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4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UARIO\Desktop\Ejercicio 2022\SEVAC SEGUNDO TRIMESTRE 2022\REACTIVOS INFORMACION COMPLEMENTARIA\"/>
    </mc:Choice>
  </mc:AlternateContent>
  <xr:revisionPtr revIDLastSave="0" documentId="8_{EFFF418F-2B62-4915-9855-9695660ABBBB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IG-4" sheetId="1" r:id="rId1"/>
  </sheets>
  <definedNames>
    <definedName name="_xlnm._FilterDatabase" localSheetId="0" hidden="1">'IG-4'!$A$6:$M$81</definedName>
    <definedName name="_Toc276045272" localSheetId="0">'IG-4'!#REF!</definedName>
    <definedName name="_Toc276045273" localSheetId="0">'IG-4'!#REF!</definedName>
    <definedName name="_Toc276045274" localSheetId="0">'IG-4'!#REF!</definedName>
    <definedName name="_Toc276045275" localSheetId="0">'IG-4'!#REF!</definedName>
    <definedName name="_Toc276045276" localSheetId="0">'IG-4'!#REF!</definedName>
    <definedName name="_Toc276045277" localSheetId="0">'IG-4'!#REF!</definedName>
    <definedName name="_Toc276045278" localSheetId="0">'IG-4'!#REF!</definedName>
    <definedName name="_Toc276045279" localSheetId="0">'IG-4'!#REF!</definedName>
    <definedName name="_Toc276045280" localSheetId="0">'IG-4'!#REF!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L81" i="1" l="1"/>
  <c r="M81" i="1"/>
</calcChain>
</file>

<file path=xl/sharedStrings.xml><?xml version="1.0" encoding="utf-8"?>
<sst xmlns="http://schemas.openxmlformats.org/spreadsheetml/2006/main" count="650" uniqueCount="231">
  <si>
    <t>Formato IG-4</t>
  </si>
  <si>
    <t>CONSEJO ESTATAL DEL CAFÉ</t>
  </si>
  <si>
    <t xml:space="preserve"> ( 1)</t>
  </si>
  <si>
    <t xml:space="preserve"> ( 2 )</t>
  </si>
  <si>
    <t xml:space="preserve"> ( 3 )</t>
  </si>
  <si>
    <t xml:space="preserve"> ( 4 )</t>
  </si>
  <si>
    <t xml:space="preserve"> ( 5 )</t>
  </si>
  <si>
    <t xml:space="preserve"> ( 6 )</t>
  </si>
  <si>
    <t xml:space="preserve"> ( 7 )</t>
  </si>
  <si>
    <t xml:space="preserve"> ( 8 )</t>
  </si>
  <si>
    <t xml:space="preserve"> ( 9 )</t>
  </si>
  <si>
    <t xml:space="preserve"> ( 10 )</t>
  </si>
  <si>
    <t xml:space="preserve"> ( 11 )</t>
  </si>
  <si>
    <t xml:space="preserve"> ( 12 )</t>
  </si>
  <si>
    <t xml:space="preserve"> ( 13 )</t>
  </si>
  <si>
    <t>Área de Adscripción</t>
  </si>
  <si>
    <t>Código contable</t>
  </si>
  <si>
    <t xml:space="preserve">Descripción </t>
  </si>
  <si>
    <t>Clave inventarial</t>
  </si>
  <si>
    <t>Resguardatario</t>
  </si>
  <si>
    <t>Factura</t>
  </si>
  <si>
    <t>Fecha de adquisición</t>
  </si>
  <si>
    <t>Marca</t>
  </si>
  <si>
    <t>Modelo</t>
  </si>
  <si>
    <t>N°. de serie</t>
  </si>
  <si>
    <t>Estado físico</t>
  </si>
  <si>
    <t>Valor unitario</t>
  </si>
  <si>
    <t>Depreciación acumulada</t>
  </si>
  <si>
    <t>DEPARTAMENTO DE PRODUCCION DE BIOINSECTICIDA</t>
  </si>
  <si>
    <t>ING. TOMAS ONOFRE RODRIGUEZ</t>
  </si>
  <si>
    <t>S/N</t>
  </si>
  <si>
    <t>BUENO</t>
  </si>
  <si>
    <t>DEPARTAMENTO DE PROMOCION Y DIFUSION</t>
  </si>
  <si>
    <t>MAQUINA CAFETERA INDUSTRIAL</t>
  </si>
  <si>
    <t>CEC-090</t>
  </si>
  <si>
    <t>MIGUEL TEODORO ARELLAN</t>
  </si>
  <si>
    <t>A1014</t>
  </si>
  <si>
    <t>GRIMAC</t>
  </si>
  <si>
    <t>TEEN 2 CUERPOS</t>
  </si>
  <si>
    <t>CEC-091</t>
  </si>
  <si>
    <t>THERMOS  MARCA. EKO  2.2. LTS.</t>
  </si>
  <si>
    <t>CEC-093</t>
  </si>
  <si>
    <t>BODEGA</t>
  </si>
  <si>
    <t>No.2686</t>
  </si>
  <si>
    <t>EKO</t>
  </si>
  <si>
    <t>2.2 LTS.</t>
  </si>
  <si>
    <t>CEC-094</t>
  </si>
  <si>
    <t>CEC-095</t>
  </si>
  <si>
    <t>CEC-096</t>
  </si>
  <si>
    <t xml:space="preserve">MOLINO DOSIFICADOR  </t>
  </si>
  <si>
    <t>CEC-097</t>
  </si>
  <si>
    <t>0680</t>
  </si>
  <si>
    <t>SM</t>
  </si>
  <si>
    <t>DEPARTAMENTO DE CONTABILIDAD</t>
  </si>
  <si>
    <t>TECNO POWER PROCESADOR  INTEL P. DUAL CORE 1.6 (E2160) TARJETA MADRE  MEMORIA DDR2 1GB D.DURO  S-ATA  80 GB 7200RPM U.LECTOR  MULTITARJETA  GABINETE  ACTEK  ASPEN  P4 ATX  24 PIN GS FTE KIT 3 EN 1 (TECLADO MOUSE Y BOCINAS) MONITOR LCD 19"</t>
  </si>
  <si>
    <t>CEC-113</t>
  </si>
  <si>
    <t>KENIA PAULINA VILLEGAS EUCEDA</t>
  </si>
  <si>
    <t>No.1043</t>
  </si>
  <si>
    <t>Tecno Power</t>
  </si>
  <si>
    <t>REGULAR</t>
  </si>
  <si>
    <t>SUBDIRECCION DE ASISTENCIA TECNICA Y CAPACITACION</t>
  </si>
  <si>
    <t>ING. ADAN HERNANDEZ FLORES</t>
  </si>
  <si>
    <t>HP</t>
  </si>
  <si>
    <t>DIRECCION DE OPERACIÓN</t>
  </si>
  <si>
    <t>COMPUTADORA ENSAMBLADA TECNO POWER</t>
  </si>
  <si>
    <t>CEC-120</t>
  </si>
  <si>
    <t>Bertha Romero Pineda</t>
  </si>
  <si>
    <t>No.0982</t>
  </si>
  <si>
    <t>MICRO STAR</t>
  </si>
  <si>
    <t>SN</t>
  </si>
  <si>
    <t>ING. JORGE AURELIO NUÑEZ ZAMBRANO</t>
  </si>
  <si>
    <t>FERNANDO GALEANA CASTRO</t>
  </si>
  <si>
    <t>COORDINACION GENERAL.</t>
  </si>
  <si>
    <t>COMPUTADORAS DC 2.2GHZ CON NOBREAK 700 VT.</t>
  </si>
  <si>
    <t>CEC-137</t>
  </si>
  <si>
    <t>VIRGINIA ALEJANDRI POLANCO</t>
  </si>
  <si>
    <t>No.0108</t>
  </si>
  <si>
    <t>KMEX</t>
  </si>
  <si>
    <t>CEC-138</t>
  </si>
  <si>
    <t>Elizabeth Radilla Lopez</t>
  </si>
  <si>
    <t>DEPÀRTAMENTO DE ADMINISTRACION DEL FONDO RECUPERABLE</t>
  </si>
  <si>
    <t>CEC-141</t>
  </si>
  <si>
    <t>Lic. Jose Luis Perez Castillo</t>
  </si>
  <si>
    <t>kmex</t>
  </si>
  <si>
    <t>DEPARTAMENTO DE CONTROL DEL PADRON CAFETALERO</t>
  </si>
  <si>
    <t>CEC-145</t>
  </si>
  <si>
    <t>Ing. Ildorfo Javier Aguilar</t>
  </si>
  <si>
    <t>ELIZABETH RADILLA LOPEZ</t>
  </si>
  <si>
    <t>MALO</t>
  </si>
  <si>
    <t>LAMPARA ULTRAVIOLETA PARA CAMPANA DE FLUJO  LAMINAR  HORIZONTAL  MOD. CHH13</t>
  </si>
  <si>
    <t>CEC-101</t>
  </si>
  <si>
    <t>No.3216</t>
  </si>
  <si>
    <t>CFH-13</t>
  </si>
  <si>
    <t>JOSE AGUILERA ALMANZA</t>
  </si>
  <si>
    <t>DEPARTAMENTO DE PRUEBAS FISICAS Y SENSORIALES</t>
  </si>
  <si>
    <t>MESA REDONDA GIRATORIA  PARA LABORATORIO DE 1.20 MTS. CUBIERTA CON FORMAICA BASE DE ACERO COMERCIAL</t>
  </si>
  <si>
    <t>CEC-123</t>
  </si>
  <si>
    <t>ARMANDO GARCIA OLID</t>
  </si>
  <si>
    <t>No.0347</t>
  </si>
  <si>
    <t xml:space="preserve">JUEGO DE CRIBA  PARA CLASIFICAR  (6 CRIBA "0"  PARA FACE ORO  DE 270 X270 MM  CON PERFORACION  REDONDA DE LA 13/64 A LA 18/64 </t>
  </si>
  <si>
    <t>CEC-124</t>
  </si>
  <si>
    <t>BASCULA DE PRESICION MARCA OHAUS  CON CAPACIDAD PARA 2.610 GR. INCLUYE CUCHARON Y PESAS</t>
  </si>
  <si>
    <t>CEC-125</t>
  </si>
  <si>
    <t>OHAUS</t>
  </si>
  <si>
    <t>MAQUINA MORTEADORA  PARA MUESTREO O RENDIMIENTO  CON CAPACIDAD PARA 250 GR.  DE CAFÉ PERGAMINO, ES ACONDICIONADA CON UN MOTOR  MONOFASICO  DE 1/2 H.P.  INCLUYE  CUBREBANDA  Y EL APIZONADOR  CROMADO</t>
  </si>
  <si>
    <t>CEC-126</t>
  </si>
  <si>
    <t>64 TAZAS DE CATACION DE 175 ML. EN VIDRIO  REFRACTARIO</t>
  </si>
  <si>
    <t>CEC-127</t>
  </si>
  <si>
    <t>No.0364</t>
  </si>
  <si>
    <t>MEDIDOR DE SOLIDOS SOLUBLES  DE CAFÉ-BEBIDA</t>
  </si>
  <si>
    <t>CEC-131</t>
  </si>
  <si>
    <t>OLLA RECTA  No 60 ACORAZADA</t>
  </si>
  <si>
    <t>CEC-132</t>
  </si>
  <si>
    <t>AR27234</t>
  </si>
  <si>
    <t>NO. 60</t>
  </si>
  <si>
    <t>Escritorio ejecutivo de madera 205X93X70</t>
  </si>
  <si>
    <t>CEC-004</t>
  </si>
  <si>
    <t>ERASTO CANO OLIVERA</t>
  </si>
  <si>
    <t>Escritorio ejecutivo de madera 168X74X80</t>
  </si>
  <si>
    <t>CEC-005</t>
  </si>
  <si>
    <t>BERTHA ROMERO PINEDA</t>
  </si>
  <si>
    <t>Escritorio de madera 115X60X76</t>
  </si>
  <si>
    <t>CEC-006</t>
  </si>
  <si>
    <t>IRMA LOZANO NOYOLA</t>
  </si>
  <si>
    <t>DEPTO. DE SEGUIMIENTO Y EVALUACION</t>
  </si>
  <si>
    <t>Escritorio ejecutivo de madera 160X63X77</t>
  </si>
  <si>
    <t>CEC-007</t>
  </si>
  <si>
    <t>Escritorio secretarial de madera 127X48X74</t>
  </si>
  <si>
    <t>CEC-008</t>
  </si>
  <si>
    <t>LIC. JOSE LUIS PEREZ CASTILLO</t>
  </si>
  <si>
    <t>Escritorio secretarial de madera 115X60X75</t>
  </si>
  <si>
    <t>CEC-009</t>
  </si>
  <si>
    <t>Escritorio secretarial de madera 1.50X78X76</t>
  </si>
  <si>
    <t>CEC-013</t>
  </si>
  <si>
    <t>MARTHA BEATRIZ RAMIREZ LARA</t>
  </si>
  <si>
    <t>Escritorio ejecutivo 163X66X75</t>
  </si>
  <si>
    <t>CEC-014</t>
  </si>
  <si>
    <t>2000-2005</t>
  </si>
  <si>
    <t>Escritorio secretarial metalico 115X76X75</t>
  </si>
  <si>
    <t>CEC-015</t>
  </si>
  <si>
    <t>Escritorio Ejecutivo 170X74X80</t>
  </si>
  <si>
    <t>CEC-016</t>
  </si>
  <si>
    <t>Escritorio metalico 115X76X73</t>
  </si>
  <si>
    <t>CEC-017</t>
  </si>
  <si>
    <t>ING. ILDORFO JAVIER AGUILAR</t>
  </si>
  <si>
    <t>Sillas secretarial giratoria</t>
  </si>
  <si>
    <t>CEC-018</t>
  </si>
  <si>
    <t>CEC-019</t>
  </si>
  <si>
    <t>Silla de Madera</t>
  </si>
  <si>
    <t>CEC-151</t>
  </si>
  <si>
    <t>CEC-031</t>
  </si>
  <si>
    <t>Sillas de plástico color verde</t>
  </si>
  <si>
    <t>CEC-034</t>
  </si>
  <si>
    <t xml:space="preserve">Mesa de madera 196X75X80 </t>
  </si>
  <si>
    <t>CEC-039</t>
  </si>
  <si>
    <t xml:space="preserve">COMISARIO </t>
  </si>
  <si>
    <t>Mesa de madera 145X78X78</t>
  </si>
  <si>
    <t>CEC-040</t>
  </si>
  <si>
    <t>LIC. JAIME ENRIQUE MOLINA RUIZ</t>
  </si>
  <si>
    <t>Mesa de madera con cajón 100X60X75</t>
  </si>
  <si>
    <t>CEC-042</t>
  </si>
  <si>
    <t>Mesa de madera con cajón 102X60X76</t>
  </si>
  <si>
    <t>CEC-044</t>
  </si>
  <si>
    <t>CEC-045</t>
  </si>
  <si>
    <t>COMISARIO</t>
  </si>
  <si>
    <t>Librero con tres niveles 281X29X200</t>
  </si>
  <si>
    <t>CEC-048</t>
  </si>
  <si>
    <t>Anaquel gris 123X46X183</t>
  </si>
  <si>
    <t>CEC-050</t>
  </si>
  <si>
    <t>Anaqueles 85X30X220</t>
  </si>
  <si>
    <t>CEC-052</t>
  </si>
  <si>
    <t>CEC-055</t>
  </si>
  <si>
    <t>CEC-056</t>
  </si>
  <si>
    <t>CEC-059</t>
  </si>
  <si>
    <t>CEC-060</t>
  </si>
  <si>
    <t>CEC-061</t>
  </si>
  <si>
    <t>CEC-062</t>
  </si>
  <si>
    <t>CEC-063</t>
  </si>
  <si>
    <t>CEC-064</t>
  </si>
  <si>
    <t>CEC-065</t>
  </si>
  <si>
    <t>CEC-066</t>
  </si>
  <si>
    <t>CEC-067</t>
  </si>
  <si>
    <t>CEC-068</t>
  </si>
  <si>
    <t>Anaquel 84X29X110</t>
  </si>
  <si>
    <t>CEC-069</t>
  </si>
  <si>
    <t>Anaquel 85X30X109</t>
  </si>
  <si>
    <t>CEC-070</t>
  </si>
  <si>
    <t>Perforadora HECHIZA Pegaso 800</t>
  </si>
  <si>
    <t>CEC-075</t>
  </si>
  <si>
    <t>PEGASO</t>
  </si>
  <si>
    <t>CEC-076</t>
  </si>
  <si>
    <t>Archivero gris de 4 gavetas</t>
  </si>
  <si>
    <t>CEC-078</t>
  </si>
  <si>
    <t>CEC-079</t>
  </si>
  <si>
    <t>DR. ARMANDO GARCIA OLID</t>
  </si>
  <si>
    <t>Archivero color negro de 4 gavetas</t>
  </si>
  <si>
    <t>CEC-081</t>
  </si>
  <si>
    <t>ANDERSON</t>
  </si>
  <si>
    <t>Juego de sala de 4 piezas</t>
  </si>
  <si>
    <t>CEC-085</t>
  </si>
  <si>
    <t>Credenza de madera 205X45X75</t>
  </si>
  <si>
    <t>CEC-086</t>
  </si>
  <si>
    <t>REFRIGUERADOR  VR-20 BCO.</t>
  </si>
  <si>
    <t>CEC-107</t>
  </si>
  <si>
    <t>AR21503</t>
  </si>
  <si>
    <t>VR-20</t>
  </si>
  <si>
    <t>DIABLO GRANDE</t>
  </si>
  <si>
    <t>CEC-133</t>
  </si>
  <si>
    <t>No.224</t>
  </si>
  <si>
    <t>RESIDENCIA SAN LUIS ACATLAN</t>
  </si>
  <si>
    <t>ARCHIVERO METALICO 3GAVETAS</t>
  </si>
  <si>
    <t>CEC-148</t>
  </si>
  <si>
    <t>ING. ORLANDO OSIO CALATAYUD</t>
  </si>
  <si>
    <t>PM-STYLE</t>
  </si>
  <si>
    <t>RESIDENCIA SAN LUIA ACATLAN</t>
  </si>
  <si>
    <t>CEC-149</t>
  </si>
  <si>
    <t>CEC-150</t>
  </si>
  <si>
    <t xml:space="preserve">Total </t>
  </si>
  <si>
    <t>COMPUTADORA HP 22-WEI DD0003LA</t>
  </si>
  <si>
    <t>CEC-152</t>
  </si>
  <si>
    <t>CEC-153</t>
  </si>
  <si>
    <t>CEC-154</t>
  </si>
  <si>
    <t>ALEJO CALIXTO VALDEZ</t>
  </si>
  <si>
    <t>JESUS ORLANDO OSIO CALATAYUD</t>
  </si>
  <si>
    <t>EXCELENTE</t>
  </si>
  <si>
    <t>RESIDENCIA COSTA CHICA Y MONTAÑA</t>
  </si>
  <si>
    <t>HP 22-WEI DD0003LA</t>
  </si>
  <si>
    <t>HP AIO 200 G4</t>
  </si>
  <si>
    <t xml:space="preserve"> COMPUTADORAS HP AIO 200 G4</t>
  </si>
  <si>
    <t>COMPUTADORAS HP AIO 200 G4</t>
  </si>
  <si>
    <t>Inventario de bienes muebles  al 30 de Junio de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</si>
</sst>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44" formatCode="_-&quot;$&quot;* #,##0.00_-;\-&quot;$&quot;* #,##0.00_-;_-&quot;$&quot;* &quot;-&quot;??_-;_-@_-"/>
    <numFmt numFmtId="43" formatCode="_-* #,##0.00_-;\-* #,##0.00_-;_-* &quot;-&quot;??_-;_-@_-"/>
    <numFmt numFmtId="164" formatCode="dd/mm/yyyy;@"/>
    <numFmt numFmtId="165" formatCode="_-[$€]* #,##0.00_-;\-[$€]* #,##0.00_-;_-[$€]* &quot;-&quot;??_-;_-@_-"/>
    <numFmt numFmtId="166" formatCode="[$-80A]General"/>
    <numFmt numFmtId="167" formatCode="&quot;Verdadero&quot;;&quot;Verdadero&quot;;&quot;Falso&quot;"/>
    <numFmt numFmtId="168" formatCode="_-* #,##0.00\ _€_-;\-* #,##0.00\ _€_-;_-* &quot;-&quot;??\ _€_-;_-@_-"/>
  </numFmts>
  <fonts count="25" x14ac:knownFonts="1">
    <font>
      <sz val="10"/>
      <name val="Arial"/>
    </font>
    <font>
      <sz val="11"/>
      <color theme="1"/>
      <name val="Calibri"/>
      <family val="2"/>
      <scheme val="minor"/>
    </font>
    <font>
      <sz val="10"/>
      <name val="Arial Narrow"/>
      <family val="2"/>
    </font>
    <font>
      <b/>
      <sz val="14"/>
      <name val="Arial Narrow"/>
      <family val="2"/>
    </font>
    <font>
      <b/>
      <sz val="10"/>
      <name val="Arial Narrow"/>
      <family val="2"/>
    </font>
    <font>
      <b/>
      <sz val="10"/>
      <color theme="8" tint="-0.249977111117893"/>
      <name val="Arial Narrow"/>
      <family val="2"/>
    </font>
    <font>
      <b/>
      <sz val="12"/>
      <name val="Arial Narrow"/>
      <family val="2"/>
    </font>
    <font>
      <sz val="14"/>
      <name val="Arial Narrow"/>
      <family val="2"/>
    </font>
    <font>
      <sz val="9"/>
      <color theme="3" tint="0.39997558519241921"/>
      <name val="Arial Narrow"/>
      <family val="2"/>
    </font>
    <font>
      <b/>
      <sz val="8"/>
      <color rgb="FF000000"/>
      <name val="Arial Narrow"/>
      <family val="2"/>
    </font>
    <font>
      <sz val="8"/>
      <color rgb="FF000000"/>
      <name val="Arial Narrow"/>
      <family val="2"/>
    </font>
    <font>
      <sz val="10"/>
      <name val="Arial"/>
      <family val="2"/>
    </font>
    <font>
      <sz val="8"/>
      <color indexed="8"/>
      <name val="Arial"/>
      <family val="2"/>
    </font>
    <font>
      <b/>
      <sz val="9.5"/>
      <color rgb="FF00000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sz val="8"/>
      <color rgb="FF000000"/>
      <name val="Arial"/>
      <family val="2"/>
    </font>
    <font>
      <sz val="11"/>
      <name val="Arial"/>
      <family val="2"/>
    </font>
    <font>
      <b/>
      <sz val="9.5"/>
      <color rgb="FF000000"/>
      <name val="Arial Narrow"/>
      <family val="2"/>
    </font>
    <font>
      <b/>
      <sz val="8"/>
      <color rgb="FF000000"/>
      <name val="Arial"/>
      <family val="2"/>
    </font>
    <font>
      <sz val="11"/>
      <color indexed="8"/>
      <name val="Arial"/>
      <family val="2"/>
    </font>
    <font>
      <sz val="11"/>
      <color rgb="FF000000"/>
      <name val="Arial"/>
      <family val="2"/>
    </font>
    <font>
      <sz val="11"/>
      <color rgb="FF000000"/>
      <name val="Calibri"/>
      <family val="2"/>
    </font>
    <font>
      <u/>
      <sz val="13"/>
      <color theme="10"/>
      <name val="Arial"/>
      <family val="2"/>
    </font>
    <font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00B0F0"/>
        <bgColor indexed="64"/>
      </patternFill>
    </fill>
  </fills>
  <borders count="11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9">
    <xf numFmtId="0" fontId="0" fillId="0" borderId="0"/>
    <xf numFmtId="0" fontId="11" fillId="0" borderId="0"/>
    <xf numFmtId="43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6" fontId="22" fillId="0" borderId="0"/>
    <xf numFmtId="0" fontId="23" fillId="0" borderId="0" applyNumberFormat="0" applyFill="0" applyBorder="0" applyAlignment="0" applyProtection="0">
      <alignment vertical="top"/>
      <protection locked="0"/>
    </xf>
    <xf numFmtId="43" fontId="11" fillId="0" borderId="0" applyFont="0" applyFill="0" applyBorder="0" applyAlignment="0" applyProtection="0"/>
    <xf numFmtId="43" fontId="1" fillId="0" borderId="0" applyFont="0" applyFill="0" applyBorder="0" applyAlignment="0" applyProtection="0"/>
    <xf numFmtId="167" fontId="24" fillId="0" borderId="0" applyFont="0" applyFill="0" applyBorder="0" applyAlignment="0" applyProtection="0"/>
    <xf numFmtId="168" fontId="1" fillId="0" borderId="0" applyFont="0" applyFill="0" applyBorder="0" applyAlignment="0" applyProtection="0"/>
    <xf numFmtId="44" fontId="11" fillId="0" borderId="0" applyFont="0" applyFill="0" applyBorder="0" applyAlignment="0" applyProtection="0"/>
    <xf numFmtId="44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4" fillId="0" borderId="0"/>
    <xf numFmtId="0" fontId="11" fillId="0" borderId="0">
      <alignment wrapText="1"/>
    </xf>
    <xf numFmtId="0" fontId="11" fillId="0" borderId="0">
      <alignment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1" fillId="0" borderId="0" applyFont="0" applyFill="0" applyBorder="0" applyAlignment="0" applyProtection="0"/>
  </cellStyleXfs>
  <cellXfs count="97">
    <xf numFmtId="0" fontId="0" fillId="0" borderId="0" xfId="0"/>
    <xf numFmtId="0" fontId="2" fillId="0" borderId="0" xfId="0" applyFont="1"/>
    <xf numFmtId="0" fontId="3" fillId="0" borderId="0" xfId="0" applyFont="1"/>
    <xf numFmtId="0" fontId="4" fillId="0" borderId="0" xfId="0" applyFont="1" applyAlignment="1">
      <alignment horizontal="right"/>
    </xf>
    <xf numFmtId="0" fontId="5" fillId="0" borderId="0" xfId="0" applyFont="1" applyAlignment="1">
      <alignment horizontal="right"/>
    </xf>
    <xf numFmtId="0" fontId="6" fillId="0" borderId="0" xfId="0" applyFont="1" applyAlignment="1">
      <alignment horizontal="left"/>
    </xf>
    <xf numFmtId="0" fontId="3" fillId="0" borderId="0" xfId="0" applyFont="1" applyAlignment="1">
      <alignment horizontal="left"/>
    </xf>
    <xf numFmtId="0" fontId="3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49" fontId="8" fillId="0" borderId="0" xfId="0" applyNumberFormat="1" applyFont="1" applyAlignment="1">
      <alignment horizontal="center" vertical="center"/>
    </xf>
    <xf numFmtId="0" fontId="9" fillId="0" borderId="1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12" fillId="0" borderId="4" xfId="1" applyFont="1" applyBorder="1" applyAlignment="1">
      <alignment horizontal="center" vertical="center" wrapText="1"/>
    </xf>
    <xf numFmtId="164" fontId="15" fillId="0" borderId="4" xfId="0" applyNumberFormat="1" applyFont="1" applyBorder="1" applyAlignment="1" applyProtection="1">
      <alignment horizontal="center" vertical="center" wrapText="1"/>
      <protection locked="0"/>
    </xf>
    <xf numFmtId="14" fontId="15" fillId="0" borderId="4" xfId="1" applyNumberFormat="1" applyFont="1" applyBorder="1" applyAlignment="1">
      <alignment horizontal="center" vertical="center"/>
    </xf>
    <xf numFmtId="0" fontId="16" fillId="0" borderId="4" xfId="1" applyFont="1" applyBorder="1" applyAlignment="1">
      <alignment horizontal="center" vertical="center" wrapText="1"/>
    </xf>
    <xf numFmtId="0" fontId="18" fillId="0" borderId="0" xfId="0" applyFont="1" applyAlignment="1">
      <alignment horizontal="right" vertical="top" wrapText="1"/>
    </xf>
    <xf numFmtId="0" fontId="13" fillId="0" borderId="4" xfId="0" applyFont="1" applyBorder="1" applyAlignment="1">
      <alignment horizontal="right" vertical="top" wrapText="1"/>
    </xf>
    <xf numFmtId="0" fontId="19" fillId="0" borderId="4" xfId="1" applyFont="1" applyBorder="1" applyAlignment="1">
      <alignment horizontal="center" vertical="center" wrapText="1"/>
    </xf>
    <xf numFmtId="0" fontId="15" fillId="0" borderId="4" xfId="1" applyFont="1" applyBorder="1" applyAlignment="1">
      <alignment horizontal="center" vertical="center"/>
    </xf>
    <xf numFmtId="4" fontId="17" fillId="0" borderId="4" xfId="2" applyNumberFormat="1" applyFont="1" applyFill="1" applyBorder="1" applyAlignment="1">
      <alignment horizontal="center" vertical="center" wrapText="1"/>
    </xf>
    <xf numFmtId="0" fontId="13" fillId="0" borderId="4" xfId="0" applyFont="1" applyBorder="1" applyAlignment="1">
      <alignment vertical="top" wrapText="1"/>
    </xf>
    <xf numFmtId="0" fontId="13" fillId="0" borderId="4" xfId="0" applyFont="1" applyBorder="1" applyAlignment="1">
      <alignment horizontal="center" vertical="center" wrapText="1"/>
    </xf>
    <xf numFmtId="0" fontId="13" fillId="0" borderId="4" xfId="0" applyFont="1" applyBorder="1" applyAlignment="1">
      <alignment horizontal="left" vertical="center" wrapText="1"/>
    </xf>
    <xf numFmtId="4" fontId="13" fillId="0" borderId="4" xfId="0" applyNumberFormat="1" applyFont="1" applyBorder="1" applyAlignment="1">
      <alignment horizontal="right" vertical="center" wrapText="1"/>
    </xf>
    <xf numFmtId="0" fontId="12" fillId="0" borderId="0" xfId="1" applyFont="1" applyAlignment="1">
      <alignment horizontal="center" vertical="center" wrapText="1"/>
    </xf>
    <xf numFmtId="0" fontId="13" fillId="0" borderId="0" xfId="0" applyFont="1" applyAlignment="1">
      <alignment horizontal="right" vertical="top" wrapText="1"/>
    </xf>
    <xf numFmtId="0" fontId="15" fillId="0" borderId="0" xfId="1" applyFont="1" applyAlignment="1">
      <alignment horizontal="center" vertical="center" wrapText="1"/>
    </xf>
    <xf numFmtId="164" fontId="15" fillId="0" borderId="0" xfId="0" applyNumberFormat="1" applyFont="1" applyAlignment="1" applyProtection="1">
      <alignment horizontal="center" vertical="center" wrapText="1"/>
      <protection locked="0"/>
    </xf>
    <xf numFmtId="0" fontId="13" fillId="0" borderId="0" xfId="0" applyFont="1" applyAlignment="1">
      <alignment vertical="top" wrapText="1"/>
    </xf>
    <xf numFmtId="14" fontId="15" fillId="0" borderId="0" xfId="1" applyNumberFormat="1" applyFont="1" applyAlignment="1">
      <alignment horizontal="center" vertical="center"/>
    </xf>
    <xf numFmtId="0" fontId="19" fillId="0" borderId="0" xfId="1" applyFont="1" applyAlignment="1">
      <alignment horizontal="center" vertical="center" wrapText="1"/>
    </xf>
    <xf numFmtId="0" fontId="16" fillId="0" borderId="0" xfId="1" applyFont="1" applyAlignment="1">
      <alignment horizontal="center" vertical="center" wrapText="1"/>
    </xf>
    <xf numFmtId="4" fontId="17" fillId="0" borderId="0" xfId="2" applyNumberFormat="1" applyFont="1" applyFill="1" applyBorder="1" applyAlignment="1">
      <alignment horizontal="center" vertical="center" wrapText="1"/>
    </xf>
    <xf numFmtId="4" fontId="21" fillId="0" borderId="0" xfId="1" applyNumberFormat="1" applyFont="1" applyAlignment="1">
      <alignment horizontal="right" vertical="center" wrapText="1"/>
    </xf>
    <xf numFmtId="0" fontId="15" fillId="0" borderId="0" xfId="1" applyFont="1" applyAlignment="1">
      <alignment horizontal="center" vertical="center"/>
    </xf>
    <xf numFmtId="1" fontId="12" fillId="0" borderId="0" xfId="1" applyNumberFormat="1" applyFont="1" applyAlignment="1">
      <alignment horizontal="center" vertical="center" wrapText="1"/>
    </xf>
    <xf numFmtId="4" fontId="16" fillId="0" borderId="0" xfId="1" applyNumberFormat="1" applyFont="1" applyAlignment="1">
      <alignment horizontal="center" vertical="center" wrapText="1"/>
    </xf>
    <xf numFmtId="4" fontId="13" fillId="0" borderId="0" xfId="0" applyNumberFormat="1" applyFont="1" applyAlignment="1">
      <alignment horizontal="right" vertical="top" wrapText="1"/>
    </xf>
    <xf numFmtId="4" fontId="17" fillId="0" borderId="4" xfId="2" applyNumberFormat="1" applyFont="1" applyFill="1" applyBorder="1" applyAlignment="1">
      <alignment horizontal="center" vertical="center"/>
    </xf>
    <xf numFmtId="0" fontId="15" fillId="0" borderId="5" xfId="1" applyFont="1" applyBorder="1" applyAlignment="1">
      <alignment horizontal="center" vertical="center" wrapText="1"/>
    </xf>
    <xf numFmtId="164" fontId="15" fillId="0" borderId="5" xfId="0" applyNumberFormat="1" applyFont="1" applyBorder="1" applyAlignment="1" applyProtection="1">
      <alignment horizontal="center" vertical="center" wrapText="1"/>
      <protection locked="0"/>
    </xf>
    <xf numFmtId="0" fontId="12" fillId="0" borderId="5" xfId="1" applyFont="1" applyBorder="1" applyAlignment="1">
      <alignment horizontal="center" vertical="center" wrapText="1"/>
    </xf>
    <xf numFmtId="14" fontId="15" fillId="0" borderId="5" xfId="1" applyNumberFormat="1" applyFont="1" applyBorder="1" applyAlignment="1">
      <alignment horizontal="center" vertical="center"/>
    </xf>
    <xf numFmtId="0" fontId="16" fillId="0" borderId="5" xfId="1" applyFont="1" applyBorder="1" applyAlignment="1">
      <alignment horizontal="center" vertical="center" wrapText="1"/>
    </xf>
    <xf numFmtId="0" fontId="15" fillId="0" borderId="4" xfId="1" applyFont="1" applyBorder="1" applyAlignment="1">
      <alignment horizontal="center" vertical="center" wrapText="1"/>
    </xf>
    <xf numFmtId="4" fontId="17" fillId="0" borderId="6" xfId="2" applyNumberFormat="1" applyFont="1" applyFill="1" applyBorder="1" applyAlignment="1">
      <alignment horizontal="center" vertical="center"/>
    </xf>
    <xf numFmtId="49" fontId="16" fillId="0" borderId="5" xfId="1" applyNumberFormat="1" applyFont="1" applyBorder="1" applyAlignment="1">
      <alignment horizontal="center" vertical="center" wrapText="1"/>
    </xf>
    <xf numFmtId="0" fontId="19" fillId="0" borderId="5" xfId="1" applyFont="1" applyBorder="1" applyAlignment="1">
      <alignment horizontal="center" vertical="center" wrapText="1"/>
    </xf>
    <xf numFmtId="4" fontId="17" fillId="0" borderId="6" xfId="2" applyNumberFormat="1" applyFont="1" applyFill="1" applyBorder="1" applyAlignment="1">
      <alignment vertical="center"/>
    </xf>
    <xf numFmtId="4" fontId="17" fillId="0" borderId="4" xfId="2" applyNumberFormat="1" applyFont="1" applyFill="1" applyBorder="1" applyAlignment="1">
      <alignment vertical="center"/>
    </xf>
    <xf numFmtId="4" fontId="20" fillId="0" borderId="6" xfId="2" applyNumberFormat="1" applyFont="1" applyFill="1" applyBorder="1" applyAlignment="1">
      <alignment horizontal="center" vertical="center" wrapText="1"/>
    </xf>
    <xf numFmtId="164" fontId="15" fillId="0" borderId="7" xfId="0" applyNumberFormat="1" applyFont="1" applyBorder="1" applyAlignment="1" applyProtection="1">
      <alignment horizontal="center" vertical="center" wrapText="1"/>
      <protection locked="0"/>
    </xf>
    <xf numFmtId="14" fontId="15" fillId="0" borderId="7" xfId="1" applyNumberFormat="1" applyFont="1" applyBorder="1" applyAlignment="1">
      <alignment horizontal="center" vertical="center"/>
    </xf>
    <xf numFmtId="0" fontId="12" fillId="0" borderId="7" xfId="1" applyFont="1" applyBorder="1" applyAlignment="1">
      <alignment horizontal="center" vertical="center" wrapText="1"/>
    </xf>
    <xf numFmtId="0" fontId="16" fillId="0" borderId="8" xfId="1" applyFont="1" applyBorder="1" applyAlignment="1">
      <alignment horizontal="center" vertical="center" wrapText="1"/>
    </xf>
    <xf numFmtId="0" fontId="13" fillId="0" borderId="7" xfId="0" applyFont="1" applyBorder="1" applyAlignment="1">
      <alignment horizontal="right" vertical="top" wrapText="1"/>
    </xf>
    <xf numFmtId="1" fontId="12" fillId="0" borderId="4" xfId="1" applyNumberFormat="1" applyFont="1" applyBorder="1" applyAlignment="1">
      <alignment horizontal="center" vertical="center" wrapText="1"/>
    </xf>
    <xf numFmtId="0" fontId="15" fillId="0" borderId="5" xfId="1" applyFont="1" applyBorder="1" applyAlignment="1">
      <alignment horizontal="center" vertical="center"/>
    </xf>
    <xf numFmtId="0" fontId="15" fillId="0" borderId="7" xfId="1" applyFont="1" applyBorder="1" applyAlignment="1">
      <alignment horizontal="center" vertical="center"/>
    </xf>
    <xf numFmtId="0" fontId="19" fillId="0" borderId="8" xfId="1" applyFont="1" applyBorder="1" applyAlignment="1">
      <alignment horizontal="center" vertical="center" wrapText="1"/>
    </xf>
    <xf numFmtId="4" fontId="17" fillId="0" borderId="7" xfId="2" applyNumberFormat="1" applyFont="1" applyFill="1" applyBorder="1" applyAlignment="1">
      <alignment horizontal="center" vertical="center" wrapText="1"/>
    </xf>
    <xf numFmtId="0" fontId="14" fillId="0" borderId="4" xfId="1" applyFont="1" applyBorder="1" applyAlignment="1">
      <alignment horizontal="center" vertical="center"/>
    </xf>
    <xf numFmtId="0" fontId="16" fillId="0" borderId="4" xfId="0" applyFont="1" applyBorder="1" applyAlignment="1">
      <alignment horizontal="center" vertical="center" wrapText="1"/>
    </xf>
    <xf numFmtId="0" fontId="18" fillId="2" borderId="0" xfId="0" applyFont="1" applyFill="1" applyAlignment="1">
      <alignment horizontal="right" vertical="top" wrapText="1"/>
    </xf>
    <xf numFmtId="0" fontId="2" fillId="2" borderId="0" xfId="0" applyFont="1" applyFill="1"/>
    <xf numFmtId="0" fontId="6" fillId="0" borderId="0" xfId="0" applyFont="1" applyAlignment="1">
      <alignment horizontal="center"/>
    </xf>
    <xf numFmtId="0" fontId="12" fillId="0" borderId="4" xfId="1" applyFont="1" applyFill="1" applyBorder="1" applyAlignment="1">
      <alignment horizontal="center" vertical="center" wrapText="1"/>
    </xf>
    <xf numFmtId="0" fontId="13" fillId="0" borderId="4" xfId="0" applyFont="1" applyFill="1" applyBorder="1" applyAlignment="1">
      <alignment horizontal="right" vertical="top" wrapText="1"/>
    </xf>
    <xf numFmtId="0" fontId="15" fillId="0" borderId="4" xfId="1" applyFont="1" applyFill="1" applyBorder="1" applyAlignment="1">
      <alignment horizontal="center" vertical="center" wrapText="1"/>
    </xf>
    <xf numFmtId="164" fontId="15" fillId="0" borderId="4" xfId="0" applyNumberFormat="1" applyFont="1" applyFill="1" applyBorder="1" applyAlignment="1" applyProtection="1">
      <alignment horizontal="center" vertical="center" wrapText="1"/>
      <protection locked="0"/>
    </xf>
    <xf numFmtId="0" fontId="13" fillId="0" borderId="4" xfId="0" applyFont="1" applyFill="1" applyBorder="1" applyAlignment="1">
      <alignment vertical="top" wrapText="1"/>
    </xf>
    <xf numFmtId="14" fontId="15" fillId="0" borderId="4" xfId="1" applyNumberFormat="1" applyFont="1" applyFill="1" applyBorder="1" applyAlignment="1">
      <alignment horizontal="center" vertical="center"/>
    </xf>
    <xf numFmtId="0" fontId="19" fillId="0" borderId="5" xfId="1" applyFont="1" applyFill="1" applyBorder="1" applyAlignment="1">
      <alignment horizontal="center" vertical="center" wrapText="1"/>
    </xf>
    <xf numFmtId="0" fontId="16" fillId="0" borderId="5" xfId="1" applyFont="1" applyFill="1" applyBorder="1" applyAlignment="1">
      <alignment horizontal="center" vertical="center" wrapText="1"/>
    </xf>
    <xf numFmtId="4" fontId="17" fillId="0" borderId="6" xfId="2" applyNumberFormat="1" applyFont="1" applyFill="1" applyBorder="1" applyAlignment="1">
      <alignment horizontal="center" vertical="center" wrapText="1"/>
    </xf>
    <xf numFmtId="0" fontId="13" fillId="0" borderId="9" xfId="0" applyFont="1" applyFill="1" applyBorder="1" applyAlignment="1">
      <alignment horizontal="right" vertical="top" wrapText="1"/>
    </xf>
    <xf numFmtId="0" fontId="15" fillId="0" borderId="7" xfId="1" applyFont="1" applyFill="1" applyBorder="1" applyAlignment="1">
      <alignment horizontal="center" vertical="center" wrapText="1"/>
    </xf>
    <xf numFmtId="164" fontId="15" fillId="0" borderId="7" xfId="0" applyNumberFormat="1" applyFont="1" applyFill="1" applyBorder="1" applyAlignment="1" applyProtection="1">
      <alignment horizontal="center" vertical="center" wrapText="1"/>
      <protection locked="0"/>
    </xf>
    <xf numFmtId="14" fontId="15" fillId="0" borderId="7" xfId="1" applyNumberFormat="1" applyFont="1" applyFill="1" applyBorder="1" applyAlignment="1">
      <alignment horizontal="center" vertical="center"/>
    </xf>
    <xf numFmtId="0" fontId="12" fillId="0" borderId="7" xfId="1" applyFont="1" applyFill="1" applyBorder="1" applyAlignment="1">
      <alignment horizontal="center" vertical="center" wrapText="1"/>
    </xf>
    <xf numFmtId="0" fontId="19" fillId="0" borderId="8" xfId="1" applyFont="1" applyFill="1" applyBorder="1" applyAlignment="1">
      <alignment horizontal="center" vertical="center" wrapText="1"/>
    </xf>
    <xf numFmtId="0" fontId="16" fillId="0" borderId="8" xfId="1" applyFont="1" applyFill="1" applyBorder="1" applyAlignment="1">
      <alignment horizontal="center" vertical="center" wrapText="1"/>
    </xf>
    <xf numFmtId="0" fontId="19" fillId="0" borderId="4" xfId="1" applyFont="1" applyFill="1" applyBorder="1" applyAlignment="1">
      <alignment horizontal="center" vertical="center" wrapText="1"/>
    </xf>
    <xf numFmtId="0" fontId="16" fillId="0" borderId="4" xfId="1" applyFont="1" applyFill="1" applyBorder="1" applyAlignment="1">
      <alignment horizontal="center" vertical="center" wrapText="1"/>
    </xf>
    <xf numFmtId="0" fontId="12" fillId="0" borderId="5" xfId="1" applyFont="1" applyFill="1" applyBorder="1" applyAlignment="1">
      <alignment horizontal="center" vertical="center" wrapText="1"/>
    </xf>
    <xf numFmtId="0" fontId="15" fillId="0" borderId="5" xfId="1" applyFont="1" applyFill="1" applyBorder="1" applyAlignment="1">
      <alignment horizontal="center" vertical="center" wrapText="1"/>
    </xf>
    <xf numFmtId="164" fontId="15" fillId="0" borderId="5" xfId="0" applyNumberFormat="1" applyFont="1" applyFill="1" applyBorder="1" applyAlignment="1" applyProtection="1">
      <alignment horizontal="center" vertical="center" wrapText="1"/>
      <protection locked="0"/>
    </xf>
    <xf numFmtId="14" fontId="15" fillId="0" borderId="5" xfId="1" applyNumberFormat="1" applyFont="1" applyFill="1" applyBorder="1" applyAlignment="1">
      <alignment horizontal="center" vertical="center"/>
    </xf>
    <xf numFmtId="0" fontId="15" fillId="0" borderId="7" xfId="1" applyFont="1" applyFill="1" applyBorder="1" applyAlignment="1">
      <alignment horizontal="center" vertical="center"/>
    </xf>
    <xf numFmtId="164" fontId="15" fillId="0" borderId="8" xfId="0" applyNumberFormat="1" applyFont="1" applyFill="1" applyBorder="1" applyAlignment="1" applyProtection="1">
      <alignment horizontal="center" vertical="center" wrapText="1"/>
      <protection locked="0"/>
    </xf>
    <xf numFmtId="4" fontId="21" fillId="0" borderId="5" xfId="1" applyNumberFormat="1" applyFont="1" applyFill="1" applyBorder="1" applyAlignment="1">
      <alignment horizontal="right" vertical="center" wrapText="1"/>
    </xf>
    <xf numFmtId="0" fontId="13" fillId="0" borderId="7" xfId="0" applyFont="1" applyFill="1" applyBorder="1" applyAlignment="1">
      <alignment horizontal="right" vertical="top" wrapText="1"/>
    </xf>
    <xf numFmtId="0" fontId="13" fillId="0" borderId="10" xfId="0" applyFont="1" applyFill="1" applyBorder="1" applyAlignment="1">
      <alignment horizontal="right" vertical="top" wrapText="1"/>
    </xf>
    <xf numFmtId="0" fontId="15" fillId="0" borderId="4" xfId="1" applyFont="1" applyFill="1" applyBorder="1" applyAlignment="1">
      <alignment horizontal="center" vertical="center"/>
    </xf>
  </cellXfs>
  <cellStyles count="29">
    <cellStyle name="Euro" xfId="3" xr:uid="{00000000-0005-0000-0000-000000000000}"/>
    <cellStyle name="Excel Built-in Normal" xfId="4" xr:uid="{00000000-0005-0000-0000-000001000000}"/>
    <cellStyle name="Hipervínculo 2" xfId="5" xr:uid="{00000000-0005-0000-0000-000002000000}"/>
    <cellStyle name="Millares 2" xfId="6" xr:uid="{00000000-0005-0000-0000-000003000000}"/>
    <cellStyle name="Millares 2 2" xfId="2" xr:uid="{00000000-0005-0000-0000-000004000000}"/>
    <cellStyle name="Millares 2 2 2" xfId="7" xr:uid="{00000000-0005-0000-0000-000005000000}"/>
    <cellStyle name="Millares 3" xfId="8" xr:uid="{00000000-0005-0000-0000-000006000000}"/>
    <cellStyle name="Millares 4" xfId="9" xr:uid="{00000000-0005-0000-0000-000007000000}"/>
    <cellStyle name="Moneda 2" xfId="10" xr:uid="{00000000-0005-0000-0000-000008000000}"/>
    <cellStyle name="Moneda 2 2" xfId="11" xr:uid="{00000000-0005-0000-0000-000009000000}"/>
    <cellStyle name="Normal" xfId="0" builtinId="0"/>
    <cellStyle name="Normal 10" xfId="1" xr:uid="{00000000-0005-0000-0000-00000B000000}"/>
    <cellStyle name="Normal 15" xfId="12" xr:uid="{00000000-0005-0000-0000-00000C000000}"/>
    <cellStyle name="Normal 2" xfId="13" xr:uid="{00000000-0005-0000-0000-00000D000000}"/>
    <cellStyle name="Normal 2 13" xfId="14" xr:uid="{00000000-0005-0000-0000-00000E000000}"/>
    <cellStyle name="Normal 2 2" xfId="15" xr:uid="{00000000-0005-0000-0000-00000F000000}"/>
    <cellStyle name="Normal 2 3" xfId="16" xr:uid="{00000000-0005-0000-0000-000010000000}"/>
    <cellStyle name="Normal 3" xfId="17" xr:uid="{00000000-0005-0000-0000-000011000000}"/>
    <cellStyle name="Normal 4" xfId="18" xr:uid="{00000000-0005-0000-0000-000012000000}"/>
    <cellStyle name="Normal 5" xfId="19" xr:uid="{00000000-0005-0000-0000-000013000000}"/>
    <cellStyle name="Normal 6" xfId="20" xr:uid="{00000000-0005-0000-0000-000014000000}"/>
    <cellStyle name="Normal 6 2" xfId="21" xr:uid="{00000000-0005-0000-0000-000015000000}"/>
    <cellStyle name="Normal 6 3" xfId="22" xr:uid="{00000000-0005-0000-0000-000016000000}"/>
    <cellStyle name="Normal 6 6" xfId="23" xr:uid="{00000000-0005-0000-0000-000017000000}"/>
    <cellStyle name="Normal 7" xfId="24" xr:uid="{00000000-0005-0000-0000-000018000000}"/>
    <cellStyle name="Normal 7 3" xfId="25" xr:uid="{00000000-0005-0000-0000-000019000000}"/>
    <cellStyle name="Normal 8" xfId="26" xr:uid="{00000000-0005-0000-0000-00001A000000}"/>
    <cellStyle name="Normal 9" xfId="27" xr:uid="{00000000-0005-0000-0000-00001B000000}"/>
    <cellStyle name="Porcentual 2" xfId="28" xr:uid="{00000000-0005-0000-0000-00001C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537054</xdr:colOff>
      <xdr:row>83</xdr:row>
      <xdr:rowOff>85725</xdr:rowOff>
    </xdr:from>
    <xdr:to>
      <xdr:col>11</xdr:col>
      <xdr:colOff>149872</xdr:colOff>
      <xdr:row>88</xdr:row>
      <xdr:rowOff>57149</xdr:rowOff>
    </xdr:to>
    <xdr:sp macro="" textlink="">
      <xdr:nvSpPr>
        <xdr:cNvPr id="2" name="Text Box 8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>
          <a:spLocks noChangeArrowheads="1"/>
        </xdr:cNvSpPr>
      </xdr:nvSpPr>
      <xdr:spPr bwMode="auto">
        <a:xfrm>
          <a:off x="4692335" y="45472350"/>
          <a:ext cx="4030037" cy="8643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1">
            <a:defRPr sz="1000"/>
          </a:pPr>
          <a:r>
            <a:rPr lang="es-MX" sz="900" b="1" i="0" strike="noStrike">
              <a:solidFill>
                <a:srgbClr val="000000"/>
              </a:solidFill>
              <a:latin typeface="Arial"/>
              <a:cs typeface="Arial"/>
            </a:rPr>
            <a:t>IING.</a:t>
          </a:r>
          <a:r>
            <a:rPr lang="es-MX" sz="900" b="1" i="0" strike="noStrike" baseline="0">
              <a:solidFill>
                <a:srgbClr val="000000"/>
              </a:solidFill>
              <a:latin typeface="Arial"/>
              <a:cs typeface="Arial"/>
            </a:rPr>
            <a:t> AGUSTIN ORTIZ ORGANIZ</a:t>
          </a:r>
          <a:endParaRPr lang="es-MX" sz="900" b="1" i="0" strike="noStrike">
            <a:solidFill>
              <a:srgbClr val="000000"/>
            </a:solidFill>
            <a:latin typeface="Arial"/>
            <a:cs typeface="Arial"/>
          </a:endParaRPr>
        </a:p>
        <a:p>
          <a:pPr algn="ctr" rtl="1">
            <a:defRPr sz="1000"/>
          </a:pPr>
          <a:r>
            <a:rPr lang="es-MX" sz="900" b="1" i="0" strike="noStrike">
              <a:solidFill>
                <a:srgbClr val="000000"/>
              </a:solidFill>
              <a:latin typeface="Arial"/>
              <a:cs typeface="Arial"/>
            </a:rPr>
            <a:t>________________________</a:t>
          </a:r>
        </a:p>
        <a:p>
          <a:pPr algn="ctr" rtl="1">
            <a:defRPr sz="1000"/>
          </a:pPr>
          <a:r>
            <a:rPr lang="es-MX" sz="900" b="1" i="0" strike="noStrike">
              <a:solidFill>
                <a:srgbClr val="000000"/>
              </a:solidFill>
              <a:latin typeface="Arial"/>
              <a:cs typeface="Arial"/>
            </a:rPr>
            <a:t>Aprobado</a:t>
          </a:r>
          <a:r>
            <a:rPr lang="es-MX" sz="900" b="1" i="0" strike="noStrike" baseline="0">
              <a:solidFill>
                <a:srgbClr val="000000"/>
              </a:solidFill>
              <a:latin typeface="Arial"/>
              <a:cs typeface="Arial"/>
            </a:rPr>
            <a:t> por</a:t>
          </a:r>
          <a:endParaRPr lang="es-MX" sz="900" b="1" i="0" strike="noStrike">
            <a:solidFill>
              <a:srgbClr val="000000"/>
            </a:solidFill>
            <a:latin typeface="Arial"/>
            <a:cs typeface="Arial"/>
          </a:endParaRPr>
        </a:p>
      </xdr:txBody>
    </xdr:sp>
    <xdr:clientData/>
  </xdr:twoCellAnchor>
  <xdr:twoCellAnchor>
    <xdr:from>
      <xdr:col>2</xdr:col>
      <xdr:colOff>908241</xdr:colOff>
      <xdr:row>82</xdr:row>
      <xdr:rowOff>76200</xdr:rowOff>
    </xdr:from>
    <xdr:to>
      <xdr:col>7</xdr:col>
      <xdr:colOff>333375</xdr:colOff>
      <xdr:row>87</xdr:row>
      <xdr:rowOff>76200</xdr:rowOff>
    </xdr:to>
    <xdr:sp macro="" textlink="">
      <xdr:nvSpPr>
        <xdr:cNvPr id="3" name="Text Box 9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>
          <a:spLocks noChangeArrowheads="1"/>
        </xdr:cNvSpPr>
      </xdr:nvSpPr>
      <xdr:spPr bwMode="auto">
        <a:xfrm>
          <a:off x="2298891" y="75580875"/>
          <a:ext cx="3301809" cy="904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1">
            <a:defRPr sz="1000"/>
          </a:pPr>
          <a:endParaRPr lang="es-MX" sz="900" b="0" i="0" strike="noStrike">
            <a:solidFill>
              <a:srgbClr val="000000"/>
            </a:solidFill>
            <a:latin typeface="Arial"/>
            <a:cs typeface="Arial"/>
          </a:endParaRPr>
        </a:p>
        <a:p>
          <a:pPr algn="ctr" rtl="1">
            <a:defRPr sz="1000"/>
          </a:pPr>
          <a:r>
            <a:rPr lang="es-MX" sz="900" b="1" i="0" strike="noStrike">
              <a:solidFill>
                <a:srgbClr val="000000"/>
              </a:solidFill>
              <a:latin typeface="Arial"/>
              <a:cs typeface="Arial"/>
            </a:rPr>
            <a:t>C.P. HERMILO CRUZ VELEZ</a:t>
          </a:r>
        </a:p>
        <a:p>
          <a:pPr algn="ctr" rtl="1">
            <a:defRPr sz="1000"/>
          </a:pPr>
          <a:r>
            <a:rPr lang="es-MX" sz="900" b="1" i="0" strike="noStrike">
              <a:solidFill>
                <a:srgbClr val="000000"/>
              </a:solidFill>
              <a:latin typeface="Arial"/>
              <a:cs typeface="Arial"/>
            </a:rPr>
            <a:t>DIRECTOR DE ADMINISTRACION Y FINANZAS</a:t>
          </a:r>
        </a:p>
        <a:p>
          <a:pPr algn="ctr" rtl="1">
            <a:defRPr sz="1000"/>
          </a:pPr>
          <a:r>
            <a:rPr lang="es-MX" sz="900" b="1" i="0" strike="noStrike">
              <a:solidFill>
                <a:srgbClr val="000000"/>
              </a:solidFill>
              <a:latin typeface="Arial"/>
              <a:cs typeface="Arial"/>
            </a:rPr>
            <a:t>________________________</a:t>
          </a:r>
        </a:p>
        <a:p>
          <a:pPr algn="ctr" rtl="1">
            <a:defRPr sz="1000"/>
          </a:pPr>
          <a:r>
            <a:rPr lang="es-MX" sz="900" b="1" i="0" strike="noStrike">
              <a:solidFill>
                <a:srgbClr val="000000"/>
              </a:solidFill>
              <a:latin typeface="Arial"/>
              <a:cs typeface="Arial"/>
            </a:rPr>
            <a:t>Revisado por</a:t>
          </a:r>
        </a:p>
      </xdr:txBody>
    </xdr:sp>
    <xdr:clientData/>
  </xdr:twoCellAnchor>
  <xdr:twoCellAnchor>
    <xdr:from>
      <xdr:col>0</xdr:col>
      <xdr:colOff>66675</xdr:colOff>
      <xdr:row>82</xdr:row>
      <xdr:rowOff>19050</xdr:rowOff>
    </xdr:from>
    <xdr:to>
      <xdr:col>3</xdr:col>
      <xdr:colOff>57149</xdr:colOff>
      <xdr:row>87</xdr:row>
      <xdr:rowOff>0</xdr:rowOff>
    </xdr:to>
    <xdr:sp macro="" textlink="">
      <xdr:nvSpPr>
        <xdr:cNvPr id="4" name="Text Box 9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>
          <a:spLocks noChangeArrowheads="1"/>
        </xdr:cNvSpPr>
      </xdr:nvSpPr>
      <xdr:spPr bwMode="auto">
        <a:xfrm>
          <a:off x="66675" y="75523725"/>
          <a:ext cx="2371724" cy="8858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1">
            <a:defRPr sz="1000"/>
          </a:pPr>
          <a:endParaRPr lang="es-MX" sz="900" b="0" i="0" strike="noStrike">
            <a:solidFill>
              <a:srgbClr val="000000"/>
            </a:solidFill>
            <a:latin typeface="Arial"/>
            <a:cs typeface="Arial"/>
          </a:endParaRPr>
        </a:p>
        <a:p>
          <a:pPr algn="ctr" rtl="1">
            <a:defRPr sz="1000"/>
          </a:pPr>
          <a:r>
            <a:rPr lang="es-MX" sz="900" b="1" i="0" strike="noStrike">
              <a:solidFill>
                <a:srgbClr val="000000"/>
              </a:solidFill>
              <a:latin typeface="Arial"/>
              <a:cs typeface="Arial"/>
            </a:rPr>
            <a:t>C.P. KENIA PAULINA VILLEGAS EUCEDA</a:t>
          </a:r>
          <a:r>
            <a:rPr lang="es-MX" sz="900" b="1" i="0" strike="noStrike" baseline="0">
              <a:solidFill>
                <a:srgbClr val="000000"/>
              </a:solidFill>
              <a:latin typeface="Arial"/>
              <a:cs typeface="Arial"/>
            </a:rPr>
            <a:t> </a:t>
          </a:r>
        </a:p>
        <a:p>
          <a:pPr algn="ctr" rtl="1">
            <a:defRPr sz="1000"/>
          </a:pPr>
          <a:r>
            <a:rPr lang="es-MX" sz="900" b="1" i="0" strike="noStrike" baseline="0">
              <a:solidFill>
                <a:srgbClr val="000000"/>
              </a:solidFill>
              <a:latin typeface="Arial"/>
              <a:cs typeface="Arial"/>
            </a:rPr>
            <a:t>JEFA DEL DEPARTAMENTO DE CONTABILIDAD</a:t>
          </a:r>
          <a:endParaRPr lang="es-MX" sz="900" b="1" i="0" strike="noStrike">
            <a:solidFill>
              <a:srgbClr val="000000"/>
            </a:solidFill>
            <a:latin typeface="Arial"/>
            <a:cs typeface="Arial"/>
          </a:endParaRPr>
        </a:p>
        <a:p>
          <a:pPr algn="ctr" rtl="1">
            <a:defRPr sz="1000"/>
          </a:pPr>
          <a:r>
            <a:rPr lang="es-MX" sz="900" b="1" i="0" strike="noStrike">
              <a:solidFill>
                <a:srgbClr val="000000"/>
              </a:solidFill>
              <a:latin typeface="Arial"/>
              <a:cs typeface="Arial"/>
            </a:rPr>
            <a:t>________________________</a:t>
          </a:r>
        </a:p>
        <a:p>
          <a:pPr algn="ctr" rtl="1">
            <a:defRPr sz="1000"/>
          </a:pPr>
          <a:r>
            <a:rPr lang="es-MX" sz="900" b="1" i="0" strike="noStrike">
              <a:solidFill>
                <a:srgbClr val="000000"/>
              </a:solidFill>
              <a:latin typeface="Arial"/>
              <a:cs typeface="Arial"/>
            </a:rPr>
            <a:t>Elaborado por	</a:t>
          </a:r>
        </a:p>
      </xdr:txBody>
    </xdr:sp>
    <xdr:clientData/>
  </xdr:twoCellAnchor>
  <xdr:twoCellAnchor>
    <xdr:from>
      <xdr:col>9</xdr:col>
      <xdr:colOff>682625</xdr:colOff>
      <xdr:row>82</xdr:row>
      <xdr:rowOff>47626</xdr:rowOff>
    </xdr:from>
    <xdr:to>
      <xdr:col>12</xdr:col>
      <xdr:colOff>758825</xdr:colOff>
      <xdr:row>86</xdr:row>
      <xdr:rowOff>51923</xdr:rowOff>
    </xdr:to>
    <xdr:sp macro="" textlink="">
      <xdr:nvSpPr>
        <xdr:cNvPr id="5" name="Text Box 8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 txBox="1">
          <a:spLocks noChangeArrowheads="1"/>
        </xdr:cNvSpPr>
      </xdr:nvSpPr>
      <xdr:spPr bwMode="auto">
        <a:xfrm>
          <a:off x="7569200" y="75552301"/>
          <a:ext cx="2362200" cy="72819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1">
            <a:defRPr sz="1000"/>
          </a:pPr>
          <a:endParaRPr lang="es-MX" sz="900" b="1" i="0" strike="noStrike">
            <a:solidFill>
              <a:srgbClr val="000000"/>
            </a:solidFill>
            <a:latin typeface="Arial"/>
            <a:cs typeface="Arial"/>
          </a:endParaRPr>
        </a:p>
        <a:p>
          <a:pPr algn="ctr" rtl="1">
            <a:defRPr sz="1000"/>
          </a:pPr>
          <a:r>
            <a:rPr lang="es-MX" sz="900" b="1" i="0" strike="noStrike">
              <a:solidFill>
                <a:srgbClr val="000000"/>
              </a:solidFill>
              <a:latin typeface="Arial"/>
              <a:cs typeface="Arial"/>
            </a:rPr>
            <a:t>JAIME</a:t>
          </a:r>
          <a:r>
            <a:rPr lang="es-MX" sz="900" b="1" i="0" strike="noStrike" baseline="0">
              <a:solidFill>
                <a:srgbClr val="000000"/>
              </a:solidFill>
              <a:latin typeface="Arial"/>
              <a:cs typeface="Arial"/>
            </a:rPr>
            <a:t> </a:t>
          </a:r>
          <a:r>
            <a:rPr lang="es-MX" sz="900" b="1" i="0" strike="noStrike">
              <a:solidFill>
                <a:srgbClr val="000000"/>
              </a:solidFill>
              <a:latin typeface="Arial"/>
              <a:cs typeface="Arial"/>
            </a:rPr>
            <a:t>ENRIQUE</a:t>
          </a:r>
          <a:r>
            <a:rPr lang="es-MX" sz="900" b="1" i="0" strike="noStrike" baseline="0">
              <a:solidFill>
                <a:srgbClr val="000000"/>
              </a:solidFill>
              <a:latin typeface="Arial"/>
              <a:cs typeface="Arial"/>
            </a:rPr>
            <a:t> MOLINA RUIZ</a:t>
          </a:r>
        </a:p>
        <a:p>
          <a:pPr algn="ctr" rtl="1">
            <a:defRPr sz="1000"/>
          </a:pPr>
          <a:r>
            <a:rPr lang="es-MX" sz="900" b="1" i="0" strike="noStrike" baseline="0">
              <a:solidFill>
                <a:srgbClr val="000000"/>
              </a:solidFill>
              <a:latin typeface="Arial"/>
              <a:cs typeface="Arial"/>
            </a:rPr>
            <a:t>COMISARIO </a:t>
          </a:r>
          <a:endParaRPr lang="es-MX" sz="900" b="1" i="0" strike="noStrike">
            <a:solidFill>
              <a:srgbClr val="000000"/>
            </a:solidFill>
            <a:latin typeface="Arial"/>
            <a:cs typeface="Arial"/>
          </a:endParaRPr>
        </a:p>
        <a:p>
          <a:pPr algn="ctr" rtl="1">
            <a:defRPr sz="1000"/>
          </a:pPr>
          <a:r>
            <a:rPr lang="es-MX" sz="900" b="1" i="0" strike="noStrike">
              <a:solidFill>
                <a:srgbClr val="000000"/>
              </a:solidFill>
              <a:latin typeface="Arial"/>
              <a:cs typeface="Arial"/>
            </a:rPr>
            <a:t>______________________</a:t>
          </a:r>
        </a:p>
        <a:p>
          <a:pPr algn="ctr" rtl="1">
            <a:defRPr sz="1000"/>
          </a:pPr>
          <a:r>
            <a:rPr lang="es-MX" sz="900" b="1" i="0" strike="noStrike">
              <a:solidFill>
                <a:srgbClr val="000000"/>
              </a:solidFill>
              <a:latin typeface="Arial"/>
              <a:cs typeface="Arial"/>
            </a:rPr>
            <a:t> Contralor</a:t>
          </a:r>
          <a:r>
            <a:rPr lang="es-MX" sz="900" b="1" i="0" strike="noStrike" baseline="0">
              <a:solidFill>
                <a:srgbClr val="000000"/>
              </a:solidFill>
              <a:latin typeface="Arial"/>
              <a:cs typeface="Arial"/>
            </a:rPr>
            <a:t> Interno y/o Comisario</a:t>
          </a:r>
          <a:endParaRPr lang="es-MX" sz="900" b="1" i="0" strike="noStrike">
            <a:solidFill>
              <a:srgbClr val="000000"/>
            </a:solidFill>
            <a:latin typeface="Arial"/>
            <a:cs typeface="Arial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8" tint="0.39997558519241921"/>
  </sheetPr>
  <dimension ref="A1:T134"/>
  <sheetViews>
    <sheetView showGridLines="0" tabSelected="1" view="pageBreakPreview" zoomScale="80" zoomScaleNormal="100" zoomScaleSheetLayoutView="80" workbookViewId="0">
      <selection activeCell="H9" sqref="H9"/>
    </sheetView>
  </sheetViews>
  <sheetFormatPr baseColWidth="10" defaultRowHeight="12.75" x14ac:dyDescent="0.2"/>
  <cols>
    <col min="1" max="1" width="13.140625" style="1" customWidth="1"/>
    <col min="2" max="2" width="10.140625" style="1" customWidth="1"/>
    <col min="3" max="3" width="14.85546875" style="1" customWidth="1"/>
    <col min="4" max="4" width="12.7109375" style="1" customWidth="1"/>
    <col min="5" max="5" width="11.42578125" style="1" customWidth="1"/>
    <col min="6" max="6" width="9.7109375" style="1" customWidth="1"/>
    <col min="7" max="7" width="9.42578125" style="1" customWidth="1"/>
    <col min="8" max="8" width="13" style="1" customWidth="1"/>
    <col min="9" max="9" width="11.28515625" style="1" customWidth="1"/>
    <col min="10" max="11" width="11.42578125" style="1"/>
    <col min="12" max="12" width="12.5703125" style="1" customWidth="1"/>
    <col min="13" max="13" width="13.140625" style="1" customWidth="1"/>
    <col min="14" max="14" width="11.42578125" style="1" hidden="1" customWidth="1"/>
    <col min="15" max="16384" width="11.42578125" style="1"/>
  </cols>
  <sheetData>
    <row r="1" spans="1:20" ht="15.75" customHeight="1" x14ac:dyDescent="0.25">
      <c r="J1" s="2"/>
      <c r="K1" s="2"/>
      <c r="L1" s="3" t="s">
        <v>0</v>
      </c>
      <c r="M1" s="4"/>
      <c r="N1" s="2"/>
      <c r="O1" s="2"/>
      <c r="P1" s="2"/>
      <c r="Q1" s="2"/>
      <c r="R1" s="2"/>
      <c r="S1" s="2"/>
      <c r="T1" s="2"/>
    </row>
    <row r="2" spans="1:20" ht="23.25" customHeight="1" x14ac:dyDescent="0.25">
      <c r="A2" s="5" t="s">
        <v>1</v>
      </c>
      <c r="B2" s="5"/>
      <c r="C2" s="5"/>
      <c r="D2" s="5"/>
      <c r="E2" s="5"/>
      <c r="F2" s="6"/>
      <c r="G2" s="6"/>
      <c r="H2" s="6"/>
      <c r="I2" s="6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spans="1:20" ht="18" x14ac:dyDescent="0.25">
      <c r="A3" s="68" t="s">
        <v>230</v>
      </c>
      <c r="B3" s="68"/>
      <c r="C3" s="68"/>
      <c r="D3" s="68"/>
      <c r="E3" s="68"/>
      <c r="F3" s="68"/>
      <c r="G3" s="68"/>
      <c r="H3" s="68"/>
      <c r="I3" s="68"/>
      <c r="J3" s="68"/>
      <c r="K3" s="68"/>
      <c r="L3" s="68"/>
      <c r="M3" s="7"/>
    </row>
    <row r="4" spans="1:20" ht="18" x14ac:dyDescent="0.25">
      <c r="A4" s="8"/>
      <c r="B4" s="8"/>
      <c r="C4" s="8"/>
      <c r="D4" s="8"/>
      <c r="E4" s="8"/>
      <c r="F4" s="8"/>
      <c r="G4" s="8"/>
      <c r="H4" s="8"/>
      <c r="I4" s="8"/>
    </row>
    <row r="5" spans="1:20" ht="14.25" thickBot="1" x14ac:dyDescent="0.25">
      <c r="A5" s="9" t="s">
        <v>2</v>
      </c>
      <c r="B5" s="9" t="s">
        <v>3</v>
      </c>
      <c r="C5" s="9" t="s">
        <v>4</v>
      </c>
      <c r="D5" s="9" t="s">
        <v>5</v>
      </c>
      <c r="E5" s="9" t="s">
        <v>6</v>
      </c>
      <c r="F5" s="9" t="s">
        <v>7</v>
      </c>
      <c r="G5" s="9" t="s">
        <v>8</v>
      </c>
      <c r="H5" s="9" t="s">
        <v>9</v>
      </c>
      <c r="I5" s="9" t="s">
        <v>10</v>
      </c>
      <c r="J5" s="9" t="s">
        <v>11</v>
      </c>
      <c r="K5" s="9" t="s">
        <v>12</v>
      </c>
      <c r="L5" s="9" t="s">
        <v>13</v>
      </c>
      <c r="M5" s="9" t="s">
        <v>14</v>
      </c>
      <c r="N5" s="9"/>
    </row>
    <row r="6" spans="1:20" ht="27" customHeight="1" thickBot="1" x14ac:dyDescent="0.25">
      <c r="A6" s="10" t="s">
        <v>15</v>
      </c>
      <c r="B6" s="11" t="s">
        <v>16</v>
      </c>
      <c r="C6" s="11" t="s">
        <v>17</v>
      </c>
      <c r="D6" s="11" t="s">
        <v>18</v>
      </c>
      <c r="E6" s="11" t="s">
        <v>19</v>
      </c>
      <c r="F6" s="11" t="s">
        <v>20</v>
      </c>
      <c r="G6" s="11" t="s">
        <v>21</v>
      </c>
      <c r="H6" s="11" t="s">
        <v>22</v>
      </c>
      <c r="I6" s="11" t="s">
        <v>23</v>
      </c>
      <c r="J6" s="11" t="s">
        <v>24</v>
      </c>
      <c r="K6" s="11" t="s">
        <v>25</v>
      </c>
      <c r="L6" s="12" t="s">
        <v>26</v>
      </c>
      <c r="M6" s="12" t="s">
        <v>27</v>
      </c>
      <c r="N6" s="13"/>
    </row>
    <row r="7" spans="1:20" ht="33.75" x14ac:dyDescent="0.2">
      <c r="A7" s="14" t="s">
        <v>32</v>
      </c>
      <c r="B7" s="19"/>
      <c r="C7" s="42" t="s">
        <v>33</v>
      </c>
      <c r="D7" s="43" t="s">
        <v>34</v>
      </c>
      <c r="E7" s="44" t="s">
        <v>35</v>
      </c>
      <c r="F7" s="14" t="s">
        <v>36</v>
      </c>
      <c r="G7" s="45">
        <v>38911</v>
      </c>
      <c r="H7" s="44" t="s">
        <v>37</v>
      </c>
      <c r="I7" s="46" t="s">
        <v>38</v>
      </c>
      <c r="J7" s="44" t="s">
        <v>30</v>
      </c>
      <c r="K7" s="46" t="s">
        <v>31</v>
      </c>
      <c r="L7" s="41">
        <v>29347.82</v>
      </c>
      <c r="M7" s="41">
        <v>29347.82</v>
      </c>
      <c r="N7" s="18"/>
    </row>
    <row r="8" spans="1:20" ht="33.75" x14ac:dyDescent="0.2">
      <c r="A8" s="14" t="s">
        <v>32</v>
      </c>
      <c r="B8" s="19"/>
      <c r="C8" s="47" t="s">
        <v>33</v>
      </c>
      <c r="D8" s="15" t="s">
        <v>39</v>
      </c>
      <c r="E8" s="14" t="s">
        <v>35</v>
      </c>
      <c r="F8" s="14" t="s">
        <v>36</v>
      </c>
      <c r="G8" s="16">
        <v>38911</v>
      </c>
      <c r="H8" s="14" t="s">
        <v>37</v>
      </c>
      <c r="I8" s="46" t="s">
        <v>38</v>
      </c>
      <c r="J8" s="44" t="s">
        <v>30</v>
      </c>
      <c r="K8" s="46" t="s">
        <v>31</v>
      </c>
      <c r="L8" s="41">
        <v>29347.81</v>
      </c>
      <c r="M8" s="41">
        <v>29347.82</v>
      </c>
      <c r="N8" s="18"/>
    </row>
    <row r="9" spans="1:20" ht="33.75" x14ac:dyDescent="0.2">
      <c r="A9" s="14" t="s">
        <v>32</v>
      </c>
      <c r="B9" s="19"/>
      <c r="C9" s="47" t="s">
        <v>40</v>
      </c>
      <c r="D9" s="15" t="s">
        <v>41</v>
      </c>
      <c r="E9" s="14" t="s">
        <v>42</v>
      </c>
      <c r="F9" s="14" t="s">
        <v>43</v>
      </c>
      <c r="G9" s="16">
        <v>38912</v>
      </c>
      <c r="H9" s="14" t="s">
        <v>44</v>
      </c>
      <c r="I9" s="46" t="s">
        <v>45</v>
      </c>
      <c r="J9" s="44" t="s">
        <v>30</v>
      </c>
      <c r="K9" s="46" t="s">
        <v>31</v>
      </c>
      <c r="L9" s="48">
        <v>450</v>
      </c>
      <c r="M9" s="41">
        <v>450</v>
      </c>
      <c r="N9" s="18"/>
    </row>
    <row r="10" spans="1:20" ht="33.75" x14ac:dyDescent="0.2">
      <c r="A10" s="14" t="s">
        <v>32</v>
      </c>
      <c r="B10" s="19"/>
      <c r="C10" s="47" t="s">
        <v>40</v>
      </c>
      <c r="D10" s="15" t="s">
        <v>46</v>
      </c>
      <c r="E10" s="14" t="s">
        <v>42</v>
      </c>
      <c r="F10" s="14" t="s">
        <v>43</v>
      </c>
      <c r="G10" s="16">
        <v>38912</v>
      </c>
      <c r="H10" s="14" t="s">
        <v>44</v>
      </c>
      <c r="I10" s="46" t="s">
        <v>45</v>
      </c>
      <c r="J10" s="44" t="s">
        <v>30</v>
      </c>
      <c r="K10" s="46" t="s">
        <v>31</v>
      </c>
      <c r="L10" s="48">
        <v>450</v>
      </c>
      <c r="M10" s="41">
        <v>450</v>
      </c>
      <c r="N10" s="18"/>
    </row>
    <row r="11" spans="1:20" ht="33.75" x14ac:dyDescent="0.2">
      <c r="A11" s="14" t="s">
        <v>32</v>
      </c>
      <c r="B11" s="19"/>
      <c r="C11" s="47" t="s">
        <v>40</v>
      </c>
      <c r="D11" s="15" t="s">
        <v>47</v>
      </c>
      <c r="E11" s="14" t="s">
        <v>42</v>
      </c>
      <c r="F11" s="14" t="s">
        <v>43</v>
      </c>
      <c r="G11" s="16">
        <v>38912</v>
      </c>
      <c r="H11" s="14" t="s">
        <v>44</v>
      </c>
      <c r="I11" s="46" t="s">
        <v>45</v>
      </c>
      <c r="J11" s="44" t="s">
        <v>30</v>
      </c>
      <c r="K11" s="46" t="s">
        <v>31</v>
      </c>
      <c r="L11" s="48">
        <v>450</v>
      </c>
      <c r="M11" s="41">
        <v>450</v>
      </c>
      <c r="N11" s="18"/>
    </row>
    <row r="12" spans="1:20" ht="33.75" x14ac:dyDescent="0.2">
      <c r="A12" s="14" t="s">
        <v>32</v>
      </c>
      <c r="B12" s="19"/>
      <c r="C12" s="47" t="s">
        <v>40</v>
      </c>
      <c r="D12" s="15" t="s">
        <v>48</v>
      </c>
      <c r="E12" s="14" t="s">
        <v>42</v>
      </c>
      <c r="F12" s="14" t="s">
        <v>43</v>
      </c>
      <c r="G12" s="16">
        <v>38912</v>
      </c>
      <c r="H12" s="14" t="s">
        <v>44</v>
      </c>
      <c r="I12" s="46" t="s">
        <v>45</v>
      </c>
      <c r="J12" s="44" t="s">
        <v>30</v>
      </c>
      <c r="K12" s="46" t="s">
        <v>31</v>
      </c>
      <c r="L12" s="48">
        <v>450</v>
      </c>
      <c r="M12" s="41">
        <v>450</v>
      </c>
      <c r="N12" s="18"/>
    </row>
    <row r="13" spans="1:20" ht="33.75" x14ac:dyDescent="0.2">
      <c r="A13" s="14" t="s">
        <v>32</v>
      </c>
      <c r="B13" s="19"/>
      <c r="C13" s="47" t="s">
        <v>49</v>
      </c>
      <c r="D13" s="15" t="s">
        <v>50</v>
      </c>
      <c r="E13" s="14" t="s">
        <v>35</v>
      </c>
      <c r="F13" s="14" t="s">
        <v>36</v>
      </c>
      <c r="G13" s="16">
        <v>38911</v>
      </c>
      <c r="H13" s="14" t="s">
        <v>37</v>
      </c>
      <c r="I13" s="49" t="s">
        <v>51</v>
      </c>
      <c r="J13" s="44" t="s">
        <v>30</v>
      </c>
      <c r="K13" s="46" t="s">
        <v>31</v>
      </c>
      <c r="L13" s="48">
        <v>6521.74</v>
      </c>
      <c r="M13" s="41">
        <v>6521.74</v>
      </c>
      <c r="N13" s="18"/>
    </row>
    <row r="14" spans="1:20" ht="202.5" x14ac:dyDescent="0.2">
      <c r="A14" s="14" t="s">
        <v>53</v>
      </c>
      <c r="B14" s="19"/>
      <c r="C14" s="47" t="s">
        <v>54</v>
      </c>
      <c r="D14" s="15" t="s">
        <v>55</v>
      </c>
      <c r="E14" s="14" t="s">
        <v>56</v>
      </c>
      <c r="F14" s="14" t="s">
        <v>57</v>
      </c>
      <c r="G14" s="16">
        <v>39430</v>
      </c>
      <c r="H14" s="14" t="s">
        <v>58</v>
      </c>
      <c r="I14" s="20" t="s">
        <v>52</v>
      </c>
      <c r="J14" s="14" t="s">
        <v>30</v>
      </c>
      <c r="K14" s="17" t="s">
        <v>59</v>
      </c>
      <c r="L14" s="51">
        <v>6500</v>
      </c>
      <c r="M14" s="52">
        <v>6500</v>
      </c>
      <c r="N14" s="18"/>
    </row>
    <row r="15" spans="1:20" ht="33.75" x14ac:dyDescent="0.2">
      <c r="A15" s="14" t="s">
        <v>63</v>
      </c>
      <c r="B15" s="19"/>
      <c r="C15" s="47" t="s">
        <v>64</v>
      </c>
      <c r="D15" s="15" t="s">
        <v>65</v>
      </c>
      <c r="E15" s="14" t="s">
        <v>66</v>
      </c>
      <c r="F15" s="14" t="s">
        <v>67</v>
      </c>
      <c r="G15" s="16">
        <v>39447</v>
      </c>
      <c r="H15" s="14" t="s">
        <v>68</v>
      </c>
      <c r="I15" s="20" t="s">
        <v>69</v>
      </c>
      <c r="J15" s="14" t="s">
        <v>30</v>
      </c>
      <c r="K15" s="17" t="s">
        <v>31</v>
      </c>
      <c r="L15" s="51">
        <v>6500</v>
      </c>
      <c r="M15" s="51">
        <v>6500</v>
      </c>
      <c r="N15" s="18"/>
    </row>
    <row r="16" spans="1:20" ht="33.75" x14ac:dyDescent="0.2">
      <c r="A16" s="44" t="s">
        <v>72</v>
      </c>
      <c r="B16" s="19"/>
      <c r="C16" s="42" t="s">
        <v>73</v>
      </c>
      <c r="D16" s="15" t="s">
        <v>74</v>
      </c>
      <c r="E16" s="44" t="s">
        <v>75</v>
      </c>
      <c r="F16" s="14" t="s">
        <v>76</v>
      </c>
      <c r="G16" s="45">
        <v>42107</v>
      </c>
      <c r="H16" s="44" t="s">
        <v>77</v>
      </c>
      <c r="I16" s="50" t="s">
        <v>52</v>
      </c>
      <c r="J16" s="44" t="s">
        <v>30</v>
      </c>
      <c r="K16" s="46" t="s">
        <v>31</v>
      </c>
      <c r="L16" s="51">
        <v>9660.8700000000008</v>
      </c>
      <c r="M16" s="52">
        <v>9660.8700000000008</v>
      </c>
      <c r="N16" s="18"/>
    </row>
    <row r="17" spans="1:14" ht="33.75" x14ac:dyDescent="0.2">
      <c r="A17" s="14" t="s">
        <v>53</v>
      </c>
      <c r="B17" s="19"/>
      <c r="C17" s="47" t="s">
        <v>73</v>
      </c>
      <c r="D17" s="15" t="s">
        <v>78</v>
      </c>
      <c r="E17" s="14" t="s">
        <v>79</v>
      </c>
      <c r="F17" s="14" t="s">
        <v>76</v>
      </c>
      <c r="G17" s="16">
        <v>39812</v>
      </c>
      <c r="H17" s="14" t="s">
        <v>77</v>
      </c>
      <c r="I17" s="50" t="s">
        <v>52</v>
      </c>
      <c r="J17" s="14" t="s">
        <v>30</v>
      </c>
      <c r="K17" s="46" t="s">
        <v>31</v>
      </c>
      <c r="L17" s="51">
        <v>9660.8700000000008</v>
      </c>
      <c r="M17" s="52">
        <v>9660.8700000000008</v>
      </c>
      <c r="N17" s="18"/>
    </row>
    <row r="18" spans="1:14" ht="56.25" x14ac:dyDescent="0.2">
      <c r="A18" s="14" t="s">
        <v>80</v>
      </c>
      <c r="B18" s="19"/>
      <c r="C18" s="47" t="s">
        <v>73</v>
      </c>
      <c r="D18" s="15" t="s">
        <v>81</v>
      </c>
      <c r="E18" s="14" t="s">
        <v>82</v>
      </c>
      <c r="F18" s="14" t="s">
        <v>76</v>
      </c>
      <c r="G18" s="16">
        <v>39812</v>
      </c>
      <c r="H18" s="14" t="s">
        <v>83</v>
      </c>
      <c r="I18" s="50" t="s">
        <v>52</v>
      </c>
      <c r="J18" s="14" t="s">
        <v>30</v>
      </c>
      <c r="K18" s="46" t="s">
        <v>31</v>
      </c>
      <c r="L18" s="51">
        <v>9660.8700000000008</v>
      </c>
      <c r="M18" s="52">
        <v>9660.8700000000008</v>
      </c>
      <c r="N18" s="18"/>
    </row>
    <row r="19" spans="1:14" ht="33.75" x14ac:dyDescent="0.2">
      <c r="A19" s="14" t="s">
        <v>63</v>
      </c>
      <c r="B19" s="19"/>
      <c r="C19" s="47" t="s">
        <v>73</v>
      </c>
      <c r="D19" s="15" t="s">
        <v>85</v>
      </c>
      <c r="E19" s="14" t="s">
        <v>86</v>
      </c>
      <c r="F19" s="14" t="s">
        <v>76</v>
      </c>
      <c r="G19" s="16">
        <v>39812</v>
      </c>
      <c r="H19" s="14" t="s">
        <v>77</v>
      </c>
      <c r="I19" s="50" t="s">
        <v>52</v>
      </c>
      <c r="J19" s="14" t="s">
        <v>30</v>
      </c>
      <c r="K19" s="46" t="s">
        <v>31</v>
      </c>
      <c r="L19" s="51">
        <v>9660.8700000000008</v>
      </c>
      <c r="M19" s="52">
        <v>9660.8700000000008</v>
      </c>
      <c r="N19" s="18"/>
    </row>
    <row r="20" spans="1:14" ht="78.75" x14ac:dyDescent="0.2">
      <c r="A20" s="14" t="s">
        <v>28</v>
      </c>
      <c r="B20" s="19"/>
      <c r="C20" s="47" t="s">
        <v>89</v>
      </c>
      <c r="D20" s="15" t="s">
        <v>90</v>
      </c>
      <c r="E20" s="14" t="s">
        <v>29</v>
      </c>
      <c r="F20" s="14" t="s">
        <v>91</v>
      </c>
      <c r="G20" s="16">
        <v>38855</v>
      </c>
      <c r="H20" s="14" t="s">
        <v>52</v>
      </c>
      <c r="I20" s="46" t="s">
        <v>92</v>
      </c>
      <c r="J20" s="14" t="s">
        <v>30</v>
      </c>
      <c r="K20" s="46" t="s">
        <v>31</v>
      </c>
      <c r="L20" s="53">
        <v>3853.15</v>
      </c>
      <c r="M20" s="53">
        <v>3853.15</v>
      </c>
      <c r="N20" s="18"/>
    </row>
    <row r="21" spans="1:14" ht="90" x14ac:dyDescent="0.2">
      <c r="A21" s="14" t="s">
        <v>94</v>
      </c>
      <c r="B21" s="19"/>
      <c r="C21" s="47" t="s">
        <v>95</v>
      </c>
      <c r="D21" s="15" t="s">
        <v>96</v>
      </c>
      <c r="E21" s="14" t="s">
        <v>97</v>
      </c>
      <c r="F21" s="14" t="s">
        <v>98</v>
      </c>
      <c r="G21" s="16">
        <v>41502</v>
      </c>
      <c r="H21" s="14" t="s">
        <v>52</v>
      </c>
      <c r="I21" s="14" t="s">
        <v>52</v>
      </c>
      <c r="J21" s="14" t="s">
        <v>30</v>
      </c>
      <c r="K21" s="17" t="s">
        <v>31</v>
      </c>
      <c r="L21" s="53">
        <v>3952.17</v>
      </c>
      <c r="M21" s="53">
        <v>3952.17</v>
      </c>
      <c r="N21" s="18"/>
    </row>
    <row r="22" spans="1:14" ht="90" x14ac:dyDescent="0.2">
      <c r="A22" s="14" t="s">
        <v>94</v>
      </c>
      <c r="B22" s="19"/>
      <c r="C22" s="47" t="s">
        <v>99</v>
      </c>
      <c r="D22" s="15" t="s">
        <v>100</v>
      </c>
      <c r="E22" s="14" t="s">
        <v>97</v>
      </c>
      <c r="F22" s="14" t="s">
        <v>98</v>
      </c>
      <c r="G22" s="16">
        <v>41502</v>
      </c>
      <c r="H22" s="14" t="s">
        <v>52</v>
      </c>
      <c r="I22" s="14" t="s">
        <v>52</v>
      </c>
      <c r="J22" s="14" t="s">
        <v>30</v>
      </c>
      <c r="K22" s="17" t="s">
        <v>31</v>
      </c>
      <c r="L22" s="53">
        <v>5800</v>
      </c>
      <c r="M22" s="53">
        <v>5800</v>
      </c>
      <c r="N22" s="18"/>
    </row>
    <row r="23" spans="1:14" ht="78.75" x14ac:dyDescent="0.2">
      <c r="A23" s="14" t="s">
        <v>94</v>
      </c>
      <c r="B23" s="19"/>
      <c r="C23" s="47" t="s">
        <v>101</v>
      </c>
      <c r="D23" s="15" t="s">
        <v>102</v>
      </c>
      <c r="E23" s="14" t="s">
        <v>97</v>
      </c>
      <c r="F23" s="14" t="s">
        <v>98</v>
      </c>
      <c r="G23" s="16">
        <v>41502</v>
      </c>
      <c r="H23" s="14" t="s">
        <v>103</v>
      </c>
      <c r="I23" s="14" t="s">
        <v>52</v>
      </c>
      <c r="J23" s="14" t="s">
        <v>52</v>
      </c>
      <c r="K23" s="17" t="s">
        <v>31</v>
      </c>
      <c r="L23" s="53">
        <v>2600</v>
      </c>
      <c r="M23" s="53">
        <v>2600</v>
      </c>
      <c r="N23" s="18"/>
    </row>
    <row r="24" spans="1:14" ht="168.75" x14ac:dyDescent="0.2">
      <c r="A24" s="14" t="s">
        <v>94</v>
      </c>
      <c r="B24" s="19"/>
      <c r="C24" s="47" t="s">
        <v>104</v>
      </c>
      <c r="D24" s="15" t="s">
        <v>105</v>
      </c>
      <c r="E24" s="14" t="s">
        <v>97</v>
      </c>
      <c r="F24" s="14" t="s">
        <v>98</v>
      </c>
      <c r="G24" s="16">
        <v>41502</v>
      </c>
      <c r="H24" s="14" t="s">
        <v>52</v>
      </c>
      <c r="I24" s="14" t="s">
        <v>52</v>
      </c>
      <c r="J24" s="14" t="s">
        <v>30</v>
      </c>
      <c r="K24" s="17" t="s">
        <v>31</v>
      </c>
      <c r="L24" s="53">
        <v>8100</v>
      </c>
      <c r="M24" s="53">
        <v>8100</v>
      </c>
      <c r="N24" s="18"/>
    </row>
    <row r="25" spans="1:14" ht="45" x14ac:dyDescent="0.2">
      <c r="A25" s="14" t="s">
        <v>94</v>
      </c>
      <c r="B25" s="19"/>
      <c r="C25" s="47" t="s">
        <v>106</v>
      </c>
      <c r="D25" s="15" t="s">
        <v>107</v>
      </c>
      <c r="E25" s="14" t="s">
        <v>97</v>
      </c>
      <c r="F25" s="14" t="s">
        <v>108</v>
      </c>
      <c r="G25" s="16">
        <v>41502</v>
      </c>
      <c r="H25" s="14" t="s">
        <v>52</v>
      </c>
      <c r="I25" s="14" t="s">
        <v>52</v>
      </c>
      <c r="J25" s="14" t="s">
        <v>30</v>
      </c>
      <c r="K25" s="17" t="s">
        <v>31</v>
      </c>
      <c r="L25" s="53">
        <v>565.22</v>
      </c>
      <c r="M25" s="53">
        <v>565.22</v>
      </c>
      <c r="N25" s="18"/>
    </row>
    <row r="26" spans="1:14" ht="45" x14ac:dyDescent="0.2">
      <c r="A26" s="14" t="s">
        <v>94</v>
      </c>
      <c r="B26" s="19"/>
      <c r="C26" s="47" t="s">
        <v>109</v>
      </c>
      <c r="D26" s="15" t="s">
        <v>110</v>
      </c>
      <c r="E26" s="14" t="s">
        <v>97</v>
      </c>
      <c r="F26" s="14" t="s">
        <v>108</v>
      </c>
      <c r="G26" s="16">
        <v>41502</v>
      </c>
      <c r="H26" s="14" t="s">
        <v>52</v>
      </c>
      <c r="I26" s="14" t="s">
        <v>52</v>
      </c>
      <c r="J26" s="14" t="s">
        <v>30</v>
      </c>
      <c r="K26" s="17" t="s">
        <v>31</v>
      </c>
      <c r="L26" s="53">
        <v>1304.3499999999999</v>
      </c>
      <c r="M26" s="53">
        <v>1304.3499999999999</v>
      </c>
      <c r="N26" s="18"/>
    </row>
    <row r="27" spans="1:14" ht="45" x14ac:dyDescent="0.2">
      <c r="A27" s="14" t="s">
        <v>28</v>
      </c>
      <c r="B27" s="19"/>
      <c r="C27" s="47" t="s">
        <v>111</v>
      </c>
      <c r="D27" s="15" t="s">
        <v>112</v>
      </c>
      <c r="E27" s="14" t="s">
        <v>29</v>
      </c>
      <c r="F27" s="14" t="s">
        <v>113</v>
      </c>
      <c r="G27" s="16">
        <v>39296</v>
      </c>
      <c r="H27" s="14" t="s">
        <v>52</v>
      </c>
      <c r="I27" s="14" t="s">
        <v>114</v>
      </c>
      <c r="J27" s="14" t="s">
        <v>30</v>
      </c>
      <c r="K27" s="17" t="s">
        <v>31</v>
      </c>
      <c r="L27" s="53">
        <v>1104.3499999999999</v>
      </c>
      <c r="M27" s="53">
        <v>1104.3499999999999</v>
      </c>
      <c r="N27" s="18"/>
    </row>
    <row r="28" spans="1:14" ht="33.75" x14ac:dyDescent="0.2">
      <c r="A28" s="69" t="s">
        <v>72</v>
      </c>
      <c r="B28" s="70"/>
      <c r="C28" s="71" t="s">
        <v>115</v>
      </c>
      <c r="D28" s="72" t="s">
        <v>116</v>
      </c>
      <c r="E28" s="69" t="s">
        <v>117</v>
      </c>
      <c r="F28" s="73"/>
      <c r="G28" s="74">
        <v>41244</v>
      </c>
      <c r="H28" s="69" t="s">
        <v>52</v>
      </c>
      <c r="I28" s="75" t="s">
        <v>52</v>
      </c>
      <c r="J28" s="69" t="s">
        <v>30</v>
      </c>
      <c r="K28" s="76" t="s">
        <v>31</v>
      </c>
      <c r="L28" s="77">
        <v>3500</v>
      </c>
      <c r="M28" s="78"/>
      <c r="N28" s="18"/>
    </row>
    <row r="29" spans="1:14" ht="33.75" x14ac:dyDescent="0.2">
      <c r="A29" s="69" t="s">
        <v>63</v>
      </c>
      <c r="B29" s="70"/>
      <c r="C29" s="79" t="s">
        <v>118</v>
      </c>
      <c r="D29" s="80" t="s">
        <v>119</v>
      </c>
      <c r="E29" s="69" t="s">
        <v>120</v>
      </c>
      <c r="F29" s="73"/>
      <c r="G29" s="81">
        <v>36600</v>
      </c>
      <c r="H29" s="82" t="s">
        <v>52</v>
      </c>
      <c r="I29" s="83" t="s">
        <v>52</v>
      </c>
      <c r="J29" s="82" t="s">
        <v>30</v>
      </c>
      <c r="K29" s="84" t="s">
        <v>88</v>
      </c>
      <c r="L29" s="77">
        <v>2000</v>
      </c>
      <c r="M29" s="78"/>
      <c r="N29" s="18"/>
    </row>
    <row r="30" spans="1:14" ht="56.25" x14ac:dyDescent="0.2">
      <c r="A30" s="69" t="s">
        <v>80</v>
      </c>
      <c r="B30" s="70"/>
      <c r="C30" s="71" t="s">
        <v>121</v>
      </c>
      <c r="D30" s="72" t="s">
        <v>122</v>
      </c>
      <c r="E30" s="69" t="s">
        <v>123</v>
      </c>
      <c r="F30" s="73"/>
      <c r="G30" s="74">
        <v>39309</v>
      </c>
      <c r="H30" s="69" t="s">
        <v>52</v>
      </c>
      <c r="I30" s="85" t="s">
        <v>52</v>
      </c>
      <c r="J30" s="69" t="s">
        <v>30</v>
      </c>
      <c r="K30" s="86" t="s">
        <v>31</v>
      </c>
      <c r="L30" s="77">
        <v>1500</v>
      </c>
      <c r="M30" s="78"/>
      <c r="N30" s="18"/>
    </row>
    <row r="31" spans="1:14" ht="33.75" x14ac:dyDescent="0.2">
      <c r="A31" s="87" t="s">
        <v>124</v>
      </c>
      <c r="B31" s="70"/>
      <c r="C31" s="88" t="s">
        <v>125</v>
      </c>
      <c r="D31" s="89" t="s">
        <v>126</v>
      </c>
      <c r="E31" s="87" t="s">
        <v>71</v>
      </c>
      <c r="F31" s="73"/>
      <c r="G31" s="90">
        <v>38447</v>
      </c>
      <c r="H31" s="87" t="s">
        <v>52</v>
      </c>
      <c r="I31" s="75" t="s">
        <v>52</v>
      </c>
      <c r="J31" s="87" t="s">
        <v>30</v>
      </c>
      <c r="K31" s="76" t="s">
        <v>31</v>
      </c>
      <c r="L31" s="77">
        <v>800</v>
      </c>
      <c r="M31" s="78"/>
      <c r="N31" s="18"/>
    </row>
    <row r="32" spans="1:14" ht="56.25" x14ac:dyDescent="0.2">
      <c r="A32" s="69" t="s">
        <v>80</v>
      </c>
      <c r="B32" s="70"/>
      <c r="C32" s="71" t="s">
        <v>127</v>
      </c>
      <c r="D32" s="72" t="s">
        <v>128</v>
      </c>
      <c r="E32" s="69" t="s">
        <v>129</v>
      </c>
      <c r="F32" s="73"/>
      <c r="G32" s="74">
        <v>39554</v>
      </c>
      <c r="H32" s="69" t="s">
        <v>52</v>
      </c>
      <c r="I32" s="75" t="s">
        <v>52</v>
      </c>
      <c r="J32" s="69" t="s">
        <v>30</v>
      </c>
      <c r="K32" s="76" t="s">
        <v>31</v>
      </c>
      <c r="L32" s="77">
        <v>1500</v>
      </c>
      <c r="M32" s="78"/>
      <c r="N32" s="18"/>
    </row>
    <row r="33" spans="1:14" ht="33.75" x14ac:dyDescent="0.2">
      <c r="A33" s="69" t="s">
        <v>32</v>
      </c>
      <c r="B33" s="70"/>
      <c r="C33" s="71" t="s">
        <v>130</v>
      </c>
      <c r="D33" s="80" t="s">
        <v>131</v>
      </c>
      <c r="E33" s="69" t="s">
        <v>93</v>
      </c>
      <c r="F33" s="73"/>
      <c r="G33" s="74">
        <v>41275</v>
      </c>
      <c r="H33" s="69" t="s">
        <v>52</v>
      </c>
      <c r="I33" s="75" t="s">
        <v>52</v>
      </c>
      <c r="J33" s="69" t="s">
        <v>30</v>
      </c>
      <c r="K33" s="76" t="s">
        <v>31</v>
      </c>
      <c r="L33" s="77">
        <v>2000</v>
      </c>
      <c r="M33" s="78"/>
      <c r="N33" s="18"/>
    </row>
    <row r="34" spans="1:14" ht="45" x14ac:dyDescent="0.2">
      <c r="A34" s="69" t="s">
        <v>84</v>
      </c>
      <c r="B34" s="70"/>
      <c r="C34" s="71" t="s">
        <v>132</v>
      </c>
      <c r="D34" s="72" t="s">
        <v>133</v>
      </c>
      <c r="E34" s="69" t="s">
        <v>134</v>
      </c>
      <c r="F34" s="73"/>
      <c r="G34" s="74">
        <v>38443</v>
      </c>
      <c r="H34" s="69" t="s">
        <v>52</v>
      </c>
      <c r="I34" s="75" t="s">
        <v>52</v>
      </c>
      <c r="J34" s="69" t="s">
        <v>30</v>
      </c>
      <c r="K34" s="76" t="s">
        <v>31</v>
      </c>
      <c r="L34" s="77">
        <v>1700</v>
      </c>
      <c r="M34" s="78"/>
      <c r="N34" s="18"/>
    </row>
    <row r="35" spans="1:14" ht="33.75" x14ac:dyDescent="0.2">
      <c r="A35" s="82" t="s">
        <v>53</v>
      </c>
      <c r="B35" s="70"/>
      <c r="C35" s="79" t="s">
        <v>135</v>
      </c>
      <c r="D35" s="80" t="s">
        <v>136</v>
      </c>
      <c r="E35" s="82" t="s">
        <v>87</v>
      </c>
      <c r="F35" s="73"/>
      <c r="G35" s="91" t="s">
        <v>137</v>
      </c>
      <c r="H35" s="82" t="s">
        <v>52</v>
      </c>
      <c r="I35" s="83" t="s">
        <v>52</v>
      </c>
      <c r="J35" s="82" t="s">
        <v>30</v>
      </c>
      <c r="K35" s="84" t="s">
        <v>31</v>
      </c>
      <c r="L35" s="77">
        <v>2500</v>
      </c>
      <c r="M35" s="78"/>
      <c r="N35" s="18"/>
    </row>
    <row r="36" spans="1:14" ht="45" x14ac:dyDescent="0.2">
      <c r="A36" s="69" t="s">
        <v>63</v>
      </c>
      <c r="B36" s="70"/>
      <c r="C36" s="71" t="s">
        <v>138</v>
      </c>
      <c r="D36" s="72" t="s">
        <v>139</v>
      </c>
      <c r="E36" s="69" t="s">
        <v>70</v>
      </c>
      <c r="F36" s="73"/>
      <c r="G36" s="74">
        <v>39326</v>
      </c>
      <c r="H36" s="69" t="s">
        <v>52</v>
      </c>
      <c r="I36" s="85" t="s">
        <v>52</v>
      </c>
      <c r="J36" s="69" t="s">
        <v>30</v>
      </c>
      <c r="K36" s="86" t="s">
        <v>31</v>
      </c>
      <c r="L36" s="77">
        <v>1500</v>
      </c>
      <c r="M36" s="78"/>
      <c r="N36" s="18"/>
    </row>
    <row r="37" spans="1:14" ht="45" x14ac:dyDescent="0.2">
      <c r="A37" s="69" t="s">
        <v>60</v>
      </c>
      <c r="B37" s="70"/>
      <c r="C37" s="88" t="s">
        <v>140</v>
      </c>
      <c r="D37" s="89" t="s">
        <v>141</v>
      </c>
      <c r="E37" s="87" t="s">
        <v>61</v>
      </c>
      <c r="F37" s="73"/>
      <c r="G37" s="90">
        <v>38979</v>
      </c>
      <c r="H37" s="87" t="s">
        <v>52</v>
      </c>
      <c r="I37" s="75" t="s">
        <v>52</v>
      </c>
      <c r="J37" s="87" t="s">
        <v>30</v>
      </c>
      <c r="K37" s="76" t="s">
        <v>31</v>
      </c>
      <c r="L37" s="77">
        <v>2000</v>
      </c>
      <c r="M37" s="78"/>
      <c r="N37" s="18"/>
    </row>
    <row r="38" spans="1:14" ht="33.75" x14ac:dyDescent="0.2">
      <c r="A38" s="69" t="s">
        <v>63</v>
      </c>
      <c r="B38" s="70"/>
      <c r="C38" s="79" t="s">
        <v>142</v>
      </c>
      <c r="D38" s="92" t="s">
        <v>143</v>
      </c>
      <c r="E38" s="82" t="s">
        <v>144</v>
      </c>
      <c r="F38" s="73"/>
      <c r="G38" s="81">
        <v>36526</v>
      </c>
      <c r="H38" s="82" t="s">
        <v>52</v>
      </c>
      <c r="I38" s="83" t="s">
        <v>52</v>
      </c>
      <c r="J38" s="82" t="s">
        <v>30</v>
      </c>
      <c r="K38" s="84" t="s">
        <v>31</v>
      </c>
      <c r="L38" s="77">
        <v>1500</v>
      </c>
      <c r="M38" s="78"/>
      <c r="N38" s="18"/>
    </row>
    <row r="39" spans="1:14" ht="45" x14ac:dyDescent="0.2">
      <c r="A39" s="69" t="s">
        <v>84</v>
      </c>
      <c r="B39" s="70"/>
      <c r="C39" s="71" t="s">
        <v>145</v>
      </c>
      <c r="D39" s="72" t="s">
        <v>146</v>
      </c>
      <c r="E39" s="69" t="s">
        <v>134</v>
      </c>
      <c r="F39" s="73"/>
      <c r="G39" s="74">
        <v>39326</v>
      </c>
      <c r="H39" s="69" t="s">
        <v>52</v>
      </c>
      <c r="I39" s="85" t="s">
        <v>52</v>
      </c>
      <c r="J39" s="69" t="s">
        <v>30</v>
      </c>
      <c r="K39" s="86" t="s">
        <v>88</v>
      </c>
      <c r="L39" s="77">
        <v>350</v>
      </c>
      <c r="M39" s="78"/>
      <c r="N39" s="18"/>
    </row>
    <row r="40" spans="1:14" ht="33.75" x14ac:dyDescent="0.2">
      <c r="A40" s="69" t="s">
        <v>63</v>
      </c>
      <c r="B40" s="70"/>
      <c r="C40" s="88" t="s">
        <v>145</v>
      </c>
      <c r="D40" s="89" t="s">
        <v>147</v>
      </c>
      <c r="E40" s="69" t="s">
        <v>120</v>
      </c>
      <c r="F40" s="73"/>
      <c r="G40" s="90">
        <v>36600</v>
      </c>
      <c r="H40" s="87" t="s">
        <v>52</v>
      </c>
      <c r="I40" s="75" t="s">
        <v>52</v>
      </c>
      <c r="J40" s="87" t="s">
        <v>30</v>
      </c>
      <c r="K40" s="76" t="s">
        <v>31</v>
      </c>
      <c r="L40" s="77">
        <v>350</v>
      </c>
      <c r="M40" s="78"/>
      <c r="N40" s="18"/>
    </row>
    <row r="41" spans="1:14" ht="56.25" x14ac:dyDescent="0.2">
      <c r="A41" s="69" t="s">
        <v>80</v>
      </c>
      <c r="B41" s="70"/>
      <c r="C41" s="71" t="s">
        <v>148</v>
      </c>
      <c r="D41" s="72" t="s">
        <v>150</v>
      </c>
      <c r="E41" s="69" t="s">
        <v>123</v>
      </c>
      <c r="F41" s="73"/>
      <c r="G41" s="74">
        <v>39309</v>
      </c>
      <c r="H41" s="69" t="s">
        <v>52</v>
      </c>
      <c r="I41" s="85" t="s">
        <v>52</v>
      </c>
      <c r="J41" s="69" t="s">
        <v>30</v>
      </c>
      <c r="K41" s="86" t="s">
        <v>59</v>
      </c>
      <c r="L41" s="77">
        <v>150</v>
      </c>
      <c r="M41" s="78"/>
      <c r="N41" s="18"/>
    </row>
    <row r="42" spans="1:14" ht="45" x14ac:dyDescent="0.2">
      <c r="A42" s="69" t="s">
        <v>63</v>
      </c>
      <c r="B42" s="70"/>
      <c r="C42" s="71" t="s">
        <v>151</v>
      </c>
      <c r="D42" s="72" t="s">
        <v>152</v>
      </c>
      <c r="E42" s="69" t="s">
        <v>70</v>
      </c>
      <c r="F42" s="73"/>
      <c r="G42" s="74">
        <v>39326</v>
      </c>
      <c r="H42" s="69" t="s">
        <v>52</v>
      </c>
      <c r="I42" s="85" t="s">
        <v>52</v>
      </c>
      <c r="J42" s="69" t="s">
        <v>30</v>
      </c>
      <c r="K42" s="86" t="s">
        <v>59</v>
      </c>
      <c r="L42" s="77">
        <v>80</v>
      </c>
      <c r="M42" s="78"/>
      <c r="N42" s="18"/>
    </row>
    <row r="43" spans="1:14" ht="22.5" x14ac:dyDescent="0.2">
      <c r="A43" s="69" t="s">
        <v>42</v>
      </c>
      <c r="B43" s="70"/>
      <c r="C43" s="71" t="s">
        <v>153</v>
      </c>
      <c r="D43" s="72" t="s">
        <v>154</v>
      </c>
      <c r="E43" s="69"/>
      <c r="F43" s="73"/>
      <c r="G43" s="74">
        <v>36892</v>
      </c>
      <c r="H43" s="69" t="s">
        <v>52</v>
      </c>
      <c r="I43" s="75" t="s">
        <v>52</v>
      </c>
      <c r="J43" s="69" t="s">
        <v>30</v>
      </c>
      <c r="K43" s="76" t="s">
        <v>59</v>
      </c>
      <c r="L43" s="93">
        <v>1200</v>
      </c>
      <c r="M43" s="78"/>
      <c r="N43" s="18"/>
    </row>
    <row r="44" spans="1:14" ht="33.75" x14ac:dyDescent="0.2">
      <c r="A44" s="69" t="s">
        <v>155</v>
      </c>
      <c r="B44" s="70"/>
      <c r="C44" s="71" t="s">
        <v>156</v>
      </c>
      <c r="D44" s="72" t="s">
        <v>157</v>
      </c>
      <c r="E44" s="69" t="s">
        <v>158</v>
      </c>
      <c r="F44" s="73"/>
      <c r="G44" s="74">
        <v>42107</v>
      </c>
      <c r="H44" s="69" t="s">
        <v>52</v>
      </c>
      <c r="I44" s="75" t="s">
        <v>52</v>
      </c>
      <c r="J44" s="69" t="s">
        <v>30</v>
      </c>
      <c r="K44" s="76" t="s">
        <v>59</v>
      </c>
      <c r="L44" s="22">
        <v>1000</v>
      </c>
      <c r="M44" s="78"/>
      <c r="N44" s="18"/>
    </row>
    <row r="45" spans="1:14" ht="45" x14ac:dyDescent="0.2">
      <c r="A45" s="69" t="s">
        <v>84</v>
      </c>
      <c r="B45" s="70"/>
      <c r="C45" s="71" t="s">
        <v>159</v>
      </c>
      <c r="D45" s="72" t="s">
        <v>160</v>
      </c>
      <c r="E45" s="69" t="s">
        <v>134</v>
      </c>
      <c r="F45" s="73"/>
      <c r="G45" s="74">
        <v>36526</v>
      </c>
      <c r="H45" s="69" t="s">
        <v>52</v>
      </c>
      <c r="I45" s="75" t="s">
        <v>52</v>
      </c>
      <c r="J45" s="69" t="s">
        <v>30</v>
      </c>
      <c r="K45" s="76" t="s">
        <v>59</v>
      </c>
      <c r="L45" s="22">
        <v>700</v>
      </c>
      <c r="M45" s="78"/>
      <c r="N45" s="18"/>
    </row>
    <row r="46" spans="1:14" ht="45" x14ac:dyDescent="0.2">
      <c r="A46" s="82" t="s">
        <v>53</v>
      </c>
      <c r="B46" s="70"/>
      <c r="C46" s="79" t="s">
        <v>161</v>
      </c>
      <c r="D46" s="80" t="s">
        <v>162</v>
      </c>
      <c r="E46" s="82" t="s">
        <v>56</v>
      </c>
      <c r="F46" s="70"/>
      <c r="G46" s="91" t="s">
        <v>137</v>
      </c>
      <c r="H46" s="82" t="s">
        <v>52</v>
      </c>
      <c r="I46" s="83" t="s">
        <v>52</v>
      </c>
      <c r="J46" s="82" t="s">
        <v>30</v>
      </c>
      <c r="K46" s="84" t="s">
        <v>31</v>
      </c>
      <c r="L46" s="22">
        <v>700</v>
      </c>
      <c r="M46" s="78"/>
      <c r="N46" s="18"/>
    </row>
    <row r="47" spans="1:14" ht="45" x14ac:dyDescent="0.2">
      <c r="A47" s="69" t="s">
        <v>84</v>
      </c>
      <c r="B47" s="94"/>
      <c r="C47" s="71" t="s">
        <v>159</v>
      </c>
      <c r="D47" s="72" t="s">
        <v>163</v>
      </c>
      <c r="E47" s="69" t="s">
        <v>134</v>
      </c>
      <c r="F47" s="94"/>
      <c r="G47" s="74">
        <v>39326</v>
      </c>
      <c r="H47" s="69" t="s">
        <v>52</v>
      </c>
      <c r="I47" s="85" t="s">
        <v>52</v>
      </c>
      <c r="J47" s="69" t="s">
        <v>30</v>
      </c>
      <c r="K47" s="86" t="s">
        <v>59</v>
      </c>
      <c r="L47" s="22">
        <v>700</v>
      </c>
      <c r="M47" s="95"/>
      <c r="N47" s="18"/>
    </row>
    <row r="48" spans="1:14" ht="33.75" x14ac:dyDescent="0.2">
      <c r="A48" s="69" t="s">
        <v>164</v>
      </c>
      <c r="B48" s="94"/>
      <c r="C48" s="71" t="s">
        <v>165</v>
      </c>
      <c r="D48" s="72" t="s">
        <v>166</v>
      </c>
      <c r="E48" s="69" t="s">
        <v>158</v>
      </c>
      <c r="F48" s="94"/>
      <c r="G48" s="74">
        <v>42107</v>
      </c>
      <c r="H48" s="69" t="s">
        <v>52</v>
      </c>
      <c r="I48" s="75" t="s">
        <v>52</v>
      </c>
      <c r="J48" s="69" t="s">
        <v>30</v>
      </c>
      <c r="K48" s="76" t="s">
        <v>59</v>
      </c>
      <c r="L48" s="22">
        <v>2500</v>
      </c>
      <c r="M48" s="95"/>
      <c r="N48" s="18"/>
    </row>
    <row r="49" spans="1:14" ht="22.5" x14ac:dyDescent="0.2">
      <c r="A49" s="69" t="s">
        <v>42</v>
      </c>
      <c r="B49" s="94"/>
      <c r="C49" s="71" t="s">
        <v>167</v>
      </c>
      <c r="D49" s="72" t="s">
        <v>168</v>
      </c>
      <c r="E49" s="69"/>
      <c r="F49" s="94"/>
      <c r="G49" s="96" t="s">
        <v>137</v>
      </c>
      <c r="H49" s="69" t="s">
        <v>52</v>
      </c>
      <c r="I49" s="75" t="s">
        <v>52</v>
      </c>
      <c r="J49" s="69" t="s">
        <v>30</v>
      </c>
      <c r="K49" s="76" t="s">
        <v>59</v>
      </c>
      <c r="L49" s="22">
        <v>1700</v>
      </c>
      <c r="M49" s="95"/>
      <c r="N49" s="18"/>
    </row>
    <row r="50" spans="1:14" ht="22.5" x14ac:dyDescent="0.2">
      <c r="A50" s="69" t="s">
        <v>42</v>
      </c>
      <c r="B50" s="94"/>
      <c r="C50" s="71" t="s">
        <v>169</v>
      </c>
      <c r="D50" s="72" t="s">
        <v>170</v>
      </c>
      <c r="E50" s="69"/>
      <c r="F50" s="94"/>
      <c r="G50" s="74">
        <v>39326</v>
      </c>
      <c r="H50" s="69" t="s">
        <v>52</v>
      </c>
      <c r="I50" s="85" t="s">
        <v>52</v>
      </c>
      <c r="J50" s="69" t="s">
        <v>30</v>
      </c>
      <c r="K50" s="86" t="s">
        <v>59</v>
      </c>
      <c r="L50" s="22">
        <v>700</v>
      </c>
      <c r="M50" s="95"/>
      <c r="N50" s="18"/>
    </row>
    <row r="51" spans="1:14" ht="22.5" x14ac:dyDescent="0.2">
      <c r="A51" s="69" t="s">
        <v>42</v>
      </c>
      <c r="B51" s="94"/>
      <c r="C51" s="71" t="s">
        <v>169</v>
      </c>
      <c r="D51" s="72" t="s">
        <v>171</v>
      </c>
      <c r="E51" s="69"/>
      <c r="F51" s="94"/>
      <c r="G51" s="96" t="s">
        <v>137</v>
      </c>
      <c r="H51" s="69" t="s">
        <v>52</v>
      </c>
      <c r="I51" s="75" t="s">
        <v>52</v>
      </c>
      <c r="J51" s="69" t="s">
        <v>30</v>
      </c>
      <c r="K51" s="76" t="s">
        <v>59</v>
      </c>
      <c r="L51" s="22">
        <v>700</v>
      </c>
      <c r="M51" s="95"/>
      <c r="N51" s="18"/>
    </row>
    <row r="52" spans="1:14" ht="22.5" x14ac:dyDescent="0.2">
      <c r="A52" s="69" t="s">
        <v>42</v>
      </c>
      <c r="B52" s="94"/>
      <c r="C52" s="71" t="s">
        <v>169</v>
      </c>
      <c r="D52" s="72" t="s">
        <v>172</v>
      </c>
      <c r="E52" s="69"/>
      <c r="F52" s="94"/>
      <c r="G52" s="96" t="s">
        <v>137</v>
      </c>
      <c r="H52" s="69" t="s">
        <v>52</v>
      </c>
      <c r="I52" s="75" t="s">
        <v>52</v>
      </c>
      <c r="J52" s="69" t="s">
        <v>30</v>
      </c>
      <c r="K52" s="76" t="s">
        <v>59</v>
      </c>
      <c r="L52" s="22">
        <v>700</v>
      </c>
      <c r="M52" s="95"/>
      <c r="N52" s="18"/>
    </row>
    <row r="53" spans="1:14" ht="33.75" x14ac:dyDescent="0.2">
      <c r="A53" s="69" t="s">
        <v>53</v>
      </c>
      <c r="B53" s="94"/>
      <c r="C53" s="71" t="s">
        <v>169</v>
      </c>
      <c r="D53" s="72" t="s">
        <v>173</v>
      </c>
      <c r="E53" s="69" t="s">
        <v>87</v>
      </c>
      <c r="F53" s="94"/>
      <c r="G53" s="74">
        <v>39554</v>
      </c>
      <c r="H53" s="69" t="s">
        <v>52</v>
      </c>
      <c r="I53" s="85" t="s">
        <v>52</v>
      </c>
      <c r="J53" s="69" t="s">
        <v>30</v>
      </c>
      <c r="K53" s="86" t="s">
        <v>59</v>
      </c>
      <c r="L53" s="22">
        <v>700</v>
      </c>
      <c r="M53" s="95"/>
      <c r="N53" s="18"/>
    </row>
    <row r="54" spans="1:14" ht="45" x14ac:dyDescent="0.2">
      <c r="A54" s="69" t="s">
        <v>28</v>
      </c>
      <c r="B54" s="94"/>
      <c r="C54" s="71" t="s">
        <v>169</v>
      </c>
      <c r="D54" s="72" t="s">
        <v>174</v>
      </c>
      <c r="E54" s="69" t="s">
        <v>29</v>
      </c>
      <c r="F54" s="94"/>
      <c r="G54" s="74">
        <v>39083</v>
      </c>
      <c r="H54" s="69" t="s">
        <v>52</v>
      </c>
      <c r="I54" s="85" t="s">
        <v>52</v>
      </c>
      <c r="J54" s="69" t="s">
        <v>30</v>
      </c>
      <c r="K54" s="86" t="s">
        <v>59</v>
      </c>
      <c r="L54" s="22">
        <v>700</v>
      </c>
      <c r="M54" s="95"/>
      <c r="N54" s="18"/>
    </row>
    <row r="55" spans="1:14" ht="45" x14ac:dyDescent="0.2">
      <c r="A55" s="69" t="s">
        <v>28</v>
      </c>
      <c r="B55" s="94"/>
      <c r="C55" s="71" t="s">
        <v>169</v>
      </c>
      <c r="D55" s="72" t="s">
        <v>175</v>
      </c>
      <c r="E55" s="69" t="s">
        <v>29</v>
      </c>
      <c r="F55" s="94"/>
      <c r="G55" s="74">
        <v>39083</v>
      </c>
      <c r="H55" s="69" t="s">
        <v>52</v>
      </c>
      <c r="I55" s="85" t="s">
        <v>52</v>
      </c>
      <c r="J55" s="69" t="s">
        <v>30</v>
      </c>
      <c r="K55" s="86" t="s">
        <v>59</v>
      </c>
      <c r="L55" s="22">
        <v>700</v>
      </c>
      <c r="M55" s="95"/>
      <c r="N55" s="18"/>
    </row>
    <row r="56" spans="1:14" ht="45" x14ac:dyDescent="0.2">
      <c r="A56" s="69" t="s">
        <v>28</v>
      </c>
      <c r="B56" s="94"/>
      <c r="C56" s="71" t="s">
        <v>169</v>
      </c>
      <c r="D56" s="72" t="s">
        <v>176</v>
      </c>
      <c r="E56" s="69" t="s">
        <v>29</v>
      </c>
      <c r="F56" s="94"/>
      <c r="G56" s="74">
        <v>39083</v>
      </c>
      <c r="H56" s="69" t="s">
        <v>52</v>
      </c>
      <c r="I56" s="85" t="s">
        <v>52</v>
      </c>
      <c r="J56" s="69" t="s">
        <v>30</v>
      </c>
      <c r="K56" s="86" t="s">
        <v>59</v>
      </c>
      <c r="L56" s="22">
        <v>700</v>
      </c>
      <c r="M56" s="95"/>
      <c r="N56" s="18"/>
    </row>
    <row r="57" spans="1:14" ht="45" x14ac:dyDescent="0.2">
      <c r="A57" s="69" t="s">
        <v>28</v>
      </c>
      <c r="B57" s="94"/>
      <c r="C57" s="71" t="s">
        <v>169</v>
      </c>
      <c r="D57" s="72" t="s">
        <v>177</v>
      </c>
      <c r="E57" s="69" t="s">
        <v>29</v>
      </c>
      <c r="F57" s="94"/>
      <c r="G57" s="74">
        <v>39083</v>
      </c>
      <c r="H57" s="69" t="s">
        <v>52</v>
      </c>
      <c r="I57" s="85" t="s">
        <v>52</v>
      </c>
      <c r="J57" s="69" t="s">
        <v>30</v>
      </c>
      <c r="K57" s="86" t="s">
        <v>59</v>
      </c>
      <c r="L57" s="22">
        <v>700</v>
      </c>
      <c r="M57" s="95"/>
      <c r="N57" s="18"/>
    </row>
    <row r="58" spans="1:14" ht="45" x14ac:dyDescent="0.2">
      <c r="A58" s="69" t="s">
        <v>28</v>
      </c>
      <c r="B58" s="94"/>
      <c r="C58" s="71" t="s">
        <v>169</v>
      </c>
      <c r="D58" s="72" t="s">
        <v>178</v>
      </c>
      <c r="E58" s="69" t="s">
        <v>29</v>
      </c>
      <c r="F58" s="94"/>
      <c r="G58" s="74">
        <v>39083</v>
      </c>
      <c r="H58" s="69" t="s">
        <v>52</v>
      </c>
      <c r="I58" s="85" t="s">
        <v>52</v>
      </c>
      <c r="J58" s="69" t="s">
        <v>30</v>
      </c>
      <c r="K58" s="86" t="s">
        <v>59</v>
      </c>
      <c r="L58" s="22">
        <v>700</v>
      </c>
      <c r="M58" s="95"/>
      <c r="N58" s="18"/>
    </row>
    <row r="59" spans="1:14" ht="45" x14ac:dyDescent="0.2">
      <c r="A59" s="69" t="s">
        <v>28</v>
      </c>
      <c r="B59" s="94"/>
      <c r="C59" s="71" t="s">
        <v>169</v>
      </c>
      <c r="D59" s="72" t="s">
        <v>179</v>
      </c>
      <c r="E59" s="69" t="s">
        <v>29</v>
      </c>
      <c r="F59" s="94"/>
      <c r="G59" s="74">
        <v>39083</v>
      </c>
      <c r="H59" s="69" t="s">
        <v>52</v>
      </c>
      <c r="I59" s="85" t="s">
        <v>52</v>
      </c>
      <c r="J59" s="69" t="s">
        <v>30</v>
      </c>
      <c r="K59" s="86" t="s">
        <v>59</v>
      </c>
      <c r="L59" s="22">
        <v>700</v>
      </c>
      <c r="M59" s="95"/>
      <c r="N59" s="18"/>
    </row>
    <row r="60" spans="1:14" ht="45" x14ac:dyDescent="0.2">
      <c r="A60" s="69" t="s">
        <v>28</v>
      </c>
      <c r="B60" s="94"/>
      <c r="C60" s="71" t="s">
        <v>169</v>
      </c>
      <c r="D60" s="72" t="s">
        <v>180</v>
      </c>
      <c r="E60" s="69" t="s">
        <v>29</v>
      </c>
      <c r="F60" s="94"/>
      <c r="G60" s="74">
        <v>39083</v>
      </c>
      <c r="H60" s="69" t="s">
        <v>52</v>
      </c>
      <c r="I60" s="85" t="s">
        <v>52</v>
      </c>
      <c r="J60" s="69" t="s">
        <v>30</v>
      </c>
      <c r="K60" s="86" t="s">
        <v>59</v>
      </c>
      <c r="L60" s="22">
        <v>700</v>
      </c>
      <c r="M60" s="95"/>
      <c r="N60" s="18"/>
    </row>
    <row r="61" spans="1:14" ht="45" x14ac:dyDescent="0.2">
      <c r="A61" s="69" t="s">
        <v>28</v>
      </c>
      <c r="B61" s="94"/>
      <c r="C61" s="71" t="s">
        <v>169</v>
      </c>
      <c r="D61" s="72" t="s">
        <v>181</v>
      </c>
      <c r="E61" s="69" t="s">
        <v>29</v>
      </c>
      <c r="F61" s="94"/>
      <c r="G61" s="74">
        <v>39083</v>
      </c>
      <c r="H61" s="69" t="s">
        <v>52</v>
      </c>
      <c r="I61" s="85" t="s">
        <v>52</v>
      </c>
      <c r="J61" s="69" t="s">
        <v>30</v>
      </c>
      <c r="K61" s="86" t="s">
        <v>59</v>
      </c>
      <c r="L61" s="22">
        <v>700</v>
      </c>
      <c r="M61" s="95"/>
      <c r="N61" s="18"/>
    </row>
    <row r="62" spans="1:14" ht="45" x14ac:dyDescent="0.2">
      <c r="A62" s="69" t="s">
        <v>28</v>
      </c>
      <c r="B62" s="94"/>
      <c r="C62" s="71" t="s">
        <v>169</v>
      </c>
      <c r="D62" s="72" t="s">
        <v>182</v>
      </c>
      <c r="E62" s="69" t="s">
        <v>29</v>
      </c>
      <c r="F62" s="94"/>
      <c r="G62" s="74">
        <v>39083</v>
      </c>
      <c r="H62" s="69" t="s">
        <v>52</v>
      </c>
      <c r="I62" s="85" t="s">
        <v>52</v>
      </c>
      <c r="J62" s="69" t="s">
        <v>30</v>
      </c>
      <c r="K62" s="86" t="s">
        <v>59</v>
      </c>
      <c r="L62" s="22">
        <v>700</v>
      </c>
      <c r="M62" s="95"/>
      <c r="N62" s="18"/>
    </row>
    <row r="63" spans="1:14" ht="45" x14ac:dyDescent="0.2">
      <c r="A63" s="69" t="s">
        <v>84</v>
      </c>
      <c r="B63" s="94"/>
      <c r="C63" s="71" t="s">
        <v>183</v>
      </c>
      <c r="D63" s="72" t="s">
        <v>184</v>
      </c>
      <c r="E63" s="69" t="s">
        <v>134</v>
      </c>
      <c r="F63" s="94"/>
      <c r="G63" s="74">
        <v>38961</v>
      </c>
      <c r="H63" s="69" t="s">
        <v>52</v>
      </c>
      <c r="I63" s="85" t="s">
        <v>52</v>
      </c>
      <c r="J63" s="69" t="s">
        <v>30</v>
      </c>
      <c r="K63" s="86" t="s">
        <v>59</v>
      </c>
      <c r="L63" s="22">
        <v>300</v>
      </c>
      <c r="M63" s="95"/>
      <c r="N63" s="18"/>
    </row>
    <row r="64" spans="1:14" ht="45" x14ac:dyDescent="0.2">
      <c r="A64" s="69" t="s">
        <v>84</v>
      </c>
      <c r="B64" s="94"/>
      <c r="C64" s="71" t="s">
        <v>185</v>
      </c>
      <c r="D64" s="72" t="s">
        <v>186</v>
      </c>
      <c r="E64" s="82" t="s">
        <v>134</v>
      </c>
      <c r="F64" s="94"/>
      <c r="G64" s="74">
        <v>39326</v>
      </c>
      <c r="H64" s="69" t="s">
        <v>52</v>
      </c>
      <c r="I64" s="85" t="s">
        <v>52</v>
      </c>
      <c r="J64" s="69" t="s">
        <v>30</v>
      </c>
      <c r="K64" s="86" t="s">
        <v>59</v>
      </c>
      <c r="L64" s="22">
        <v>300</v>
      </c>
      <c r="M64" s="95"/>
      <c r="N64" s="18"/>
    </row>
    <row r="65" spans="1:14" ht="33.75" x14ac:dyDescent="0.2">
      <c r="A65" s="69" t="s">
        <v>53</v>
      </c>
      <c r="B65" s="94"/>
      <c r="C65" s="79" t="s">
        <v>187</v>
      </c>
      <c r="D65" s="80" t="s">
        <v>188</v>
      </c>
      <c r="E65" s="82" t="s">
        <v>87</v>
      </c>
      <c r="F65" s="94"/>
      <c r="G65" s="91" t="s">
        <v>137</v>
      </c>
      <c r="H65" s="82" t="s">
        <v>189</v>
      </c>
      <c r="I65" s="83" t="s">
        <v>52</v>
      </c>
      <c r="J65" s="82" t="s">
        <v>30</v>
      </c>
      <c r="K65" s="84" t="s">
        <v>31</v>
      </c>
      <c r="L65" s="22">
        <v>120</v>
      </c>
      <c r="M65" s="95"/>
      <c r="N65" s="18"/>
    </row>
    <row r="66" spans="1:14" ht="45" x14ac:dyDescent="0.2">
      <c r="A66" s="69" t="s">
        <v>84</v>
      </c>
      <c r="B66" s="94"/>
      <c r="C66" s="71" t="s">
        <v>187</v>
      </c>
      <c r="D66" s="72" t="s">
        <v>190</v>
      </c>
      <c r="E66" s="69" t="s">
        <v>134</v>
      </c>
      <c r="F66" s="94"/>
      <c r="G66" s="74">
        <v>39326</v>
      </c>
      <c r="H66" s="69" t="s">
        <v>189</v>
      </c>
      <c r="I66" s="85" t="s">
        <v>52</v>
      </c>
      <c r="J66" s="69" t="s">
        <v>30</v>
      </c>
      <c r="K66" s="86" t="s">
        <v>59</v>
      </c>
      <c r="L66" s="22">
        <v>120</v>
      </c>
      <c r="M66" s="95"/>
      <c r="N66" s="18"/>
    </row>
    <row r="67" spans="1:14" ht="33.75" x14ac:dyDescent="0.2">
      <c r="A67" s="69" t="s">
        <v>63</v>
      </c>
      <c r="B67" s="94"/>
      <c r="C67" s="71" t="s">
        <v>191</v>
      </c>
      <c r="D67" s="72" t="s">
        <v>192</v>
      </c>
      <c r="E67" s="82" t="s">
        <v>120</v>
      </c>
      <c r="F67" s="94"/>
      <c r="G67" s="96" t="s">
        <v>137</v>
      </c>
      <c r="H67" s="69" t="s">
        <v>52</v>
      </c>
      <c r="I67" s="75" t="s">
        <v>52</v>
      </c>
      <c r="J67" s="69" t="s">
        <v>30</v>
      </c>
      <c r="K67" s="76" t="s">
        <v>59</v>
      </c>
      <c r="L67" s="22">
        <v>1500</v>
      </c>
      <c r="M67" s="95"/>
      <c r="N67" s="18"/>
    </row>
    <row r="68" spans="1:14" ht="45" x14ac:dyDescent="0.2">
      <c r="A68" s="69" t="s">
        <v>94</v>
      </c>
      <c r="B68" s="94"/>
      <c r="C68" s="71" t="s">
        <v>191</v>
      </c>
      <c r="D68" s="72" t="s">
        <v>193</v>
      </c>
      <c r="E68" s="69" t="s">
        <v>194</v>
      </c>
      <c r="F68" s="94"/>
      <c r="G68" s="74">
        <v>41501</v>
      </c>
      <c r="H68" s="69" t="s">
        <v>52</v>
      </c>
      <c r="I68" s="75" t="s">
        <v>52</v>
      </c>
      <c r="J68" s="69" t="s">
        <v>30</v>
      </c>
      <c r="K68" s="76" t="s">
        <v>59</v>
      </c>
      <c r="L68" s="22">
        <v>1500</v>
      </c>
      <c r="M68" s="95"/>
      <c r="N68" s="18"/>
    </row>
    <row r="69" spans="1:14" ht="33.75" x14ac:dyDescent="0.2">
      <c r="A69" s="69" t="s">
        <v>53</v>
      </c>
      <c r="B69" s="94"/>
      <c r="C69" s="71" t="s">
        <v>195</v>
      </c>
      <c r="D69" s="72" t="s">
        <v>196</v>
      </c>
      <c r="E69" s="69" t="s">
        <v>87</v>
      </c>
      <c r="F69" s="94"/>
      <c r="G69" s="74">
        <v>36526</v>
      </c>
      <c r="H69" s="69" t="s">
        <v>197</v>
      </c>
      <c r="I69" s="75" t="s">
        <v>52</v>
      </c>
      <c r="J69" s="69" t="s">
        <v>30</v>
      </c>
      <c r="K69" s="76" t="s">
        <v>31</v>
      </c>
      <c r="L69" s="22">
        <v>1200</v>
      </c>
      <c r="M69" s="95"/>
      <c r="N69" s="18"/>
    </row>
    <row r="70" spans="1:14" ht="33.75" x14ac:dyDescent="0.2">
      <c r="A70" s="69" t="s">
        <v>72</v>
      </c>
      <c r="B70" s="94"/>
      <c r="C70" s="71" t="s">
        <v>198</v>
      </c>
      <c r="D70" s="72" t="s">
        <v>199</v>
      </c>
      <c r="E70" s="69" t="s">
        <v>117</v>
      </c>
      <c r="F70" s="94"/>
      <c r="G70" s="74">
        <v>41244</v>
      </c>
      <c r="H70" s="69" t="s">
        <v>52</v>
      </c>
      <c r="I70" s="75" t="s">
        <v>52</v>
      </c>
      <c r="J70" s="69" t="s">
        <v>30</v>
      </c>
      <c r="K70" s="76" t="s">
        <v>59</v>
      </c>
      <c r="L70" s="22">
        <v>5000</v>
      </c>
      <c r="M70" s="95"/>
      <c r="N70" s="18"/>
    </row>
    <row r="71" spans="1:14" ht="33.75" x14ac:dyDescent="0.2">
      <c r="A71" s="69" t="s">
        <v>72</v>
      </c>
      <c r="B71" s="94"/>
      <c r="C71" s="71" t="s">
        <v>200</v>
      </c>
      <c r="D71" s="72" t="s">
        <v>201</v>
      </c>
      <c r="E71" s="69" t="s">
        <v>75</v>
      </c>
      <c r="F71" s="94"/>
      <c r="G71" s="96" t="s">
        <v>137</v>
      </c>
      <c r="H71" s="69" t="s">
        <v>52</v>
      </c>
      <c r="I71" s="75" t="s">
        <v>52</v>
      </c>
      <c r="J71" s="69" t="s">
        <v>30</v>
      </c>
      <c r="K71" s="76" t="s">
        <v>59</v>
      </c>
      <c r="L71" s="22">
        <v>1300</v>
      </c>
      <c r="M71" s="95"/>
      <c r="N71" s="18"/>
    </row>
    <row r="72" spans="1:14" ht="45" x14ac:dyDescent="0.2">
      <c r="A72" s="14" t="s">
        <v>94</v>
      </c>
      <c r="B72" s="58"/>
      <c r="C72" s="47" t="s">
        <v>202</v>
      </c>
      <c r="D72" s="15" t="s">
        <v>203</v>
      </c>
      <c r="E72" s="14" t="s">
        <v>97</v>
      </c>
      <c r="F72" s="14" t="s">
        <v>204</v>
      </c>
      <c r="G72" s="16">
        <v>41502</v>
      </c>
      <c r="H72" s="21"/>
      <c r="I72" s="14" t="s">
        <v>205</v>
      </c>
      <c r="J72" s="59">
        <v>333060100040</v>
      </c>
      <c r="K72" s="17" t="s">
        <v>31</v>
      </c>
      <c r="L72" s="22">
        <v>6608.7</v>
      </c>
      <c r="M72" s="22">
        <v>6608.7</v>
      </c>
      <c r="N72" s="18"/>
    </row>
    <row r="73" spans="1:14" ht="33.75" x14ac:dyDescent="0.2">
      <c r="A73" s="14" t="s">
        <v>32</v>
      </c>
      <c r="B73" s="58"/>
      <c r="C73" s="47" t="s">
        <v>206</v>
      </c>
      <c r="D73" s="15" t="s">
        <v>207</v>
      </c>
      <c r="E73" s="14" t="s">
        <v>35</v>
      </c>
      <c r="F73" s="14" t="s">
        <v>208</v>
      </c>
      <c r="G73" s="16">
        <v>39164</v>
      </c>
      <c r="H73" s="21" t="s">
        <v>52</v>
      </c>
      <c r="I73" s="20" t="s">
        <v>52</v>
      </c>
      <c r="J73" s="21" t="s">
        <v>30</v>
      </c>
      <c r="K73" s="17" t="s">
        <v>31</v>
      </c>
      <c r="L73" s="22">
        <v>567.22</v>
      </c>
      <c r="M73" s="22">
        <v>567.22</v>
      </c>
      <c r="N73" s="18"/>
    </row>
    <row r="74" spans="1:14" s="67" customFormat="1" ht="45" x14ac:dyDescent="0.2">
      <c r="A74" s="44" t="s">
        <v>209</v>
      </c>
      <c r="B74" s="58"/>
      <c r="C74" s="44" t="s">
        <v>210</v>
      </c>
      <c r="D74" s="15" t="s">
        <v>211</v>
      </c>
      <c r="E74" s="44" t="s">
        <v>212</v>
      </c>
      <c r="F74" s="58"/>
      <c r="G74" s="45">
        <v>40787</v>
      </c>
      <c r="H74" s="60" t="s">
        <v>213</v>
      </c>
      <c r="I74" s="50" t="s">
        <v>52</v>
      </c>
      <c r="J74" s="60" t="s">
        <v>69</v>
      </c>
      <c r="K74" s="46" t="s">
        <v>31</v>
      </c>
      <c r="L74" s="22">
        <v>3756.89</v>
      </c>
      <c r="M74" s="22">
        <v>3694.16</v>
      </c>
      <c r="N74" s="66"/>
    </row>
    <row r="75" spans="1:14" s="67" customFormat="1" ht="45" x14ac:dyDescent="0.2">
      <c r="A75" s="14" t="s">
        <v>214</v>
      </c>
      <c r="B75" s="58"/>
      <c r="C75" s="14" t="s">
        <v>210</v>
      </c>
      <c r="D75" s="15" t="s">
        <v>215</v>
      </c>
      <c r="E75" s="14" t="s">
        <v>212</v>
      </c>
      <c r="F75" s="58"/>
      <c r="G75" s="16">
        <v>40787</v>
      </c>
      <c r="H75" s="21" t="s">
        <v>213</v>
      </c>
      <c r="I75" s="50" t="s">
        <v>52</v>
      </c>
      <c r="J75" s="21" t="s">
        <v>69</v>
      </c>
      <c r="K75" s="46" t="s">
        <v>31</v>
      </c>
      <c r="L75" s="22">
        <v>3756.9</v>
      </c>
      <c r="M75" s="22">
        <v>3694.16</v>
      </c>
      <c r="N75" s="66"/>
    </row>
    <row r="76" spans="1:14" ht="45" x14ac:dyDescent="0.2">
      <c r="A76" s="56" t="s">
        <v>209</v>
      </c>
      <c r="B76" s="58"/>
      <c r="C76" s="56" t="s">
        <v>210</v>
      </c>
      <c r="D76" s="54" t="s">
        <v>216</v>
      </c>
      <c r="E76" s="56" t="s">
        <v>212</v>
      </c>
      <c r="F76" s="58"/>
      <c r="G76" s="55">
        <v>40787</v>
      </c>
      <c r="H76" s="61" t="s">
        <v>213</v>
      </c>
      <c r="I76" s="62" t="s">
        <v>52</v>
      </c>
      <c r="J76" s="61" t="s">
        <v>69</v>
      </c>
      <c r="K76" s="57" t="s">
        <v>31</v>
      </c>
      <c r="L76" s="63">
        <v>3756.9</v>
      </c>
      <c r="M76" s="63">
        <v>3694.16</v>
      </c>
      <c r="N76" s="18"/>
    </row>
    <row r="77" spans="1:14" ht="45" x14ac:dyDescent="0.2">
      <c r="A77" s="14" t="s">
        <v>53</v>
      </c>
      <c r="B77" s="19"/>
      <c r="C77" s="14" t="s">
        <v>218</v>
      </c>
      <c r="D77" s="15" t="s">
        <v>149</v>
      </c>
      <c r="E77" s="14" t="s">
        <v>56</v>
      </c>
      <c r="F77" s="65" t="s">
        <v>69</v>
      </c>
      <c r="G77" s="16">
        <v>44127</v>
      </c>
      <c r="H77" s="64" t="s">
        <v>62</v>
      </c>
      <c r="I77" s="20" t="s">
        <v>226</v>
      </c>
      <c r="J77" s="21" t="s">
        <v>69</v>
      </c>
      <c r="K77" s="17" t="s">
        <v>224</v>
      </c>
      <c r="L77" s="22">
        <v>13500</v>
      </c>
      <c r="M77" s="22">
        <v>787.5</v>
      </c>
      <c r="N77" s="18"/>
    </row>
    <row r="78" spans="1:14" ht="33.75" x14ac:dyDescent="0.2">
      <c r="A78" s="14" t="s">
        <v>53</v>
      </c>
      <c r="B78" s="19"/>
      <c r="C78" s="14" t="s">
        <v>228</v>
      </c>
      <c r="D78" s="15" t="s">
        <v>219</v>
      </c>
      <c r="E78" s="14" t="s">
        <v>87</v>
      </c>
      <c r="F78" s="65" t="s">
        <v>69</v>
      </c>
      <c r="G78" s="16">
        <v>44195</v>
      </c>
      <c r="H78" s="64" t="s">
        <v>62</v>
      </c>
      <c r="I78" s="20" t="s">
        <v>227</v>
      </c>
      <c r="J78" s="21" t="s">
        <v>69</v>
      </c>
      <c r="K78" s="17" t="s">
        <v>224</v>
      </c>
      <c r="L78" s="22">
        <v>13500</v>
      </c>
      <c r="M78" s="22">
        <v>675</v>
      </c>
      <c r="N78" s="18"/>
    </row>
    <row r="79" spans="1:14" ht="33.75" x14ac:dyDescent="0.2">
      <c r="A79" s="14" t="s">
        <v>63</v>
      </c>
      <c r="B79" s="19"/>
      <c r="C79" s="14" t="s">
        <v>228</v>
      </c>
      <c r="D79" s="15" t="s">
        <v>220</v>
      </c>
      <c r="E79" s="14" t="s">
        <v>222</v>
      </c>
      <c r="F79" s="65" t="s">
        <v>69</v>
      </c>
      <c r="G79" s="16">
        <v>44195</v>
      </c>
      <c r="H79" s="64" t="s">
        <v>62</v>
      </c>
      <c r="I79" s="20" t="s">
        <v>227</v>
      </c>
      <c r="J79" s="21" t="s">
        <v>69</v>
      </c>
      <c r="K79" s="17" t="s">
        <v>224</v>
      </c>
      <c r="L79" s="22">
        <v>13500</v>
      </c>
      <c r="M79" s="22">
        <v>675</v>
      </c>
      <c r="N79" s="18"/>
    </row>
    <row r="80" spans="1:14" s="67" customFormat="1" ht="45" x14ac:dyDescent="0.2">
      <c r="A80" s="14" t="s">
        <v>225</v>
      </c>
      <c r="B80" s="19"/>
      <c r="C80" s="14" t="s">
        <v>229</v>
      </c>
      <c r="D80" s="15" t="s">
        <v>221</v>
      </c>
      <c r="E80" s="14" t="s">
        <v>223</v>
      </c>
      <c r="F80" s="65" t="s">
        <v>69</v>
      </c>
      <c r="G80" s="16">
        <v>44195</v>
      </c>
      <c r="H80" s="64" t="s">
        <v>62</v>
      </c>
      <c r="I80" s="20" t="s">
        <v>227</v>
      </c>
      <c r="J80" s="21" t="s">
        <v>69</v>
      </c>
      <c r="K80" s="17" t="s">
        <v>224</v>
      </c>
      <c r="L80" s="22">
        <v>13500</v>
      </c>
      <c r="M80" s="22">
        <v>675</v>
      </c>
      <c r="N80" s="66"/>
    </row>
    <row r="81" spans="1:14" ht="54.75" customHeight="1" x14ac:dyDescent="0.2">
      <c r="A81" s="19"/>
      <c r="B81" s="19"/>
      <c r="C81" s="23"/>
      <c r="D81" s="23"/>
      <c r="E81" s="23"/>
      <c r="F81" s="23"/>
      <c r="G81" s="23"/>
      <c r="H81" s="23"/>
      <c r="I81" s="24" t="s">
        <v>217</v>
      </c>
      <c r="J81" s="25"/>
      <c r="K81" s="25"/>
      <c r="L81" s="26">
        <f>SUM(L7:L80)</f>
        <v>268756.7</v>
      </c>
      <c r="M81" s="26">
        <f>SUM(M7:M80)</f>
        <v>167011.00000000003</v>
      </c>
      <c r="N81" s="18"/>
    </row>
    <row r="82" spans="1:14" ht="14.25" x14ac:dyDescent="0.2">
      <c r="A82" s="27"/>
      <c r="B82" s="28"/>
      <c r="C82" s="29"/>
      <c r="D82" s="30"/>
      <c r="E82" s="27"/>
      <c r="F82" s="31"/>
      <c r="G82" s="32"/>
      <c r="H82" s="27"/>
      <c r="I82" s="33"/>
      <c r="J82" s="27"/>
      <c r="K82" s="39"/>
      <c r="L82" s="35"/>
      <c r="M82" s="40"/>
    </row>
    <row r="83" spans="1:14" ht="14.25" x14ac:dyDescent="0.2">
      <c r="A83" s="27"/>
      <c r="B83" s="28"/>
      <c r="C83" s="29"/>
      <c r="D83" s="30"/>
      <c r="E83" s="27"/>
      <c r="F83" s="31"/>
      <c r="G83" s="32"/>
      <c r="H83" s="27"/>
      <c r="I83" s="33"/>
      <c r="J83" s="27"/>
      <c r="K83" s="34"/>
      <c r="L83" s="35"/>
      <c r="M83" s="40"/>
    </row>
    <row r="84" spans="1:14" ht="14.25" x14ac:dyDescent="0.2">
      <c r="A84" s="27"/>
      <c r="B84" s="28"/>
      <c r="C84" s="29"/>
      <c r="D84" s="30"/>
      <c r="E84" s="27"/>
      <c r="F84" s="31"/>
      <c r="G84" s="32"/>
      <c r="H84" s="27"/>
      <c r="I84" s="33"/>
      <c r="J84" s="27"/>
      <c r="K84" s="34"/>
      <c r="L84" s="35"/>
      <c r="M84" s="28"/>
    </row>
    <row r="85" spans="1:14" ht="14.25" x14ac:dyDescent="0.2">
      <c r="A85" s="27"/>
      <c r="B85" s="28"/>
      <c r="C85" s="29"/>
      <c r="D85" s="30"/>
      <c r="E85" s="27"/>
      <c r="F85" s="31"/>
      <c r="G85" s="32"/>
      <c r="H85" s="27"/>
      <c r="I85" s="33"/>
      <c r="J85" s="27"/>
      <c r="K85" s="34"/>
      <c r="L85" s="36"/>
      <c r="M85" s="28"/>
    </row>
    <row r="86" spans="1:14" ht="14.25" x14ac:dyDescent="0.2">
      <c r="A86" s="27"/>
      <c r="B86" s="28"/>
      <c r="C86" s="29"/>
      <c r="D86" s="30"/>
      <c r="E86" s="27"/>
      <c r="F86" s="31"/>
      <c r="G86" s="32"/>
      <c r="H86" s="27"/>
      <c r="I86" s="33"/>
      <c r="J86" s="27"/>
      <c r="K86" s="34"/>
      <c r="L86" s="35"/>
      <c r="M86" s="28"/>
    </row>
    <row r="87" spans="1:14" ht="14.25" x14ac:dyDescent="0.2">
      <c r="A87" s="27"/>
      <c r="B87" s="28"/>
      <c r="C87" s="29"/>
      <c r="D87" s="30"/>
      <c r="E87" s="27"/>
      <c r="F87" s="31"/>
      <c r="G87" s="32"/>
      <c r="H87" s="27"/>
      <c r="I87" s="33"/>
      <c r="J87" s="27"/>
      <c r="K87" s="34"/>
      <c r="L87" s="35"/>
      <c r="M87" s="28"/>
    </row>
    <row r="88" spans="1:14" ht="14.25" x14ac:dyDescent="0.2">
      <c r="A88" s="27"/>
      <c r="B88" s="28"/>
      <c r="C88" s="29"/>
      <c r="D88" s="30"/>
      <c r="E88" s="27"/>
      <c r="F88" s="31"/>
      <c r="G88" s="32"/>
      <c r="H88" s="27"/>
      <c r="I88" s="33"/>
      <c r="J88" s="27"/>
      <c r="K88" s="34"/>
      <c r="L88" s="35"/>
      <c r="M88" s="28"/>
    </row>
    <row r="89" spans="1:14" ht="14.25" x14ac:dyDescent="0.2">
      <c r="A89" s="27"/>
      <c r="B89" s="28"/>
      <c r="C89" s="29"/>
      <c r="D89" s="30"/>
      <c r="E89" s="27"/>
      <c r="F89" s="31"/>
      <c r="G89" s="32"/>
      <c r="H89" s="27"/>
      <c r="I89" s="33"/>
      <c r="J89" s="27"/>
      <c r="K89" s="34"/>
      <c r="L89" s="35"/>
      <c r="M89" s="28"/>
    </row>
    <row r="90" spans="1:14" ht="14.25" x14ac:dyDescent="0.2">
      <c r="A90" s="27"/>
      <c r="B90" s="28"/>
      <c r="C90" s="29"/>
      <c r="D90" s="30"/>
      <c r="E90" s="27"/>
      <c r="F90" s="28"/>
      <c r="G90" s="37"/>
      <c r="H90" s="27"/>
      <c r="I90" s="33"/>
      <c r="J90" s="27"/>
      <c r="K90" s="34"/>
      <c r="L90" s="35"/>
      <c r="M90" s="28"/>
    </row>
    <row r="91" spans="1:14" ht="14.25" x14ac:dyDescent="0.2">
      <c r="A91" s="27"/>
      <c r="B91" s="28"/>
      <c r="C91" s="29"/>
      <c r="D91" s="30"/>
      <c r="E91" s="27"/>
      <c r="F91" s="28"/>
      <c r="G91" s="32"/>
      <c r="H91" s="27"/>
      <c r="I91" s="33"/>
      <c r="J91" s="27"/>
      <c r="K91" s="34"/>
      <c r="L91" s="35"/>
      <c r="M91" s="28"/>
    </row>
    <row r="92" spans="1:14" ht="14.25" x14ac:dyDescent="0.2">
      <c r="A92" s="27"/>
      <c r="B92" s="28"/>
      <c r="C92" s="29"/>
      <c r="D92" s="30"/>
      <c r="E92" s="27"/>
      <c r="F92" s="28"/>
      <c r="G92" s="32"/>
      <c r="H92" s="27"/>
      <c r="I92" s="33"/>
      <c r="J92" s="27"/>
      <c r="K92" s="34"/>
      <c r="L92" s="35"/>
      <c r="M92" s="28"/>
    </row>
    <row r="93" spans="1:14" ht="14.25" x14ac:dyDescent="0.2">
      <c r="A93" s="27"/>
      <c r="B93" s="28"/>
      <c r="C93" s="29"/>
      <c r="D93" s="30"/>
      <c r="E93" s="27"/>
      <c r="F93" s="28"/>
      <c r="G93" s="37"/>
      <c r="H93" s="27"/>
      <c r="I93" s="33"/>
      <c r="J93" s="27"/>
      <c r="K93" s="34"/>
      <c r="L93" s="35"/>
      <c r="M93" s="28"/>
    </row>
    <row r="94" spans="1:14" ht="14.25" x14ac:dyDescent="0.2">
      <c r="A94" s="27"/>
      <c r="B94" s="28"/>
      <c r="C94" s="29"/>
      <c r="D94" s="30"/>
      <c r="E94" s="27"/>
      <c r="F94" s="28"/>
      <c r="G94" s="32"/>
      <c r="H94" s="27"/>
      <c r="I94" s="33"/>
      <c r="J94" s="27"/>
      <c r="K94" s="34"/>
      <c r="L94" s="35"/>
      <c r="M94" s="28"/>
    </row>
    <row r="95" spans="1:14" ht="14.25" x14ac:dyDescent="0.2">
      <c r="A95" s="27"/>
      <c r="B95" s="28"/>
      <c r="C95" s="29"/>
      <c r="D95" s="30"/>
      <c r="E95" s="27"/>
      <c r="F95" s="28"/>
      <c r="G95" s="37"/>
      <c r="H95" s="27"/>
      <c r="I95" s="33"/>
      <c r="J95" s="27"/>
      <c r="K95" s="34"/>
      <c r="L95" s="35"/>
      <c r="M95" s="28"/>
    </row>
    <row r="96" spans="1:14" ht="14.25" x14ac:dyDescent="0.2">
      <c r="A96" s="27"/>
      <c r="B96" s="28"/>
      <c r="C96" s="29"/>
      <c r="D96" s="30"/>
      <c r="E96" s="27"/>
      <c r="F96" s="28"/>
      <c r="G96" s="37"/>
      <c r="H96" s="27"/>
      <c r="I96" s="33"/>
      <c r="J96" s="27"/>
      <c r="K96" s="34"/>
      <c r="L96" s="35"/>
      <c r="M96" s="28"/>
    </row>
    <row r="97" spans="1:13" ht="14.25" x14ac:dyDescent="0.2">
      <c r="A97" s="27"/>
      <c r="B97" s="28"/>
      <c r="C97" s="29"/>
      <c r="D97" s="30"/>
      <c r="E97" s="27"/>
      <c r="F97" s="28"/>
      <c r="G97" s="32"/>
      <c r="H97" s="27"/>
      <c r="I97" s="33"/>
      <c r="J97" s="27"/>
      <c r="K97" s="34"/>
      <c r="L97" s="35"/>
      <c r="M97" s="28"/>
    </row>
    <row r="98" spans="1:13" ht="14.25" x14ac:dyDescent="0.2">
      <c r="A98" s="27"/>
      <c r="B98" s="28"/>
      <c r="C98" s="29"/>
      <c r="D98" s="30"/>
      <c r="E98" s="27"/>
      <c r="F98" s="28"/>
      <c r="G98" s="32"/>
      <c r="H98" s="27"/>
      <c r="I98" s="33"/>
      <c r="J98" s="27"/>
      <c r="K98" s="34"/>
      <c r="L98" s="35"/>
      <c r="M98" s="28"/>
    </row>
    <row r="99" spans="1:13" ht="14.25" x14ac:dyDescent="0.2">
      <c r="A99" s="27"/>
      <c r="B99" s="28"/>
      <c r="C99" s="29"/>
      <c r="D99" s="30"/>
      <c r="E99" s="27"/>
      <c r="F99" s="28"/>
      <c r="G99" s="37"/>
      <c r="H99" s="27"/>
      <c r="I99" s="33"/>
      <c r="J99" s="27"/>
      <c r="K99" s="34"/>
      <c r="L99" s="35"/>
      <c r="M99" s="28"/>
    </row>
    <row r="100" spans="1:13" ht="14.25" x14ac:dyDescent="0.2">
      <c r="A100" s="27"/>
      <c r="B100" s="28"/>
      <c r="C100" s="29"/>
      <c r="D100" s="30"/>
      <c r="E100" s="27"/>
      <c r="F100" s="28"/>
      <c r="G100" s="37"/>
      <c r="H100" s="27"/>
      <c r="I100" s="33"/>
      <c r="J100" s="27"/>
      <c r="K100" s="34"/>
      <c r="L100" s="35"/>
      <c r="M100" s="28"/>
    </row>
    <row r="101" spans="1:13" ht="14.25" x14ac:dyDescent="0.2">
      <c r="A101" s="27"/>
      <c r="B101" s="28"/>
      <c r="C101" s="29"/>
      <c r="D101" s="30"/>
      <c r="E101" s="27"/>
      <c r="F101" s="28"/>
      <c r="G101" s="37"/>
      <c r="H101" s="27"/>
      <c r="I101" s="33"/>
      <c r="J101" s="27"/>
      <c r="K101" s="34"/>
      <c r="L101" s="35"/>
      <c r="M101" s="28"/>
    </row>
    <row r="102" spans="1:13" ht="14.25" x14ac:dyDescent="0.2">
      <c r="A102" s="27"/>
      <c r="B102" s="28"/>
      <c r="C102" s="29"/>
      <c r="D102" s="30"/>
      <c r="E102" s="27"/>
      <c r="F102" s="28"/>
      <c r="G102" s="32"/>
      <c r="H102" s="27"/>
      <c r="I102" s="33"/>
      <c r="J102" s="27"/>
      <c r="K102" s="34"/>
      <c r="L102" s="35"/>
      <c r="M102" s="28"/>
    </row>
    <row r="103" spans="1:13" ht="14.25" x14ac:dyDescent="0.2">
      <c r="A103" s="27"/>
      <c r="B103" s="28"/>
      <c r="C103" s="29"/>
      <c r="D103" s="30"/>
      <c r="E103" s="27"/>
      <c r="F103" s="28"/>
      <c r="G103" s="32"/>
      <c r="H103" s="27"/>
      <c r="I103" s="33"/>
      <c r="J103" s="27"/>
      <c r="K103" s="34"/>
      <c r="L103" s="35"/>
      <c r="M103" s="28"/>
    </row>
    <row r="104" spans="1:13" ht="14.25" x14ac:dyDescent="0.2">
      <c r="A104" s="27"/>
      <c r="B104" s="28"/>
      <c r="C104" s="29"/>
      <c r="D104" s="30"/>
      <c r="E104" s="27"/>
      <c r="F104" s="28"/>
      <c r="G104" s="32"/>
      <c r="H104" s="27"/>
      <c r="I104" s="33"/>
      <c r="J104" s="27"/>
      <c r="K104" s="34"/>
      <c r="L104" s="35"/>
      <c r="M104" s="28"/>
    </row>
    <row r="105" spans="1:13" ht="14.25" x14ac:dyDescent="0.2">
      <c r="A105" s="27"/>
      <c r="B105" s="28"/>
      <c r="C105" s="29"/>
      <c r="D105" s="30"/>
      <c r="E105" s="27"/>
      <c r="F105" s="28"/>
      <c r="G105" s="32"/>
      <c r="H105" s="27"/>
      <c r="I105" s="33"/>
      <c r="J105" s="27"/>
      <c r="K105" s="34"/>
      <c r="L105" s="35"/>
      <c r="M105" s="28"/>
    </row>
    <row r="106" spans="1:13" ht="14.25" x14ac:dyDescent="0.2">
      <c r="A106" s="27"/>
      <c r="B106" s="28"/>
      <c r="C106" s="29"/>
      <c r="D106" s="30"/>
      <c r="E106" s="27"/>
      <c r="F106" s="28"/>
      <c r="G106" s="32"/>
      <c r="H106" s="27"/>
      <c r="I106" s="33"/>
      <c r="J106" s="27"/>
      <c r="K106" s="34"/>
      <c r="L106" s="35"/>
      <c r="M106" s="28"/>
    </row>
    <row r="107" spans="1:13" ht="14.25" x14ac:dyDescent="0.2">
      <c r="A107" s="27"/>
      <c r="B107" s="28"/>
      <c r="C107" s="29"/>
      <c r="D107" s="30"/>
      <c r="E107" s="27"/>
      <c r="F107" s="28"/>
      <c r="G107" s="32"/>
      <c r="H107" s="27"/>
      <c r="I107" s="33"/>
      <c r="J107" s="27"/>
      <c r="K107" s="34"/>
      <c r="L107" s="35"/>
      <c r="M107" s="28"/>
    </row>
    <row r="108" spans="1:13" ht="14.25" x14ac:dyDescent="0.2">
      <c r="A108" s="27"/>
      <c r="B108" s="28"/>
      <c r="C108" s="29"/>
      <c r="D108" s="30"/>
      <c r="E108" s="27"/>
      <c r="F108" s="28"/>
      <c r="G108" s="32"/>
      <c r="H108" s="27"/>
      <c r="I108" s="33"/>
      <c r="J108" s="27"/>
      <c r="K108" s="34"/>
      <c r="L108" s="35"/>
      <c r="M108" s="28"/>
    </row>
    <row r="109" spans="1:13" ht="14.25" x14ac:dyDescent="0.2">
      <c r="A109" s="27"/>
      <c r="B109" s="28"/>
      <c r="C109" s="29"/>
      <c r="D109" s="30"/>
      <c r="E109" s="27"/>
      <c r="F109" s="28"/>
      <c r="G109" s="32"/>
      <c r="H109" s="27"/>
      <c r="I109" s="33"/>
      <c r="J109" s="27"/>
      <c r="K109" s="34"/>
      <c r="L109" s="35"/>
      <c r="M109" s="28"/>
    </row>
    <row r="110" spans="1:13" ht="14.25" x14ac:dyDescent="0.2">
      <c r="A110" s="27"/>
      <c r="B110" s="28"/>
      <c r="C110" s="29"/>
      <c r="D110" s="30"/>
      <c r="E110" s="27"/>
      <c r="F110" s="28"/>
      <c r="G110" s="32"/>
      <c r="H110" s="27"/>
      <c r="I110" s="33"/>
      <c r="J110" s="27"/>
      <c r="K110" s="34"/>
      <c r="L110" s="35"/>
      <c r="M110" s="28"/>
    </row>
    <row r="111" spans="1:13" ht="14.25" x14ac:dyDescent="0.2">
      <c r="A111" s="27"/>
      <c r="B111" s="28"/>
      <c r="C111" s="29"/>
      <c r="D111" s="30"/>
      <c r="E111" s="27"/>
      <c r="F111" s="28"/>
      <c r="G111" s="32"/>
      <c r="H111" s="27"/>
      <c r="I111" s="33"/>
      <c r="J111" s="27"/>
      <c r="K111" s="34"/>
      <c r="L111" s="35"/>
      <c r="M111" s="28"/>
    </row>
    <row r="112" spans="1:13" ht="14.25" x14ac:dyDescent="0.2">
      <c r="A112" s="27"/>
      <c r="B112" s="28"/>
      <c r="C112" s="29"/>
      <c r="D112" s="30"/>
      <c r="E112" s="27"/>
      <c r="F112" s="28"/>
      <c r="G112" s="32"/>
      <c r="H112" s="27"/>
      <c r="I112" s="33"/>
      <c r="J112" s="27"/>
      <c r="K112" s="34"/>
      <c r="L112" s="35"/>
      <c r="M112" s="28"/>
    </row>
    <row r="113" spans="1:13" ht="14.25" x14ac:dyDescent="0.2">
      <c r="A113" s="27"/>
      <c r="B113" s="28"/>
      <c r="C113" s="29"/>
      <c r="D113" s="30"/>
      <c r="E113" s="27"/>
      <c r="F113" s="28"/>
      <c r="G113" s="32"/>
      <c r="H113" s="27"/>
      <c r="I113" s="33"/>
      <c r="J113" s="27"/>
      <c r="K113" s="34"/>
      <c r="L113" s="35"/>
      <c r="M113" s="28"/>
    </row>
    <row r="114" spans="1:13" ht="14.25" x14ac:dyDescent="0.2">
      <c r="A114" s="27"/>
      <c r="B114" s="28"/>
      <c r="C114" s="29"/>
      <c r="D114" s="30"/>
      <c r="E114" s="27"/>
      <c r="F114" s="28"/>
      <c r="G114" s="32"/>
      <c r="H114" s="27"/>
      <c r="I114" s="33"/>
      <c r="J114" s="27"/>
      <c r="K114" s="34"/>
      <c r="L114" s="35"/>
      <c r="M114" s="28"/>
    </row>
    <row r="115" spans="1:13" ht="14.25" x14ac:dyDescent="0.2">
      <c r="A115" s="27"/>
      <c r="B115" s="28"/>
      <c r="C115" s="29"/>
      <c r="D115" s="30"/>
      <c r="E115" s="27"/>
      <c r="F115" s="28"/>
      <c r="G115" s="37"/>
      <c r="H115" s="27"/>
      <c r="I115" s="33"/>
      <c r="J115" s="27"/>
      <c r="K115" s="34"/>
      <c r="L115" s="35"/>
      <c r="M115" s="28"/>
    </row>
    <row r="116" spans="1:13" ht="14.25" x14ac:dyDescent="0.2">
      <c r="A116" s="27"/>
      <c r="B116" s="28"/>
      <c r="C116" s="29"/>
      <c r="D116" s="30"/>
      <c r="E116" s="27"/>
      <c r="F116" s="28"/>
      <c r="G116" s="32"/>
      <c r="H116" s="27"/>
      <c r="I116" s="33"/>
      <c r="J116" s="27"/>
      <c r="K116" s="34"/>
      <c r="L116" s="35"/>
      <c r="M116" s="28"/>
    </row>
    <row r="117" spans="1:13" ht="14.25" x14ac:dyDescent="0.2">
      <c r="A117" s="27"/>
      <c r="B117" s="28"/>
      <c r="C117" s="29"/>
      <c r="D117" s="30"/>
      <c r="E117" s="27"/>
      <c r="F117" s="28"/>
      <c r="G117" s="37"/>
      <c r="H117" s="27"/>
      <c r="I117" s="33"/>
      <c r="J117" s="27"/>
      <c r="K117" s="34"/>
      <c r="L117" s="35"/>
      <c r="M117" s="28"/>
    </row>
    <row r="118" spans="1:13" ht="14.25" x14ac:dyDescent="0.2">
      <c r="A118" s="27"/>
      <c r="B118" s="28"/>
      <c r="C118" s="29"/>
      <c r="D118" s="30"/>
      <c r="E118" s="27"/>
      <c r="F118" s="28"/>
      <c r="G118" s="37"/>
      <c r="H118" s="27"/>
      <c r="I118" s="33"/>
      <c r="J118" s="27"/>
      <c r="K118" s="34"/>
      <c r="L118" s="35"/>
      <c r="M118" s="28"/>
    </row>
    <row r="119" spans="1:13" ht="14.25" x14ac:dyDescent="0.2">
      <c r="A119" s="27"/>
      <c r="B119" s="28"/>
      <c r="C119" s="29"/>
      <c r="D119" s="30"/>
      <c r="E119" s="27"/>
      <c r="F119" s="28"/>
      <c r="G119" s="32"/>
      <c r="H119" s="27"/>
      <c r="I119" s="33"/>
      <c r="J119" s="27"/>
      <c r="K119" s="34"/>
      <c r="L119" s="35"/>
      <c r="M119" s="28"/>
    </row>
    <row r="120" spans="1:13" ht="14.25" x14ac:dyDescent="0.2">
      <c r="A120" s="27"/>
      <c r="B120" s="28"/>
      <c r="C120" s="29"/>
      <c r="D120" s="30"/>
      <c r="E120" s="27"/>
      <c r="F120" s="28"/>
      <c r="G120" s="37"/>
      <c r="H120" s="27"/>
      <c r="I120" s="33"/>
      <c r="J120" s="27"/>
      <c r="K120" s="34"/>
      <c r="L120" s="35"/>
      <c r="M120" s="28"/>
    </row>
    <row r="121" spans="1:13" ht="14.25" x14ac:dyDescent="0.2">
      <c r="A121" s="27"/>
      <c r="B121" s="28"/>
      <c r="C121" s="29"/>
      <c r="D121" s="30"/>
      <c r="E121" s="27"/>
      <c r="F121" s="28"/>
      <c r="G121" s="32"/>
      <c r="H121" s="27"/>
      <c r="I121" s="33"/>
      <c r="J121" s="27"/>
      <c r="K121" s="34"/>
      <c r="L121" s="35"/>
      <c r="M121" s="28"/>
    </row>
    <row r="122" spans="1:13" ht="14.25" x14ac:dyDescent="0.2">
      <c r="A122" s="27"/>
      <c r="B122" s="28"/>
      <c r="C122" s="29"/>
      <c r="D122" s="30"/>
      <c r="E122" s="27"/>
      <c r="F122" s="28"/>
      <c r="G122" s="37"/>
      <c r="H122" s="27"/>
      <c r="I122" s="33"/>
      <c r="J122" s="27"/>
      <c r="K122" s="34"/>
      <c r="L122" s="35"/>
      <c r="M122" s="28"/>
    </row>
    <row r="123" spans="1:13" ht="14.25" x14ac:dyDescent="0.2">
      <c r="A123" s="27"/>
      <c r="B123" s="28"/>
      <c r="C123" s="29"/>
      <c r="D123" s="30"/>
      <c r="E123" s="27"/>
      <c r="F123" s="28"/>
      <c r="G123" s="37"/>
      <c r="H123" s="27"/>
      <c r="I123" s="33"/>
      <c r="J123" s="27"/>
      <c r="K123" s="34"/>
      <c r="L123" s="35"/>
      <c r="M123" s="28"/>
    </row>
    <row r="124" spans="1:13" ht="14.25" x14ac:dyDescent="0.2">
      <c r="A124" s="27"/>
      <c r="B124" s="28"/>
      <c r="C124" s="29"/>
      <c r="D124" s="30"/>
      <c r="E124" s="27"/>
      <c r="F124" s="28"/>
      <c r="G124" s="37"/>
      <c r="H124" s="27"/>
      <c r="I124" s="33"/>
      <c r="J124" s="27"/>
      <c r="K124" s="34"/>
      <c r="L124" s="35"/>
      <c r="M124" s="28"/>
    </row>
    <row r="125" spans="1:13" ht="14.25" x14ac:dyDescent="0.2">
      <c r="A125" s="27"/>
      <c r="B125" s="28"/>
      <c r="C125" s="29"/>
      <c r="D125" s="30"/>
      <c r="E125" s="27"/>
      <c r="F125" s="28"/>
      <c r="G125" s="32"/>
      <c r="H125" s="27"/>
      <c r="I125" s="33"/>
      <c r="J125" s="27"/>
      <c r="K125" s="34"/>
      <c r="L125" s="35"/>
      <c r="M125" s="28"/>
    </row>
    <row r="126" spans="1:13" ht="14.25" x14ac:dyDescent="0.2">
      <c r="A126" s="27"/>
      <c r="B126" s="28"/>
      <c r="C126" s="29"/>
      <c r="D126" s="30"/>
      <c r="E126" s="27"/>
      <c r="F126" s="28"/>
      <c r="G126" s="37"/>
      <c r="H126" s="27"/>
      <c r="I126" s="33"/>
      <c r="J126" s="27"/>
      <c r="K126" s="34"/>
      <c r="L126" s="35"/>
      <c r="M126" s="28"/>
    </row>
    <row r="127" spans="1:13" ht="14.25" x14ac:dyDescent="0.2">
      <c r="A127" s="27"/>
      <c r="B127" s="28"/>
      <c r="C127" s="29"/>
      <c r="D127" s="30"/>
      <c r="E127" s="27"/>
      <c r="F127" s="28"/>
      <c r="G127" s="37"/>
      <c r="H127" s="27"/>
      <c r="I127" s="33"/>
      <c r="J127" s="27"/>
      <c r="K127" s="34"/>
      <c r="L127" s="35"/>
      <c r="M127" s="28"/>
    </row>
    <row r="128" spans="1:13" ht="14.25" x14ac:dyDescent="0.2">
      <c r="A128" s="27"/>
      <c r="B128" s="28"/>
      <c r="C128" s="29"/>
      <c r="D128" s="30"/>
      <c r="E128" s="27"/>
      <c r="F128" s="27"/>
      <c r="G128" s="32"/>
      <c r="H128" s="37"/>
      <c r="I128" s="27"/>
      <c r="J128" s="38"/>
      <c r="K128" s="34"/>
      <c r="L128" s="35"/>
      <c r="M128" s="35"/>
    </row>
    <row r="129" spans="1:13" ht="14.25" x14ac:dyDescent="0.2">
      <c r="A129" s="27"/>
      <c r="B129" s="28"/>
      <c r="C129" s="29"/>
      <c r="D129" s="30"/>
      <c r="E129" s="27"/>
      <c r="F129" s="27"/>
      <c r="G129" s="32"/>
      <c r="H129" s="37"/>
      <c r="I129" s="33"/>
      <c r="J129" s="37"/>
      <c r="K129" s="34"/>
      <c r="L129" s="35"/>
      <c r="M129" s="35"/>
    </row>
    <row r="130" spans="1:13" ht="14.25" x14ac:dyDescent="0.2">
      <c r="A130" s="27"/>
      <c r="B130" s="28"/>
      <c r="C130" s="37"/>
      <c r="D130" s="30"/>
      <c r="E130" s="27"/>
      <c r="F130" s="28"/>
      <c r="G130" s="32"/>
      <c r="H130" s="37"/>
      <c r="I130" s="33"/>
      <c r="J130" s="37"/>
      <c r="K130" s="34"/>
      <c r="L130" s="35"/>
      <c r="M130" s="35"/>
    </row>
    <row r="131" spans="1:13" ht="14.25" x14ac:dyDescent="0.2">
      <c r="A131" s="27"/>
      <c r="B131" s="28"/>
      <c r="C131" s="37"/>
      <c r="D131" s="30"/>
      <c r="E131" s="27"/>
      <c r="F131" s="28"/>
      <c r="G131" s="32"/>
      <c r="H131" s="37"/>
      <c r="I131" s="33"/>
      <c r="J131" s="37"/>
      <c r="K131" s="34"/>
      <c r="L131" s="35"/>
      <c r="M131" s="35"/>
    </row>
    <row r="132" spans="1:13" ht="14.25" x14ac:dyDescent="0.2">
      <c r="A132" s="27"/>
      <c r="B132" s="28"/>
      <c r="C132" s="27"/>
      <c r="D132" s="30"/>
      <c r="E132" s="27"/>
      <c r="F132" s="28"/>
      <c r="G132" s="32"/>
      <c r="H132" s="37"/>
      <c r="I132" s="33"/>
      <c r="J132" s="37"/>
      <c r="K132" s="34"/>
      <c r="L132" s="35"/>
      <c r="M132" s="35"/>
    </row>
    <row r="133" spans="1:13" ht="14.25" x14ac:dyDescent="0.2">
      <c r="A133" s="27"/>
      <c r="B133" s="28"/>
      <c r="C133" s="27"/>
      <c r="D133" s="30"/>
      <c r="E133" s="27"/>
      <c r="F133" s="28"/>
      <c r="G133" s="32"/>
      <c r="H133" s="37"/>
      <c r="I133" s="33"/>
      <c r="J133" s="37"/>
      <c r="K133" s="34"/>
      <c r="L133" s="35"/>
      <c r="M133" s="35"/>
    </row>
    <row r="134" spans="1:13" ht="14.25" x14ac:dyDescent="0.2">
      <c r="A134" s="27"/>
      <c r="B134" s="28"/>
      <c r="C134" s="27"/>
      <c r="D134" s="30"/>
      <c r="E134" s="27"/>
      <c r="F134" s="28"/>
      <c r="G134" s="32"/>
      <c r="H134" s="37"/>
      <c r="I134" s="33"/>
      <c r="J134" s="37"/>
      <c r="K134" s="34"/>
      <c r="L134" s="35"/>
      <c r="M134" s="35"/>
    </row>
  </sheetData>
  <autoFilter ref="A6:M81" xr:uid="{00000000-0001-0000-0000-000000000000}"/>
  <mergeCells count="1">
    <mergeCell ref="A3:L3"/>
  </mergeCells>
  <pageMargins left="0.17" right="0.17" top="0.5" bottom="0.48" header="0" footer="0"/>
  <pageSetup scale="80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IG-4</vt:lpstr>
    </vt:vector>
  </TitlesOfParts>
  <Company>Personal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Kenia</dc:creator>
  <cp:lastModifiedBy>USUARIO</cp:lastModifiedBy>
  <cp:lastPrinted>2021-10-06T15:40:16Z</cp:lastPrinted>
  <dcterms:created xsi:type="dcterms:W3CDTF">2017-08-30T17:00:48Z</dcterms:created>
  <dcterms:modified xsi:type="dcterms:W3CDTF">2022-09-07T17:13:18Z</dcterms:modified>
</cp:coreProperties>
</file>