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DMINISTRATIVO\FRACCIONES LEY 207_ART81\2021\4to_2021\5. FV_Indicadores Relacionados con temas de Interes\"/>
    </mc:Choice>
  </mc:AlternateContent>
  <xr:revisionPtr revIDLastSave="0" documentId="13_ncr:1_{7F612482-E256-4EAF-A979-7256A400CED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<sst xmlns="http://schemas.openxmlformats.org/spreadsheetml/2006/main" count="203" uniqueCount="132">
  <si>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</si>
  <si>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</si>
  <si>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</si>
  <si>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</si>
  <si>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</si>
  <si>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</si>
  <si>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</si>
  <si>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</si>
  <si>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</si>
  <si>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</si>
  <si>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</si>
  <si>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</si>
  <si>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</si>
  <si>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</si>
  <si>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</si>
  <si>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</si>
  <si>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</si>
  <si>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</si>
  <si>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</si>
  <si>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</si>
  <si>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</si>
  <si>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</si>
  <si>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</si>
  <si>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</si>
  <si>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</si>
  <si>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</si>
  <si>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</si>
  <si>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</si>
  <si>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</si>
  <si>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</si>
  <si>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</si>
  <si>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</si>
  <si>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</si>
  <si>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</si>
  <si>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</si>
  <si>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</si>
  <si>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</si>
  <si>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</si>
  <si>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</si>
  <si>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</si>
  <si>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</si>
  <si>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</si>
  <si>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</si>
  <si>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</si>
  <si>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</si>
  <si>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</si>
  <si>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</si>
  <si>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</si>
  <si>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</si>
  <si>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</si>
  <si>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</si>
  <si>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</si>
  <si>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</si>
  <si>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</si>
  <si>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</si>
  <si>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</si>
  <si>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</si>
  <si>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Registros presupuestales, de avances físicos y financieros de obras y proyectos CICAEG</t>
  </si>
  <si>
    <t>Contribuir a la mejora de la competitividad logística de Guerrero mediante la mejora y rehabilitación de la infraestrucutra carretera.</t>
  </si>
  <si>
    <t>Tasa de crecimiento del PIB de Guerrero</t>
  </si>
  <si>
    <t xml:space="preserve">Mide la proporción en que se incrementa la actividad econmomica en Guerrero, lo que presenta un indicador Proxy de que la infraestructura carretera permite un adecaucado dezplazamiento de mercancias </t>
  </si>
  <si>
    <t>[(PIB en Guerrero en el  año t+1) - (PIB en Guerrero en el año t) / (PIB en Guerrero en el año t)]*100</t>
  </si>
  <si>
    <t xml:space="preserve">Porcentaje </t>
  </si>
  <si>
    <t xml:space="preserve">Anual </t>
  </si>
  <si>
    <t>Anuario estadístico y Geográfico de Guerrero -INEGI</t>
  </si>
  <si>
    <t xml:space="preserve">OPD CICAEG, INEGI </t>
  </si>
  <si>
    <t xml:space="preserve">Personas que transitan por las regiones del estado de Guerrero cuentan con adecuada infraestructura carretera </t>
  </si>
  <si>
    <t xml:space="preserve">Porcentaje de la  infraestructura carretera que requiere construcción o ampliación de capacidad </t>
  </si>
  <si>
    <t>Porcentaje de la  infraestructura carretera que requiere rehabilitación o mantenimiento</t>
  </si>
  <si>
    <t xml:space="preserve">Mide la proporcion de infraestructura la carretera libre a cargo del Gobierno de Guerrero que requiere mejora </t>
  </si>
  <si>
    <t>Mide la proporcion de infraestructura la carretera libre a cargo del Gobierno de Guerrero que requiere  rehabilitación o mantenimiento</t>
  </si>
  <si>
    <t>[(Número de kilómetros que cuentan con capacidad para atender de forma adecuada a su demanda) / (total de kilómetros que conforman la red carretera libre a cargo del Gobierno de Guerrero)]* 100</t>
  </si>
  <si>
    <t>[(Número de kilometros que requieren rehabilitación o mantenimiento) / ( Total de kilometros que conforman la red carretera libre a cargo del Gobierno de Guerrero)] * 100</t>
  </si>
  <si>
    <t>Informe de la CICAEG</t>
  </si>
  <si>
    <t>DIRECCIÓN DE PLANEACIÓN Y PROGRAMACIÓN, DIRECCIÓN DE OBRAS, DIRECCIÓN DE PUENTES Y AEROPISTAS,DIRECCIÓN DE SERVICIOS TÉCNICOS.</t>
  </si>
  <si>
    <t>Proyectos de inversión para la mejora o ampliación de capacidad de la infraestructura carretera, realizados.</t>
  </si>
  <si>
    <t>Porcentaje de Kilómetros que se construyen.</t>
  </si>
  <si>
    <t xml:space="preserve">Mide la proporción de kilometros de la infraestructura la carretera libre a cargo del Gobierno de Guerrero que son mejorados </t>
  </si>
  <si>
    <t>[(Número de kilómetros se construyen) / ( total de kilometros que conforman la red de carretera  libre a cargo del Gobierno de Guerrero)]*100</t>
  </si>
  <si>
    <t>semestral</t>
  </si>
  <si>
    <t>Proyectos de inversión para la mejora o ampliación de capacidad de la infraestructura carretera, rehabilitados.</t>
  </si>
  <si>
    <t xml:space="preserve">Porcentaje de kilómetros que se rehabilitan </t>
  </si>
  <si>
    <t>Mide la proporción de kilometros de la infraestructura la carretera libre a cargo del Gobierno de Guerrero que son rehabilitados o reciben mantenimiento</t>
  </si>
  <si>
    <r>
      <rPr>
        <sz val="9"/>
        <color indexed="8"/>
        <rFont val="Calibri"/>
        <family val="2"/>
        <scheme val="minor"/>
      </rPr>
      <t>[(Número de kilómetros rehabilitados o que reciben mantenimiento) / (Total de kilómetros que conforman la red carretera libre a cargo del Gobierno de Guerrero)]*100</t>
    </r>
    <r>
      <rPr>
        <sz val="10"/>
        <color indexed="8"/>
        <rFont val="Calibri"/>
        <family val="2"/>
        <scheme val="minor"/>
      </rPr>
      <t xml:space="preserve"> </t>
    </r>
  </si>
  <si>
    <t xml:space="preserve">C1  Y C2 .- Contratación de las obras </t>
  </si>
  <si>
    <t>Porcentaje de obras para la construcción de la infraestructura carretera que se contratan conforme a lo planead.</t>
  </si>
  <si>
    <t>Porcentaje de obras para la rehabilitación y mantenimiento de la infraestuctura carretera que se contratan conforme a lo planeado.</t>
  </si>
  <si>
    <t>Mide la proporción de obras para la mejora de la infraestructura carretera que se contratan conforme a lo planeado en el marco del  Pp K031</t>
  </si>
  <si>
    <t>Mide la proporción de obras para la Rehabilitación y mantenimiento  de la infraestructura carretera que se contratan conforme a lo planeado en el marco del  Pp K037</t>
  </si>
  <si>
    <t>[(Total de obras que se contratan)/ ( Total de obras que se planean contratar)]*100</t>
  </si>
  <si>
    <t>[(Total de obras que se contratan) / (Total de obras que se planean contratar)]*100</t>
  </si>
  <si>
    <t>Trimestral</t>
  </si>
  <si>
    <t>DIRECCION GENERAL, DIRECCIÓN DE PLANEACIÓN Y PROGRAMACIÓN DIRECCIÓN DE PUENTES Y AEROPISTAS,DIRECCION DE OBRAS, DIRECCION CONCURSOS Y CONTRATOS, DIRECCION DE ADMINSTRACION Y FINANZAS.</t>
  </si>
  <si>
    <t xml:space="preserve">C1  Y C2 .- Supervisión de las obras </t>
  </si>
  <si>
    <t xml:space="preserve">Porcentaje de obras para la construcción de la infraestructura carretera que son supervisadas </t>
  </si>
  <si>
    <t xml:space="preserve">Porcentaje de obras para la rehabilitación y mantenimiento de la infraestuctura carretera que son supervvisadas </t>
  </si>
  <si>
    <t>Mide la proporción de obras para la construcción de la infraestructura carretera que son supervisadas con respecto al total de obras en ejecución  en el marco del  Pp K031</t>
  </si>
  <si>
    <t>Mide la proporción de obras para la Rehabilitación y mantenimiento  de la infraestructura carretera que son supervisadas con respecto al total de obras  en ejecución en el marco  del  Pp K037</t>
  </si>
  <si>
    <t>[(Número de obras supervisadas) / ( Total de obras  en ejecución)]*100</t>
  </si>
  <si>
    <t>[(Número de obras supervisadas) / (Total de obras  en ejecución)]*100</t>
  </si>
  <si>
    <t>DIRECCIÓN DE OBRAS, DIRECCION DE CONTROL Y SEGUMIENTO.</t>
  </si>
  <si>
    <t xml:space="preserve">C1  Y C2 .- Seguimiento de la ejecución de los proyectos de inversición </t>
  </si>
  <si>
    <t>Porcentaje de avance fisico financiero del Pp K031</t>
  </si>
  <si>
    <t>Porcentaje de avance fisico financiero del Pp K037</t>
  </si>
  <si>
    <t>Mide la proporción del presupuesto ejercido por el   Pp K031, respecto del que se tiene programado ejercer en el periodo.</t>
  </si>
  <si>
    <t>Mide la proporción del presupuesto ejercido por el   Pp K037, respecto del que se tiene programado ejercer en el periodo.</t>
  </si>
  <si>
    <t>[(Recursos ejercidos por el  Pp K 031) / ( Recueros programados por el Pp K031)] *100</t>
  </si>
  <si>
    <t>[(Recursos ejercidos por el  Pp K 037)/ ( Recueros programados por el Pp K037)] *100</t>
  </si>
  <si>
    <t>DIRECCIÓN DE PLANEACIÓN Y PROGRAMACIÓN, DIRECCION DE ADMINISTRACCION Y FINANZAS, DIRRECION DE OBRAS,DIRECCIÓN DE PUENTES Y AEROPISTAS.</t>
  </si>
  <si>
    <t>DAR CUMPLIMIENTO AL PLAN NACIONAL Y ESTATAL DE DESARROLLO, DURANTE EL EJERCICIO FISCAL 2021</t>
  </si>
  <si>
    <t>LICITACIÓN PÚBLICA ESTATAL Y ADJUDICACIÓN DIRECTA.</t>
  </si>
  <si>
    <t>24 CONTRATOS DE OBRA PÚBLICA 2021</t>
  </si>
  <si>
    <t>CONTRATOS DE OBRA</t>
  </si>
  <si>
    <t>EJECUTAR LA TOTALIDAD DE LOS RECURSOS  AUTORIZADOS DURANTE EL EJERCICIO FISCAL 2021</t>
  </si>
  <si>
    <t>OBRA TERMINADA</t>
  </si>
  <si>
    <t>MENSUAL</t>
  </si>
  <si>
    <t>CONOCIMIENTO DE LA LEY LOCAL DE LA MATERIA</t>
  </si>
  <si>
    <t>ATENDER AL 100 % DE LOS RECURSOS AUTORIZADOS DURANTE EL EJERCICIO FISCAL 2021</t>
  </si>
  <si>
    <t>N/A</t>
  </si>
  <si>
    <t>DIRECCIÓN DE CONCURSOS Y CONTRATOS</t>
  </si>
  <si>
    <t>FORTALECER LAS COMUNICACIONES Y EL TRANSPORTE EN EL ESTADO</t>
  </si>
  <si>
    <t>AUDITORIAS POR ENTE FISCALIZADOR ATENDIDAS</t>
  </si>
  <si>
    <t>EFICIENCIA</t>
  </si>
  <si>
    <t>ATENDER AUDITORIAS QUE REALICEN AL OPD CICAEG, PRESENTANDO LA DOCUMENTACION QUE NOS PERMITA DESVIRTUAR LAS OBSERVAIONES QUE SE REALICEN.</t>
  </si>
  <si>
    <t>NUMERO DE AUDITORIAS ATENDIDAS / TOTAL DE AUDITORIAS EN EL EJERCICIO * 100</t>
  </si>
  <si>
    <t>PORCENTAJE</t>
  </si>
  <si>
    <t>TRIMESTRAL</t>
  </si>
  <si>
    <t>OCTUBRE-DICIEMBRE 2021</t>
  </si>
  <si>
    <t>SE ATENDERA 1  AUDITORIA DE LA AUDITORIA SUPERIOR DEL ESTADO Y 2 AUDITORIAS DE LA AUDITORIA SUPERIOR DE LA FEDERACION</t>
  </si>
  <si>
    <t>SE ATENDIO 1  AUDITORIA DE LA AUDITORIA SUPERIOR DEL ESTADO Y 2 AUDITORIAS DE LA AUDITORIA SUPERIOR DE LA FEDERACION</t>
  </si>
  <si>
    <t>BASE DE DATOS Y RECOPILADORES DEL DEPARTAMENTO DE DICTAMENES DEL EJERCICIO 2021</t>
  </si>
  <si>
    <t>DIRECCION DE CONTROL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</si>
</sst>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Normal="100" workbookViewId="0">
      <pane xSplit="5" ySplit="6" topLeftCell="O15" activePane="bottomRight" state="frozen"/>
      <selection activeCell="A2" sqref="A2"/>
      <selection pane="topRight" activeCell="F2" sqref="F2"/>
      <selection pane="bottomLeft" activeCell="A9" sqref="A9"/>
      <selection pane="bottomRight" activeCell="E17" sqref="E17"/>
    </sheetView>
  </sheetViews>
  <sheetFormatPr baseColWidth="10" defaultColWidth="9.140625" defaultRowHeight="15" x14ac:dyDescent="0.25"/>
  <cols>
    <col min="1" max="1" width="8" bestFit="1" customWidth="1"/>
    <col min="2" max="3" width="17.42578125" style="1" customWidth="1"/>
    <col min="4" max="4" width="30.140625" style="5" customWidth="1"/>
    <col min="5" max="5" width="33.42578125" style="2" customWidth="1"/>
    <col min="6" max="6" width="13.140625" customWidth="1"/>
    <col min="7" max="7" width="43.7109375" style="2" customWidth="1"/>
    <col min="8" max="8" width="26" style="6" customWidth="1"/>
    <col min="9" max="9" width="16.28515625" bestFit="1" customWidth="1"/>
    <col min="10" max="10" width="15.42578125" customWidth="1"/>
    <col min="11" max="11" width="15" customWidth="1"/>
    <col min="12" max="12" width="17.5703125" bestFit="1" customWidth="1"/>
    <col min="13" max="13" width="11.42578125" customWidth="1"/>
    <col min="14" max="14" width="17.42578125" style="7" customWidth="1"/>
    <col min="15" max="15" width="19" customWidth="1"/>
    <col min="16" max="16" width="41.5703125" style="5" bestFit="1" customWidth="1"/>
    <col min="17" max="17" width="52.7109375" customWidth="1"/>
    <col min="18" max="18" width="17.5703125" bestFit="1" customWidth="1"/>
    <col min="19" max="19" width="15.140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s="1" t="s">
        <v>8</v>
      </c>
      <c r="C4" s="1" t="s">
        <v>8</v>
      </c>
      <c r="D4" s="5" t="s">
        <v>9</v>
      </c>
      <c r="E4" s="2" t="s">
        <v>9</v>
      </c>
      <c r="F4" t="s">
        <v>7</v>
      </c>
      <c r="G4" s="2" t="s">
        <v>9</v>
      </c>
      <c r="H4" s="6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7" t="s">
        <v>9</v>
      </c>
      <c r="O4" t="s">
        <v>10</v>
      </c>
      <c r="P4" s="5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s="1" t="s">
        <v>14</v>
      </c>
      <c r="C5" s="1" t="s">
        <v>15</v>
      </c>
      <c r="D5" s="5" t="s">
        <v>16</v>
      </c>
      <c r="E5" s="2" t="s">
        <v>17</v>
      </c>
      <c r="F5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7" t="s">
        <v>26</v>
      </c>
      <c r="O5" t="s">
        <v>27</v>
      </c>
      <c r="P5" s="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38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4" t="s">
        <v>44</v>
      </c>
      <c r="L7" s="4" t="s">
        <v>45</v>
      </c>
      <c r="M7" s="4" t="s">
        <v>46</v>
      </c>
      <c r="N7" s="8" t="s">
        <v>47</v>
      </c>
      <c r="O7" s="3" t="s">
        <v>48</v>
      </c>
      <c r="P7" s="3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ht="80.45" customHeight="1" x14ac:dyDescent="0.25">
      <c r="A8" s="16">
        <v>2021</v>
      </c>
      <c r="B8" s="17">
        <v>44470</v>
      </c>
      <c r="C8" s="17">
        <v>44561</v>
      </c>
      <c r="D8" s="18" t="s">
        <v>58</v>
      </c>
      <c r="E8" s="18" t="s">
        <v>59</v>
      </c>
      <c r="F8" s="16" t="s">
        <v>56</v>
      </c>
      <c r="G8" s="18" t="s">
        <v>60</v>
      </c>
      <c r="H8" s="18" t="s">
        <v>61</v>
      </c>
      <c r="I8" s="18" t="s">
        <v>62</v>
      </c>
      <c r="J8" s="16" t="s">
        <v>63</v>
      </c>
      <c r="K8" s="19">
        <v>3.8399999999999997E-2</v>
      </c>
      <c r="L8" s="20">
        <v>3.85E-2</v>
      </c>
      <c r="M8" s="16">
        <v>9.8699999999999992</v>
      </c>
      <c r="N8" s="21">
        <v>9.8699999999999996E-2</v>
      </c>
      <c r="O8" s="16" t="s">
        <v>54</v>
      </c>
      <c r="P8" s="18" t="s">
        <v>64</v>
      </c>
      <c r="Q8" s="18" t="s">
        <v>65</v>
      </c>
      <c r="R8" s="17">
        <v>44470</v>
      </c>
      <c r="S8" s="17">
        <v>44561</v>
      </c>
      <c r="T8" s="22"/>
    </row>
    <row r="9" spans="1:20" ht="84" x14ac:dyDescent="0.25">
      <c r="A9" s="16">
        <v>2021</v>
      </c>
      <c r="B9" s="17">
        <v>44470</v>
      </c>
      <c r="C9" s="17">
        <v>44561</v>
      </c>
      <c r="D9" s="23" t="s">
        <v>66</v>
      </c>
      <c r="E9" s="18" t="s">
        <v>67</v>
      </c>
      <c r="F9" s="16" t="s">
        <v>56</v>
      </c>
      <c r="G9" s="18" t="s">
        <v>69</v>
      </c>
      <c r="H9" s="13" t="s">
        <v>71</v>
      </c>
      <c r="I9" s="18" t="s">
        <v>62</v>
      </c>
      <c r="J9" s="16" t="s">
        <v>63</v>
      </c>
      <c r="K9" s="24">
        <v>116.63</v>
      </c>
      <c r="L9" s="20">
        <v>1.6</v>
      </c>
      <c r="M9" s="16">
        <v>160</v>
      </c>
      <c r="N9" s="21">
        <v>0.44</v>
      </c>
      <c r="O9" s="16" t="s">
        <v>54</v>
      </c>
      <c r="P9" s="18" t="s">
        <v>73</v>
      </c>
      <c r="Q9" s="18" t="s">
        <v>74</v>
      </c>
      <c r="R9" s="17">
        <v>44470</v>
      </c>
      <c r="S9" s="17">
        <v>44561</v>
      </c>
      <c r="T9" s="22"/>
    </row>
    <row r="10" spans="1:20" ht="84.75" customHeight="1" x14ac:dyDescent="0.25">
      <c r="A10" s="16">
        <v>2021</v>
      </c>
      <c r="B10" s="17">
        <v>44470</v>
      </c>
      <c r="C10" s="17">
        <v>44561</v>
      </c>
      <c r="D10" s="23"/>
      <c r="E10" s="18" t="s">
        <v>68</v>
      </c>
      <c r="F10" s="18" t="s">
        <v>56</v>
      </c>
      <c r="G10" s="18" t="s">
        <v>70</v>
      </c>
      <c r="H10" s="13" t="s">
        <v>72</v>
      </c>
      <c r="I10" s="18" t="s">
        <v>62</v>
      </c>
      <c r="J10" s="16" t="s">
        <v>63</v>
      </c>
      <c r="K10" s="16">
        <v>542.71</v>
      </c>
      <c r="L10" s="16">
        <v>900</v>
      </c>
      <c r="M10" s="16">
        <v>900</v>
      </c>
      <c r="N10" s="21">
        <v>0.28000000000000003</v>
      </c>
      <c r="O10" s="16" t="s">
        <v>54</v>
      </c>
      <c r="P10" s="18" t="s">
        <v>73</v>
      </c>
      <c r="Q10" s="18" t="s">
        <v>74</v>
      </c>
      <c r="R10" s="17">
        <v>44470</v>
      </c>
      <c r="S10" s="17">
        <v>44561</v>
      </c>
      <c r="T10" s="22"/>
    </row>
    <row r="11" spans="1:20" ht="75" customHeight="1" x14ac:dyDescent="0.25">
      <c r="A11" s="16">
        <v>2021</v>
      </c>
      <c r="B11" s="17">
        <v>44470</v>
      </c>
      <c r="C11" s="17">
        <v>44561</v>
      </c>
      <c r="D11" s="18" t="s">
        <v>75</v>
      </c>
      <c r="E11" s="18" t="s">
        <v>76</v>
      </c>
      <c r="F11" s="18" t="s">
        <v>56</v>
      </c>
      <c r="G11" s="18" t="s">
        <v>77</v>
      </c>
      <c r="H11" s="25" t="s">
        <v>78</v>
      </c>
      <c r="I11" s="18" t="s">
        <v>62</v>
      </c>
      <c r="J11" s="16" t="s">
        <v>79</v>
      </c>
      <c r="K11" s="19">
        <v>7.1000000000000004E-3</v>
      </c>
      <c r="L11" s="26">
        <v>8.0000000000000002E-3</v>
      </c>
      <c r="M11" s="26">
        <v>8.0000000000000002E-3</v>
      </c>
      <c r="N11" s="27">
        <v>4.1999999999999997E-3</v>
      </c>
      <c r="O11" s="16" t="s">
        <v>54</v>
      </c>
      <c r="P11" s="18" t="s">
        <v>57</v>
      </c>
      <c r="Q11" s="18" t="s">
        <v>74</v>
      </c>
      <c r="R11" s="17">
        <v>44470</v>
      </c>
      <c r="S11" s="17">
        <v>44561</v>
      </c>
      <c r="T11" s="22"/>
    </row>
    <row r="12" spans="1:20" ht="73.5" customHeight="1" x14ac:dyDescent="0.25">
      <c r="A12" s="16">
        <v>2021</v>
      </c>
      <c r="B12" s="17">
        <v>44470</v>
      </c>
      <c r="C12" s="17">
        <v>44561</v>
      </c>
      <c r="D12" s="18" t="s">
        <v>80</v>
      </c>
      <c r="E12" s="18" t="s">
        <v>81</v>
      </c>
      <c r="F12" s="18" t="s">
        <v>56</v>
      </c>
      <c r="G12" s="18" t="s">
        <v>82</v>
      </c>
      <c r="H12" s="28" t="s">
        <v>83</v>
      </c>
      <c r="I12" s="18" t="s">
        <v>62</v>
      </c>
      <c r="J12" s="16" t="s">
        <v>79</v>
      </c>
      <c r="K12" s="29">
        <v>3.2899999999999999E-2</v>
      </c>
      <c r="L12" s="29">
        <v>3.4000000000000002E-2</v>
      </c>
      <c r="M12" s="29">
        <v>3.4000000000000002E-2</v>
      </c>
      <c r="N12" s="27">
        <v>1.5100000000000001E-2</v>
      </c>
      <c r="O12" s="16" t="s">
        <v>54</v>
      </c>
      <c r="P12" s="18" t="s">
        <v>57</v>
      </c>
      <c r="Q12" s="18" t="s">
        <v>74</v>
      </c>
      <c r="R12" s="17">
        <v>44470</v>
      </c>
      <c r="S12" s="17">
        <v>44561</v>
      </c>
      <c r="T12" s="22"/>
    </row>
    <row r="13" spans="1:20" ht="78.599999999999994" customHeight="1" x14ac:dyDescent="0.25">
      <c r="A13" s="16">
        <v>2021</v>
      </c>
      <c r="B13" s="17">
        <v>44470</v>
      </c>
      <c r="C13" s="17">
        <v>44561</v>
      </c>
      <c r="D13" s="23" t="s">
        <v>84</v>
      </c>
      <c r="E13" s="18" t="s">
        <v>85</v>
      </c>
      <c r="F13" s="18" t="s">
        <v>56</v>
      </c>
      <c r="G13" s="18" t="s">
        <v>87</v>
      </c>
      <c r="H13" s="18" t="s">
        <v>89</v>
      </c>
      <c r="I13" s="18" t="s">
        <v>62</v>
      </c>
      <c r="J13" s="16" t="s">
        <v>91</v>
      </c>
      <c r="K13" s="20">
        <v>0.99960000000000004</v>
      </c>
      <c r="L13" s="20">
        <v>1.07</v>
      </c>
      <c r="M13" s="20">
        <v>1.07</v>
      </c>
      <c r="N13" s="30">
        <v>1</v>
      </c>
      <c r="O13" s="16" t="s">
        <v>54</v>
      </c>
      <c r="P13" s="18" t="s">
        <v>73</v>
      </c>
      <c r="Q13" s="18" t="s">
        <v>92</v>
      </c>
      <c r="R13" s="17">
        <v>44470</v>
      </c>
      <c r="S13" s="17">
        <v>44561</v>
      </c>
      <c r="T13" s="22"/>
    </row>
    <row r="14" spans="1:20" ht="87.6" customHeight="1" x14ac:dyDescent="0.25">
      <c r="A14" s="16">
        <v>2021</v>
      </c>
      <c r="B14" s="17">
        <v>44470</v>
      </c>
      <c r="C14" s="17">
        <v>44561</v>
      </c>
      <c r="D14" s="23"/>
      <c r="E14" s="18" t="s">
        <v>86</v>
      </c>
      <c r="F14" s="18" t="s">
        <v>56</v>
      </c>
      <c r="G14" s="32" t="s">
        <v>88</v>
      </c>
      <c r="H14" s="18" t="s">
        <v>90</v>
      </c>
      <c r="I14" s="18" t="s">
        <v>62</v>
      </c>
      <c r="J14" s="16" t="s">
        <v>91</v>
      </c>
      <c r="K14" s="20">
        <v>0.99960000000000004</v>
      </c>
      <c r="L14" s="20">
        <v>0.34</v>
      </c>
      <c r="M14" s="20">
        <v>0.34</v>
      </c>
      <c r="N14" s="30">
        <v>1</v>
      </c>
      <c r="O14" s="16" t="s">
        <v>54</v>
      </c>
      <c r="P14" s="18" t="s">
        <v>73</v>
      </c>
      <c r="Q14" s="18" t="s">
        <v>92</v>
      </c>
      <c r="R14" s="17">
        <v>44470</v>
      </c>
      <c r="S14" s="17">
        <v>44561</v>
      </c>
      <c r="T14" s="22"/>
    </row>
    <row r="15" spans="1:20" ht="65.25" customHeight="1" x14ac:dyDescent="0.25">
      <c r="A15" s="16">
        <v>2021</v>
      </c>
      <c r="B15" s="17">
        <v>44470</v>
      </c>
      <c r="C15" s="17">
        <v>44561</v>
      </c>
      <c r="D15" s="23" t="s">
        <v>93</v>
      </c>
      <c r="E15" s="18" t="s">
        <v>94</v>
      </c>
      <c r="F15" s="18" t="s">
        <v>56</v>
      </c>
      <c r="G15" s="18" t="s">
        <v>96</v>
      </c>
      <c r="H15" s="18" t="s">
        <v>98</v>
      </c>
      <c r="I15" s="18" t="s">
        <v>62</v>
      </c>
      <c r="J15" s="16" t="s">
        <v>91</v>
      </c>
      <c r="K15" s="20">
        <v>0.99960000000000004</v>
      </c>
      <c r="L15" s="20">
        <v>1.07</v>
      </c>
      <c r="M15" s="20">
        <v>1.07</v>
      </c>
      <c r="N15" s="30">
        <v>1</v>
      </c>
      <c r="O15" s="16" t="s">
        <v>54</v>
      </c>
      <c r="P15" s="18" t="s">
        <v>73</v>
      </c>
      <c r="Q15" s="18" t="s">
        <v>100</v>
      </c>
      <c r="R15" s="17">
        <v>44470</v>
      </c>
      <c r="S15" s="17">
        <v>44561</v>
      </c>
      <c r="T15" s="22"/>
    </row>
    <row r="16" spans="1:20" ht="78.75" customHeight="1" x14ac:dyDescent="0.25">
      <c r="A16" s="16">
        <v>2021</v>
      </c>
      <c r="B16" s="17">
        <v>44470</v>
      </c>
      <c r="C16" s="17">
        <v>44561</v>
      </c>
      <c r="D16" s="23"/>
      <c r="E16" s="18" t="s">
        <v>95</v>
      </c>
      <c r="F16" s="18" t="s">
        <v>56</v>
      </c>
      <c r="G16" s="18" t="s">
        <v>97</v>
      </c>
      <c r="H16" s="18" t="s">
        <v>99</v>
      </c>
      <c r="I16" s="18" t="s">
        <v>62</v>
      </c>
      <c r="J16" s="16" t="s">
        <v>91</v>
      </c>
      <c r="K16" s="20">
        <v>0.99960000000000004</v>
      </c>
      <c r="L16" s="20">
        <v>0.34</v>
      </c>
      <c r="M16" s="20">
        <v>0.34</v>
      </c>
      <c r="N16" s="30">
        <v>1</v>
      </c>
      <c r="O16" s="16" t="s">
        <v>54</v>
      </c>
      <c r="P16" s="18" t="s">
        <v>73</v>
      </c>
      <c r="Q16" s="18" t="s">
        <v>100</v>
      </c>
      <c r="R16" s="17">
        <v>44470</v>
      </c>
      <c r="S16" s="17">
        <v>44561</v>
      </c>
      <c r="T16" s="22"/>
    </row>
    <row r="17" spans="1:20" ht="76.5" customHeight="1" x14ac:dyDescent="0.25">
      <c r="A17" s="16">
        <v>2021</v>
      </c>
      <c r="B17" s="17">
        <v>44470</v>
      </c>
      <c r="C17" s="17">
        <v>44561</v>
      </c>
      <c r="D17" s="23" t="s">
        <v>101</v>
      </c>
      <c r="E17" s="18" t="s">
        <v>102</v>
      </c>
      <c r="F17" s="18" t="s">
        <v>56</v>
      </c>
      <c r="G17" s="18" t="s">
        <v>104</v>
      </c>
      <c r="H17" s="18" t="s">
        <v>106</v>
      </c>
      <c r="I17" s="18" t="s">
        <v>62</v>
      </c>
      <c r="J17" s="16" t="s">
        <v>91</v>
      </c>
      <c r="K17" s="20">
        <v>0.97199999999999998</v>
      </c>
      <c r="L17" s="26">
        <v>1</v>
      </c>
      <c r="M17" s="26">
        <v>1</v>
      </c>
      <c r="N17" s="31">
        <v>0.94710000000000005</v>
      </c>
      <c r="O17" s="16" t="s">
        <v>54</v>
      </c>
      <c r="P17" s="18" t="s">
        <v>73</v>
      </c>
      <c r="Q17" s="18" t="s">
        <v>108</v>
      </c>
      <c r="R17" s="17">
        <v>44470</v>
      </c>
      <c r="S17" s="17">
        <v>44561</v>
      </c>
      <c r="T17" s="22"/>
    </row>
    <row r="18" spans="1:20" ht="73.5" customHeight="1" x14ac:dyDescent="0.25">
      <c r="A18" s="16">
        <v>2021</v>
      </c>
      <c r="B18" s="17">
        <v>44470</v>
      </c>
      <c r="C18" s="17">
        <v>44561</v>
      </c>
      <c r="D18" s="23"/>
      <c r="E18" s="18" t="s">
        <v>103</v>
      </c>
      <c r="F18" s="18" t="s">
        <v>56</v>
      </c>
      <c r="G18" s="18" t="s">
        <v>105</v>
      </c>
      <c r="H18" s="18" t="s">
        <v>107</v>
      </c>
      <c r="I18" s="18" t="s">
        <v>62</v>
      </c>
      <c r="J18" s="16" t="s">
        <v>91</v>
      </c>
      <c r="K18" s="20">
        <v>0.99960000000000004</v>
      </c>
      <c r="L18" s="20">
        <v>1</v>
      </c>
      <c r="M18" s="20">
        <v>1</v>
      </c>
      <c r="N18" s="31">
        <v>0.98750000000000004</v>
      </c>
      <c r="O18" s="16" t="s">
        <v>54</v>
      </c>
      <c r="P18" s="18" t="s">
        <v>73</v>
      </c>
      <c r="Q18" s="18" t="s">
        <v>108</v>
      </c>
      <c r="R18" s="17">
        <v>44470</v>
      </c>
      <c r="S18" s="17">
        <v>44561</v>
      </c>
      <c r="T18" s="22"/>
    </row>
    <row r="19" spans="1:20" s="9" customFormat="1" ht="60" x14ac:dyDescent="0.25">
      <c r="A19" s="13">
        <v>2021</v>
      </c>
      <c r="B19" s="14">
        <v>44470</v>
      </c>
      <c r="C19" s="14">
        <v>44561</v>
      </c>
      <c r="D19" s="13" t="s">
        <v>109</v>
      </c>
      <c r="E19" s="13" t="s">
        <v>110</v>
      </c>
      <c r="F19" s="13" t="s">
        <v>111</v>
      </c>
      <c r="G19" s="13" t="s">
        <v>112</v>
      </c>
      <c r="H19" s="13" t="s">
        <v>113</v>
      </c>
      <c r="I19" s="13" t="s">
        <v>114</v>
      </c>
      <c r="J19" s="13" t="s">
        <v>115</v>
      </c>
      <c r="K19" s="13" t="s">
        <v>116</v>
      </c>
      <c r="L19" s="13" t="s">
        <v>117</v>
      </c>
      <c r="M19" s="13" t="s">
        <v>118</v>
      </c>
      <c r="N19" s="15">
        <v>1</v>
      </c>
      <c r="O19" s="13" t="s">
        <v>54</v>
      </c>
      <c r="P19" s="13" t="s">
        <v>119</v>
      </c>
      <c r="Q19" s="13" t="s">
        <v>119</v>
      </c>
      <c r="R19" s="14">
        <v>44561</v>
      </c>
      <c r="S19" s="14">
        <v>44470</v>
      </c>
      <c r="T19" s="13" t="s">
        <v>118</v>
      </c>
    </row>
    <row r="20" spans="1:20" s="6" customFormat="1" ht="156" x14ac:dyDescent="0.25">
      <c r="A20" s="13">
        <v>2021</v>
      </c>
      <c r="B20" s="14">
        <v>44470</v>
      </c>
      <c r="C20" s="14">
        <v>44561</v>
      </c>
      <c r="D20" s="13" t="s">
        <v>120</v>
      </c>
      <c r="E20" s="13" t="s">
        <v>121</v>
      </c>
      <c r="F20" s="13" t="s">
        <v>122</v>
      </c>
      <c r="G20" s="13" t="s">
        <v>123</v>
      </c>
      <c r="H20" s="13" t="s">
        <v>124</v>
      </c>
      <c r="I20" s="13" t="s">
        <v>125</v>
      </c>
      <c r="J20" s="13" t="s">
        <v>126</v>
      </c>
      <c r="K20" s="13" t="s">
        <v>127</v>
      </c>
      <c r="L20" s="13" t="s">
        <v>128</v>
      </c>
      <c r="M20" s="13" t="s">
        <v>129</v>
      </c>
      <c r="N20" s="15">
        <f>((50/50)*100)/100</f>
        <v>1</v>
      </c>
      <c r="O20" s="13" t="s">
        <v>54</v>
      </c>
      <c r="P20" s="13" t="s">
        <v>130</v>
      </c>
      <c r="Q20" s="13" t="s">
        <v>131</v>
      </c>
      <c r="R20" s="14">
        <v>44561</v>
      </c>
      <c r="S20" s="14">
        <v>44561</v>
      </c>
      <c r="T20" s="13"/>
    </row>
  </sheetData>
  <mergeCells count="11">
    <mergeCell ref="D13:D14"/>
    <mergeCell ref="D15:D16"/>
    <mergeCell ref="D17:D18"/>
    <mergeCell ref="D9:D10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2018-03-22T19:00:11Z</dcterms:created>
  <dcterms:modified xsi:type="dcterms:W3CDTF">2022-07-12T19:07:21Z</dcterms:modified>
</cp:coreProperties>
</file>