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TTC 16\Desktop\2022\Transparencia\2021\CUARTO TRIMESTRE\"/>
    </mc:Choice>
  </mc:AlternateContent>
  <xr:revisionPtr revIDLastSave="0" documentId="13_ncr:1_{E8511596-042A-49A4-A4AD-1B41E413E61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Tabla_471196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8" i="2" l="1"/>
  <c r="H5" i="2"/>
  <c r="H6" i="2"/>
  <c r="H4" i="2"/>
  <c r="I9" i="2"/>
  <c r="I10" i="2"/>
  <c r="I11" i="2"/>
  <c r="I12" i="2"/>
  <c r="F5" i="2"/>
  <c r="F6" i="2"/>
  <c r="F7" i="2"/>
  <c r="I7" i="2" s="1"/>
  <c r="F8" i="2"/>
  <c r="F9" i="2"/>
  <c r="F10" i="2"/>
  <c r="F11" i="2"/>
  <c r="F12" i="2"/>
  <c r="F4" i="2"/>
  <c r="H10" i="1"/>
  <c r="H11" i="1" s="1"/>
  <c r="H12" i="1" s="1"/>
  <c r="H13" i="1" s="1"/>
  <c r="H14" i="1" s="1"/>
  <c r="H15" i="1" s="1"/>
  <c r="H16" i="1" s="1"/>
  <c r="G10" i="1"/>
  <c r="G11" i="1"/>
  <c r="G12" i="1" s="1"/>
  <c r="G13" i="1" s="1"/>
  <c r="G14" i="1" s="1"/>
  <c r="G15" i="1" s="1"/>
  <c r="G16" i="1" s="1"/>
  <c r="H9" i="1"/>
  <c r="G9" i="1"/>
  <c r="D9" i="1"/>
  <c r="D10" i="1"/>
  <c r="D11" i="1"/>
  <c r="D12" i="1"/>
  <c r="D13" i="1"/>
  <c r="D14" i="1"/>
  <c r="D15" i="1"/>
  <c r="D16" i="1"/>
  <c r="D8" i="1"/>
  <c r="C9" i="1"/>
  <c r="C10" i="1" s="1"/>
  <c r="C11" i="1" s="1"/>
  <c r="C12" i="1" s="1"/>
  <c r="C13" i="1" s="1"/>
  <c r="C14" i="1" s="1"/>
  <c r="C15" i="1" s="1"/>
  <c r="C16" i="1" s="1"/>
  <c r="B9" i="1"/>
  <c r="B10" i="1" s="1"/>
  <c r="B11" i="1" s="1"/>
  <c r="B12" i="1" s="1"/>
  <c r="B13" i="1" s="1"/>
  <c r="B14" i="1" s="1"/>
  <c r="B15" i="1" s="1"/>
  <c r="B16" i="1" s="1"/>
  <c r="I8" i="2" l="1"/>
  <c r="I6" i="2"/>
  <c r="I5" i="2"/>
  <c r="I4" i="2"/>
</calcChain>
</file>

<file path=xl/sharedStrings.xml><?xml version="1.0" encoding="utf-8"?>
<sst xmlns="http://schemas.openxmlformats.org/spreadsheetml/2006/main" count="96" uniqueCount="63">
  <si>
    <t>51002</t>
  </si>
  <si>
    <t>TÍTULO</t>
  </si>
  <si>
    <t>NOMBRE CORTO</t>
  </si>
  <si>
    <t>DESCRIPCIÓN</t>
  </si>
  <si>
    <t>Presupuesto asignado_Ejercicio de los egresos presupuestarios</t>
  </si>
  <si>
    <t>LTAIPEG81FXXIB_LTAIPEG81FXXIB281217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</si>
  <si>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</si>
  <si>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</si>
  <si>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</si>
  <si>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</si>
  <si>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</si>
  <si>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</si>
  <si>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</si>
  <si>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</si>
  <si>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471188</t>
  </si>
  <si>
    <t>471193</t>
  </si>
  <si>
    <t>471192</t>
  </si>
  <si>
    <t>471196</t>
  </si>
  <si>
    <t>471191</t>
  </si>
  <si>
    <t>471195</t>
  </si>
  <si>
    <t>471189</t>
  </si>
  <si>
    <t>471190</t>
  </si>
  <si>
    <t>471194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</si>
  <si>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</si>
  <si>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</si>
  <si>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</si>
  <si>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</si>
  <si>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Tabla_471196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</si>
  <si>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</si>
  <si>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</si>
  <si>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</si>
  <si>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</si>
  <si>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</si>
  <si>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</si>
  <si>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60869</t>
  </si>
  <si>
    <t>60870</t>
  </si>
  <si>
    <t>60871</t>
  </si>
  <si>
    <t>60872</t>
  </si>
  <si>
    <t>60873</t>
  </si>
  <si>
    <t>60874</t>
  </si>
  <si>
    <t>60875</t>
  </si>
  <si>
    <t>60876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</si>
  <si>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</si>
  <si>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</si>
  <si>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</si>
  <si>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</si>
  <si>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</si>
  <si>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</si>
  <si>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</si>
  <si>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</si>
  <si>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</si>
  <si>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</si>
  <si>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</si>
  <si>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</si>
  <si>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</si>
  <si>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</si>
  <si>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</si>
  <si>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provisiones</t>
  </si>
  <si>
    <t>Participaciones y aportaciones</t>
  </si>
  <si>
    <t>Deuda pública</t>
  </si>
  <si>
    <t>CONTABILIDAD Y PRESUPUESTO</t>
  </si>
  <si>
    <t>SIN DATO</t>
  </si>
  <si>
    <t>https://drive.google.com/file/d/15H2k6BlY9C4zgXLXGa-sQcSV952FpEAY/view?usp=sharing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</si>
</sst>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4" fillId="0" borderId="0" xfId="2"/>
  </cellXfs>
  <cellStyles count="3">
    <cellStyle name="Hipervínculo" xfId="2" builtinId="8"/>
    <cellStyle name="Normal" xfId="0" builtinId="0"/>
    <cellStyle name="Normal 2" xfId="1" xr:uid="{64927AF4-5807-44AE-A2B6-34BAC08F064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nam12.safelinks.protection.outlook.com/?url=https%3A%2F%2Fdrive.google.com%2Ffile%2Fd%2F15H2k6BlY9C4zgXLXGa-sQcSV952FpEAY%2Fview%3Fusp%3Dsharing&amp;data=05%7C01%7C%7C94d8e6c040b0468e2fa708dab7ad405f%7C84df9e7fe9f640afb435aaaaaaaaaaaa%7C1%7C0%7C638024251978901569%7CUnknown%7CTWFpbGZsb3d8eyJWIjoiMC4wLjAwMDAiLCJQIjoiV2luMzIiLCJBTiI6Ik1haWwiLCJXVCI6Mn0%3D%7C3000%7C%7C%7C&amp;sdata=8K9o2PcHg3Vt9rXpYjM3XP7ieg9p1P0BMdM51CgzQ5c%3D&amp;reserved=0" TargetMode="External"/><Relationship Id="rId1" Type="http://schemas.openxmlformats.org/officeDocument/2006/relationships/hyperlink" Target="https://nam12.safelinks.protection.outlook.com/?url=https%3A%2F%2Fdrive.google.com%2Ffile%2Fd%2F15H2k6BlY9C4zgXLXGa-sQcSV952FpEAY%2Fview%3Fusp%3Dsharing&amp;data=05%7C01%7C%7C94d8e6c040b0468e2fa708dab7ad405f%7C84df9e7fe9f640afb435aaaaaaaaaaaa%7C1%7C0%7C638024251978901569%7CUnknown%7CTWFpbGZsb3d8eyJWIjoiMC4wLjAwMDAiLCJQIjoiV2luMzIiLCJBTiI6Ik1haWwiLCJXVCI6Mn0%3D%7C3000%7C%7C%7C&amp;sdata=8K9o2PcHg3Vt9rXpYjM3XP7ieg9p1P0BMdM51CgzQ5c%3D&amp;reserved=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6"/>
  <sheetViews>
    <sheetView tabSelected="1" topLeftCell="A2" workbookViewId="0">
      <selection activeCell="F24" sqref="F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5" t="s">
        <v>23</v>
      </c>
      <c r="B6" s="6"/>
      <c r="C6" s="6"/>
      <c r="D6" s="6"/>
      <c r="E6" s="6"/>
      <c r="F6" s="6"/>
      <c r="G6" s="6"/>
      <c r="H6" s="6"/>
      <c r="I6" s="6"/>
    </row>
    <row r="7" spans="1:9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x14ac:dyDescent="0.25">
      <c r="A8">
        <v>2021</v>
      </c>
      <c r="B8" s="4">
        <v>44470</v>
      </c>
      <c r="C8" s="4">
        <v>44561</v>
      </c>
      <c r="D8">
        <f>Tabla_471196!A4</f>
        <v>1</v>
      </c>
      <c r="E8" s="8" t="s">
        <v>62</v>
      </c>
      <c r="F8" t="s">
        <v>60</v>
      </c>
      <c r="G8" s="4">
        <v>44860</v>
      </c>
      <c r="H8" s="4">
        <v>44860</v>
      </c>
      <c r="I8" t="s">
        <v>61</v>
      </c>
    </row>
    <row r="9" spans="1:9" x14ac:dyDescent="0.25">
      <c r="A9">
        <v>2021</v>
      </c>
      <c r="B9" s="4">
        <f>B8</f>
        <v>44470</v>
      </c>
      <c r="C9" s="4">
        <f>C8</f>
        <v>44561</v>
      </c>
      <c r="D9">
        <f>Tabla_471196!A5</f>
        <v>2</v>
      </c>
      <c r="E9" s="8" t="s">
        <v>62</v>
      </c>
      <c r="F9" t="s">
        <v>60</v>
      </c>
      <c r="G9" s="4">
        <f>G8</f>
        <v>44860</v>
      </c>
      <c r="H9" s="4">
        <f>H8</f>
        <v>44860</v>
      </c>
      <c r="I9" t="s">
        <v>61</v>
      </c>
    </row>
    <row r="10" spans="1:9" x14ac:dyDescent="0.25">
      <c r="A10">
        <v>2021</v>
      </c>
      <c r="B10" s="4">
        <f t="shared" ref="B10:B16" si="0">B9</f>
        <v>44470</v>
      </c>
      <c r="C10" s="4">
        <f t="shared" ref="C10:C16" si="1">C9</f>
        <v>44561</v>
      </c>
      <c r="D10">
        <f>Tabla_471196!A6</f>
        <v>3</v>
      </c>
      <c r="E10" s="8" t="s">
        <v>62</v>
      </c>
      <c r="F10" t="s">
        <v>60</v>
      </c>
      <c r="G10" s="4">
        <f t="shared" ref="G10:G16" si="2">G9</f>
        <v>44860</v>
      </c>
      <c r="H10" s="4">
        <f t="shared" ref="H10:H16" si="3">H9</f>
        <v>44860</v>
      </c>
      <c r="I10" t="s">
        <v>61</v>
      </c>
    </row>
    <row r="11" spans="1:9" x14ac:dyDescent="0.25">
      <c r="A11">
        <v>2021</v>
      </c>
      <c r="B11" s="4">
        <f t="shared" si="0"/>
        <v>44470</v>
      </c>
      <c r="C11" s="4">
        <f t="shared" si="1"/>
        <v>44561</v>
      </c>
      <c r="D11">
        <f>Tabla_471196!A7</f>
        <v>4</v>
      </c>
      <c r="E11" s="8" t="s">
        <v>62</v>
      </c>
      <c r="F11" t="s">
        <v>60</v>
      </c>
      <c r="G11" s="4">
        <f t="shared" si="2"/>
        <v>44860</v>
      </c>
      <c r="H11" s="4">
        <f t="shared" si="3"/>
        <v>44860</v>
      </c>
      <c r="I11" t="s">
        <v>61</v>
      </c>
    </row>
    <row r="12" spans="1:9" x14ac:dyDescent="0.25">
      <c r="A12">
        <v>2021</v>
      </c>
      <c r="B12" s="4">
        <f t="shared" si="0"/>
        <v>44470</v>
      </c>
      <c r="C12" s="4">
        <f t="shared" si="1"/>
        <v>44561</v>
      </c>
      <c r="D12">
        <f>Tabla_471196!A8</f>
        <v>5</v>
      </c>
      <c r="E12" s="8" t="s">
        <v>62</v>
      </c>
      <c r="F12" t="s">
        <v>60</v>
      </c>
      <c r="G12" s="4">
        <f t="shared" si="2"/>
        <v>44860</v>
      </c>
      <c r="H12" s="4">
        <f t="shared" si="3"/>
        <v>44860</v>
      </c>
      <c r="I12" t="s">
        <v>61</v>
      </c>
    </row>
    <row r="13" spans="1:9" x14ac:dyDescent="0.25">
      <c r="A13">
        <v>2021</v>
      </c>
      <c r="B13" s="4">
        <f t="shared" si="0"/>
        <v>44470</v>
      </c>
      <c r="C13" s="4">
        <f t="shared" si="1"/>
        <v>44561</v>
      </c>
      <c r="D13">
        <f>Tabla_471196!A9</f>
        <v>6</v>
      </c>
      <c r="E13" s="8" t="s">
        <v>62</v>
      </c>
      <c r="F13" t="s">
        <v>60</v>
      </c>
      <c r="G13" s="4">
        <f t="shared" si="2"/>
        <v>44860</v>
      </c>
      <c r="H13" s="4">
        <f t="shared" si="3"/>
        <v>44860</v>
      </c>
      <c r="I13" t="s">
        <v>61</v>
      </c>
    </row>
    <row r="14" spans="1:9" x14ac:dyDescent="0.25">
      <c r="A14">
        <v>2021</v>
      </c>
      <c r="B14" s="4">
        <f t="shared" si="0"/>
        <v>44470</v>
      </c>
      <c r="C14" s="4">
        <f t="shared" si="1"/>
        <v>44561</v>
      </c>
      <c r="D14">
        <f>Tabla_471196!A10</f>
        <v>7</v>
      </c>
      <c r="E14" s="8" t="s">
        <v>62</v>
      </c>
      <c r="F14" t="s">
        <v>60</v>
      </c>
      <c r="G14" s="4">
        <f t="shared" si="2"/>
        <v>44860</v>
      </c>
      <c r="H14" s="4">
        <f t="shared" si="3"/>
        <v>44860</v>
      </c>
      <c r="I14" t="s">
        <v>61</v>
      </c>
    </row>
    <row r="15" spans="1:9" x14ac:dyDescent="0.25">
      <c r="A15">
        <v>2021</v>
      </c>
      <c r="B15" s="4">
        <f t="shared" si="0"/>
        <v>44470</v>
      </c>
      <c r="C15" s="4">
        <f t="shared" si="1"/>
        <v>44561</v>
      </c>
      <c r="D15">
        <f>Tabla_471196!A11</f>
        <v>8</v>
      </c>
      <c r="E15" s="8" t="s">
        <v>62</v>
      </c>
      <c r="F15" t="s">
        <v>60</v>
      </c>
      <c r="G15" s="4">
        <f t="shared" si="2"/>
        <v>44860</v>
      </c>
      <c r="H15" s="4">
        <f t="shared" si="3"/>
        <v>44860</v>
      </c>
      <c r="I15" t="s">
        <v>61</v>
      </c>
    </row>
    <row r="16" spans="1:9" x14ac:dyDescent="0.25">
      <c r="A16">
        <v>2021</v>
      </c>
      <c r="B16" s="4">
        <f t="shared" si="0"/>
        <v>44470</v>
      </c>
      <c r="C16" s="4">
        <f t="shared" si="1"/>
        <v>44561</v>
      </c>
      <c r="D16">
        <f>Tabla_471196!A12</f>
        <v>9</v>
      </c>
      <c r="E16" s="8" t="s">
        <v>62</v>
      </c>
      <c r="F16" t="s">
        <v>60</v>
      </c>
      <c r="G16" s="4">
        <f t="shared" si="2"/>
        <v>44860</v>
      </c>
      <c r="H16" s="4">
        <f t="shared" si="3"/>
        <v>44860</v>
      </c>
      <c r="I16" t="s">
        <v>61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 tooltip="Protegido por Outlook: https://drive.google.com/file/d/15H2k6BlY9C4zgXLXGa-sQcSV952FpEAY/view?usp=sharing. Haz clic o pulsa para seguir el vínculo." display="https://nam12.safelinks.protection.outlook.com/?url=https%3A%2F%2Fdrive.google.com%2Ffile%2Fd%2F15H2k6BlY9C4zgXLXGa-sQcSV952FpEAY%2Fview%3Fusp%3Dsharing&amp;data=05%7C01%7C%7C94d8e6c040b0468e2fa708dab7ad405f%7C84df9e7fe9f640afb435aaaaaaaaaaaa%7C1%7C0%7C638024251978901569%7CUnknown%7CTWFpbGZsb3d8eyJWIjoiMC4wLjAwMDAiLCJQIjoiV2luMzIiLCJBTiI6Ik1haWwiLCJXVCI6Mn0%3D%7C3000%7C%7C%7C&amp;sdata=8K9o2PcHg3Vt9rXpYjM3XP7ieg9p1P0BMdM51CgzQ5c%3D&amp;reserved=0" xr:uid="{FE976297-E833-479C-A8F6-EAAA0EA12725}"/>
    <hyperlink ref="E9:E16" r:id="rId2" tooltip="Protegido por Outlook: https://drive.google.com/file/d/15H2k6BlY9C4zgXLXGa-sQcSV952FpEAY/view?usp=sharing. Haz clic o pulsa para seguir el vínculo." display="https://nam12.safelinks.protection.outlook.com/?url=https%3A%2F%2Fdrive.google.com%2Ffile%2Fd%2F15H2k6BlY9C4zgXLXGa-sQcSV952FpEAY%2Fview%3Fusp%3Dsharing&amp;data=05%7C01%7C%7C94d8e6c040b0468e2fa708dab7ad405f%7C84df9e7fe9f640afb435aaaaaaaaaaaa%7C1%7C0%7C638024251978901569%7CUnknown%7CTWFpbGZsb3d8eyJWIjoiMC4wLjAwMDAiLCJQIjoiV2luMzIiLCJBTiI6Ik1haWwiLCJXVCI6Mn0%3D%7C3000%7C%7C%7C&amp;sdata=8K9o2PcHg3Vt9rXpYjM3XP7ieg9p1P0BMdM51CgzQ5c%3D&amp;reserved=0" xr:uid="{9730FB6B-12D8-4E34-86D4-62CF0C63BD7F}"/>
  </hyperlinks>
  <pageMargins left="0.7" right="0.7" top="0.75" bottom="0.75" header="0.3" footer="0.3"/>
  <pageSetup paperSize="9" orientation="portrait" horizontalDpi="360" verticalDpi="36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2"/>
  <sheetViews>
    <sheetView topLeftCell="A3" workbookViewId="0">
      <selection activeCell="A9" sqref="A9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5703125" bestFit="1" customWidth="1"/>
    <col min="5" max="5" width="29.140625" bestFit="1" customWidth="1"/>
    <col min="6" max="6" width="12.5703125" bestFit="1" customWidth="1"/>
    <col min="7" max="7" width="12.85546875" bestFit="1" customWidth="1"/>
    <col min="8" max="8" width="8.85546875" bestFit="1" customWidth="1"/>
    <col min="9" max="9" width="13.85546875" bestFit="1" customWidth="1"/>
  </cols>
  <sheetData>
    <row r="1" spans="1:9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 x14ac:dyDescent="0.25">
      <c r="A4">
        <v>1</v>
      </c>
      <c r="B4">
        <v>1000</v>
      </c>
      <c r="C4" s="3" t="s">
        <v>51</v>
      </c>
      <c r="D4">
        <v>9018765.9800000004</v>
      </c>
      <c r="E4">
        <v>267179.21999999997</v>
      </c>
      <c r="F4">
        <f>D4+E4</f>
        <v>9285945.2000000011</v>
      </c>
      <c r="G4">
        <v>8955798.8699999992</v>
      </c>
      <c r="H4">
        <f>G4</f>
        <v>8955798.8699999992</v>
      </c>
      <c r="I4">
        <f>H4-F4</f>
        <v>-330146.33000000194</v>
      </c>
    </row>
    <row r="5" spans="1:9" x14ac:dyDescent="0.25">
      <c r="A5">
        <v>2</v>
      </c>
      <c r="B5">
        <v>2000</v>
      </c>
      <c r="C5" s="3" t="s">
        <v>52</v>
      </c>
      <c r="D5">
        <v>467934.2</v>
      </c>
      <c r="E5">
        <v>-64932.57</v>
      </c>
      <c r="F5">
        <f t="shared" ref="F5:F12" si="0">D5+E5</f>
        <v>403001.63</v>
      </c>
      <c r="G5">
        <v>402755.15</v>
      </c>
      <c r="H5">
        <f>G5</f>
        <v>402755.15</v>
      </c>
      <c r="I5">
        <f t="shared" ref="I5:I12" si="1">H5-F5</f>
        <v>-246.47999999998137</v>
      </c>
    </row>
    <row r="6" spans="1:9" x14ac:dyDescent="0.25">
      <c r="A6">
        <v>3</v>
      </c>
      <c r="B6">
        <v>3000</v>
      </c>
      <c r="C6" s="3" t="s">
        <v>53</v>
      </c>
      <c r="D6">
        <v>2353780.02</v>
      </c>
      <c r="E6">
        <v>-768502.05</v>
      </c>
      <c r="F6">
        <f t="shared" si="0"/>
        <v>1585277.97</v>
      </c>
      <c r="G6">
        <v>1584627.91</v>
      </c>
      <c r="H6">
        <f>G6</f>
        <v>1584627.91</v>
      </c>
      <c r="I6">
        <f t="shared" si="1"/>
        <v>-650.06000000005588</v>
      </c>
    </row>
    <row r="7" spans="1:9" x14ac:dyDescent="0.25">
      <c r="A7">
        <v>4</v>
      </c>
      <c r="B7">
        <v>4000</v>
      </c>
      <c r="C7" s="3" t="s">
        <v>54</v>
      </c>
      <c r="D7">
        <v>100000</v>
      </c>
      <c r="E7">
        <v>-100000</v>
      </c>
      <c r="F7">
        <f t="shared" si="0"/>
        <v>0</v>
      </c>
      <c r="G7">
        <v>0</v>
      </c>
      <c r="H7">
        <v>0</v>
      </c>
      <c r="I7">
        <f t="shared" si="1"/>
        <v>0</v>
      </c>
    </row>
    <row r="8" spans="1:9" x14ac:dyDescent="0.25">
      <c r="A8">
        <v>5</v>
      </c>
      <c r="B8">
        <v>5000</v>
      </c>
      <c r="C8" s="3" t="s">
        <v>55</v>
      </c>
      <c r="D8">
        <v>150999.79999999999</v>
      </c>
      <c r="E8">
        <v>-121890.71</v>
      </c>
      <c r="F8">
        <f t="shared" si="0"/>
        <v>29109.089999999982</v>
      </c>
      <c r="G8">
        <v>28992.78</v>
      </c>
      <c r="H8">
        <f>G8</f>
        <v>28992.78</v>
      </c>
      <c r="I8">
        <f t="shared" si="1"/>
        <v>-116.30999999998312</v>
      </c>
    </row>
    <row r="9" spans="1:9" x14ac:dyDescent="0.25">
      <c r="A9">
        <v>6</v>
      </c>
      <c r="B9">
        <v>6000</v>
      </c>
      <c r="C9" s="3" t="s">
        <v>56</v>
      </c>
      <c r="D9">
        <v>0</v>
      </c>
      <c r="E9">
        <v>0</v>
      </c>
      <c r="F9">
        <f t="shared" si="0"/>
        <v>0</v>
      </c>
      <c r="G9">
        <v>0</v>
      </c>
      <c r="H9">
        <v>0</v>
      </c>
      <c r="I9">
        <f t="shared" si="1"/>
        <v>0</v>
      </c>
    </row>
    <row r="10" spans="1:9" x14ac:dyDescent="0.25">
      <c r="A10">
        <v>7</v>
      </c>
      <c r="B10">
        <v>7000</v>
      </c>
      <c r="C10" s="3" t="s">
        <v>57</v>
      </c>
      <c r="D10">
        <v>0</v>
      </c>
      <c r="E10">
        <v>0</v>
      </c>
      <c r="F10">
        <f t="shared" si="0"/>
        <v>0</v>
      </c>
      <c r="G10">
        <v>0</v>
      </c>
      <c r="H10">
        <v>0</v>
      </c>
      <c r="I10">
        <f t="shared" si="1"/>
        <v>0</v>
      </c>
    </row>
    <row r="11" spans="1:9" x14ac:dyDescent="0.25">
      <c r="A11">
        <v>8</v>
      </c>
      <c r="B11">
        <v>8000</v>
      </c>
      <c r="C11" s="3" t="s">
        <v>58</v>
      </c>
      <c r="D11">
        <v>0</v>
      </c>
      <c r="E11">
        <v>0</v>
      </c>
      <c r="F11">
        <f t="shared" si="0"/>
        <v>0</v>
      </c>
      <c r="G11">
        <v>0</v>
      </c>
      <c r="H11">
        <v>0</v>
      </c>
      <c r="I11">
        <f t="shared" si="1"/>
        <v>0</v>
      </c>
    </row>
    <row r="12" spans="1:9" x14ac:dyDescent="0.25">
      <c r="A12">
        <v>9</v>
      </c>
      <c r="B12">
        <v>9000</v>
      </c>
      <c r="C12" s="3" t="s">
        <v>59</v>
      </c>
      <c r="D12">
        <v>0</v>
      </c>
      <c r="E12">
        <v>0</v>
      </c>
      <c r="F12">
        <f t="shared" si="0"/>
        <v>0</v>
      </c>
      <c r="G12">
        <v>0</v>
      </c>
      <c r="H12">
        <v>0</v>
      </c>
      <c r="I12">
        <f t="shared" si="1"/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Tabla_471196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2022-10-26T13:47:30Z</dcterms:created>
  <dcterms:modified xsi:type="dcterms:W3CDTF">2022-10-27T13:57:34Z</dcterms:modified>
</cp:coreProperties>
</file>