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2\Transparencia\2021\PRIMER TRIMESTRE\"/>
    </mc:Choice>
  </mc:AlternateContent>
  <xr:revisionPtr revIDLastSave="0" documentId="13_ncr:1_{C00658A7-9BEE-4C8C-8A07-646DB5D54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F5" i="2"/>
  <c r="F6" i="2"/>
  <c r="F7" i="2"/>
  <c r="F8" i="2"/>
  <c r="F9" i="2"/>
  <c r="F10" i="2"/>
  <c r="F11" i="2"/>
  <c r="F12" i="2"/>
  <c r="F4" i="2"/>
  <c r="H10" i="1"/>
  <c r="H11" i="1" s="1"/>
  <c r="H12" i="1" s="1"/>
  <c r="H13" i="1" s="1"/>
  <c r="H14" i="1" s="1"/>
  <c r="H15" i="1" s="1"/>
  <c r="H16" i="1" s="1"/>
  <c r="G10" i="1"/>
  <c r="G11" i="1"/>
  <c r="G12" i="1" s="1"/>
  <c r="G13" i="1" s="1"/>
  <c r="G14" i="1" s="1"/>
  <c r="G15" i="1" s="1"/>
  <c r="G16" i="1" s="1"/>
  <c r="H9" i="1"/>
  <c r="G9" i="1"/>
  <c r="D9" i="1"/>
  <c r="D10" i="1"/>
  <c r="D11" i="1"/>
  <c r="D12" i="1"/>
  <c r="D13" i="1"/>
  <c r="D14" i="1"/>
  <c r="D15" i="1"/>
  <c r="D16" i="1"/>
  <c r="D8" i="1"/>
  <c r="C10" i="1"/>
  <c r="C11" i="1"/>
  <c r="C12" i="1" s="1"/>
  <c r="C13" i="1" s="1"/>
  <c r="C14" i="1" s="1"/>
  <c r="C15" i="1" s="1"/>
  <c r="C16" i="1" s="1"/>
  <c r="B10" i="1"/>
  <c r="B11" i="1"/>
  <c r="B12" i="1" s="1"/>
  <c r="B13" i="1" s="1"/>
  <c r="B14" i="1" s="1"/>
  <c r="B15" i="1" s="1"/>
  <c r="B16" i="1" s="1"/>
  <c r="C9" i="1"/>
  <c r="B9" i="1"/>
</calcChain>
</file>

<file path=xl/sharedStrings.xml><?xml version="1.0" encoding="utf-8"?>
<sst xmlns="http://schemas.openxmlformats.org/spreadsheetml/2006/main" count="96" uniqueCount="63">
  <si>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</si>
  <si>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</si>
  <si>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</si>
  <si>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</si>
  <si>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</si>
  <si>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</si>
  <si>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</si>
  <si>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</si>
  <si>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</si>
  <si>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</si>
  <si>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</si>
  <si>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</si>
  <si>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</si>
  <si>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</si>
  <si>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</si>
  <si>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</si>
  <si>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</si>
  <si>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</si>
  <si>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</si>
  <si>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</si>
  <si>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</si>
  <si>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</si>
  <si>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</si>
  <si>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</si>
  <si>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</si>
  <si>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</si>
  <si>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</si>
  <si>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</si>
  <si>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</si>
  <si>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</si>
  <si>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</si>
  <si>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</si>
  <si>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</si>
  <si>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</si>
  <si>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</si>
  <si>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</si>
  <si>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</si>
  <si>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</si>
  <si>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</si>
  <si>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</si>
  <si>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</si>
  <si>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</si>
  <si>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</si>
  <si>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</si>
  <si>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</si>
  <si>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</si>
  <si>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</si>
  <si>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</si>
  <si>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</si>
  <si>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</si>
  <si>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</si>
  <si>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</si>
  <si>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</si>
  <si>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</si>
  <si>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</si>
  <si>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</si>
  <si>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</si>
  <si>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</si>
  <si>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</si>
  <si>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</si>
  <si>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</si>
  <si>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SIN DATO</t>
  </si>
  <si>
    <t>https://drive.google.com/file/d/1ARo3w02u2EGMih87zlX373qdvMhWsA9R/view?usp=sharing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</si>
</sst>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64927AF4-5807-44AE-A2B6-34BAC08F0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12.safelinks.protection.outlook.com/?url=https%3A%2F%2Fdrive.google.com%2Ffile%2Fd%2F1ARo3w02u2EGMih87zlX373qdvMhWsA9R%2Fview%3Fusp%3Dsharing&amp;data=05%7C01%7C%7C94d8e6c040b0468e2fa708dab7ad405f%7C84df9e7fe9f640afb435aaaaaaaaaaaa%7C1%7C0%7C638024251978901569%7CUnknown%7CTWFpbGZsb3d8eyJWIjoiMC4wLjAwMDAiLCJQIjoiV2luMzIiLCJBTiI6Ik1haWwiLCJXVCI6Mn0%3D%7C3000%7C%7C%7C&amp;sdata=pxmwQtYPRgrZkKipYAzbB1CzhRoUqdcXSYiM%2BMKTv7s%3D&amp;reserved=0" TargetMode="External"/><Relationship Id="rId1" Type="http://schemas.openxmlformats.org/officeDocument/2006/relationships/hyperlink" Target="https://nam12.safelinks.protection.outlook.com/?url=https%3A%2F%2Fdrive.google.com%2Ffile%2Fd%2F1ARo3w02u2EGMih87zlX373qdvMhWsA9R%2Fview%3Fusp%3Dsharing&amp;data=05%7C01%7C%7C94d8e6c040b0468e2fa708dab7ad405f%7C84df9e7fe9f640afb435aaaaaaaaaaaa%7C1%7C0%7C638024251978901569%7CUnknown%7CTWFpbGZsb3d8eyJWIjoiMC4wLjAwMDAiLCJQIjoiV2luMzIiLCJBTiI6Ik1haWwiLCJXVCI6Mn0%3D%7C3000%7C%7C%7C&amp;sdata=pxmwQtYPRgrZkKipYAzbB1CzhRoUqdcXSYiM%2BMKTv7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C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>
        <f>Tabla_471196!A4</f>
        <v>1</v>
      </c>
      <c r="E8" s="8" t="s">
        <v>62</v>
      </c>
      <c r="F8" t="s">
        <v>60</v>
      </c>
      <c r="G8" s="4">
        <v>44860</v>
      </c>
      <c r="H8" s="4">
        <v>44860</v>
      </c>
      <c r="I8" t="s">
        <v>61</v>
      </c>
    </row>
    <row r="9" spans="1:9" x14ac:dyDescent="0.25">
      <c r="A9">
        <v>2021</v>
      </c>
      <c r="B9" s="4">
        <f>B8</f>
        <v>44197</v>
      </c>
      <c r="C9" s="4">
        <f>C8</f>
        <v>44286</v>
      </c>
      <c r="D9">
        <f>Tabla_471196!A5</f>
        <v>2</v>
      </c>
      <c r="E9" s="8" t="s">
        <v>62</v>
      </c>
      <c r="F9" t="s">
        <v>60</v>
      </c>
      <c r="G9" s="4">
        <f>G8</f>
        <v>44860</v>
      </c>
      <c r="H9" s="4">
        <f>H8</f>
        <v>44860</v>
      </c>
      <c r="I9" t="s">
        <v>61</v>
      </c>
    </row>
    <row r="10" spans="1:9" x14ac:dyDescent="0.25">
      <c r="A10">
        <v>2021</v>
      </c>
      <c r="B10" s="4">
        <f t="shared" ref="B10:B16" si="0">B9</f>
        <v>44197</v>
      </c>
      <c r="C10" s="4">
        <f t="shared" ref="C10:C16" si="1">C9</f>
        <v>44286</v>
      </c>
      <c r="D10">
        <f>Tabla_471196!A6</f>
        <v>3</v>
      </c>
      <c r="E10" s="8" t="s">
        <v>62</v>
      </c>
      <c r="F10" t="s">
        <v>60</v>
      </c>
      <c r="G10" s="4">
        <f t="shared" ref="G10:G16" si="2">G9</f>
        <v>44860</v>
      </c>
      <c r="H10" s="4">
        <f t="shared" ref="H10:H16" si="3">H9</f>
        <v>44860</v>
      </c>
      <c r="I10" t="s">
        <v>61</v>
      </c>
    </row>
    <row r="11" spans="1:9" x14ac:dyDescent="0.25">
      <c r="A11">
        <v>2021</v>
      </c>
      <c r="B11" s="4">
        <f t="shared" si="0"/>
        <v>44197</v>
      </c>
      <c r="C11" s="4">
        <f t="shared" si="1"/>
        <v>44286</v>
      </c>
      <c r="D11">
        <f>Tabla_471196!A7</f>
        <v>4</v>
      </c>
      <c r="E11" s="8" t="s">
        <v>62</v>
      </c>
      <c r="F11" t="s">
        <v>60</v>
      </c>
      <c r="G11" s="4">
        <f t="shared" si="2"/>
        <v>44860</v>
      </c>
      <c r="H11" s="4">
        <f t="shared" si="3"/>
        <v>44860</v>
      </c>
      <c r="I11" t="s">
        <v>61</v>
      </c>
    </row>
    <row r="12" spans="1:9" x14ac:dyDescent="0.25">
      <c r="A12">
        <v>2021</v>
      </c>
      <c r="B12" s="4">
        <f t="shared" si="0"/>
        <v>44197</v>
      </c>
      <c r="C12" s="4">
        <f t="shared" si="1"/>
        <v>44286</v>
      </c>
      <c r="D12">
        <f>Tabla_471196!A8</f>
        <v>5</v>
      </c>
      <c r="E12" s="8" t="s">
        <v>62</v>
      </c>
      <c r="F12" t="s">
        <v>60</v>
      </c>
      <c r="G12" s="4">
        <f t="shared" si="2"/>
        <v>44860</v>
      </c>
      <c r="H12" s="4">
        <f t="shared" si="3"/>
        <v>44860</v>
      </c>
      <c r="I12" t="s">
        <v>61</v>
      </c>
    </row>
    <row r="13" spans="1:9" x14ac:dyDescent="0.25">
      <c r="A13">
        <v>2021</v>
      </c>
      <c r="B13" s="4">
        <f t="shared" si="0"/>
        <v>44197</v>
      </c>
      <c r="C13" s="4">
        <f t="shared" si="1"/>
        <v>44286</v>
      </c>
      <c r="D13">
        <f>Tabla_471196!A9</f>
        <v>6</v>
      </c>
      <c r="E13" s="8" t="s">
        <v>62</v>
      </c>
      <c r="F13" t="s">
        <v>60</v>
      </c>
      <c r="G13" s="4">
        <f t="shared" si="2"/>
        <v>44860</v>
      </c>
      <c r="H13" s="4">
        <f t="shared" si="3"/>
        <v>44860</v>
      </c>
      <c r="I13" t="s">
        <v>61</v>
      </c>
    </row>
    <row r="14" spans="1:9" x14ac:dyDescent="0.25">
      <c r="A14">
        <v>2021</v>
      </c>
      <c r="B14" s="4">
        <f t="shared" si="0"/>
        <v>44197</v>
      </c>
      <c r="C14" s="4">
        <f t="shared" si="1"/>
        <v>44286</v>
      </c>
      <c r="D14">
        <f>Tabla_471196!A10</f>
        <v>7</v>
      </c>
      <c r="E14" s="8" t="s">
        <v>62</v>
      </c>
      <c r="F14" t="s">
        <v>60</v>
      </c>
      <c r="G14" s="4">
        <f t="shared" si="2"/>
        <v>44860</v>
      </c>
      <c r="H14" s="4">
        <f t="shared" si="3"/>
        <v>44860</v>
      </c>
      <c r="I14" t="s">
        <v>61</v>
      </c>
    </row>
    <row r="15" spans="1:9" x14ac:dyDescent="0.25">
      <c r="A15">
        <v>2021</v>
      </c>
      <c r="B15" s="4">
        <f t="shared" si="0"/>
        <v>44197</v>
      </c>
      <c r="C15" s="4">
        <f t="shared" si="1"/>
        <v>44286</v>
      </c>
      <c r="D15">
        <f>Tabla_471196!A11</f>
        <v>8</v>
      </c>
      <c r="E15" s="8" t="s">
        <v>62</v>
      </c>
      <c r="F15" t="s">
        <v>60</v>
      </c>
      <c r="G15" s="4">
        <f t="shared" si="2"/>
        <v>44860</v>
      </c>
      <c r="H15" s="4">
        <f t="shared" si="3"/>
        <v>44860</v>
      </c>
      <c r="I15" t="s">
        <v>61</v>
      </c>
    </row>
    <row r="16" spans="1:9" x14ac:dyDescent="0.25">
      <c r="A16">
        <v>2021</v>
      </c>
      <c r="B16" s="4">
        <f t="shared" si="0"/>
        <v>44197</v>
      </c>
      <c r="C16" s="4">
        <f t="shared" si="1"/>
        <v>44286</v>
      </c>
      <c r="D16">
        <f>Tabla_471196!A12</f>
        <v>9</v>
      </c>
      <c r="E16" s="8" t="s">
        <v>62</v>
      </c>
      <c r="F16" t="s">
        <v>60</v>
      </c>
      <c r="G16" s="4">
        <f t="shared" si="2"/>
        <v>44860</v>
      </c>
      <c r="H16" s="4">
        <f t="shared" si="3"/>
        <v>44860</v>
      </c>
      <c r="I16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Protegido por Outlook: https://drive.google.com/file/d/1ARo3w02u2EGMih87zlX373qdvMhWsA9R/view?usp=sharing. Haz clic o pulsa para seguir el vínculo." display="https://nam12.safelinks.protection.outlook.com/?url=https%3A%2F%2Fdrive.google.com%2Ffile%2Fd%2F1ARo3w02u2EGMih87zlX373qdvMhWsA9R%2Fview%3Fusp%3Dsharing&amp;data=05%7C01%7C%7C94d8e6c040b0468e2fa708dab7ad405f%7C84df9e7fe9f640afb435aaaaaaaaaaaa%7C1%7C0%7C638024251978901569%7CUnknown%7CTWFpbGZsb3d8eyJWIjoiMC4wLjAwMDAiLCJQIjoiV2luMzIiLCJBTiI6Ik1haWwiLCJXVCI6Mn0%3D%7C3000%7C%7C%7C&amp;sdata=pxmwQtYPRgrZkKipYAzbB1CzhRoUqdcXSYiM%2BMKTv7s%3D&amp;reserved=0" xr:uid="{D1B56F3C-016A-4672-B866-C60C6DD837F6}"/>
    <hyperlink ref="E9:E16" r:id="rId2" tooltip="Protegido por Outlook: https://drive.google.com/file/d/1ARo3w02u2EGMih87zlX373qdvMhWsA9R/view?usp=sharing. Haz clic o pulsa para seguir el vínculo." display="https://nam12.safelinks.protection.outlook.com/?url=https%3A%2F%2Fdrive.google.com%2Ffile%2Fd%2F1ARo3w02u2EGMih87zlX373qdvMhWsA9R%2Fview%3Fusp%3Dsharing&amp;data=05%7C01%7C%7C94d8e6c040b0468e2fa708dab7ad405f%7C84df9e7fe9f640afb435aaaaaaaaaaaa%7C1%7C0%7C638024251978901569%7CUnknown%7CTWFpbGZsb3d8eyJWIjoiMC4wLjAwMDAiLCJQIjoiV2luMzIiLCJBTiI6Ik1haWwiLCJXVCI6Mn0%3D%7C3000%7C%7C%7C&amp;sdata=pxmwQtYPRgrZkKipYAzbB1CzhRoUqdcXSYiM%2BMKTv7s%3D&amp;reserved=0" xr:uid="{ECED7168-DE17-45F1-9FB6-AC1385CE41D4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3" t="s">
        <v>51</v>
      </c>
      <c r="D4">
        <v>9018765.9800000004</v>
      </c>
      <c r="E4">
        <v>-128412</v>
      </c>
      <c r="F4">
        <f>D4+E4</f>
        <v>8890353.9800000004</v>
      </c>
      <c r="G4">
        <v>2186257.7000000002</v>
      </c>
      <c r="H4">
        <v>2186257.7000000002</v>
      </c>
      <c r="I4">
        <f>H4-F4</f>
        <v>-6704096.2800000003</v>
      </c>
    </row>
    <row r="5" spans="1:9" x14ac:dyDescent="0.25">
      <c r="A5">
        <v>2</v>
      </c>
      <c r="B5">
        <v>2000</v>
      </c>
      <c r="C5" s="3" t="s">
        <v>52</v>
      </c>
      <c r="D5">
        <v>467934.2</v>
      </c>
      <c r="E5">
        <v>53489</v>
      </c>
      <c r="F5">
        <f t="shared" ref="F5:F12" si="0">D5+E5</f>
        <v>521423.2</v>
      </c>
      <c r="G5">
        <v>64545.72</v>
      </c>
      <c r="H5">
        <v>64545.72</v>
      </c>
      <c r="I5">
        <f t="shared" ref="I5:I12" si="1">H5-F5</f>
        <v>-456877.48</v>
      </c>
    </row>
    <row r="6" spans="1:9" x14ac:dyDescent="0.25">
      <c r="A6">
        <v>3</v>
      </c>
      <c r="B6">
        <v>3000</v>
      </c>
      <c r="C6" s="3" t="s">
        <v>53</v>
      </c>
      <c r="D6">
        <v>2353780.02</v>
      </c>
      <c r="E6">
        <v>158923</v>
      </c>
      <c r="F6">
        <f t="shared" si="0"/>
        <v>2512703.02</v>
      </c>
      <c r="G6">
        <v>240646.16</v>
      </c>
      <c r="H6">
        <v>240646.16</v>
      </c>
      <c r="I6">
        <f t="shared" si="1"/>
        <v>-2272056.86</v>
      </c>
    </row>
    <row r="7" spans="1:9" x14ac:dyDescent="0.25">
      <c r="A7">
        <v>4</v>
      </c>
      <c r="B7">
        <v>4000</v>
      </c>
      <c r="C7" s="3" t="s">
        <v>54</v>
      </c>
      <c r="D7">
        <v>100000</v>
      </c>
      <c r="E7">
        <v>0</v>
      </c>
      <c r="F7">
        <f t="shared" si="0"/>
        <v>100000</v>
      </c>
      <c r="G7">
        <v>0</v>
      </c>
      <c r="H7">
        <v>0</v>
      </c>
      <c r="I7">
        <f t="shared" si="1"/>
        <v>-100000</v>
      </c>
    </row>
    <row r="8" spans="1:9" x14ac:dyDescent="0.25">
      <c r="A8">
        <v>5</v>
      </c>
      <c r="B8">
        <v>5000</v>
      </c>
      <c r="C8" s="3" t="s">
        <v>55</v>
      </c>
      <c r="D8">
        <v>150999.79999999999</v>
      </c>
      <c r="E8">
        <v>16000</v>
      </c>
      <c r="F8">
        <f t="shared" si="0"/>
        <v>166999.79999999999</v>
      </c>
      <c r="G8">
        <v>15119.78</v>
      </c>
      <c r="H8">
        <v>15119.78</v>
      </c>
      <c r="I8">
        <f t="shared" si="1"/>
        <v>-151880.01999999999</v>
      </c>
    </row>
    <row r="9" spans="1:9" x14ac:dyDescent="0.25">
      <c r="A9">
        <v>6</v>
      </c>
      <c r="B9">
        <v>6000</v>
      </c>
      <c r="C9" s="3" t="s">
        <v>56</v>
      </c>
      <c r="D9">
        <v>0</v>
      </c>
      <c r="E9">
        <v>0</v>
      </c>
      <c r="F9">
        <f t="shared" si="0"/>
        <v>0</v>
      </c>
      <c r="G9">
        <v>0</v>
      </c>
      <c r="H9">
        <v>0</v>
      </c>
      <c r="I9">
        <f t="shared" si="1"/>
        <v>0</v>
      </c>
    </row>
    <row r="10" spans="1:9" x14ac:dyDescent="0.25">
      <c r="A10">
        <v>7</v>
      </c>
      <c r="B10">
        <v>7000</v>
      </c>
      <c r="C10" s="3" t="s">
        <v>57</v>
      </c>
      <c r="D10">
        <v>0</v>
      </c>
      <c r="E10">
        <v>0</v>
      </c>
      <c r="F10">
        <f t="shared" si="0"/>
        <v>0</v>
      </c>
      <c r="G10">
        <v>0</v>
      </c>
      <c r="H10">
        <v>0</v>
      </c>
      <c r="I10">
        <f t="shared" si="1"/>
        <v>0</v>
      </c>
    </row>
    <row r="11" spans="1:9" x14ac:dyDescent="0.25">
      <c r="A11">
        <v>8</v>
      </c>
      <c r="B11">
        <v>8000</v>
      </c>
      <c r="C11" s="3" t="s">
        <v>58</v>
      </c>
      <c r="D11">
        <v>0</v>
      </c>
      <c r="E11">
        <v>0</v>
      </c>
      <c r="F11">
        <f t="shared" si="0"/>
        <v>0</v>
      </c>
      <c r="G11">
        <v>0</v>
      </c>
      <c r="H11">
        <v>0</v>
      </c>
      <c r="I11">
        <f t="shared" si="1"/>
        <v>0</v>
      </c>
    </row>
    <row r="12" spans="1:9" x14ac:dyDescent="0.25">
      <c r="A12">
        <v>9</v>
      </c>
      <c r="B12">
        <v>9000</v>
      </c>
      <c r="C12" s="3" t="s">
        <v>59</v>
      </c>
      <c r="D12">
        <v>0</v>
      </c>
      <c r="E12">
        <v>0</v>
      </c>
      <c r="F12">
        <f t="shared" si="0"/>
        <v>0</v>
      </c>
      <c r="G12">
        <v>0</v>
      </c>
      <c r="H12">
        <v>0</v>
      </c>
      <c r="I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2022-10-26T13:47:30Z</dcterms:created>
  <dcterms:modified xsi:type="dcterms:W3CDTF">2022-10-27T13:52:03Z</dcterms:modified>
</cp:coreProperties>
</file>