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510" activeTab="1"/>
  </bookViews>
  <sheets>
    <sheet name="Reporte de Formatos" sheetId="1" r:id="rId1"/>
    <sheet name="Tabla_471196" sheetId="2" r:id="rId2"/>
  </sheets>
  <calcPr calcId="125725" concurrentCalc="0"/>
</workbook>
</file>

<file path=xl/calcChain.xml><?xml version="1.0" encoding="utf-8"?>
<calcChain xmlns="http://schemas.openxmlformats.org/spreadsheetml/2006/main">
  <c r="F4" i="2"/>
  <c r="I4"/>
  <c r="F5"/>
  <c r="I5"/>
  <c r="F6"/>
  <c r="I6"/>
</calcChain>
</file>

<file path=xl/sharedStrings.xml><?xml version="1.0" encoding="utf-8"?>
<sst xmlns="http://schemas.openxmlformats.org/spreadsheetml/2006/main" count="72" uniqueCount="57">
  <si>
    <t>51002</t>
  </si>
  <si>
    <t>TÍTULO</t>
  </si>
  <si>
    <t>NOMBRE CORTO</t>
  </si>
  <si>
    <t>DESCRIPCIÓN</t>
  </si>
  <si>
    <t>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</si>
  <si>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</si>
  <si>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</si>
  <si>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</si>
  <si>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</si>
  <si>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</si>
  <si>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</si>
  <si>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</si>
  <si>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</si>
  <si>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</si>
  <si>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</si>
  <si>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</si>
  <si>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</si>
  <si>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</si>
  <si>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</si>
  <si>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</si>
  <si>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</si>
  <si>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</si>
  <si>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</si>
  <si>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</si>
  <si>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</si>
  <si>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</si>
  <si>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</si>
  <si>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</si>
  <si>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</si>
  <si>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</si>
  <si>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</si>
  <si>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</si>
  <si>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</si>
  <si>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</si>
  <si>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</si>
  <si>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</si>
  <si>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</si>
  <si>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</si>
  <si>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</si>
  <si>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</si>
  <si>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</si>
  <si>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</si>
  <si>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</si>
  <si>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</si>
  <si>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</si>
  <si>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</si>
  <si>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</si>
  <si>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</si>
  <si>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</si>
  <si>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</si>
  <si>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</si>
  <si>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SERVICOS PERSONALES</t>
  </si>
  <si>
    <t>MATERIALES Y SUMINISTROS</t>
  </si>
  <si>
    <t>SERVICIOS GENERALES</t>
  </si>
  <si>
    <t>SUBDIRECCION ADMINISTRATIVA, RECURSOS FINANCIEROS Y TRANSPARENCIA Y ACCESO A LA INFORMACION</t>
  </si>
  <si>
    <t>N/D</t>
  </si>
  <si>
    <t>https://www.guerrero.gob.mx/wp-content/uploads/2022/04/Estado-del-Ejercicio-del-Presupuesto-por-Fuente-de-Financiamiento-al-31-de-Marzo-2022_rotated.pdf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</si>
</sst>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opLeftCell="A2" zoomScale="71" zoomScaleNormal="71" workbookViewId="0">
      <selection activeCell="A11" sqref="A11:L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2022</v>
      </c>
      <c r="B8" s="4">
        <v>44743</v>
      </c>
      <c r="C8" s="4">
        <v>44834</v>
      </c>
      <c r="D8">
        <v>1</v>
      </c>
      <c r="E8" s="6" t="s">
        <v>56</v>
      </c>
      <c r="F8" t="s">
        <v>54</v>
      </c>
      <c r="G8" s="4">
        <v>44834</v>
      </c>
      <c r="H8" s="4">
        <v>44834</v>
      </c>
      <c r="I8" t="s">
        <v>55</v>
      </c>
    </row>
    <row r="9" spans="1:9">
      <c r="A9" s="6">
        <v>2022</v>
      </c>
      <c r="B9" s="4">
        <v>44743</v>
      </c>
      <c r="C9" s="4">
        <v>44834</v>
      </c>
      <c r="D9">
        <v>1</v>
      </c>
      <c r="E9" s="6" t="s">
        <v>56</v>
      </c>
      <c r="F9" s="6" t="s">
        <v>54</v>
      </c>
      <c r="G9" s="4">
        <v>44834</v>
      </c>
      <c r="H9" s="4">
        <v>44834</v>
      </c>
      <c r="I9" s="6" t="s">
        <v>55</v>
      </c>
    </row>
    <row r="10" spans="1:9">
      <c r="A10" s="6">
        <v>2022</v>
      </c>
      <c r="B10" s="4">
        <v>44743</v>
      </c>
      <c r="C10" s="4">
        <v>44834</v>
      </c>
      <c r="D10">
        <v>1</v>
      </c>
      <c r="E10" s="6" t="s">
        <v>56</v>
      </c>
      <c r="F10" s="6" t="s">
        <v>54</v>
      </c>
      <c r="G10" s="4">
        <v>44834</v>
      </c>
      <c r="H10" s="4">
        <v>44834</v>
      </c>
      <c r="I10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tabSelected="1" topLeftCell="A3" workbookViewId="0">
      <selection activeCell="C26" sqref="C2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7109375" bestFit="1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 s="3">
        <v>1000</v>
      </c>
      <c r="C4" t="s">
        <v>51</v>
      </c>
      <c r="D4" s="5">
        <v>23972758.809999999</v>
      </c>
      <c r="E4" s="5">
        <v>849062.76</v>
      </c>
      <c r="F4" s="5">
        <f>D4+E4</f>
        <v>24821821.57</v>
      </c>
      <c r="G4" s="5">
        <v>23055899.710000001</v>
      </c>
      <c r="H4" s="5">
        <v>22863510.600000001</v>
      </c>
      <c r="I4" s="5">
        <f>F4-G4</f>
        <v>1765921.8599999994</v>
      </c>
    </row>
    <row r="5" spans="1:9">
      <c r="A5">
        <v>1</v>
      </c>
      <c r="B5" s="3">
        <v>2000</v>
      </c>
      <c r="C5" t="s">
        <v>52</v>
      </c>
      <c r="D5" s="5">
        <v>535786.07999999996</v>
      </c>
      <c r="E5" s="5">
        <v>301456.59000000003</v>
      </c>
      <c r="F5" s="5">
        <f t="shared" ref="F5:F6" si="0">D5+E5</f>
        <v>837242.66999999993</v>
      </c>
      <c r="G5" s="5">
        <v>798199.59</v>
      </c>
      <c r="H5" s="5">
        <v>798199.59</v>
      </c>
      <c r="I5" s="5">
        <f t="shared" ref="I5:I6" si="1">F5-G5</f>
        <v>39043.079999999958</v>
      </c>
    </row>
    <row r="6" spans="1:9">
      <c r="A6">
        <v>1</v>
      </c>
      <c r="B6" s="3">
        <v>3000</v>
      </c>
      <c r="C6" t="s">
        <v>53</v>
      </c>
      <c r="D6" s="5">
        <v>1345355.11</v>
      </c>
      <c r="E6" s="5">
        <v>-301456.59000000003</v>
      </c>
      <c r="F6" s="5">
        <f t="shared" si="0"/>
        <v>1043898.52</v>
      </c>
      <c r="G6" s="5">
        <v>677875.72</v>
      </c>
      <c r="H6" s="5">
        <v>574479.72</v>
      </c>
      <c r="I6" s="5">
        <f t="shared" si="1"/>
        <v>366022.80000000005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2018-03-27T17:21:21Z</dcterms:created>
  <dcterms:modified xsi:type="dcterms:W3CDTF">2022-10-26T16:04:57Z</dcterms:modified>
</cp:coreProperties>
</file>