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DO FIN 2022\SEPTIEMBRE\INF PRESUPUESTARIA\"/>
    </mc:Choice>
  </mc:AlternateContent>
  <xr:revisionPtr revIDLastSave="0" documentId="13_ncr:1_{3F1AA22D-ADA1-4C06-B2DE-C48AF28F648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I16" i="1"/>
  <c r="E16" i="1"/>
  <c r="F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<sst xmlns="http://schemas.openxmlformats.org/spreadsheetml/2006/main" count="21" uniqueCount="21">
  <si>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</si>
  <si>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</si>
  <si>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</si>
  <si>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</si>
  <si>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</si>
  <si>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</si>
  <si>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</si>
  <si>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</si>
  <si>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</si>
  <si>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</si>
  <si>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</si>
  <si>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</si>
  <si>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</si>
  <si>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Sin Ramo/Dependencia</t>
  </si>
  <si>
    <t>M.D.F. Guillermo Álvarez Nicanor</t>
  </si>
  <si>
    <t>Subdirector Administrativo</t>
  </si>
  <si>
    <t>Lic. Marcelino Díaz De Jesús</t>
  </si>
  <si>
    <t>Director General</t>
  </si>
  <si>
    <t>FONDO DE APOYO A LA MICRO, PEQUEÑA Y MEDIANA EMPRESA DEL ESTADO DE GUERRERO</t>
  </si>
  <si>
    <t>Del 1 de Enero al 30 de Septiembre de 2022</t>
  </si>
  <si>
    <t>Fondo de Apoyo a la Micro, Pequeña y Mediana Empresa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</si>
</sst>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54">
    <xf numFmtId="0" fontId="0" fillId="0" borderId="0" xfId="0"/>
    <xf numFmtId="0" fontId="4" fillId="2" borderId="0" xfId="0" applyFont="1" applyFill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37" fontId="12" fillId="0" borderId="0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/>
    </xf>
    <xf numFmtId="37" fontId="11" fillId="0" borderId="7" xfId="1" applyNumberFormat="1" applyFont="1" applyFill="1" applyBorder="1" applyAlignment="1" applyProtection="1">
      <alignment horizontal="center" vertical="center" wrapText="1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/>
    </xf>
    <xf numFmtId="37" fontId="11" fillId="0" borderId="10" xfId="1" applyNumberFormat="1" applyFont="1" applyFill="1" applyBorder="1" applyAlignment="1" applyProtection="1">
      <alignment horizontal="center"/>
    </xf>
    <xf numFmtId="37" fontId="11" fillId="0" borderId="11" xfId="1" applyNumberFormat="1" applyFont="1" applyFill="1" applyBorder="1" applyAlignment="1" applyProtection="1">
      <alignment horizontal="center"/>
    </xf>
    <xf numFmtId="37" fontId="11" fillId="0" borderId="3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1" xfId="1" applyNumberFormat="1" applyFont="1" applyFill="1" applyBorder="1" applyAlignment="1" applyProtection="1">
      <alignment horizontal="center" vertical="center"/>
    </xf>
    <xf numFmtId="37" fontId="11" fillId="0" borderId="3" xfId="1" applyNumberFormat="1" applyFont="1" applyFill="1" applyBorder="1" applyAlignment="1" applyProtection="1">
      <alignment horizontal="center" vertical="center"/>
    </xf>
    <xf numFmtId="37" fontId="11" fillId="0" borderId="3" xfId="1" applyNumberFormat="1" applyFont="1" applyFill="1" applyBorder="1" applyAlignment="1" applyProtection="1">
      <alignment horizontal="center" wrapText="1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4" xfId="1" applyNumberFormat="1" applyFont="1" applyFill="1" applyBorder="1" applyAlignment="1" applyProtection="1">
      <alignment horizontal="center" vertical="center"/>
    </xf>
    <xf numFmtId="37" fontId="11" fillId="0" borderId="3" xfId="1" applyNumberFormat="1" applyFont="1" applyFill="1" applyBorder="1" applyAlignment="1" applyProtection="1">
      <alignment horizontal="center"/>
    </xf>
    <xf numFmtId="0" fontId="14" fillId="2" borderId="5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1" xfId="0" applyFont="1" applyFill="1" applyBorder="1" applyAlignment="1" applyProtection="1">
      <alignment vertical="top" wrapText="1"/>
      <protection locked="0"/>
    </xf>
    <xf numFmtId="164" fontId="15" fillId="2" borderId="2" xfId="0" applyNumberFormat="1" applyFont="1" applyFill="1" applyBorder="1" applyAlignment="1" applyProtection="1">
      <alignment vertical="center" wrapText="1"/>
      <protection locked="0"/>
    </xf>
    <xf numFmtId="164" fontId="15" fillId="2" borderId="2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right" vertical="top"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164" fontId="14" fillId="2" borderId="2" xfId="0" applyNumberFormat="1" applyFont="1" applyFill="1" applyBorder="1" applyAlignment="1" applyProtection="1">
      <alignment vertical="center" wrapText="1"/>
      <protection locked="0"/>
    </xf>
    <xf numFmtId="164" fontId="14" fillId="2" borderId="2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vertical="top" wrapText="1"/>
    </xf>
    <xf numFmtId="164" fontId="15" fillId="2" borderId="3" xfId="0" applyNumberFormat="1" applyFont="1" applyFill="1" applyBorder="1" applyAlignment="1">
      <alignment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204108</xdr:rowOff>
    </xdr:from>
    <xdr:to>
      <xdr:col>2</xdr:col>
      <xdr:colOff>1267733</xdr:colOff>
      <xdr:row>9</xdr:row>
      <xdr:rowOff>20411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6BC1F657-405C-4E73-8C9B-CED38910D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429" y="1360715"/>
          <a:ext cx="161925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5529"/>
  <sheetViews>
    <sheetView showGridLines="0" tabSelected="1" topLeftCell="A4" zoomScale="84" zoomScaleNormal="84" workbookViewId="0">
      <selection activeCell="E19" sqref="E19"/>
    </sheetView>
  </sheetViews>
  <sheetFormatPr baseColWidth="10" defaultRowHeight="15" x14ac:dyDescent="0.25"/>
  <cols>
    <col min="1" max="1" width="2.7109375" customWidth="1"/>
    <col min="2" max="2" width="5.28515625" style="2" customWidth="1"/>
    <col min="3" max="3" width="69.140625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</cols>
  <sheetData>
    <row r="1" spans="2:9" x14ac:dyDescent="0.25">
      <c r="B1"/>
    </row>
    <row r="2" spans="2:9" x14ac:dyDescent="0.25">
      <c r="B2"/>
    </row>
    <row r="3" spans="2:9" x14ac:dyDescent="0.25">
      <c r="B3"/>
    </row>
    <row r="4" spans="2:9" x14ac:dyDescent="0.25">
      <c r="B4"/>
    </row>
    <row r="5" spans="2:9" x14ac:dyDescent="0.25">
      <c r="B5"/>
    </row>
    <row r="6" spans="2:9" x14ac:dyDescent="0.25">
      <c r="B6" s="18"/>
      <c r="C6" s="18"/>
      <c r="D6" s="18"/>
      <c r="E6" s="18"/>
      <c r="F6" s="18"/>
      <c r="G6" s="18"/>
      <c r="H6" s="18"/>
      <c r="I6" s="18"/>
    </row>
    <row r="7" spans="2:9" ht="23.25" x14ac:dyDescent="0.35">
      <c r="B7" s="22" t="s">
        <v>18</v>
      </c>
      <c r="C7" s="22"/>
      <c r="D7" s="22"/>
      <c r="E7" s="22"/>
      <c r="F7" s="22"/>
      <c r="G7" s="22"/>
      <c r="H7" s="22"/>
      <c r="I7" s="22"/>
    </row>
    <row r="8" spans="2:9" ht="15.75" x14ac:dyDescent="0.25">
      <c r="B8" s="23" t="s">
        <v>2</v>
      </c>
      <c r="C8" s="23"/>
      <c r="D8" s="23"/>
      <c r="E8" s="23"/>
      <c r="F8" s="23"/>
      <c r="G8" s="23"/>
      <c r="H8" s="23"/>
      <c r="I8" s="23"/>
    </row>
    <row r="9" spans="2:9" ht="15.75" x14ac:dyDescent="0.25">
      <c r="B9" s="23" t="s">
        <v>3</v>
      </c>
      <c r="C9" s="23"/>
      <c r="D9" s="23"/>
      <c r="E9" s="23"/>
      <c r="F9" s="23"/>
      <c r="G9" s="23"/>
      <c r="H9" s="23"/>
      <c r="I9" s="23"/>
    </row>
    <row r="10" spans="2:9" x14ac:dyDescent="0.25">
      <c r="B10" s="18" t="s">
        <v>19</v>
      </c>
      <c r="C10" s="18"/>
      <c r="D10" s="18"/>
      <c r="E10" s="18"/>
      <c r="F10" s="18"/>
      <c r="G10" s="18"/>
      <c r="H10" s="18"/>
      <c r="I10" s="18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24" t="s">
        <v>4</v>
      </c>
      <c r="C12" s="25"/>
      <c r="D12" s="26" t="s">
        <v>5</v>
      </c>
      <c r="E12" s="27"/>
      <c r="F12" s="27"/>
      <c r="G12" s="27"/>
      <c r="H12" s="28"/>
      <c r="I12" s="29" t="s">
        <v>6</v>
      </c>
    </row>
    <row r="13" spans="2:9" ht="26.25" x14ac:dyDescent="0.25">
      <c r="B13" s="30"/>
      <c r="C13" s="31"/>
      <c r="D13" s="32" t="s">
        <v>7</v>
      </c>
      <c r="E13" s="33" t="s">
        <v>8</v>
      </c>
      <c r="F13" s="32" t="s">
        <v>0</v>
      </c>
      <c r="G13" s="32" t="s">
        <v>1</v>
      </c>
      <c r="H13" s="32" t="s">
        <v>9</v>
      </c>
      <c r="I13" s="29"/>
    </row>
    <row r="14" spans="2:9" x14ac:dyDescent="0.25">
      <c r="B14" s="34"/>
      <c r="C14" s="35"/>
      <c r="D14" s="36">
        <v>1</v>
      </c>
      <c r="E14" s="36">
        <v>2</v>
      </c>
      <c r="F14" s="36" t="s">
        <v>10</v>
      </c>
      <c r="G14" s="36">
        <v>4</v>
      </c>
      <c r="H14" s="36">
        <v>5</v>
      </c>
      <c r="I14" s="36" t="s">
        <v>11</v>
      </c>
    </row>
    <row r="15" spans="2:9" x14ac:dyDescent="0.25">
      <c r="B15" s="37"/>
      <c r="C15" s="38"/>
      <c r="D15" s="39"/>
      <c r="E15" s="39"/>
      <c r="F15" s="39"/>
      <c r="G15" s="39"/>
      <c r="H15" s="39"/>
      <c r="I15" s="39"/>
    </row>
    <row r="16" spans="2:9" x14ac:dyDescent="0.25">
      <c r="B16" s="40"/>
      <c r="C16" s="41" t="s">
        <v>13</v>
      </c>
      <c r="D16" s="42">
        <v>2900451.04</v>
      </c>
      <c r="E16" s="42">
        <f>SUM(E17)</f>
        <v>3159062.07</v>
      </c>
      <c r="F16" s="43">
        <f>D16+E16</f>
        <v>6059513.1099999994</v>
      </c>
      <c r="G16" s="42">
        <v>4979503.3899999997</v>
      </c>
      <c r="H16" s="42">
        <v>4979503.3899999997</v>
      </c>
      <c r="I16" s="43">
        <f>F16-G16</f>
        <v>1080009.7199999997</v>
      </c>
    </row>
    <row r="17" spans="2:9" ht="25.5" x14ac:dyDescent="0.25">
      <c r="B17" s="44"/>
      <c r="C17" s="45" t="s">
        <v>20</v>
      </c>
      <c r="D17" s="46">
        <v>2900451.04</v>
      </c>
      <c r="E17" s="46">
        <v>3159062.07</v>
      </c>
      <c r="F17" s="47">
        <f>D17+E17</f>
        <v>6059513.1099999994</v>
      </c>
      <c r="G17" s="46">
        <v>4979503.3899999997</v>
      </c>
      <c r="H17" s="46">
        <v>4979503.3899999997</v>
      </c>
      <c r="I17" s="47">
        <f>F17-G17</f>
        <v>1080009.7199999997</v>
      </c>
    </row>
    <row r="18" spans="2:9" x14ac:dyDescent="0.25">
      <c r="B18" s="48"/>
      <c r="C18" s="45"/>
      <c r="D18" s="46"/>
      <c r="E18" s="46"/>
      <c r="F18" s="47">
        <f t="shared" ref="F18:F24" si="0">D18+E18</f>
        <v>0</v>
      </c>
      <c r="G18" s="46"/>
      <c r="H18" s="46"/>
      <c r="I18" s="47">
        <f t="shared" ref="I18:I24" si="1">F18-G18</f>
        <v>0</v>
      </c>
    </row>
    <row r="19" spans="2:9" x14ac:dyDescent="0.25">
      <c r="B19" s="48"/>
      <c r="C19" s="45"/>
      <c r="D19" s="46"/>
      <c r="E19" s="46"/>
      <c r="F19" s="47">
        <f t="shared" si="0"/>
        <v>0</v>
      </c>
      <c r="G19" s="46"/>
      <c r="H19" s="46"/>
      <c r="I19" s="47">
        <f t="shared" si="1"/>
        <v>0</v>
      </c>
    </row>
    <row r="20" spans="2:9" x14ac:dyDescent="0.25">
      <c r="B20" s="48"/>
      <c r="C20" s="45"/>
      <c r="D20" s="46"/>
      <c r="E20" s="46"/>
      <c r="F20" s="47">
        <f t="shared" si="0"/>
        <v>0</v>
      </c>
      <c r="G20" s="46"/>
      <c r="H20" s="46"/>
      <c r="I20" s="47">
        <f t="shared" si="1"/>
        <v>0</v>
      </c>
    </row>
    <row r="21" spans="2:9" x14ac:dyDescent="0.25">
      <c r="B21" s="48"/>
      <c r="C21" s="45"/>
      <c r="D21" s="46"/>
      <c r="E21" s="46"/>
      <c r="F21" s="47">
        <f t="shared" si="0"/>
        <v>0</v>
      </c>
      <c r="G21" s="46"/>
      <c r="H21" s="46"/>
      <c r="I21" s="47">
        <f t="shared" si="1"/>
        <v>0</v>
      </c>
    </row>
    <row r="22" spans="2:9" x14ac:dyDescent="0.25">
      <c r="B22" s="48"/>
      <c r="C22" s="45"/>
      <c r="D22" s="46"/>
      <c r="E22" s="46"/>
      <c r="F22" s="47">
        <f t="shared" si="0"/>
        <v>0</v>
      </c>
      <c r="G22" s="46"/>
      <c r="H22" s="46"/>
      <c r="I22" s="47">
        <f t="shared" si="1"/>
        <v>0</v>
      </c>
    </row>
    <row r="23" spans="2:9" x14ac:dyDescent="0.25">
      <c r="B23" s="48"/>
      <c r="C23" s="45"/>
      <c r="D23" s="46"/>
      <c r="E23" s="46"/>
      <c r="F23" s="47">
        <f t="shared" si="0"/>
        <v>0</v>
      </c>
      <c r="G23" s="46"/>
      <c r="H23" s="46"/>
      <c r="I23" s="47">
        <f t="shared" si="1"/>
        <v>0</v>
      </c>
    </row>
    <row r="24" spans="2:9" x14ac:dyDescent="0.25">
      <c r="B24" s="48"/>
      <c r="C24" s="45"/>
      <c r="D24" s="46"/>
      <c r="E24" s="46"/>
      <c r="F24" s="47">
        <f t="shared" si="0"/>
        <v>0</v>
      </c>
      <c r="G24" s="46"/>
      <c r="H24" s="46"/>
      <c r="I24" s="47">
        <f t="shared" si="1"/>
        <v>0</v>
      </c>
    </row>
    <row r="25" spans="2:9" x14ac:dyDescent="0.25">
      <c r="B25" s="49"/>
      <c r="C25" s="50"/>
      <c r="D25" s="46"/>
      <c r="E25" s="46"/>
      <c r="F25" s="47"/>
      <c r="G25" s="46"/>
      <c r="H25" s="46"/>
      <c r="I25" s="47"/>
    </row>
    <row r="26" spans="2:9" x14ac:dyDescent="0.25">
      <c r="B26" s="51"/>
      <c r="C26" s="52" t="s">
        <v>12</v>
      </c>
      <c r="D26" s="53">
        <f>D16</f>
        <v>2900451.04</v>
      </c>
      <c r="E26" s="53">
        <f t="shared" ref="E26:I26" si="2">E16</f>
        <v>3159062.07</v>
      </c>
      <c r="F26" s="53">
        <f t="shared" si="2"/>
        <v>6059513.1099999994</v>
      </c>
      <c r="G26" s="53">
        <f t="shared" si="2"/>
        <v>4979503.3899999997</v>
      </c>
      <c r="H26" s="53">
        <f t="shared" si="2"/>
        <v>4979503.3899999997</v>
      </c>
      <c r="I26" s="53">
        <f t="shared" si="2"/>
        <v>1080009.7199999997</v>
      </c>
    </row>
    <row r="35" spans="2:8" ht="15" customHeight="1" x14ac:dyDescent="0.25">
      <c r="C35" s="19" t="s">
        <v>14</v>
      </c>
      <c r="D35" s="11"/>
      <c r="E35" s="11"/>
      <c r="F35" s="11"/>
      <c r="G35" s="20" t="s">
        <v>16</v>
      </c>
      <c r="H35" s="21"/>
    </row>
    <row r="36" spans="2:8" ht="15" customHeight="1" x14ac:dyDescent="0.25">
      <c r="C36" s="10" t="s">
        <v>15</v>
      </c>
      <c r="D36" s="11"/>
      <c r="E36" s="11"/>
      <c r="F36" s="11"/>
      <c r="G36" s="14" t="s">
        <v>17</v>
      </c>
      <c r="H36" s="15"/>
    </row>
    <row r="37" spans="2:8" ht="30" customHeight="1" x14ac:dyDescent="0.25"/>
    <row r="38" spans="2:8" s="3" customFormat="1" ht="15" customHeight="1" x14ac:dyDescent="0.25">
      <c r="B38" s="4"/>
      <c r="C38" s="5"/>
      <c r="G38" s="16"/>
      <c r="H38" s="17"/>
    </row>
    <row r="39" spans="2:8" s="8" customFormat="1" ht="15" customHeight="1" x14ac:dyDescent="0.25">
      <c r="B39" s="6"/>
      <c r="C39" s="7"/>
      <c r="G39" s="12"/>
      <c r="H39" s="13"/>
    </row>
    <row r="40" spans="2:8" s="8" customFormat="1" ht="15" customHeight="1" x14ac:dyDescent="0.25">
      <c r="B40" s="6"/>
      <c r="C40" s="7"/>
      <c r="G40" s="7"/>
      <c r="H40" s="9"/>
    </row>
    <row r="41" spans="2:8" s="8" customFormat="1" ht="15" customHeight="1" x14ac:dyDescent="0.25">
      <c r="B41" s="6"/>
      <c r="C41" s="7"/>
      <c r="G41" s="12"/>
      <c r="H41" s="13"/>
    </row>
    <row r="42" spans="2:8" s="8" customFormat="1" ht="15" customHeight="1" x14ac:dyDescent="0.25">
      <c r="B42" s="6"/>
      <c r="C42" s="7"/>
      <c r="G42" s="12"/>
      <c r="H42" s="13"/>
    </row>
    <row r="43" spans="2:8" hidden="1" x14ac:dyDescent="0.25"/>
    <row r="44" spans="2:8" hidden="1" x14ac:dyDescent="0.25"/>
    <row r="45" spans="2:8" hidden="1" x14ac:dyDescent="0.25"/>
    <row r="46" spans="2:8" hidden="1" x14ac:dyDescent="0.25"/>
    <row r="47" spans="2:8" hidden="1" x14ac:dyDescent="0.25"/>
    <row r="48" spans="2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</sheetData>
  <sheetProtection formatCells="0" insertRows="0"/>
  <mergeCells count="14">
    <mergeCell ref="B6:I6"/>
    <mergeCell ref="B8:I8"/>
    <mergeCell ref="B9:I9"/>
    <mergeCell ref="B10:I10"/>
    <mergeCell ref="B12:C14"/>
    <mergeCell ref="D12:H12"/>
    <mergeCell ref="I12:I13"/>
    <mergeCell ref="B7:I7"/>
    <mergeCell ref="G42:H42"/>
    <mergeCell ref="G35:H35"/>
    <mergeCell ref="G36:H36"/>
    <mergeCell ref="G38:H38"/>
    <mergeCell ref="G39:H39"/>
    <mergeCell ref="G41:H41"/>
  </mergeCells>
  <phoneticPr fontId="5" type="noConversion"/>
  <printOptions horizontalCentered="1"/>
  <pageMargins left="0.31496062992125984" right="0.31496062992125984" top="0.35433070866141736" bottom="0.35433070866141736" header="0" footer="0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2022-10-25T15:40:58Z</cp:lastPrinted>
  <dcterms:created xsi:type="dcterms:W3CDTF">2014-09-04T16:46:21Z</dcterms:created>
  <dcterms:modified xsi:type="dcterms:W3CDTF">2022-10-25T15:44:14Z</dcterms:modified>
</cp:coreProperties>
</file>