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VAC 2022\1ER. TRIMESTRE 2022\ENERO-MARZO SEVAC\"/>
    </mc:Choice>
  </mc:AlternateContent>
  <xr:revisionPtr revIDLastSave="0" documentId="13_ncr:1_{F695CDA1-7798-4D6B-8DA5-7516F3F2ED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<sst xmlns="http://schemas.openxmlformats.org/spreadsheetml/2006/main" count="35" uniqueCount="33">
  <si>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</si>
  <si>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</si>
  <si>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</si>
  <si>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</si>
  <si>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</si>
  <si>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</si>
  <si>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</si>
  <si>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</si>
  <si>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</si>
  <si>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</si>
  <si>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</si>
  <si>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</si>
  <si>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</si>
  <si>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</si>
  <si>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</si>
  <si>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</si>
  <si>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</si>
  <si>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</si>
  <si>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</si>
  <si>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</si>
  <si>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</si>
  <si>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</si>
  <si>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</si>
  <si>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</si>
  <si>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</si>
  <si>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</si>
  <si>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</si>
  <si>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</si>
  <si>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</si>
  <si>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</si>
  <si>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</si>
  <si>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</si>
  <si>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 xml:space="preserve"> 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</si>
</sst>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11211</xdr:rowOff>
    </xdr:from>
    <xdr:to>
      <xdr:col>6</xdr:col>
      <xdr:colOff>921825</xdr:colOff>
      <xdr:row>41</xdr:row>
      <xdr:rowOff>78443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9"/>
          <a:ext cx="2516331" cy="1008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9527</xdr:rowOff>
    </xdr:from>
    <xdr:to>
      <xdr:col>9</xdr:col>
      <xdr:colOff>918882</xdr:colOff>
      <xdr:row>40</xdr:row>
      <xdr:rowOff>76092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97185" y="5758145"/>
          <a:ext cx="2670815" cy="85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Administración y Finanzas</a:t>
          </a:r>
        </a:p>
      </xdr:txBody>
    </xdr:sp>
    <xdr:clientData/>
  </xdr:twoCellAnchor>
  <xdr:twoCellAnchor>
    <xdr:from>
      <xdr:col>6</xdr:col>
      <xdr:colOff>447117</xdr:colOff>
      <xdr:row>47</xdr:row>
      <xdr:rowOff>48428</xdr:rowOff>
    </xdr:from>
    <xdr:to>
      <xdr:col>7</xdr:col>
      <xdr:colOff>1137980</xdr:colOff>
      <xdr:row>52</xdr:row>
      <xdr:rowOff>105983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66382" y="7679634"/>
          <a:ext cx="1867480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51</xdr:row>
      <xdr:rowOff>78045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02450" y="7482885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zoomScale="85" zoomScaleNormal="85" workbookViewId="0"/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8" t="s">
        <v>30</v>
      </c>
      <c r="C1" s="48"/>
      <c r="D1" s="48"/>
      <c r="E1" s="48"/>
      <c r="F1" s="48"/>
      <c r="G1" s="48"/>
      <c r="H1" s="48"/>
      <c r="I1" s="48"/>
      <c r="J1" s="48"/>
    </row>
    <row r="2" spans="1:10" ht="15" customHeight="1" x14ac:dyDescent="0.2">
      <c r="B2" s="35"/>
      <c r="C2" s="35"/>
      <c r="D2" s="48" t="s">
        <v>31</v>
      </c>
      <c r="E2" s="48"/>
      <c r="F2" s="48"/>
      <c r="G2" s="48"/>
      <c r="H2" s="48"/>
      <c r="I2" s="48"/>
      <c r="J2" s="48"/>
    </row>
    <row r="3" spans="1:10" ht="15" customHeight="1" x14ac:dyDescent="0.2">
      <c r="B3" s="48" t="s">
        <v>32</v>
      </c>
      <c r="C3" s="48"/>
      <c r="D3" s="48"/>
      <c r="E3" s="48"/>
      <c r="F3" s="48"/>
      <c r="G3" s="48"/>
      <c r="H3" s="48"/>
      <c r="I3" s="48"/>
      <c r="J3" s="48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9" t="s">
        <v>0</v>
      </c>
      <c r="C7" s="49"/>
      <c r="D7" s="49"/>
      <c r="E7" s="49" t="s">
        <v>1</v>
      </c>
      <c r="F7" s="49"/>
      <c r="G7" s="49"/>
      <c r="H7" s="49"/>
      <c r="I7" s="49"/>
      <c r="J7" s="50" t="s">
        <v>2</v>
      </c>
    </row>
    <row r="8" spans="1:10" ht="25.5" x14ac:dyDescent="0.2">
      <c r="A8" s="2"/>
      <c r="B8" s="49"/>
      <c r="C8" s="49"/>
      <c r="D8" s="49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50"/>
    </row>
    <row r="9" spans="1:10" ht="12" customHeight="1" x14ac:dyDescent="0.2">
      <c r="A9" s="2"/>
      <c r="B9" s="49"/>
      <c r="C9" s="49"/>
      <c r="D9" s="49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1" t="s">
        <v>14</v>
      </c>
      <c r="C11" s="42"/>
      <c r="D11" s="43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1" t="s">
        <v>15</v>
      </c>
      <c r="C12" s="42"/>
      <c r="D12" s="43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1" t="s">
        <v>16</v>
      </c>
      <c r="C13" s="42"/>
      <c r="D13" s="43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1" t="s">
        <v>17</v>
      </c>
      <c r="C14" s="42"/>
      <c r="D14" s="43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1" t="s">
        <v>18</v>
      </c>
      <c r="C15" s="42"/>
      <c r="D15" s="43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2" t="s">
        <v>19</v>
      </c>
      <c r="D16" s="43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2" t="s">
        <v>20</v>
      </c>
      <c r="D17" s="43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1" t="s">
        <v>21</v>
      </c>
      <c r="C18" s="42"/>
      <c r="D18" s="43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2" t="s">
        <v>19</v>
      </c>
      <c r="D19" s="43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2" t="s">
        <v>20</v>
      </c>
      <c r="D20" s="43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1" t="s">
        <v>22</v>
      </c>
      <c r="C21" s="42"/>
      <c r="D21" s="43"/>
      <c r="E21" s="17">
        <v>3449184.21</v>
      </c>
      <c r="F21" s="17">
        <v>2337445.96</v>
      </c>
      <c r="G21" s="17">
        <f>E21+F21</f>
        <v>5786630.1699999999</v>
      </c>
      <c r="H21" s="17">
        <v>2559027.96</v>
      </c>
      <c r="I21" s="17">
        <v>2559027.96</v>
      </c>
      <c r="J21" s="17">
        <f>I21-E21</f>
        <v>-890156.25</v>
      </c>
    </row>
    <row r="22" spans="1:13" ht="12" customHeight="1" x14ac:dyDescent="0.2">
      <c r="A22" s="8"/>
      <c r="B22" s="41" t="s">
        <v>23</v>
      </c>
      <c r="C22" s="42"/>
      <c r="D22" s="43"/>
      <c r="E22" s="17">
        <v>26902483.52</v>
      </c>
      <c r="F22" s="17">
        <v>31485390.41</v>
      </c>
      <c r="G22" s="17">
        <f>E22+F22</f>
        <v>58387873.93</v>
      </c>
      <c r="H22" s="17">
        <v>52821521.189999998</v>
      </c>
      <c r="I22" s="17">
        <v>52821521.189999998</v>
      </c>
      <c r="J22" s="17">
        <f>I22-E22</f>
        <v>25919037.669999998</v>
      </c>
      <c r="M22" s="18"/>
    </row>
    <row r="23" spans="1:13" ht="12" customHeight="1" x14ac:dyDescent="0.2">
      <c r="A23" s="19"/>
      <c r="B23" s="41" t="s">
        <v>24</v>
      </c>
      <c r="C23" s="42"/>
      <c r="D23" s="43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1" t="s">
        <v>25</v>
      </c>
      <c r="C24" s="42"/>
      <c r="D24" s="43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30351667.73</v>
      </c>
      <c r="F26" s="26">
        <f t="shared" si="0"/>
        <v>33822836.369999997</v>
      </c>
      <c r="G26" s="26">
        <f t="shared" si="0"/>
        <v>64174504.100000001</v>
      </c>
      <c r="H26" s="26">
        <f t="shared" si="0"/>
        <v>55380549.149999999</v>
      </c>
      <c r="I26" s="26">
        <f t="shared" si="0"/>
        <v>55380549.149999999</v>
      </c>
      <c r="J26" s="44">
        <f t="shared" si="0"/>
        <v>25028881.419999998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6" t="s">
        <v>27</v>
      </c>
      <c r="I27" s="47"/>
      <c r="J27" s="45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1:J1"/>
    <mergeCell ref="D2:J2"/>
    <mergeCell ref="B3:J3"/>
    <mergeCell ref="B7:D9"/>
    <mergeCell ref="E7:I7"/>
    <mergeCell ref="J7:J8"/>
    <mergeCell ref="C16:D16"/>
    <mergeCell ref="C17:D17"/>
    <mergeCell ref="B18:D18"/>
    <mergeCell ref="C19:D19"/>
    <mergeCell ref="C20:D20"/>
    <mergeCell ref="B11:D11"/>
    <mergeCell ref="B12:D12"/>
    <mergeCell ref="B13:D13"/>
    <mergeCell ref="B14:D14"/>
    <mergeCell ref="B15:D15"/>
    <mergeCell ref="B21:D21"/>
    <mergeCell ref="B22:D22"/>
    <mergeCell ref="B23:D23"/>
    <mergeCell ref="B24:D24"/>
    <mergeCell ref="J26:J27"/>
    <mergeCell ref="H27:I27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Fabricio</cp:lastModifiedBy>
  <cp:lastPrinted>2019-07-19T17:08:18Z</cp:lastPrinted>
  <dcterms:created xsi:type="dcterms:W3CDTF">2018-04-18T16:08:10Z</dcterms:created>
  <dcterms:modified xsi:type="dcterms:W3CDTF">2023-03-23T16:34:00Z</dcterms:modified>
</cp:coreProperties>
</file>