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G:\2022\SEVAC 2022\1.-  TRIMESTRE 22\"/>
    </mc:Choice>
  </mc:AlternateContent>
  <xr:revisionPtr revIDLastSave="0" documentId="13_ncr:1_{ED0088B0-295C-4448-9E82-F85EFBBD3D40}" xr6:coauthVersionLast="45" xr6:coauthVersionMax="45" xr10:uidLastSave="{00000000-0000-0000-0000-000000000000}"/>
  <bookViews>
    <workbookView xWindow="-120" yWindow="-120" windowWidth="25440" windowHeight="15270" xr2:uid="{00000000-000D-0000-FFFF-FFFF00000000}"/>
  </bookViews>
  <sheets>
    <sheet name="A" sheetId="1" r:id="rId1"/>
    <sheet name="B" sheetId="2" r:id="rId2"/>
  </sheets>
  <definedNames>
    <definedName name="_xlnm.Print_Area" localSheetId="0">A!$A$1:$H$39</definedName>
    <definedName name="_xlnm.Print_Area" localSheetId="1">B!$A$1:$G$30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E18" i="1"/>
  <c r="F18" i="1"/>
  <c r="G18" i="1"/>
  <c r="H18" i="1"/>
  <c r="C18" i="1"/>
  <c r="H12" i="1"/>
  <c r="H13" i="1"/>
  <c r="H14" i="1"/>
  <c r="H15" i="1"/>
  <c r="H16" i="1"/>
  <c r="H17" i="1"/>
  <c r="H11" i="1"/>
  <c r="D11" i="2" l="1"/>
  <c r="G11" i="2" s="1"/>
  <c r="D13" i="2"/>
  <c r="G13" i="2" s="1"/>
  <c r="D14" i="2"/>
  <c r="G14" i="2" s="1"/>
  <c r="D15" i="2"/>
  <c r="G15" i="2" s="1"/>
  <c r="D16" i="2"/>
  <c r="G16" i="2" s="1"/>
  <c r="D10" i="2"/>
  <c r="G10" i="2" s="1"/>
  <c r="C17" i="2"/>
  <c r="E17" i="2"/>
  <c r="F17" i="2"/>
  <c r="B17" i="2"/>
  <c r="G17" i="2" l="1"/>
  <c r="D1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G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<sst xmlns="http://schemas.openxmlformats.org/spreadsheetml/2006/main" count="46" uniqueCount="34">
  <si>
    <t>GOBIERNO DEL ESTADO DE GUERRERO</t>
  </si>
  <si>
    <t>SISTEMA PARA EL DESARROLLO INTEGRAL DE LA FAMILIA</t>
  </si>
  <si>
    <t/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</si>
  <si>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</si>
  <si>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</si>
  <si>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</si>
  <si>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</si>
  <si>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</si>
  <si>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</si>
  <si>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Modificado</t>
  </si>
  <si>
    <t>Devengado</t>
  </si>
  <si>
    <t>Pagado</t>
  </si>
  <si>
    <t>DIRECCION GENERAL</t>
  </si>
  <si>
    <t>DIRECCION DE ASISTENCIA ALIMENTARIA Y DESARROLLO COMUNITARIO</t>
  </si>
  <si>
    <t>DIRECCION DE INTEGRACION Y BIENESTAR SOCIAL</t>
  </si>
  <si>
    <t>DIRECCION DE SERVICIOS MEDICOS</t>
  </si>
  <si>
    <t>DIRECCION DE ASISTENCIA JURIDICA Y PROTECCION A LA INFANCIA</t>
  </si>
  <si>
    <t>DIRECCIÓN DE DIF MUNICIPALES</t>
  </si>
  <si>
    <t>DIRECCION DE ADMINISTRACION Y FINANZAS</t>
  </si>
  <si>
    <t>Total del Gasto</t>
  </si>
  <si>
    <t>Bajo protesta de decir verdad declaramos que los Estados Financieros y sus notas, son razonablemente correctos y son responsabilidad del emisor.</t>
  </si>
  <si>
    <t>CLASIFICACIÓN ADMINISTRATIVA</t>
  </si>
  <si>
    <t>Ampliaciones/ (Reducciones)</t>
  </si>
  <si>
    <t>3 = (1 + 2 )</t>
  </si>
  <si>
    <t>6 = ( 3 - 4 )</t>
  </si>
  <si>
    <t>Entidades Paraestatales y Fideicomisos No Empresariales y No Financieros</t>
  </si>
  <si>
    <t>Instituciones Publicas de la Seguridad Social</t>
  </si>
  <si>
    <t>Entidades Paraestatales Empresariales No Financieras con Participacion Estatal Mayoritaria</t>
  </si>
  <si>
    <t>Fideicomisos Empresariales No Financieros con Participaciones Estatal Mayoritaria</t>
  </si>
  <si>
    <t>Entidades Paraestatales Empresariales Financieras con Participacion Estatal Mayoritaria</t>
  </si>
  <si>
    <t>Entidades Paraestatales Empresariales Financieras NO monetarias con Participacion Estatal Mayoritaria</t>
  </si>
  <si>
    <t xml:space="preserve">Fideicomisos Financieros Publicos con Participacion Estatal Mayoritaria </t>
  </si>
  <si>
    <t>Bajo protesta de decir verdad declaramos que los Estados Financieros y sus Notas son razonablemente correctos y responsabilidad del emisor</t>
  </si>
  <si>
    <t>DEL 1 DE ENERO AL 31 DE MARZO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</si>
</sst>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 Narrow"/>
      <family val="2"/>
    </font>
    <font>
      <sz val="10"/>
      <color indexed="10"/>
      <name val="Arial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8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0" fontId="2" fillId="0" borderId="0" xfId="0" applyFont="1" applyFill="1" applyBorder="1" applyAlignment="1">
      <alignment vertical="top"/>
    </xf>
    <xf numFmtId="0" fontId="0" fillId="0" borderId="0" xfId="0" applyFill="1" applyBorder="1"/>
    <xf numFmtId="0" fontId="2" fillId="0" borderId="0" xfId="0" applyFont="1" applyBorder="1" applyAlignment="1">
      <alignment vertical="top"/>
    </xf>
    <xf numFmtId="4" fontId="2" fillId="0" borderId="0" xfId="0" applyNumberFormat="1" applyFont="1" applyBorder="1" applyAlignment="1">
      <alignment vertical="top"/>
    </xf>
    <xf numFmtId="0" fontId="8" fillId="0" borderId="0" xfId="0" quotePrefix="1" applyFont="1" applyFill="1" applyBorder="1" applyAlignment="1">
      <alignment vertical="top"/>
    </xf>
    <xf numFmtId="4" fontId="8" fillId="0" borderId="0" xfId="0" quotePrefix="1" applyNumberFormat="1" applyFont="1" applyBorder="1" applyAlignment="1">
      <alignment vertical="top"/>
    </xf>
    <xf numFmtId="4" fontId="8" fillId="0" borderId="0" xfId="0" applyNumberFormat="1" applyFont="1" applyBorder="1" applyAlignment="1">
      <alignment vertical="top"/>
    </xf>
    <xf numFmtId="0" fontId="9" fillId="0" borderId="0" xfId="0" applyFont="1" applyAlignment="1">
      <alignment horizontal="left" vertical="center"/>
    </xf>
    <xf numFmtId="0" fontId="2" fillId="0" borderId="0" xfId="0" quotePrefix="1" applyFont="1" applyFill="1" applyBorder="1" applyAlignment="1">
      <alignment vertical="top"/>
    </xf>
    <xf numFmtId="4" fontId="2" fillId="0" borderId="0" xfId="0" quotePrefix="1" applyNumberFormat="1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0" xfId="0" applyFont="1" applyFill="1" applyBorder="1" applyAlignment="1">
      <alignment vertical="top"/>
    </xf>
    <xf numFmtId="0" fontId="11" fillId="4" borderId="0" xfId="0" applyFont="1" applyFill="1"/>
    <xf numFmtId="0" fontId="13" fillId="4" borderId="0" xfId="0" applyFont="1" applyFill="1"/>
    <xf numFmtId="0" fontId="13" fillId="0" borderId="0" xfId="0" applyFont="1"/>
    <xf numFmtId="0" fontId="17" fillId="4" borderId="3" xfId="0" applyFont="1" applyFill="1" applyBorder="1" applyAlignment="1">
      <alignment horizontal="justify" vertical="top" wrapText="1"/>
    </xf>
    <xf numFmtId="0" fontId="2" fillId="4" borderId="3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 wrapText="1"/>
    </xf>
    <xf numFmtId="0" fontId="14" fillId="4" borderId="3" xfId="0" applyFont="1" applyFill="1" applyBorder="1" applyAlignment="1">
      <alignment vertical="top" wrapText="1"/>
    </xf>
    <xf numFmtId="0" fontId="14" fillId="4" borderId="3" xfId="0" applyFont="1" applyFill="1" applyBorder="1" applyAlignment="1">
      <alignment vertical="center" wrapText="1"/>
    </xf>
    <xf numFmtId="43" fontId="17" fillId="4" borderId="3" xfId="1" applyFont="1" applyFill="1" applyBorder="1" applyAlignment="1">
      <alignment horizontal="right" vertical="top" wrapText="1"/>
    </xf>
    <xf numFmtId="0" fontId="8" fillId="3" borderId="3" xfId="0" applyFont="1" applyFill="1" applyBorder="1" applyAlignment="1">
      <alignment horizontal="center" vertical="center" wrapText="1"/>
    </xf>
    <xf numFmtId="0" fontId="18" fillId="2" borderId="3" xfId="0" applyNumberFormat="1" applyFont="1" applyFill="1" applyBorder="1" applyAlignment="1">
      <alignment horizontal="center" vertical="center" wrapText="1"/>
    </xf>
    <xf numFmtId="0" fontId="18" fillId="2" borderId="9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right" vertical="center"/>
    </xf>
    <xf numFmtId="4" fontId="8" fillId="0" borderId="3" xfId="0" applyNumberFormat="1" applyFont="1" applyBorder="1" applyAlignment="1">
      <alignment horizontal="right" vertical="center"/>
    </xf>
    <xf numFmtId="0" fontId="14" fillId="0" borderId="3" xfId="0" applyFont="1" applyBorder="1" applyAlignment="1">
      <alignment vertical="center"/>
    </xf>
    <xf numFmtId="43" fontId="14" fillId="0" borderId="3" xfId="1" applyFont="1" applyFill="1" applyBorder="1" applyAlignment="1">
      <alignment horizontal="right" vertical="center" wrapText="1"/>
    </xf>
    <xf numFmtId="43" fontId="14" fillId="0" borderId="3" xfId="1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Fill="1" applyBorder="1"/>
    <xf numFmtId="0" fontId="4" fillId="0" borderId="0" xfId="0" applyFont="1" applyFill="1" applyBorder="1"/>
    <xf numFmtId="0" fontId="2" fillId="2" borderId="1" xfId="0" applyFont="1" applyFill="1" applyBorder="1" applyAlignment="1">
      <alignment vertical="top"/>
    </xf>
    <xf numFmtId="4" fontId="2" fillId="2" borderId="8" xfId="0" applyNumberFormat="1" applyFont="1" applyFill="1" applyBorder="1" applyAlignment="1"/>
    <xf numFmtId="4" fontId="2" fillId="2" borderId="8" xfId="0" applyNumberFormat="1" applyFont="1" applyFill="1" applyBorder="1"/>
    <xf numFmtId="0" fontId="2" fillId="2" borderId="8" xfId="0" applyFont="1" applyFill="1" applyBorder="1"/>
    <xf numFmtId="0" fontId="2" fillId="2" borderId="2" xfId="0" applyFont="1" applyFill="1" applyBorder="1"/>
    <xf numFmtId="0" fontId="6" fillId="2" borderId="5" xfId="0" applyFont="1" applyFill="1" applyBorder="1" applyAlignment="1">
      <alignment horizontal="center" vertical="top"/>
    </xf>
    <xf numFmtId="0" fontId="6" fillId="2" borderId="15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top"/>
    </xf>
    <xf numFmtId="0" fontId="18" fillId="2" borderId="1" xfId="0" applyNumberFormat="1" applyFont="1" applyFill="1" applyBorder="1" applyAlignment="1">
      <alignment horizontal="center" vertical="center" wrapText="1"/>
    </xf>
    <xf numFmtId="0" fontId="18" fillId="2" borderId="5" xfId="0" applyNumberFormat="1" applyFont="1" applyFill="1" applyBorder="1" applyAlignment="1">
      <alignment horizontal="center" vertical="center" wrapText="1"/>
    </xf>
    <xf numFmtId="0" fontId="18" fillId="2" borderId="3" xfId="0" applyNumberFormat="1" applyFont="1" applyFill="1" applyBorder="1" applyAlignment="1">
      <alignment horizontal="center" vertical="center" wrapText="1"/>
    </xf>
    <xf numFmtId="0" fontId="18" fillId="2" borderId="4" xfId="0" applyNumberFormat="1" applyFont="1" applyFill="1" applyBorder="1" applyAlignment="1">
      <alignment horizontal="center" vertical="center" wrapText="1"/>
    </xf>
    <xf numFmtId="0" fontId="18" fillId="2" borderId="7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13" xfId="0" applyFont="1" applyFill="1" applyBorder="1" applyAlignment="1">
      <alignment horizontal="center" vertical="top"/>
    </xf>
    <xf numFmtId="0" fontId="5" fillId="2" borderId="14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5" fillId="2" borderId="13" xfId="0" applyFont="1" applyFill="1" applyBorder="1" applyAlignment="1">
      <alignment horizontal="center" vertical="top"/>
    </xf>
    <xf numFmtId="0" fontId="6" fillId="2" borderId="14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top"/>
    </xf>
    <xf numFmtId="0" fontId="6" fillId="2" borderId="13" xfId="0" applyFont="1" applyFill="1" applyBorder="1" applyAlignment="1">
      <alignment horizontal="center" vertical="top"/>
    </xf>
    <xf numFmtId="0" fontId="7" fillId="2" borderId="14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13" xfId="0" applyFont="1" applyFill="1" applyBorder="1" applyAlignment="1">
      <alignment horizontal="center" vertical="top"/>
    </xf>
    <xf numFmtId="0" fontId="8" fillId="3" borderId="4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22</xdr:row>
      <xdr:rowOff>5895</xdr:rowOff>
    </xdr:from>
    <xdr:to>
      <xdr:col>1</xdr:col>
      <xdr:colOff>2161190</xdr:colOff>
      <xdr:row>29</xdr:row>
      <xdr:rowOff>19707</xdr:rowOff>
    </xdr:to>
    <xdr:sp macro="" textlink="">
      <xdr:nvSpPr>
        <xdr:cNvPr id="16" name="Text Box 9">
          <a:extLst>
            <a:ext uri="{FF2B5EF4-FFF2-40B4-BE49-F238E27FC236}">
              <a16:creationId xmlns:a16="http://schemas.microsoft.com/office/drawing/2014/main" id="{605444B5-864B-4ACA-ACF5-DFD74252873B}"/>
            </a:ext>
          </a:extLst>
        </xdr:cNvPr>
        <xdr:cNvSpPr txBox="1">
          <a:spLocks noChangeArrowheads="1"/>
        </xdr:cNvSpPr>
      </xdr:nvSpPr>
      <xdr:spPr bwMode="auto">
        <a:xfrm>
          <a:off x="1" y="4150912"/>
          <a:ext cx="2207172" cy="10254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Elaboró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M.A. Alexis Memije Vélez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Jefa del Depto. de Control Presupuestal</a:t>
          </a:r>
        </a:p>
      </xdr:txBody>
    </xdr:sp>
    <xdr:clientData/>
  </xdr:twoCellAnchor>
  <xdr:twoCellAnchor>
    <xdr:from>
      <xdr:col>1</xdr:col>
      <xdr:colOff>2640723</xdr:colOff>
      <xdr:row>22</xdr:row>
      <xdr:rowOff>1684</xdr:rowOff>
    </xdr:from>
    <xdr:to>
      <xdr:col>3</xdr:col>
      <xdr:colOff>512379</xdr:colOff>
      <xdr:row>28</xdr:row>
      <xdr:rowOff>137948</xdr:rowOff>
    </xdr:to>
    <xdr:sp macro="" textlink="">
      <xdr:nvSpPr>
        <xdr:cNvPr id="17" name="Text Box 9">
          <a:extLst>
            <a:ext uri="{FF2B5EF4-FFF2-40B4-BE49-F238E27FC236}">
              <a16:creationId xmlns:a16="http://schemas.microsoft.com/office/drawing/2014/main" id="{CCBE276D-F7B5-41FE-A1B0-37F1312AC94C}"/>
            </a:ext>
          </a:extLst>
        </xdr:cNvPr>
        <xdr:cNvSpPr txBox="1">
          <a:spLocks noChangeArrowheads="1"/>
        </xdr:cNvSpPr>
      </xdr:nvSpPr>
      <xdr:spPr bwMode="auto">
        <a:xfrm>
          <a:off x="2686706" y="4146701"/>
          <a:ext cx="2042949" cy="1003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Revisó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Lic.</a:t>
          </a:r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Georgina Lavariega Lozada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Subdirectora Administrativa 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116722</xdr:colOff>
      <xdr:row>22</xdr:row>
      <xdr:rowOff>0</xdr:rowOff>
    </xdr:from>
    <xdr:to>
      <xdr:col>6</xdr:col>
      <xdr:colOff>721679</xdr:colOff>
      <xdr:row>28</xdr:row>
      <xdr:rowOff>105104</xdr:rowOff>
    </xdr:to>
    <xdr:sp macro="" textlink="">
      <xdr:nvSpPr>
        <xdr:cNvPr id="18" name="Text Box 8">
          <a:extLst>
            <a:ext uri="{FF2B5EF4-FFF2-40B4-BE49-F238E27FC236}">
              <a16:creationId xmlns:a16="http://schemas.microsoft.com/office/drawing/2014/main" id="{78C9A6E6-0D4B-467E-9D7E-311919947304}"/>
            </a:ext>
          </a:extLst>
        </xdr:cNvPr>
        <xdr:cNvSpPr txBox="1">
          <a:spLocks noChangeArrowheads="1"/>
        </xdr:cNvSpPr>
      </xdr:nvSpPr>
      <xdr:spPr bwMode="auto">
        <a:xfrm>
          <a:off x="5115705" y="4145017"/>
          <a:ext cx="2168371" cy="9722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Aprobó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C. Diana Ríos Mondragón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Directora de Administración y Finanzas</a:t>
          </a:r>
        </a:p>
      </xdr:txBody>
    </xdr:sp>
    <xdr:clientData/>
  </xdr:twoCellAnchor>
  <xdr:twoCellAnchor>
    <xdr:from>
      <xdr:col>4</xdr:col>
      <xdr:colOff>398042</xdr:colOff>
      <xdr:row>31</xdr:row>
      <xdr:rowOff>88745</xdr:rowOff>
    </xdr:from>
    <xdr:to>
      <xdr:col>7</xdr:col>
      <xdr:colOff>197074</xdr:colOff>
      <xdr:row>38</xdr:row>
      <xdr:rowOff>6570</xdr:rowOff>
    </xdr:to>
    <xdr:sp macro="" textlink="">
      <xdr:nvSpPr>
        <xdr:cNvPr id="19" name="Text Box 8">
          <a:extLst>
            <a:ext uri="{FF2B5EF4-FFF2-40B4-BE49-F238E27FC236}">
              <a16:creationId xmlns:a16="http://schemas.microsoft.com/office/drawing/2014/main" id="{B5EE3989-91C6-4F8F-8C25-67447CA1C897}"/>
            </a:ext>
          </a:extLst>
        </xdr:cNvPr>
        <xdr:cNvSpPr txBox="1">
          <a:spLocks noChangeArrowheads="1"/>
        </xdr:cNvSpPr>
      </xdr:nvSpPr>
      <xdr:spPr bwMode="auto">
        <a:xfrm>
          <a:off x="5397025" y="5534417"/>
          <a:ext cx="2144152" cy="9294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Lic. David Garcia Mancilla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Titular del Organo Interno de Control</a:t>
          </a:r>
        </a:p>
      </xdr:txBody>
    </xdr:sp>
    <xdr:clientData/>
  </xdr:twoCellAnchor>
  <xdr:twoCellAnchor>
    <xdr:from>
      <xdr:col>1</xdr:col>
      <xdr:colOff>1349616</xdr:colOff>
      <xdr:row>30</xdr:row>
      <xdr:rowOff>36513</xdr:rowOff>
    </xdr:from>
    <xdr:to>
      <xdr:col>1</xdr:col>
      <xdr:colOff>3350172</xdr:colOff>
      <xdr:row>37</xdr:row>
      <xdr:rowOff>131381</xdr:rowOff>
    </xdr:to>
    <xdr:sp macro="" textlink="">
      <xdr:nvSpPr>
        <xdr:cNvPr id="20" name="Text Box 9">
          <a:extLst>
            <a:ext uri="{FF2B5EF4-FFF2-40B4-BE49-F238E27FC236}">
              <a16:creationId xmlns:a16="http://schemas.microsoft.com/office/drawing/2014/main" id="{175DEEEA-62FB-468C-8D0F-3699F1CCD31E}"/>
            </a:ext>
          </a:extLst>
        </xdr:cNvPr>
        <xdr:cNvSpPr txBox="1">
          <a:spLocks noChangeArrowheads="1"/>
        </xdr:cNvSpPr>
      </xdr:nvSpPr>
      <xdr:spPr bwMode="auto">
        <a:xfrm>
          <a:off x="1395599" y="5337668"/>
          <a:ext cx="2000556" cy="11064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Aprobó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Lic. Antelmo</a:t>
          </a:r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Magdaleno Solís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Dir</a:t>
          </a:r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ector General    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5895</xdr:rowOff>
    </xdr:from>
    <xdr:to>
      <xdr:col>0</xdr:col>
      <xdr:colOff>2207172</xdr:colOff>
      <xdr:row>23</xdr:row>
      <xdr:rowOff>78828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2A1EA9D9-73E0-4805-A986-9EC9343722A1}"/>
            </a:ext>
          </a:extLst>
        </xdr:cNvPr>
        <xdr:cNvSpPr txBox="1">
          <a:spLocks noChangeArrowheads="1"/>
        </xdr:cNvSpPr>
      </xdr:nvSpPr>
      <xdr:spPr bwMode="auto">
        <a:xfrm>
          <a:off x="0" y="4892220"/>
          <a:ext cx="2207172" cy="10254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Elaboró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M.A. Alexis Memije Vélez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Jefa del Depto. de Control Presupuestal</a:t>
          </a:r>
        </a:p>
      </xdr:txBody>
    </xdr:sp>
    <xdr:clientData/>
  </xdr:twoCellAnchor>
  <xdr:twoCellAnchor>
    <xdr:from>
      <xdr:col>0</xdr:col>
      <xdr:colOff>2686705</xdr:colOff>
      <xdr:row>18</xdr:row>
      <xdr:rowOff>1684</xdr:rowOff>
    </xdr:from>
    <xdr:to>
      <xdr:col>2</xdr:col>
      <xdr:colOff>681529</xdr:colOff>
      <xdr:row>23</xdr:row>
      <xdr:rowOff>52552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864924B6-12EE-411E-A2C2-5C86A71959D5}"/>
            </a:ext>
          </a:extLst>
        </xdr:cNvPr>
        <xdr:cNvSpPr txBox="1">
          <a:spLocks noChangeArrowheads="1"/>
        </xdr:cNvSpPr>
      </xdr:nvSpPr>
      <xdr:spPr bwMode="auto">
        <a:xfrm>
          <a:off x="2686705" y="4888009"/>
          <a:ext cx="2042949" cy="1003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Revisó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Lic.</a:t>
          </a:r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Georgina Lavariega Lozada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Subdirectora Administrativa 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257954</xdr:colOff>
      <xdr:row>18</xdr:row>
      <xdr:rowOff>0</xdr:rowOff>
    </xdr:from>
    <xdr:to>
      <xdr:col>6</xdr:col>
      <xdr:colOff>26025</xdr:colOff>
      <xdr:row>23</xdr:row>
      <xdr:rowOff>19708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3F0AAB93-7A3E-4DC6-92E2-CFCDAC38DA8A}"/>
            </a:ext>
          </a:extLst>
        </xdr:cNvPr>
        <xdr:cNvSpPr txBox="1">
          <a:spLocks noChangeArrowheads="1"/>
        </xdr:cNvSpPr>
      </xdr:nvSpPr>
      <xdr:spPr bwMode="auto">
        <a:xfrm>
          <a:off x="5115704" y="4886325"/>
          <a:ext cx="2168371" cy="9722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Aprobó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C. Diana Ríos Mondragón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Directora de Administración y Finanzas</a:t>
          </a:r>
        </a:p>
      </xdr:txBody>
    </xdr:sp>
    <xdr:clientData/>
  </xdr:twoCellAnchor>
  <xdr:twoCellAnchor>
    <xdr:from>
      <xdr:col>3</xdr:col>
      <xdr:colOff>539274</xdr:colOff>
      <xdr:row>25</xdr:row>
      <xdr:rowOff>55900</xdr:rowOff>
    </xdr:from>
    <xdr:to>
      <xdr:col>6</xdr:col>
      <xdr:colOff>283126</xdr:colOff>
      <xdr:row>30</xdr:row>
      <xdr:rowOff>32846</xdr:rowOff>
    </xdr:to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id="{63FD5B90-1F01-49DF-97E3-F02932D8BAD4}"/>
            </a:ext>
          </a:extLst>
        </xdr:cNvPr>
        <xdr:cNvSpPr txBox="1">
          <a:spLocks noChangeArrowheads="1"/>
        </xdr:cNvSpPr>
      </xdr:nvSpPr>
      <xdr:spPr bwMode="auto">
        <a:xfrm>
          <a:off x="5397024" y="6275725"/>
          <a:ext cx="2144152" cy="9294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Lic. David Garcia Mancilla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Titular del Organo Interno de Control</a:t>
          </a:r>
        </a:p>
      </xdr:txBody>
    </xdr:sp>
    <xdr:clientData/>
  </xdr:twoCellAnchor>
  <xdr:twoCellAnchor>
    <xdr:from>
      <xdr:col>0</xdr:col>
      <xdr:colOff>1395598</xdr:colOff>
      <xdr:row>24</xdr:row>
      <xdr:rowOff>49651</xdr:rowOff>
    </xdr:from>
    <xdr:to>
      <xdr:col>1</xdr:col>
      <xdr:colOff>186229</xdr:colOff>
      <xdr:row>30</xdr:row>
      <xdr:rowOff>13140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A73DF501-A59B-4B2C-A9DC-3A1CD651863F}"/>
            </a:ext>
          </a:extLst>
        </xdr:cNvPr>
        <xdr:cNvSpPr txBox="1">
          <a:spLocks noChangeArrowheads="1"/>
        </xdr:cNvSpPr>
      </xdr:nvSpPr>
      <xdr:spPr bwMode="auto">
        <a:xfrm>
          <a:off x="1395598" y="6078976"/>
          <a:ext cx="2000556" cy="11064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Aprobó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Lic. Antelmo</a:t>
          </a:r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Magdaleno Solís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Dir</a:t>
          </a:r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ector General    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12"/>
  <sheetViews>
    <sheetView tabSelected="1" view="pageBreakPreview" topLeftCell="A13" zoomScale="145" zoomScaleNormal="100" zoomScaleSheetLayoutView="145" workbookViewId="0">
      <selection activeCell="B30" sqref="B30"/>
    </sheetView>
  </sheetViews>
  <sheetFormatPr baseColWidth="10" defaultColWidth="9.140625" defaultRowHeight="11.25" x14ac:dyDescent="0.25"/>
  <cols>
    <col min="1" max="1" width="0.7109375" style="4" customWidth="1"/>
    <col min="2" max="2" width="50.85546875" style="4" customWidth="1"/>
    <col min="3" max="5" width="11.7109375" style="7" customWidth="1"/>
    <col min="6" max="8" width="11.7109375" style="6" customWidth="1"/>
    <col min="9" max="9" width="13.7109375" style="6" customWidth="1"/>
    <col min="10" max="252" width="9.140625" style="6"/>
    <col min="253" max="253" width="0.7109375" style="6" customWidth="1"/>
    <col min="254" max="254" width="11.42578125" style="6" customWidth="1"/>
    <col min="255" max="255" width="38.5703125" style="6" customWidth="1"/>
    <col min="256" max="258" width="13.85546875" style="6" customWidth="1"/>
    <col min="259" max="259" width="0.42578125" style="6" customWidth="1"/>
    <col min="260" max="260" width="13.85546875" style="6" customWidth="1"/>
    <col min="261" max="261" width="0.42578125" style="6" customWidth="1"/>
    <col min="262" max="263" width="13.85546875" style="6" customWidth="1"/>
    <col min="264" max="264" width="0.7109375" style="6" customWidth="1"/>
    <col min="265" max="265" width="13.7109375" style="6" customWidth="1"/>
    <col min="266" max="508" width="9.140625" style="6"/>
    <col min="509" max="509" width="0.7109375" style="6" customWidth="1"/>
    <col min="510" max="510" width="11.42578125" style="6" customWidth="1"/>
    <col min="511" max="511" width="38.5703125" style="6" customWidth="1"/>
    <col min="512" max="514" width="13.85546875" style="6" customWidth="1"/>
    <col min="515" max="515" width="0.42578125" style="6" customWidth="1"/>
    <col min="516" max="516" width="13.85546875" style="6" customWidth="1"/>
    <col min="517" max="517" width="0.42578125" style="6" customWidth="1"/>
    <col min="518" max="519" width="13.85546875" style="6" customWidth="1"/>
    <col min="520" max="520" width="0.7109375" style="6" customWidth="1"/>
    <col min="521" max="521" width="13.7109375" style="6" customWidth="1"/>
    <col min="522" max="764" width="9.140625" style="6"/>
    <col min="765" max="765" width="0.7109375" style="6" customWidth="1"/>
    <col min="766" max="766" width="11.42578125" style="6" customWidth="1"/>
    <col min="767" max="767" width="38.5703125" style="6" customWidth="1"/>
    <col min="768" max="770" width="13.85546875" style="6" customWidth="1"/>
    <col min="771" max="771" width="0.42578125" style="6" customWidth="1"/>
    <col min="772" max="772" width="13.85546875" style="6" customWidth="1"/>
    <col min="773" max="773" width="0.42578125" style="6" customWidth="1"/>
    <col min="774" max="775" width="13.85546875" style="6" customWidth="1"/>
    <col min="776" max="776" width="0.7109375" style="6" customWidth="1"/>
    <col min="777" max="777" width="13.7109375" style="6" customWidth="1"/>
    <col min="778" max="1020" width="9.140625" style="6"/>
    <col min="1021" max="1021" width="0.7109375" style="6" customWidth="1"/>
    <col min="1022" max="1022" width="11.42578125" style="6" customWidth="1"/>
    <col min="1023" max="1023" width="38.5703125" style="6" customWidth="1"/>
    <col min="1024" max="1026" width="13.85546875" style="6" customWidth="1"/>
    <col min="1027" max="1027" width="0.42578125" style="6" customWidth="1"/>
    <col min="1028" max="1028" width="13.85546875" style="6" customWidth="1"/>
    <col min="1029" max="1029" width="0.42578125" style="6" customWidth="1"/>
    <col min="1030" max="1031" width="13.85546875" style="6" customWidth="1"/>
    <col min="1032" max="1032" width="0.7109375" style="6" customWidth="1"/>
    <col min="1033" max="1033" width="13.7109375" style="6" customWidth="1"/>
    <col min="1034" max="1276" width="9.140625" style="6"/>
    <col min="1277" max="1277" width="0.7109375" style="6" customWidth="1"/>
    <col min="1278" max="1278" width="11.42578125" style="6" customWidth="1"/>
    <col min="1279" max="1279" width="38.5703125" style="6" customWidth="1"/>
    <col min="1280" max="1282" width="13.85546875" style="6" customWidth="1"/>
    <col min="1283" max="1283" width="0.42578125" style="6" customWidth="1"/>
    <col min="1284" max="1284" width="13.85546875" style="6" customWidth="1"/>
    <col min="1285" max="1285" width="0.42578125" style="6" customWidth="1"/>
    <col min="1286" max="1287" width="13.85546875" style="6" customWidth="1"/>
    <col min="1288" max="1288" width="0.7109375" style="6" customWidth="1"/>
    <col min="1289" max="1289" width="13.7109375" style="6" customWidth="1"/>
    <col min="1290" max="1532" width="9.140625" style="6"/>
    <col min="1533" max="1533" width="0.7109375" style="6" customWidth="1"/>
    <col min="1534" max="1534" width="11.42578125" style="6" customWidth="1"/>
    <col min="1535" max="1535" width="38.5703125" style="6" customWidth="1"/>
    <col min="1536" max="1538" width="13.85546875" style="6" customWidth="1"/>
    <col min="1539" max="1539" width="0.42578125" style="6" customWidth="1"/>
    <col min="1540" max="1540" width="13.85546875" style="6" customWidth="1"/>
    <col min="1541" max="1541" width="0.42578125" style="6" customWidth="1"/>
    <col min="1542" max="1543" width="13.85546875" style="6" customWidth="1"/>
    <col min="1544" max="1544" width="0.7109375" style="6" customWidth="1"/>
    <col min="1545" max="1545" width="13.7109375" style="6" customWidth="1"/>
    <col min="1546" max="1788" width="9.140625" style="6"/>
    <col min="1789" max="1789" width="0.7109375" style="6" customWidth="1"/>
    <col min="1790" max="1790" width="11.42578125" style="6" customWidth="1"/>
    <col min="1791" max="1791" width="38.5703125" style="6" customWidth="1"/>
    <col min="1792" max="1794" width="13.85546875" style="6" customWidth="1"/>
    <col min="1795" max="1795" width="0.42578125" style="6" customWidth="1"/>
    <col min="1796" max="1796" width="13.85546875" style="6" customWidth="1"/>
    <col min="1797" max="1797" width="0.42578125" style="6" customWidth="1"/>
    <col min="1798" max="1799" width="13.85546875" style="6" customWidth="1"/>
    <col min="1800" max="1800" width="0.7109375" style="6" customWidth="1"/>
    <col min="1801" max="1801" width="13.7109375" style="6" customWidth="1"/>
    <col min="1802" max="2044" width="9.140625" style="6"/>
    <col min="2045" max="2045" width="0.7109375" style="6" customWidth="1"/>
    <col min="2046" max="2046" width="11.42578125" style="6" customWidth="1"/>
    <col min="2047" max="2047" width="38.5703125" style="6" customWidth="1"/>
    <col min="2048" max="2050" width="13.85546875" style="6" customWidth="1"/>
    <col min="2051" max="2051" width="0.42578125" style="6" customWidth="1"/>
    <col min="2052" max="2052" width="13.85546875" style="6" customWidth="1"/>
    <col min="2053" max="2053" width="0.42578125" style="6" customWidth="1"/>
    <col min="2054" max="2055" width="13.85546875" style="6" customWidth="1"/>
    <col min="2056" max="2056" width="0.7109375" style="6" customWidth="1"/>
    <col min="2057" max="2057" width="13.7109375" style="6" customWidth="1"/>
    <col min="2058" max="2300" width="9.140625" style="6"/>
    <col min="2301" max="2301" width="0.7109375" style="6" customWidth="1"/>
    <col min="2302" max="2302" width="11.42578125" style="6" customWidth="1"/>
    <col min="2303" max="2303" width="38.5703125" style="6" customWidth="1"/>
    <col min="2304" max="2306" width="13.85546875" style="6" customWidth="1"/>
    <col min="2307" max="2307" width="0.42578125" style="6" customWidth="1"/>
    <col min="2308" max="2308" width="13.85546875" style="6" customWidth="1"/>
    <col min="2309" max="2309" width="0.42578125" style="6" customWidth="1"/>
    <col min="2310" max="2311" width="13.85546875" style="6" customWidth="1"/>
    <col min="2312" max="2312" width="0.7109375" style="6" customWidth="1"/>
    <col min="2313" max="2313" width="13.7109375" style="6" customWidth="1"/>
    <col min="2314" max="2556" width="9.140625" style="6"/>
    <col min="2557" max="2557" width="0.7109375" style="6" customWidth="1"/>
    <col min="2558" max="2558" width="11.42578125" style="6" customWidth="1"/>
    <col min="2559" max="2559" width="38.5703125" style="6" customWidth="1"/>
    <col min="2560" max="2562" width="13.85546875" style="6" customWidth="1"/>
    <col min="2563" max="2563" width="0.42578125" style="6" customWidth="1"/>
    <col min="2564" max="2564" width="13.85546875" style="6" customWidth="1"/>
    <col min="2565" max="2565" width="0.42578125" style="6" customWidth="1"/>
    <col min="2566" max="2567" width="13.85546875" style="6" customWidth="1"/>
    <col min="2568" max="2568" width="0.7109375" style="6" customWidth="1"/>
    <col min="2569" max="2569" width="13.7109375" style="6" customWidth="1"/>
    <col min="2570" max="2812" width="9.140625" style="6"/>
    <col min="2813" max="2813" width="0.7109375" style="6" customWidth="1"/>
    <col min="2814" max="2814" width="11.42578125" style="6" customWidth="1"/>
    <col min="2815" max="2815" width="38.5703125" style="6" customWidth="1"/>
    <col min="2816" max="2818" width="13.85546875" style="6" customWidth="1"/>
    <col min="2819" max="2819" width="0.42578125" style="6" customWidth="1"/>
    <col min="2820" max="2820" width="13.85546875" style="6" customWidth="1"/>
    <col min="2821" max="2821" width="0.42578125" style="6" customWidth="1"/>
    <col min="2822" max="2823" width="13.85546875" style="6" customWidth="1"/>
    <col min="2824" max="2824" width="0.7109375" style="6" customWidth="1"/>
    <col min="2825" max="2825" width="13.7109375" style="6" customWidth="1"/>
    <col min="2826" max="3068" width="9.140625" style="6"/>
    <col min="3069" max="3069" width="0.7109375" style="6" customWidth="1"/>
    <col min="3070" max="3070" width="11.42578125" style="6" customWidth="1"/>
    <col min="3071" max="3071" width="38.5703125" style="6" customWidth="1"/>
    <col min="3072" max="3074" width="13.85546875" style="6" customWidth="1"/>
    <col min="3075" max="3075" width="0.42578125" style="6" customWidth="1"/>
    <col min="3076" max="3076" width="13.85546875" style="6" customWidth="1"/>
    <col min="3077" max="3077" width="0.42578125" style="6" customWidth="1"/>
    <col min="3078" max="3079" width="13.85546875" style="6" customWidth="1"/>
    <col min="3080" max="3080" width="0.7109375" style="6" customWidth="1"/>
    <col min="3081" max="3081" width="13.7109375" style="6" customWidth="1"/>
    <col min="3082" max="3324" width="9.140625" style="6"/>
    <col min="3325" max="3325" width="0.7109375" style="6" customWidth="1"/>
    <col min="3326" max="3326" width="11.42578125" style="6" customWidth="1"/>
    <col min="3327" max="3327" width="38.5703125" style="6" customWidth="1"/>
    <col min="3328" max="3330" width="13.85546875" style="6" customWidth="1"/>
    <col min="3331" max="3331" width="0.42578125" style="6" customWidth="1"/>
    <col min="3332" max="3332" width="13.85546875" style="6" customWidth="1"/>
    <col min="3333" max="3333" width="0.42578125" style="6" customWidth="1"/>
    <col min="3334" max="3335" width="13.85546875" style="6" customWidth="1"/>
    <col min="3336" max="3336" width="0.7109375" style="6" customWidth="1"/>
    <col min="3337" max="3337" width="13.7109375" style="6" customWidth="1"/>
    <col min="3338" max="3580" width="9.140625" style="6"/>
    <col min="3581" max="3581" width="0.7109375" style="6" customWidth="1"/>
    <col min="3582" max="3582" width="11.42578125" style="6" customWidth="1"/>
    <col min="3583" max="3583" width="38.5703125" style="6" customWidth="1"/>
    <col min="3584" max="3586" width="13.85546875" style="6" customWidth="1"/>
    <col min="3587" max="3587" width="0.42578125" style="6" customWidth="1"/>
    <col min="3588" max="3588" width="13.85546875" style="6" customWidth="1"/>
    <col min="3589" max="3589" width="0.42578125" style="6" customWidth="1"/>
    <col min="3590" max="3591" width="13.85546875" style="6" customWidth="1"/>
    <col min="3592" max="3592" width="0.7109375" style="6" customWidth="1"/>
    <col min="3593" max="3593" width="13.7109375" style="6" customWidth="1"/>
    <col min="3594" max="3836" width="9.140625" style="6"/>
    <col min="3837" max="3837" width="0.7109375" style="6" customWidth="1"/>
    <col min="3838" max="3838" width="11.42578125" style="6" customWidth="1"/>
    <col min="3839" max="3839" width="38.5703125" style="6" customWidth="1"/>
    <col min="3840" max="3842" width="13.85546875" style="6" customWidth="1"/>
    <col min="3843" max="3843" width="0.42578125" style="6" customWidth="1"/>
    <col min="3844" max="3844" width="13.85546875" style="6" customWidth="1"/>
    <col min="3845" max="3845" width="0.42578125" style="6" customWidth="1"/>
    <col min="3846" max="3847" width="13.85546875" style="6" customWidth="1"/>
    <col min="3848" max="3848" width="0.7109375" style="6" customWidth="1"/>
    <col min="3849" max="3849" width="13.7109375" style="6" customWidth="1"/>
    <col min="3850" max="4092" width="9.140625" style="6"/>
    <col min="4093" max="4093" width="0.7109375" style="6" customWidth="1"/>
    <col min="4094" max="4094" width="11.42578125" style="6" customWidth="1"/>
    <col min="4095" max="4095" width="38.5703125" style="6" customWidth="1"/>
    <col min="4096" max="4098" width="13.85546875" style="6" customWidth="1"/>
    <col min="4099" max="4099" width="0.42578125" style="6" customWidth="1"/>
    <col min="4100" max="4100" width="13.85546875" style="6" customWidth="1"/>
    <col min="4101" max="4101" width="0.42578125" style="6" customWidth="1"/>
    <col min="4102" max="4103" width="13.85546875" style="6" customWidth="1"/>
    <col min="4104" max="4104" width="0.7109375" style="6" customWidth="1"/>
    <col min="4105" max="4105" width="13.7109375" style="6" customWidth="1"/>
    <col min="4106" max="4348" width="9.140625" style="6"/>
    <col min="4349" max="4349" width="0.7109375" style="6" customWidth="1"/>
    <col min="4350" max="4350" width="11.42578125" style="6" customWidth="1"/>
    <col min="4351" max="4351" width="38.5703125" style="6" customWidth="1"/>
    <col min="4352" max="4354" width="13.85546875" style="6" customWidth="1"/>
    <col min="4355" max="4355" width="0.42578125" style="6" customWidth="1"/>
    <col min="4356" max="4356" width="13.85546875" style="6" customWidth="1"/>
    <col min="4357" max="4357" width="0.42578125" style="6" customWidth="1"/>
    <col min="4358" max="4359" width="13.85546875" style="6" customWidth="1"/>
    <col min="4360" max="4360" width="0.7109375" style="6" customWidth="1"/>
    <col min="4361" max="4361" width="13.7109375" style="6" customWidth="1"/>
    <col min="4362" max="4604" width="9.140625" style="6"/>
    <col min="4605" max="4605" width="0.7109375" style="6" customWidth="1"/>
    <col min="4606" max="4606" width="11.42578125" style="6" customWidth="1"/>
    <col min="4607" max="4607" width="38.5703125" style="6" customWidth="1"/>
    <col min="4608" max="4610" width="13.85546875" style="6" customWidth="1"/>
    <col min="4611" max="4611" width="0.42578125" style="6" customWidth="1"/>
    <col min="4612" max="4612" width="13.85546875" style="6" customWidth="1"/>
    <col min="4613" max="4613" width="0.42578125" style="6" customWidth="1"/>
    <col min="4614" max="4615" width="13.85546875" style="6" customWidth="1"/>
    <col min="4616" max="4616" width="0.7109375" style="6" customWidth="1"/>
    <col min="4617" max="4617" width="13.7109375" style="6" customWidth="1"/>
    <col min="4618" max="4860" width="9.140625" style="6"/>
    <col min="4861" max="4861" width="0.7109375" style="6" customWidth="1"/>
    <col min="4862" max="4862" width="11.42578125" style="6" customWidth="1"/>
    <col min="4863" max="4863" width="38.5703125" style="6" customWidth="1"/>
    <col min="4864" max="4866" width="13.85546875" style="6" customWidth="1"/>
    <col min="4867" max="4867" width="0.42578125" style="6" customWidth="1"/>
    <col min="4868" max="4868" width="13.85546875" style="6" customWidth="1"/>
    <col min="4869" max="4869" width="0.42578125" style="6" customWidth="1"/>
    <col min="4870" max="4871" width="13.85546875" style="6" customWidth="1"/>
    <col min="4872" max="4872" width="0.7109375" style="6" customWidth="1"/>
    <col min="4873" max="4873" width="13.7109375" style="6" customWidth="1"/>
    <col min="4874" max="5116" width="9.140625" style="6"/>
    <col min="5117" max="5117" width="0.7109375" style="6" customWidth="1"/>
    <col min="5118" max="5118" width="11.42578125" style="6" customWidth="1"/>
    <col min="5119" max="5119" width="38.5703125" style="6" customWidth="1"/>
    <col min="5120" max="5122" width="13.85546875" style="6" customWidth="1"/>
    <col min="5123" max="5123" width="0.42578125" style="6" customWidth="1"/>
    <col min="5124" max="5124" width="13.85546875" style="6" customWidth="1"/>
    <col min="5125" max="5125" width="0.42578125" style="6" customWidth="1"/>
    <col min="5126" max="5127" width="13.85546875" style="6" customWidth="1"/>
    <col min="5128" max="5128" width="0.7109375" style="6" customWidth="1"/>
    <col min="5129" max="5129" width="13.7109375" style="6" customWidth="1"/>
    <col min="5130" max="5372" width="9.140625" style="6"/>
    <col min="5373" max="5373" width="0.7109375" style="6" customWidth="1"/>
    <col min="5374" max="5374" width="11.42578125" style="6" customWidth="1"/>
    <col min="5375" max="5375" width="38.5703125" style="6" customWidth="1"/>
    <col min="5376" max="5378" width="13.85546875" style="6" customWidth="1"/>
    <col min="5379" max="5379" width="0.42578125" style="6" customWidth="1"/>
    <col min="5380" max="5380" width="13.85546875" style="6" customWidth="1"/>
    <col min="5381" max="5381" width="0.42578125" style="6" customWidth="1"/>
    <col min="5382" max="5383" width="13.85546875" style="6" customWidth="1"/>
    <col min="5384" max="5384" width="0.7109375" style="6" customWidth="1"/>
    <col min="5385" max="5385" width="13.7109375" style="6" customWidth="1"/>
    <col min="5386" max="5628" width="9.140625" style="6"/>
    <col min="5629" max="5629" width="0.7109375" style="6" customWidth="1"/>
    <col min="5630" max="5630" width="11.42578125" style="6" customWidth="1"/>
    <col min="5631" max="5631" width="38.5703125" style="6" customWidth="1"/>
    <col min="5632" max="5634" width="13.85546875" style="6" customWidth="1"/>
    <col min="5635" max="5635" width="0.42578125" style="6" customWidth="1"/>
    <col min="5636" max="5636" width="13.85546875" style="6" customWidth="1"/>
    <col min="5637" max="5637" width="0.42578125" style="6" customWidth="1"/>
    <col min="5638" max="5639" width="13.85546875" style="6" customWidth="1"/>
    <col min="5640" max="5640" width="0.7109375" style="6" customWidth="1"/>
    <col min="5641" max="5641" width="13.7109375" style="6" customWidth="1"/>
    <col min="5642" max="5884" width="9.140625" style="6"/>
    <col min="5885" max="5885" width="0.7109375" style="6" customWidth="1"/>
    <col min="5886" max="5886" width="11.42578125" style="6" customWidth="1"/>
    <col min="5887" max="5887" width="38.5703125" style="6" customWidth="1"/>
    <col min="5888" max="5890" width="13.85546875" style="6" customWidth="1"/>
    <col min="5891" max="5891" width="0.42578125" style="6" customWidth="1"/>
    <col min="5892" max="5892" width="13.85546875" style="6" customWidth="1"/>
    <col min="5893" max="5893" width="0.42578125" style="6" customWidth="1"/>
    <col min="5894" max="5895" width="13.85546875" style="6" customWidth="1"/>
    <col min="5896" max="5896" width="0.7109375" style="6" customWidth="1"/>
    <col min="5897" max="5897" width="13.7109375" style="6" customWidth="1"/>
    <col min="5898" max="6140" width="9.140625" style="6"/>
    <col min="6141" max="6141" width="0.7109375" style="6" customWidth="1"/>
    <col min="6142" max="6142" width="11.42578125" style="6" customWidth="1"/>
    <col min="6143" max="6143" width="38.5703125" style="6" customWidth="1"/>
    <col min="6144" max="6146" width="13.85546875" style="6" customWidth="1"/>
    <col min="6147" max="6147" width="0.42578125" style="6" customWidth="1"/>
    <col min="6148" max="6148" width="13.85546875" style="6" customWidth="1"/>
    <col min="6149" max="6149" width="0.42578125" style="6" customWidth="1"/>
    <col min="6150" max="6151" width="13.85546875" style="6" customWidth="1"/>
    <col min="6152" max="6152" width="0.7109375" style="6" customWidth="1"/>
    <col min="6153" max="6153" width="13.7109375" style="6" customWidth="1"/>
    <col min="6154" max="6396" width="9.140625" style="6"/>
    <col min="6397" max="6397" width="0.7109375" style="6" customWidth="1"/>
    <col min="6398" max="6398" width="11.42578125" style="6" customWidth="1"/>
    <col min="6399" max="6399" width="38.5703125" style="6" customWidth="1"/>
    <col min="6400" max="6402" width="13.85546875" style="6" customWidth="1"/>
    <col min="6403" max="6403" width="0.42578125" style="6" customWidth="1"/>
    <col min="6404" max="6404" width="13.85546875" style="6" customWidth="1"/>
    <col min="6405" max="6405" width="0.42578125" style="6" customWidth="1"/>
    <col min="6406" max="6407" width="13.85546875" style="6" customWidth="1"/>
    <col min="6408" max="6408" width="0.7109375" style="6" customWidth="1"/>
    <col min="6409" max="6409" width="13.7109375" style="6" customWidth="1"/>
    <col min="6410" max="6652" width="9.140625" style="6"/>
    <col min="6653" max="6653" width="0.7109375" style="6" customWidth="1"/>
    <col min="6654" max="6654" width="11.42578125" style="6" customWidth="1"/>
    <col min="6655" max="6655" width="38.5703125" style="6" customWidth="1"/>
    <col min="6656" max="6658" width="13.85546875" style="6" customWidth="1"/>
    <col min="6659" max="6659" width="0.42578125" style="6" customWidth="1"/>
    <col min="6660" max="6660" width="13.85546875" style="6" customWidth="1"/>
    <col min="6661" max="6661" width="0.42578125" style="6" customWidth="1"/>
    <col min="6662" max="6663" width="13.85546875" style="6" customWidth="1"/>
    <col min="6664" max="6664" width="0.7109375" style="6" customWidth="1"/>
    <col min="6665" max="6665" width="13.7109375" style="6" customWidth="1"/>
    <col min="6666" max="6908" width="9.140625" style="6"/>
    <col min="6909" max="6909" width="0.7109375" style="6" customWidth="1"/>
    <col min="6910" max="6910" width="11.42578125" style="6" customWidth="1"/>
    <col min="6911" max="6911" width="38.5703125" style="6" customWidth="1"/>
    <col min="6912" max="6914" width="13.85546875" style="6" customWidth="1"/>
    <col min="6915" max="6915" width="0.42578125" style="6" customWidth="1"/>
    <col min="6916" max="6916" width="13.85546875" style="6" customWidth="1"/>
    <col min="6917" max="6917" width="0.42578125" style="6" customWidth="1"/>
    <col min="6918" max="6919" width="13.85546875" style="6" customWidth="1"/>
    <col min="6920" max="6920" width="0.7109375" style="6" customWidth="1"/>
    <col min="6921" max="6921" width="13.7109375" style="6" customWidth="1"/>
    <col min="6922" max="7164" width="9.140625" style="6"/>
    <col min="7165" max="7165" width="0.7109375" style="6" customWidth="1"/>
    <col min="7166" max="7166" width="11.42578125" style="6" customWidth="1"/>
    <col min="7167" max="7167" width="38.5703125" style="6" customWidth="1"/>
    <col min="7168" max="7170" width="13.85546875" style="6" customWidth="1"/>
    <col min="7171" max="7171" width="0.42578125" style="6" customWidth="1"/>
    <col min="7172" max="7172" width="13.85546875" style="6" customWidth="1"/>
    <col min="7173" max="7173" width="0.42578125" style="6" customWidth="1"/>
    <col min="7174" max="7175" width="13.85546875" style="6" customWidth="1"/>
    <col min="7176" max="7176" width="0.7109375" style="6" customWidth="1"/>
    <col min="7177" max="7177" width="13.7109375" style="6" customWidth="1"/>
    <col min="7178" max="7420" width="9.140625" style="6"/>
    <col min="7421" max="7421" width="0.7109375" style="6" customWidth="1"/>
    <col min="7422" max="7422" width="11.42578125" style="6" customWidth="1"/>
    <col min="7423" max="7423" width="38.5703125" style="6" customWidth="1"/>
    <col min="7424" max="7426" width="13.85546875" style="6" customWidth="1"/>
    <col min="7427" max="7427" width="0.42578125" style="6" customWidth="1"/>
    <col min="7428" max="7428" width="13.85546875" style="6" customWidth="1"/>
    <col min="7429" max="7429" width="0.42578125" style="6" customWidth="1"/>
    <col min="7430" max="7431" width="13.85546875" style="6" customWidth="1"/>
    <col min="7432" max="7432" width="0.7109375" style="6" customWidth="1"/>
    <col min="7433" max="7433" width="13.7109375" style="6" customWidth="1"/>
    <col min="7434" max="7676" width="9.140625" style="6"/>
    <col min="7677" max="7677" width="0.7109375" style="6" customWidth="1"/>
    <col min="7678" max="7678" width="11.42578125" style="6" customWidth="1"/>
    <col min="7679" max="7679" width="38.5703125" style="6" customWidth="1"/>
    <col min="7680" max="7682" width="13.85546875" style="6" customWidth="1"/>
    <col min="7683" max="7683" width="0.42578125" style="6" customWidth="1"/>
    <col min="7684" max="7684" width="13.85546875" style="6" customWidth="1"/>
    <col min="7685" max="7685" width="0.42578125" style="6" customWidth="1"/>
    <col min="7686" max="7687" width="13.85546875" style="6" customWidth="1"/>
    <col min="7688" max="7688" width="0.7109375" style="6" customWidth="1"/>
    <col min="7689" max="7689" width="13.7109375" style="6" customWidth="1"/>
    <col min="7690" max="7932" width="9.140625" style="6"/>
    <col min="7933" max="7933" width="0.7109375" style="6" customWidth="1"/>
    <col min="7934" max="7934" width="11.42578125" style="6" customWidth="1"/>
    <col min="7935" max="7935" width="38.5703125" style="6" customWidth="1"/>
    <col min="7936" max="7938" width="13.85546875" style="6" customWidth="1"/>
    <col min="7939" max="7939" width="0.42578125" style="6" customWidth="1"/>
    <col min="7940" max="7940" width="13.85546875" style="6" customWidth="1"/>
    <col min="7941" max="7941" width="0.42578125" style="6" customWidth="1"/>
    <col min="7942" max="7943" width="13.85546875" style="6" customWidth="1"/>
    <col min="7944" max="7944" width="0.7109375" style="6" customWidth="1"/>
    <col min="7945" max="7945" width="13.7109375" style="6" customWidth="1"/>
    <col min="7946" max="8188" width="9.140625" style="6"/>
    <col min="8189" max="8189" width="0.7109375" style="6" customWidth="1"/>
    <col min="8190" max="8190" width="11.42578125" style="6" customWidth="1"/>
    <col min="8191" max="8191" width="38.5703125" style="6" customWidth="1"/>
    <col min="8192" max="8194" width="13.85546875" style="6" customWidth="1"/>
    <col min="8195" max="8195" width="0.42578125" style="6" customWidth="1"/>
    <col min="8196" max="8196" width="13.85546875" style="6" customWidth="1"/>
    <col min="8197" max="8197" width="0.42578125" style="6" customWidth="1"/>
    <col min="8198" max="8199" width="13.85546875" style="6" customWidth="1"/>
    <col min="8200" max="8200" width="0.7109375" style="6" customWidth="1"/>
    <col min="8201" max="8201" width="13.7109375" style="6" customWidth="1"/>
    <col min="8202" max="8444" width="9.140625" style="6"/>
    <col min="8445" max="8445" width="0.7109375" style="6" customWidth="1"/>
    <col min="8446" max="8446" width="11.42578125" style="6" customWidth="1"/>
    <col min="8447" max="8447" width="38.5703125" style="6" customWidth="1"/>
    <col min="8448" max="8450" width="13.85546875" style="6" customWidth="1"/>
    <col min="8451" max="8451" width="0.42578125" style="6" customWidth="1"/>
    <col min="8452" max="8452" width="13.85546875" style="6" customWidth="1"/>
    <col min="8453" max="8453" width="0.42578125" style="6" customWidth="1"/>
    <col min="8454" max="8455" width="13.85546875" style="6" customWidth="1"/>
    <col min="8456" max="8456" width="0.7109375" style="6" customWidth="1"/>
    <col min="8457" max="8457" width="13.7109375" style="6" customWidth="1"/>
    <col min="8458" max="8700" width="9.140625" style="6"/>
    <col min="8701" max="8701" width="0.7109375" style="6" customWidth="1"/>
    <col min="8702" max="8702" width="11.42578125" style="6" customWidth="1"/>
    <col min="8703" max="8703" width="38.5703125" style="6" customWidth="1"/>
    <col min="8704" max="8706" width="13.85546875" style="6" customWidth="1"/>
    <col min="8707" max="8707" width="0.42578125" style="6" customWidth="1"/>
    <col min="8708" max="8708" width="13.85546875" style="6" customWidth="1"/>
    <col min="8709" max="8709" width="0.42578125" style="6" customWidth="1"/>
    <col min="8710" max="8711" width="13.85546875" style="6" customWidth="1"/>
    <col min="8712" max="8712" width="0.7109375" style="6" customWidth="1"/>
    <col min="8713" max="8713" width="13.7109375" style="6" customWidth="1"/>
    <col min="8714" max="8956" width="9.140625" style="6"/>
    <col min="8957" max="8957" width="0.7109375" style="6" customWidth="1"/>
    <col min="8958" max="8958" width="11.42578125" style="6" customWidth="1"/>
    <col min="8959" max="8959" width="38.5703125" style="6" customWidth="1"/>
    <col min="8960" max="8962" width="13.85546875" style="6" customWidth="1"/>
    <col min="8963" max="8963" width="0.42578125" style="6" customWidth="1"/>
    <col min="8964" max="8964" width="13.85546875" style="6" customWidth="1"/>
    <col min="8965" max="8965" width="0.42578125" style="6" customWidth="1"/>
    <col min="8966" max="8967" width="13.85546875" style="6" customWidth="1"/>
    <col min="8968" max="8968" width="0.7109375" style="6" customWidth="1"/>
    <col min="8969" max="8969" width="13.7109375" style="6" customWidth="1"/>
    <col min="8970" max="9212" width="9.140625" style="6"/>
    <col min="9213" max="9213" width="0.7109375" style="6" customWidth="1"/>
    <col min="9214" max="9214" width="11.42578125" style="6" customWidth="1"/>
    <col min="9215" max="9215" width="38.5703125" style="6" customWidth="1"/>
    <col min="9216" max="9218" width="13.85546875" style="6" customWidth="1"/>
    <col min="9219" max="9219" width="0.42578125" style="6" customWidth="1"/>
    <col min="9220" max="9220" width="13.85546875" style="6" customWidth="1"/>
    <col min="9221" max="9221" width="0.42578125" style="6" customWidth="1"/>
    <col min="9222" max="9223" width="13.85546875" style="6" customWidth="1"/>
    <col min="9224" max="9224" width="0.7109375" style="6" customWidth="1"/>
    <col min="9225" max="9225" width="13.7109375" style="6" customWidth="1"/>
    <col min="9226" max="9468" width="9.140625" style="6"/>
    <col min="9469" max="9469" width="0.7109375" style="6" customWidth="1"/>
    <col min="9470" max="9470" width="11.42578125" style="6" customWidth="1"/>
    <col min="9471" max="9471" width="38.5703125" style="6" customWidth="1"/>
    <col min="9472" max="9474" width="13.85546875" style="6" customWidth="1"/>
    <col min="9475" max="9475" width="0.42578125" style="6" customWidth="1"/>
    <col min="9476" max="9476" width="13.85546875" style="6" customWidth="1"/>
    <col min="9477" max="9477" width="0.42578125" style="6" customWidth="1"/>
    <col min="9478" max="9479" width="13.85546875" style="6" customWidth="1"/>
    <col min="9480" max="9480" width="0.7109375" style="6" customWidth="1"/>
    <col min="9481" max="9481" width="13.7109375" style="6" customWidth="1"/>
    <col min="9482" max="9724" width="9.140625" style="6"/>
    <col min="9725" max="9725" width="0.7109375" style="6" customWidth="1"/>
    <col min="9726" max="9726" width="11.42578125" style="6" customWidth="1"/>
    <col min="9727" max="9727" width="38.5703125" style="6" customWidth="1"/>
    <col min="9728" max="9730" width="13.85546875" style="6" customWidth="1"/>
    <col min="9731" max="9731" width="0.42578125" style="6" customWidth="1"/>
    <col min="9732" max="9732" width="13.85546875" style="6" customWidth="1"/>
    <col min="9733" max="9733" width="0.42578125" style="6" customWidth="1"/>
    <col min="9734" max="9735" width="13.85546875" style="6" customWidth="1"/>
    <col min="9736" max="9736" width="0.7109375" style="6" customWidth="1"/>
    <col min="9737" max="9737" width="13.7109375" style="6" customWidth="1"/>
    <col min="9738" max="9980" width="9.140625" style="6"/>
    <col min="9981" max="9981" width="0.7109375" style="6" customWidth="1"/>
    <col min="9982" max="9982" width="11.42578125" style="6" customWidth="1"/>
    <col min="9983" max="9983" width="38.5703125" style="6" customWidth="1"/>
    <col min="9984" max="9986" width="13.85546875" style="6" customWidth="1"/>
    <col min="9987" max="9987" width="0.42578125" style="6" customWidth="1"/>
    <col min="9988" max="9988" width="13.85546875" style="6" customWidth="1"/>
    <col min="9989" max="9989" width="0.42578125" style="6" customWidth="1"/>
    <col min="9990" max="9991" width="13.85546875" style="6" customWidth="1"/>
    <col min="9992" max="9992" width="0.7109375" style="6" customWidth="1"/>
    <col min="9993" max="9993" width="13.7109375" style="6" customWidth="1"/>
    <col min="9994" max="10236" width="9.140625" style="6"/>
    <col min="10237" max="10237" width="0.7109375" style="6" customWidth="1"/>
    <col min="10238" max="10238" width="11.42578125" style="6" customWidth="1"/>
    <col min="10239" max="10239" width="38.5703125" style="6" customWidth="1"/>
    <col min="10240" max="10242" width="13.85546875" style="6" customWidth="1"/>
    <col min="10243" max="10243" width="0.42578125" style="6" customWidth="1"/>
    <col min="10244" max="10244" width="13.85546875" style="6" customWidth="1"/>
    <col min="10245" max="10245" width="0.42578125" style="6" customWidth="1"/>
    <col min="10246" max="10247" width="13.85546875" style="6" customWidth="1"/>
    <col min="10248" max="10248" width="0.7109375" style="6" customWidth="1"/>
    <col min="10249" max="10249" width="13.7109375" style="6" customWidth="1"/>
    <col min="10250" max="10492" width="9.140625" style="6"/>
    <col min="10493" max="10493" width="0.7109375" style="6" customWidth="1"/>
    <col min="10494" max="10494" width="11.42578125" style="6" customWidth="1"/>
    <col min="10495" max="10495" width="38.5703125" style="6" customWidth="1"/>
    <col min="10496" max="10498" width="13.85546875" style="6" customWidth="1"/>
    <col min="10499" max="10499" width="0.42578125" style="6" customWidth="1"/>
    <col min="10500" max="10500" width="13.85546875" style="6" customWidth="1"/>
    <col min="10501" max="10501" width="0.42578125" style="6" customWidth="1"/>
    <col min="10502" max="10503" width="13.85546875" style="6" customWidth="1"/>
    <col min="10504" max="10504" width="0.7109375" style="6" customWidth="1"/>
    <col min="10505" max="10505" width="13.7109375" style="6" customWidth="1"/>
    <col min="10506" max="10748" width="9.140625" style="6"/>
    <col min="10749" max="10749" width="0.7109375" style="6" customWidth="1"/>
    <col min="10750" max="10750" width="11.42578125" style="6" customWidth="1"/>
    <col min="10751" max="10751" width="38.5703125" style="6" customWidth="1"/>
    <col min="10752" max="10754" width="13.85546875" style="6" customWidth="1"/>
    <col min="10755" max="10755" width="0.42578125" style="6" customWidth="1"/>
    <col min="10756" max="10756" width="13.85546875" style="6" customWidth="1"/>
    <col min="10757" max="10757" width="0.42578125" style="6" customWidth="1"/>
    <col min="10758" max="10759" width="13.85546875" style="6" customWidth="1"/>
    <col min="10760" max="10760" width="0.7109375" style="6" customWidth="1"/>
    <col min="10761" max="10761" width="13.7109375" style="6" customWidth="1"/>
    <col min="10762" max="11004" width="9.140625" style="6"/>
    <col min="11005" max="11005" width="0.7109375" style="6" customWidth="1"/>
    <col min="11006" max="11006" width="11.42578125" style="6" customWidth="1"/>
    <col min="11007" max="11007" width="38.5703125" style="6" customWidth="1"/>
    <col min="11008" max="11010" width="13.85546875" style="6" customWidth="1"/>
    <col min="11011" max="11011" width="0.42578125" style="6" customWidth="1"/>
    <col min="11012" max="11012" width="13.85546875" style="6" customWidth="1"/>
    <col min="11013" max="11013" width="0.42578125" style="6" customWidth="1"/>
    <col min="11014" max="11015" width="13.85546875" style="6" customWidth="1"/>
    <col min="11016" max="11016" width="0.7109375" style="6" customWidth="1"/>
    <col min="11017" max="11017" width="13.7109375" style="6" customWidth="1"/>
    <col min="11018" max="11260" width="9.140625" style="6"/>
    <col min="11261" max="11261" width="0.7109375" style="6" customWidth="1"/>
    <col min="11262" max="11262" width="11.42578125" style="6" customWidth="1"/>
    <col min="11263" max="11263" width="38.5703125" style="6" customWidth="1"/>
    <col min="11264" max="11266" width="13.85546875" style="6" customWidth="1"/>
    <col min="11267" max="11267" width="0.42578125" style="6" customWidth="1"/>
    <col min="11268" max="11268" width="13.85546875" style="6" customWidth="1"/>
    <col min="11269" max="11269" width="0.42578125" style="6" customWidth="1"/>
    <col min="11270" max="11271" width="13.85546875" style="6" customWidth="1"/>
    <col min="11272" max="11272" width="0.7109375" style="6" customWidth="1"/>
    <col min="11273" max="11273" width="13.7109375" style="6" customWidth="1"/>
    <col min="11274" max="11516" width="9.140625" style="6"/>
    <col min="11517" max="11517" width="0.7109375" style="6" customWidth="1"/>
    <col min="11518" max="11518" width="11.42578125" style="6" customWidth="1"/>
    <col min="11519" max="11519" width="38.5703125" style="6" customWidth="1"/>
    <col min="11520" max="11522" width="13.85546875" style="6" customWidth="1"/>
    <col min="11523" max="11523" width="0.42578125" style="6" customWidth="1"/>
    <col min="11524" max="11524" width="13.85546875" style="6" customWidth="1"/>
    <col min="11525" max="11525" width="0.42578125" style="6" customWidth="1"/>
    <col min="11526" max="11527" width="13.85546875" style="6" customWidth="1"/>
    <col min="11528" max="11528" width="0.7109375" style="6" customWidth="1"/>
    <col min="11529" max="11529" width="13.7109375" style="6" customWidth="1"/>
    <col min="11530" max="11772" width="9.140625" style="6"/>
    <col min="11773" max="11773" width="0.7109375" style="6" customWidth="1"/>
    <col min="11774" max="11774" width="11.42578125" style="6" customWidth="1"/>
    <col min="11775" max="11775" width="38.5703125" style="6" customWidth="1"/>
    <col min="11776" max="11778" width="13.85546875" style="6" customWidth="1"/>
    <col min="11779" max="11779" width="0.42578125" style="6" customWidth="1"/>
    <col min="11780" max="11780" width="13.85546875" style="6" customWidth="1"/>
    <col min="11781" max="11781" width="0.42578125" style="6" customWidth="1"/>
    <col min="11782" max="11783" width="13.85546875" style="6" customWidth="1"/>
    <col min="11784" max="11784" width="0.7109375" style="6" customWidth="1"/>
    <col min="11785" max="11785" width="13.7109375" style="6" customWidth="1"/>
    <col min="11786" max="12028" width="9.140625" style="6"/>
    <col min="12029" max="12029" width="0.7109375" style="6" customWidth="1"/>
    <col min="12030" max="12030" width="11.42578125" style="6" customWidth="1"/>
    <col min="12031" max="12031" width="38.5703125" style="6" customWidth="1"/>
    <col min="12032" max="12034" width="13.85546875" style="6" customWidth="1"/>
    <col min="12035" max="12035" width="0.42578125" style="6" customWidth="1"/>
    <col min="12036" max="12036" width="13.85546875" style="6" customWidth="1"/>
    <col min="12037" max="12037" width="0.42578125" style="6" customWidth="1"/>
    <col min="12038" max="12039" width="13.85546875" style="6" customWidth="1"/>
    <col min="12040" max="12040" width="0.7109375" style="6" customWidth="1"/>
    <col min="12041" max="12041" width="13.7109375" style="6" customWidth="1"/>
    <col min="12042" max="12284" width="9.140625" style="6"/>
    <col min="12285" max="12285" width="0.7109375" style="6" customWidth="1"/>
    <col min="12286" max="12286" width="11.42578125" style="6" customWidth="1"/>
    <col min="12287" max="12287" width="38.5703125" style="6" customWidth="1"/>
    <col min="12288" max="12290" width="13.85546875" style="6" customWidth="1"/>
    <col min="12291" max="12291" width="0.42578125" style="6" customWidth="1"/>
    <col min="12292" max="12292" width="13.85546875" style="6" customWidth="1"/>
    <col min="12293" max="12293" width="0.42578125" style="6" customWidth="1"/>
    <col min="12294" max="12295" width="13.85546875" style="6" customWidth="1"/>
    <col min="12296" max="12296" width="0.7109375" style="6" customWidth="1"/>
    <col min="12297" max="12297" width="13.7109375" style="6" customWidth="1"/>
    <col min="12298" max="12540" width="9.140625" style="6"/>
    <col min="12541" max="12541" width="0.7109375" style="6" customWidth="1"/>
    <col min="12542" max="12542" width="11.42578125" style="6" customWidth="1"/>
    <col min="12543" max="12543" width="38.5703125" style="6" customWidth="1"/>
    <col min="12544" max="12546" width="13.85546875" style="6" customWidth="1"/>
    <col min="12547" max="12547" width="0.42578125" style="6" customWidth="1"/>
    <col min="12548" max="12548" width="13.85546875" style="6" customWidth="1"/>
    <col min="12549" max="12549" width="0.42578125" style="6" customWidth="1"/>
    <col min="12550" max="12551" width="13.85546875" style="6" customWidth="1"/>
    <col min="12552" max="12552" width="0.7109375" style="6" customWidth="1"/>
    <col min="12553" max="12553" width="13.7109375" style="6" customWidth="1"/>
    <col min="12554" max="12796" width="9.140625" style="6"/>
    <col min="12797" max="12797" width="0.7109375" style="6" customWidth="1"/>
    <col min="12798" max="12798" width="11.42578125" style="6" customWidth="1"/>
    <col min="12799" max="12799" width="38.5703125" style="6" customWidth="1"/>
    <col min="12800" max="12802" width="13.85546875" style="6" customWidth="1"/>
    <col min="12803" max="12803" width="0.42578125" style="6" customWidth="1"/>
    <col min="12804" max="12804" width="13.85546875" style="6" customWidth="1"/>
    <col min="12805" max="12805" width="0.42578125" style="6" customWidth="1"/>
    <col min="12806" max="12807" width="13.85546875" style="6" customWidth="1"/>
    <col min="12808" max="12808" width="0.7109375" style="6" customWidth="1"/>
    <col min="12809" max="12809" width="13.7109375" style="6" customWidth="1"/>
    <col min="12810" max="13052" width="9.140625" style="6"/>
    <col min="13053" max="13053" width="0.7109375" style="6" customWidth="1"/>
    <col min="13054" max="13054" width="11.42578125" style="6" customWidth="1"/>
    <col min="13055" max="13055" width="38.5703125" style="6" customWidth="1"/>
    <col min="13056" max="13058" width="13.85546875" style="6" customWidth="1"/>
    <col min="13059" max="13059" width="0.42578125" style="6" customWidth="1"/>
    <col min="13060" max="13060" width="13.85546875" style="6" customWidth="1"/>
    <col min="13061" max="13061" width="0.42578125" style="6" customWidth="1"/>
    <col min="13062" max="13063" width="13.85546875" style="6" customWidth="1"/>
    <col min="13064" max="13064" width="0.7109375" style="6" customWidth="1"/>
    <col min="13065" max="13065" width="13.7109375" style="6" customWidth="1"/>
    <col min="13066" max="13308" width="9.140625" style="6"/>
    <col min="13309" max="13309" width="0.7109375" style="6" customWidth="1"/>
    <col min="13310" max="13310" width="11.42578125" style="6" customWidth="1"/>
    <col min="13311" max="13311" width="38.5703125" style="6" customWidth="1"/>
    <col min="13312" max="13314" width="13.85546875" style="6" customWidth="1"/>
    <col min="13315" max="13315" width="0.42578125" style="6" customWidth="1"/>
    <col min="13316" max="13316" width="13.85546875" style="6" customWidth="1"/>
    <col min="13317" max="13317" width="0.42578125" style="6" customWidth="1"/>
    <col min="13318" max="13319" width="13.85546875" style="6" customWidth="1"/>
    <col min="13320" max="13320" width="0.7109375" style="6" customWidth="1"/>
    <col min="13321" max="13321" width="13.7109375" style="6" customWidth="1"/>
    <col min="13322" max="13564" width="9.140625" style="6"/>
    <col min="13565" max="13565" width="0.7109375" style="6" customWidth="1"/>
    <col min="13566" max="13566" width="11.42578125" style="6" customWidth="1"/>
    <col min="13567" max="13567" width="38.5703125" style="6" customWidth="1"/>
    <col min="13568" max="13570" width="13.85546875" style="6" customWidth="1"/>
    <col min="13571" max="13571" width="0.42578125" style="6" customWidth="1"/>
    <col min="13572" max="13572" width="13.85546875" style="6" customWidth="1"/>
    <col min="13573" max="13573" width="0.42578125" style="6" customWidth="1"/>
    <col min="13574" max="13575" width="13.85546875" style="6" customWidth="1"/>
    <col min="13576" max="13576" width="0.7109375" style="6" customWidth="1"/>
    <col min="13577" max="13577" width="13.7109375" style="6" customWidth="1"/>
    <col min="13578" max="13820" width="9.140625" style="6"/>
    <col min="13821" max="13821" width="0.7109375" style="6" customWidth="1"/>
    <col min="13822" max="13822" width="11.42578125" style="6" customWidth="1"/>
    <col min="13823" max="13823" width="38.5703125" style="6" customWidth="1"/>
    <col min="13824" max="13826" width="13.85546875" style="6" customWidth="1"/>
    <col min="13827" max="13827" width="0.42578125" style="6" customWidth="1"/>
    <col min="13828" max="13828" width="13.85546875" style="6" customWidth="1"/>
    <col min="13829" max="13829" width="0.42578125" style="6" customWidth="1"/>
    <col min="13830" max="13831" width="13.85546875" style="6" customWidth="1"/>
    <col min="13832" max="13832" width="0.7109375" style="6" customWidth="1"/>
    <col min="13833" max="13833" width="13.7109375" style="6" customWidth="1"/>
    <col min="13834" max="14076" width="9.140625" style="6"/>
    <col min="14077" max="14077" width="0.7109375" style="6" customWidth="1"/>
    <col min="14078" max="14078" width="11.42578125" style="6" customWidth="1"/>
    <col min="14079" max="14079" width="38.5703125" style="6" customWidth="1"/>
    <col min="14080" max="14082" width="13.85546875" style="6" customWidth="1"/>
    <col min="14083" max="14083" width="0.42578125" style="6" customWidth="1"/>
    <col min="14084" max="14084" width="13.85546875" style="6" customWidth="1"/>
    <col min="14085" max="14085" width="0.42578125" style="6" customWidth="1"/>
    <col min="14086" max="14087" width="13.85546875" style="6" customWidth="1"/>
    <col min="14088" max="14088" width="0.7109375" style="6" customWidth="1"/>
    <col min="14089" max="14089" width="13.7109375" style="6" customWidth="1"/>
    <col min="14090" max="14332" width="9.140625" style="6"/>
    <col min="14333" max="14333" width="0.7109375" style="6" customWidth="1"/>
    <col min="14334" max="14334" width="11.42578125" style="6" customWidth="1"/>
    <col min="14335" max="14335" width="38.5703125" style="6" customWidth="1"/>
    <col min="14336" max="14338" width="13.85546875" style="6" customWidth="1"/>
    <col min="14339" max="14339" width="0.42578125" style="6" customWidth="1"/>
    <col min="14340" max="14340" width="13.85546875" style="6" customWidth="1"/>
    <col min="14341" max="14341" width="0.42578125" style="6" customWidth="1"/>
    <col min="14342" max="14343" width="13.85546875" style="6" customWidth="1"/>
    <col min="14344" max="14344" width="0.7109375" style="6" customWidth="1"/>
    <col min="14345" max="14345" width="13.7109375" style="6" customWidth="1"/>
    <col min="14346" max="14588" width="9.140625" style="6"/>
    <col min="14589" max="14589" width="0.7109375" style="6" customWidth="1"/>
    <col min="14590" max="14590" width="11.42578125" style="6" customWidth="1"/>
    <col min="14591" max="14591" width="38.5703125" style="6" customWidth="1"/>
    <col min="14592" max="14594" width="13.85546875" style="6" customWidth="1"/>
    <col min="14595" max="14595" width="0.42578125" style="6" customWidth="1"/>
    <col min="14596" max="14596" width="13.85546875" style="6" customWidth="1"/>
    <col min="14597" max="14597" width="0.42578125" style="6" customWidth="1"/>
    <col min="14598" max="14599" width="13.85546875" style="6" customWidth="1"/>
    <col min="14600" max="14600" width="0.7109375" style="6" customWidth="1"/>
    <col min="14601" max="14601" width="13.7109375" style="6" customWidth="1"/>
    <col min="14602" max="14844" width="9.140625" style="6"/>
    <col min="14845" max="14845" width="0.7109375" style="6" customWidth="1"/>
    <col min="14846" max="14846" width="11.42578125" style="6" customWidth="1"/>
    <col min="14847" max="14847" width="38.5703125" style="6" customWidth="1"/>
    <col min="14848" max="14850" width="13.85546875" style="6" customWidth="1"/>
    <col min="14851" max="14851" width="0.42578125" style="6" customWidth="1"/>
    <col min="14852" max="14852" width="13.85546875" style="6" customWidth="1"/>
    <col min="14853" max="14853" width="0.42578125" style="6" customWidth="1"/>
    <col min="14854" max="14855" width="13.85546875" style="6" customWidth="1"/>
    <col min="14856" max="14856" width="0.7109375" style="6" customWidth="1"/>
    <col min="14857" max="14857" width="13.7109375" style="6" customWidth="1"/>
    <col min="14858" max="15100" width="9.140625" style="6"/>
    <col min="15101" max="15101" width="0.7109375" style="6" customWidth="1"/>
    <col min="15102" max="15102" width="11.42578125" style="6" customWidth="1"/>
    <col min="15103" max="15103" width="38.5703125" style="6" customWidth="1"/>
    <col min="15104" max="15106" width="13.85546875" style="6" customWidth="1"/>
    <col min="15107" max="15107" width="0.42578125" style="6" customWidth="1"/>
    <col min="15108" max="15108" width="13.85546875" style="6" customWidth="1"/>
    <col min="15109" max="15109" width="0.42578125" style="6" customWidth="1"/>
    <col min="15110" max="15111" width="13.85546875" style="6" customWidth="1"/>
    <col min="15112" max="15112" width="0.7109375" style="6" customWidth="1"/>
    <col min="15113" max="15113" width="13.7109375" style="6" customWidth="1"/>
    <col min="15114" max="15356" width="9.140625" style="6"/>
    <col min="15357" max="15357" width="0.7109375" style="6" customWidth="1"/>
    <col min="15358" max="15358" width="11.42578125" style="6" customWidth="1"/>
    <col min="15359" max="15359" width="38.5703125" style="6" customWidth="1"/>
    <col min="15360" max="15362" width="13.85546875" style="6" customWidth="1"/>
    <col min="15363" max="15363" width="0.42578125" style="6" customWidth="1"/>
    <col min="15364" max="15364" width="13.85546875" style="6" customWidth="1"/>
    <col min="15365" max="15365" width="0.42578125" style="6" customWidth="1"/>
    <col min="15366" max="15367" width="13.85546875" style="6" customWidth="1"/>
    <col min="15368" max="15368" width="0.7109375" style="6" customWidth="1"/>
    <col min="15369" max="15369" width="13.7109375" style="6" customWidth="1"/>
    <col min="15370" max="15612" width="9.140625" style="6"/>
    <col min="15613" max="15613" width="0.7109375" style="6" customWidth="1"/>
    <col min="15614" max="15614" width="11.42578125" style="6" customWidth="1"/>
    <col min="15615" max="15615" width="38.5703125" style="6" customWidth="1"/>
    <col min="15616" max="15618" width="13.85546875" style="6" customWidth="1"/>
    <col min="15619" max="15619" width="0.42578125" style="6" customWidth="1"/>
    <col min="15620" max="15620" width="13.85546875" style="6" customWidth="1"/>
    <col min="15621" max="15621" width="0.42578125" style="6" customWidth="1"/>
    <col min="15622" max="15623" width="13.85546875" style="6" customWidth="1"/>
    <col min="15624" max="15624" width="0.7109375" style="6" customWidth="1"/>
    <col min="15625" max="15625" width="13.7109375" style="6" customWidth="1"/>
    <col min="15626" max="15868" width="9.140625" style="6"/>
    <col min="15869" max="15869" width="0.7109375" style="6" customWidth="1"/>
    <col min="15870" max="15870" width="11.42578125" style="6" customWidth="1"/>
    <col min="15871" max="15871" width="38.5703125" style="6" customWidth="1"/>
    <col min="15872" max="15874" width="13.85546875" style="6" customWidth="1"/>
    <col min="15875" max="15875" width="0.42578125" style="6" customWidth="1"/>
    <col min="15876" max="15876" width="13.85546875" style="6" customWidth="1"/>
    <col min="15877" max="15877" width="0.42578125" style="6" customWidth="1"/>
    <col min="15878" max="15879" width="13.85546875" style="6" customWidth="1"/>
    <col min="15880" max="15880" width="0.7109375" style="6" customWidth="1"/>
    <col min="15881" max="15881" width="13.7109375" style="6" customWidth="1"/>
    <col min="15882" max="16124" width="9.140625" style="6"/>
    <col min="16125" max="16125" width="0.7109375" style="6" customWidth="1"/>
    <col min="16126" max="16126" width="11.42578125" style="6" customWidth="1"/>
    <col min="16127" max="16127" width="38.5703125" style="6" customWidth="1"/>
    <col min="16128" max="16130" width="13.85546875" style="6" customWidth="1"/>
    <col min="16131" max="16131" width="0.42578125" style="6" customWidth="1"/>
    <col min="16132" max="16132" width="13.85546875" style="6" customWidth="1"/>
    <col min="16133" max="16133" width="0.42578125" style="6" customWidth="1"/>
    <col min="16134" max="16135" width="13.85546875" style="6" customWidth="1"/>
    <col min="16136" max="16136" width="0.7109375" style="6" customWidth="1"/>
    <col min="16137" max="16137" width="13.7109375" style="6" customWidth="1"/>
    <col min="16138" max="16384" width="9.140625" style="6"/>
  </cols>
  <sheetData>
    <row r="1" spans="1:8" s="1" customFormat="1" ht="5.25" customHeight="1" x14ac:dyDescent="0.2">
      <c r="A1" s="36"/>
      <c r="B1" s="38"/>
      <c r="C1" s="39"/>
      <c r="D1" s="40"/>
      <c r="E1" s="40"/>
      <c r="F1" s="41"/>
      <c r="G1" s="41"/>
      <c r="H1" s="42"/>
    </row>
    <row r="2" spans="1:8" s="2" customFormat="1" ht="13.5" customHeight="1" x14ac:dyDescent="0.25">
      <c r="A2" s="5"/>
      <c r="B2" s="51" t="s">
        <v>0</v>
      </c>
      <c r="C2" s="52"/>
      <c r="D2" s="52"/>
      <c r="E2" s="52"/>
      <c r="F2" s="52"/>
      <c r="G2" s="52"/>
      <c r="H2" s="53"/>
    </row>
    <row r="3" spans="1:8" s="3" customFormat="1" ht="13.5" customHeight="1" x14ac:dyDescent="0.2">
      <c r="A3" s="37"/>
      <c r="B3" s="54" t="s">
        <v>1</v>
      </c>
      <c r="C3" s="55"/>
      <c r="D3" s="55"/>
      <c r="E3" s="55"/>
      <c r="F3" s="55"/>
      <c r="G3" s="55"/>
      <c r="H3" s="56"/>
    </row>
    <row r="4" spans="1:8" s="3" customFormat="1" ht="13.5" customHeight="1" x14ac:dyDescent="0.2">
      <c r="A4" s="37"/>
      <c r="B4" s="57" t="s">
        <v>2</v>
      </c>
      <c r="C4" s="58"/>
      <c r="D4" s="58"/>
      <c r="E4" s="58"/>
      <c r="F4" s="58"/>
      <c r="G4" s="58"/>
      <c r="H4" s="59"/>
    </row>
    <row r="5" spans="1:8" s="3" customFormat="1" ht="13.5" customHeight="1" x14ac:dyDescent="0.2">
      <c r="A5" s="37"/>
      <c r="B5" s="60" t="s">
        <v>3</v>
      </c>
      <c r="C5" s="61"/>
      <c r="D5" s="61"/>
      <c r="E5" s="61"/>
      <c r="F5" s="61"/>
      <c r="G5" s="61"/>
      <c r="H5" s="62"/>
    </row>
    <row r="6" spans="1:8" s="2" customFormat="1" ht="13.5" customHeight="1" x14ac:dyDescent="0.25">
      <c r="A6" s="5"/>
      <c r="B6" s="60" t="s">
        <v>4</v>
      </c>
      <c r="C6" s="61"/>
      <c r="D6" s="61"/>
      <c r="E6" s="61"/>
      <c r="F6" s="61"/>
      <c r="G6" s="61"/>
      <c r="H6" s="62"/>
    </row>
    <row r="7" spans="1:8" s="2" customFormat="1" ht="13.5" customHeight="1" x14ac:dyDescent="0.25">
      <c r="A7" s="5"/>
      <c r="B7" s="43" t="s">
        <v>33</v>
      </c>
      <c r="C7" s="44"/>
      <c r="D7" s="44"/>
      <c r="E7" s="44"/>
      <c r="F7" s="44"/>
      <c r="G7" s="44"/>
      <c r="H7" s="45"/>
    </row>
    <row r="8" spans="1:8" s="2" customFormat="1" ht="7.5" customHeight="1" x14ac:dyDescent="0.25">
      <c r="A8" s="5"/>
      <c r="B8" s="4"/>
      <c r="C8" s="4"/>
      <c r="D8" s="4"/>
      <c r="E8" s="4"/>
      <c r="F8" s="5"/>
      <c r="G8" s="5"/>
      <c r="H8" s="5"/>
    </row>
    <row r="9" spans="1:8" s="2" customFormat="1" ht="15" customHeight="1" x14ac:dyDescent="0.25">
      <c r="A9" s="5"/>
      <c r="B9" s="46" t="s">
        <v>5</v>
      </c>
      <c r="C9" s="48" t="s">
        <v>6</v>
      </c>
      <c r="D9" s="48"/>
      <c r="E9" s="48"/>
      <c r="F9" s="48"/>
      <c r="G9" s="48"/>
      <c r="H9" s="49" t="s">
        <v>7</v>
      </c>
    </row>
    <row r="10" spans="1:8" s="2" customFormat="1" ht="27.75" customHeight="1" x14ac:dyDescent="0.25">
      <c r="A10" s="5"/>
      <c r="B10" s="47"/>
      <c r="C10" s="27" t="s">
        <v>8</v>
      </c>
      <c r="D10" s="27" t="s">
        <v>22</v>
      </c>
      <c r="E10" s="27" t="s">
        <v>9</v>
      </c>
      <c r="F10" s="28" t="s">
        <v>10</v>
      </c>
      <c r="G10" s="28" t="s">
        <v>11</v>
      </c>
      <c r="H10" s="50"/>
    </row>
    <row r="11" spans="1:8" ht="17.25" customHeight="1" x14ac:dyDescent="0.25">
      <c r="B11" s="34" t="s">
        <v>12</v>
      </c>
      <c r="C11" s="29">
        <v>0</v>
      </c>
      <c r="D11" s="29">
        <v>1708748.79</v>
      </c>
      <c r="E11" s="29">
        <v>1708748.79</v>
      </c>
      <c r="F11" s="29">
        <v>1610513.95</v>
      </c>
      <c r="G11" s="29">
        <v>1610513.95</v>
      </c>
      <c r="H11" s="29">
        <f>E11-F11</f>
        <v>98234.840000000084</v>
      </c>
    </row>
    <row r="12" spans="1:8" ht="24.75" customHeight="1" x14ac:dyDescent="0.25">
      <c r="B12" s="35" t="s">
        <v>13</v>
      </c>
      <c r="C12" s="29">
        <v>140513.29999999999</v>
      </c>
      <c r="D12" s="29">
        <v>1092925</v>
      </c>
      <c r="E12" s="29">
        <v>1233438.3</v>
      </c>
      <c r="F12" s="29">
        <v>136513.29999999999</v>
      </c>
      <c r="G12" s="29">
        <v>136513.29999999999</v>
      </c>
      <c r="H12" s="29">
        <f t="shared" ref="H12:H17" si="0">E12-F12</f>
        <v>1096925</v>
      </c>
    </row>
    <row r="13" spans="1:8" ht="17.25" customHeight="1" x14ac:dyDescent="0.25">
      <c r="B13" s="34" t="s">
        <v>14</v>
      </c>
      <c r="C13" s="29">
        <v>208017.21</v>
      </c>
      <c r="D13" s="29">
        <v>303443.34999999998</v>
      </c>
      <c r="E13" s="29">
        <v>511460.56</v>
      </c>
      <c r="F13" s="29">
        <v>0</v>
      </c>
      <c r="G13" s="29">
        <v>0</v>
      </c>
      <c r="H13" s="29">
        <f t="shared" si="0"/>
        <v>511460.56</v>
      </c>
    </row>
    <row r="14" spans="1:8" ht="17.25" customHeight="1" x14ac:dyDescent="0.25">
      <c r="B14" s="34" t="s">
        <v>15</v>
      </c>
      <c r="C14" s="29">
        <v>1468899.44</v>
      </c>
      <c r="D14" s="29">
        <v>718475.58</v>
      </c>
      <c r="E14" s="29">
        <v>2187375.02</v>
      </c>
      <c r="F14" s="29">
        <v>49614.8</v>
      </c>
      <c r="G14" s="29">
        <v>49614.8</v>
      </c>
      <c r="H14" s="29">
        <f t="shared" si="0"/>
        <v>2137760.2200000002</v>
      </c>
    </row>
    <row r="15" spans="1:8" ht="17.25" customHeight="1" x14ac:dyDescent="0.25">
      <c r="B15" s="35" t="s">
        <v>16</v>
      </c>
      <c r="C15" s="29">
        <v>0</v>
      </c>
      <c r="D15" s="29"/>
      <c r="E15" s="29"/>
      <c r="F15" s="29"/>
      <c r="G15" s="29"/>
      <c r="H15" s="29">
        <f t="shared" si="0"/>
        <v>0</v>
      </c>
    </row>
    <row r="16" spans="1:8" ht="17.25" customHeight="1" x14ac:dyDescent="0.25">
      <c r="B16" s="34" t="s">
        <v>17</v>
      </c>
      <c r="C16" s="29">
        <v>0</v>
      </c>
      <c r="D16" s="29"/>
      <c r="E16" s="29"/>
      <c r="F16" s="29"/>
      <c r="G16" s="29"/>
      <c r="H16" s="29">
        <f t="shared" si="0"/>
        <v>0</v>
      </c>
    </row>
    <row r="17" spans="2:8" ht="17.25" customHeight="1" x14ac:dyDescent="0.25">
      <c r="B17" s="34" t="s">
        <v>18</v>
      </c>
      <c r="C17" s="29">
        <v>28534237.77</v>
      </c>
      <c r="D17" s="29">
        <v>29999243.649999999</v>
      </c>
      <c r="E17" s="29">
        <v>58533481.420000002</v>
      </c>
      <c r="F17" s="29">
        <v>48275700.490000002</v>
      </c>
      <c r="G17" s="29">
        <v>48235200.880000003</v>
      </c>
      <c r="H17" s="29">
        <f t="shared" si="0"/>
        <v>10257780.93</v>
      </c>
    </row>
    <row r="18" spans="2:8" ht="17.25" customHeight="1" x14ac:dyDescent="0.25">
      <c r="B18" s="19" t="s">
        <v>19</v>
      </c>
      <c r="C18" s="30">
        <f>SUM(C11:C17)</f>
        <v>30351667.719999999</v>
      </c>
      <c r="D18" s="30">
        <f t="shared" ref="D18:H18" si="1">SUM(D11:D17)</f>
        <v>33822836.369999997</v>
      </c>
      <c r="E18" s="30">
        <f t="shared" si="1"/>
        <v>64174504.090000004</v>
      </c>
      <c r="F18" s="30">
        <f t="shared" si="1"/>
        <v>50072342.539999999</v>
      </c>
      <c r="G18" s="30">
        <f t="shared" si="1"/>
        <v>50031842.93</v>
      </c>
      <c r="H18" s="30">
        <f t="shared" si="1"/>
        <v>14102161.550000001</v>
      </c>
    </row>
    <row r="19" spans="2:8" x14ac:dyDescent="0.25">
      <c r="B19" s="8"/>
      <c r="C19" s="9"/>
      <c r="D19" s="10"/>
      <c r="E19" s="10"/>
    </row>
    <row r="20" spans="2:8" x14ac:dyDescent="0.25">
      <c r="B20" s="8"/>
      <c r="C20" s="9"/>
      <c r="D20" s="10"/>
      <c r="E20" s="10"/>
    </row>
    <row r="21" spans="2:8" x14ac:dyDescent="0.25">
      <c r="B21" s="11" t="s">
        <v>20</v>
      </c>
    </row>
    <row r="22" spans="2:8" x14ac:dyDescent="0.25">
      <c r="B22" s="8"/>
      <c r="C22" s="9"/>
      <c r="D22" s="10"/>
      <c r="E22" s="10"/>
    </row>
    <row r="23" spans="2:8" x14ac:dyDescent="0.25">
      <c r="B23" s="12"/>
      <c r="C23" s="13"/>
    </row>
    <row r="24" spans="2:8" x14ac:dyDescent="0.25">
      <c r="B24" s="12"/>
      <c r="C24" s="13"/>
    </row>
    <row r="25" spans="2:8" x14ac:dyDescent="0.25">
      <c r="B25" s="12"/>
      <c r="C25" s="13"/>
    </row>
    <row r="26" spans="2:8" x14ac:dyDescent="0.25">
      <c r="B26" s="8"/>
      <c r="C26" s="9"/>
      <c r="D26" s="10"/>
      <c r="E26" s="10"/>
    </row>
    <row r="27" spans="2:8" x14ac:dyDescent="0.25">
      <c r="B27" s="8"/>
      <c r="C27" s="9"/>
      <c r="D27" s="10"/>
      <c r="E27" s="10"/>
    </row>
    <row r="28" spans="2:8" x14ac:dyDescent="0.25">
      <c r="B28" s="12"/>
      <c r="C28" s="13"/>
    </row>
    <row r="29" spans="2:8" x14ac:dyDescent="0.25">
      <c r="B29" s="8"/>
      <c r="C29" s="9"/>
      <c r="D29" s="10"/>
      <c r="E29" s="10"/>
    </row>
    <row r="30" spans="2:8" x14ac:dyDescent="0.25">
      <c r="B30" s="8"/>
      <c r="C30" s="9"/>
      <c r="D30" s="10"/>
      <c r="E30" s="10"/>
    </row>
    <row r="31" spans="2:8" x14ac:dyDescent="0.25">
      <c r="B31" s="12"/>
      <c r="C31" s="13"/>
    </row>
    <row r="33" spans="2:5" x14ac:dyDescent="0.25">
      <c r="B33" s="8"/>
      <c r="C33" s="9"/>
      <c r="D33" s="10"/>
      <c r="E33" s="10"/>
    </row>
    <row r="34" spans="2:5" x14ac:dyDescent="0.25">
      <c r="B34" s="8"/>
      <c r="C34" s="9"/>
      <c r="D34" s="10"/>
      <c r="E34" s="10"/>
    </row>
    <row r="35" spans="2:5" x14ac:dyDescent="0.25">
      <c r="B35" s="8"/>
      <c r="C35" s="9"/>
      <c r="D35" s="10"/>
      <c r="E35" s="10"/>
    </row>
    <row r="36" spans="2:5" x14ac:dyDescent="0.25">
      <c r="B36" s="8"/>
      <c r="C36" s="9"/>
      <c r="D36" s="10"/>
      <c r="E36" s="10"/>
    </row>
    <row r="37" spans="2:5" x14ac:dyDescent="0.25">
      <c r="B37" s="8"/>
      <c r="C37" s="9"/>
      <c r="D37" s="10"/>
      <c r="E37" s="10"/>
    </row>
    <row r="38" spans="2:5" x14ac:dyDescent="0.25">
      <c r="B38" s="8"/>
      <c r="C38" s="9"/>
      <c r="D38" s="10"/>
      <c r="E38" s="10"/>
    </row>
    <row r="39" spans="2:5" x14ac:dyDescent="0.25">
      <c r="B39" s="12"/>
      <c r="C39" s="13"/>
    </row>
    <row r="40" spans="2:5" x14ac:dyDescent="0.25">
      <c r="B40" s="12"/>
      <c r="C40" s="13"/>
    </row>
    <row r="41" spans="2:5" x14ac:dyDescent="0.25">
      <c r="B41" s="12"/>
      <c r="C41" s="13"/>
    </row>
    <row r="42" spans="2:5" x14ac:dyDescent="0.25">
      <c r="B42" s="12"/>
      <c r="C42" s="13"/>
    </row>
    <row r="43" spans="2:5" x14ac:dyDescent="0.25">
      <c r="B43" s="12"/>
      <c r="C43" s="13"/>
    </row>
    <row r="44" spans="2:5" x14ac:dyDescent="0.25">
      <c r="B44" s="12"/>
      <c r="C44" s="13"/>
    </row>
    <row r="45" spans="2:5" x14ac:dyDescent="0.25">
      <c r="B45" s="12"/>
      <c r="C45" s="13"/>
    </row>
    <row r="46" spans="2:5" x14ac:dyDescent="0.25">
      <c r="B46" s="12"/>
      <c r="C46" s="13"/>
    </row>
    <row r="47" spans="2:5" x14ac:dyDescent="0.25">
      <c r="B47" s="12"/>
      <c r="C47" s="13"/>
    </row>
    <row r="48" spans="2:5" x14ac:dyDescent="0.25">
      <c r="B48" s="12"/>
      <c r="C48" s="13"/>
    </row>
    <row r="49" spans="2:5" x14ac:dyDescent="0.25">
      <c r="B49" s="12"/>
      <c r="C49" s="13"/>
    </row>
    <row r="50" spans="2:5" x14ac:dyDescent="0.25">
      <c r="B50" s="12"/>
      <c r="C50" s="13"/>
    </row>
    <row r="51" spans="2:5" x14ac:dyDescent="0.25">
      <c r="B51" s="12"/>
      <c r="C51" s="13"/>
    </row>
    <row r="52" spans="2:5" x14ac:dyDescent="0.25">
      <c r="B52" s="12"/>
      <c r="C52" s="13"/>
    </row>
    <row r="53" spans="2:5" x14ac:dyDescent="0.25">
      <c r="B53" s="12"/>
      <c r="C53" s="13"/>
    </row>
    <row r="54" spans="2:5" x14ac:dyDescent="0.25">
      <c r="B54" s="8"/>
      <c r="C54" s="9"/>
      <c r="D54" s="10"/>
      <c r="E54" s="10"/>
    </row>
    <row r="55" spans="2:5" x14ac:dyDescent="0.25">
      <c r="B55" s="12"/>
      <c r="C55" s="13"/>
    </row>
    <row r="56" spans="2:5" x14ac:dyDescent="0.25">
      <c r="B56" s="12"/>
      <c r="C56" s="13"/>
    </row>
    <row r="57" spans="2:5" x14ac:dyDescent="0.25">
      <c r="B57" s="12"/>
      <c r="C57" s="13"/>
    </row>
    <row r="58" spans="2:5" x14ac:dyDescent="0.25">
      <c r="B58" s="12"/>
      <c r="C58" s="13"/>
    </row>
    <row r="59" spans="2:5" x14ac:dyDescent="0.25">
      <c r="B59" s="12"/>
      <c r="C59" s="13"/>
    </row>
    <row r="60" spans="2:5" x14ac:dyDescent="0.25">
      <c r="B60" s="12"/>
      <c r="C60" s="13"/>
    </row>
    <row r="61" spans="2:5" x14ac:dyDescent="0.25">
      <c r="B61" s="12"/>
      <c r="C61" s="13"/>
    </row>
    <row r="62" spans="2:5" x14ac:dyDescent="0.25">
      <c r="B62" s="12"/>
      <c r="C62" s="13"/>
    </row>
    <row r="63" spans="2:5" x14ac:dyDescent="0.25">
      <c r="B63" s="12"/>
      <c r="C63" s="13"/>
      <c r="D63" s="6"/>
      <c r="E63" s="6"/>
    </row>
    <row r="64" spans="2:5" x14ac:dyDescent="0.25">
      <c r="B64" s="12"/>
      <c r="C64" s="13"/>
      <c r="D64" s="6"/>
      <c r="E64" s="6"/>
    </row>
    <row r="65" spans="2:5" x14ac:dyDescent="0.25">
      <c r="B65" s="12"/>
      <c r="C65" s="13"/>
      <c r="D65" s="6"/>
      <c r="E65" s="6"/>
    </row>
    <row r="66" spans="2:5" x14ac:dyDescent="0.25">
      <c r="B66" s="12"/>
      <c r="C66" s="13"/>
      <c r="D66" s="6"/>
      <c r="E66" s="6"/>
    </row>
    <row r="67" spans="2:5" x14ac:dyDescent="0.25">
      <c r="B67" s="12"/>
      <c r="C67" s="13"/>
      <c r="D67" s="6"/>
      <c r="E67" s="6"/>
    </row>
    <row r="68" spans="2:5" x14ac:dyDescent="0.25">
      <c r="B68" s="12"/>
      <c r="C68" s="13"/>
      <c r="D68" s="6"/>
      <c r="E68" s="6"/>
    </row>
    <row r="69" spans="2:5" x14ac:dyDescent="0.25">
      <c r="B69" s="12"/>
      <c r="C69" s="13"/>
      <c r="D69" s="6"/>
      <c r="E69" s="6"/>
    </row>
    <row r="70" spans="2:5" x14ac:dyDescent="0.25">
      <c r="B70" s="12"/>
      <c r="C70" s="13"/>
      <c r="D70" s="6"/>
      <c r="E70" s="6"/>
    </row>
    <row r="71" spans="2:5" x14ac:dyDescent="0.25">
      <c r="B71" s="12"/>
      <c r="C71" s="13"/>
      <c r="D71" s="6"/>
      <c r="E71" s="6"/>
    </row>
    <row r="72" spans="2:5" x14ac:dyDescent="0.25">
      <c r="B72" s="12"/>
      <c r="C72" s="13"/>
      <c r="D72" s="6"/>
      <c r="E72" s="6"/>
    </row>
    <row r="73" spans="2:5" x14ac:dyDescent="0.25">
      <c r="B73" s="12"/>
      <c r="C73" s="13"/>
      <c r="D73" s="6"/>
      <c r="E73" s="6"/>
    </row>
    <row r="74" spans="2:5" x14ac:dyDescent="0.25">
      <c r="B74" s="12"/>
      <c r="C74" s="13"/>
      <c r="D74" s="6"/>
      <c r="E74" s="6"/>
    </row>
    <row r="75" spans="2:5" x14ac:dyDescent="0.25">
      <c r="B75" s="12"/>
      <c r="C75" s="13"/>
      <c r="D75" s="6"/>
      <c r="E75" s="6"/>
    </row>
    <row r="76" spans="2:5" x14ac:dyDescent="0.25">
      <c r="B76" s="12"/>
      <c r="C76" s="13"/>
      <c r="D76" s="6"/>
      <c r="E76" s="6"/>
    </row>
    <row r="77" spans="2:5" x14ac:dyDescent="0.25">
      <c r="B77" s="12"/>
      <c r="C77" s="13"/>
      <c r="D77" s="6"/>
      <c r="E77" s="6"/>
    </row>
    <row r="78" spans="2:5" x14ac:dyDescent="0.25">
      <c r="B78" s="12"/>
      <c r="C78" s="13"/>
      <c r="D78" s="6"/>
      <c r="E78" s="6"/>
    </row>
    <row r="79" spans="2:5" x14ac:dyDescent="0.25">
      <c r="B79" s="12"/>
      <c r="C79" s="13"/>
    </row>
    <row r="80" spans="2:5" x14ac:dyDescent="0.25">
      <c r="B80" s="12"/>
      <c r="C80" s="13"/>
    </row>
    <row r="81" spans="2:5" x14ac:dyDescent="0.25">
      <c r="B81" s="12"/>
      <c r="C81" s="13"/>
    </row>
    <row r="82" spans="2:5" x14ac:dyDescent="0.25">
      <c r="B82" s="12"/>
      <c r="C82" s="13"/>
    </row>
    <row r="83" spans="2:5" x14ac:dyDescent="0.25">
      <c r="B83" s="12"/>
      <c r="C83" s="13"/>
    </row>
    <row r="84" spans="2:5" x14ac:dyDescent="0.25">
      <c r="B84" s="12"/>
      <c r="C84" s="13"/>
    </row>
    <row r="85" spans="2:5" x14ac:dyDescent="0.25">
      <c r="B85" s="12"/>
      <c r="C85" s="13"/>
    </row>
    <row r="86" spans="2:5" x14ac:dyDescent="0.25">
      <c r="B86" s="8"/>
      <c r="C86" s="9"/>
      <c r="D86" s="10"/>
      <c r="E86" s="10"/>
    </row>
    <row r="87" spans="2:5" x14ac:dyDescent="0.25">
      <c r="B87" s="8"/>
      <c r="C87" s="9"/>
      <c r="D87" s="10"/>
      <c r="E87" s="10"/>
    </row>
    <row r="88" spans="2:5" x14ac:dyDescent="0.25">
      <c r="B88" s="12"/>
      <c r="C88" s="13"/>
    </row>
    <row r="89" spans="2:5" x14ac:dyDescent="0.25">
      <c r="B89" s="8"/>
      <c r="C89" s="9"/>
      <c r="D89" s="10"/>
      <c r="E89" s="10"/>
    </row>
    <row r="90" spans="2:5" x14ac:dyDescent="0.25">
      <c r="B90" s="12"/>
      <c r="C90" s="9"/>
      <c r="D90" s="10"/>
      <c r="E90" s="10"/>
    </row>
    <row r="91" spans="2:5" x14ac:dyDescent="0.25">
      <c r="B91" s="12"/>
      <c r="C91" s="9"/>
      <c r="D91" s="10"/>
      <c r="E91" s="10"/>
    </row>
    <row r="92" spans="2:5" x14ac:dyDescent="0.25">
      <c r="B92" s="12"/>
      <c r="C92" s="13"/>
    </row>
    <row r="93" spans="2:5" x14ac:dyDescent="0.25">
      <c r="B93" s="12"/>
      <c r="C93" s="9"/>
      <c r="D93" s="10"/>
      <c r="E93" s="10"/>
    </row>
    <row r="94" spans="2:5" x14ac:dyDescent="0.25">
      <c r="B94" s="8"/>
      <c r="C94" s="9"/>
      <c r="D94" s="10"/>
      <c r="E94" s="10"/>
    </row>
    <row r="95" spans="2:5" x14ac:dyDescent="0.25">
      <c r="B95" s="8"/>
      <c r="C95" s="9"/>
      <c r="D95" s="10"/>
      <c r="E95" s="10"/>
    </row>
    <row r="96" spans="2:5" x14ac:dyDescent="0.25">
      <c r="B96" s="12"/>
      <c r="C96" s="9"/>
      <c r="D96" s="10"/>
      <c r="E96" s="10"/>
    </row>
    <row r="97" spans="2:5" x14ac:dyDescent="0.25">
      <c r="B97" s="8"/>
      <c r="C97" s="9"/>
      <c r="D97" s="10"/>
      <c r="E97" s="10"/>
    </row>
    <row r="98" spans="2:5" x14ac:dyDescent="0.25">
      <c r="B98" s="12"/>
      <c r="C98" s="9"/>
      <c r="D98" s="10"/>
      <c r="E98" s="10"/>
    </row>
    <row r="99" spans="2:5" x14ac:dyDescent="0.25">
      <c r="B99" s="8"/>
      <c r="C99" s="9"/>
      <c r="D99" s="10"/>
      <c r="E99" s="10"/>
    </row>
    <row r="100" spans="2:5" x14ac:dyDescent="0.25">
      <c r="B100" s="12"/>
      <c r="C100" s="9"/>
      <c r="D100" s="10"/>
      <c r="E100" s="10"/>
    </row>
    <row r="101" spans="2:5" x14ac:dyDescent="0.25">
      <c r="B101" s="8"/>
      <c r="C101" s="9"/>
      <c r="D101" s="10"/>
      <c r="E101" s="10"/>
    </row>
    <row r="102" spans="2:5" x14ac:dyDescent="0.25">
      <c r="B102" s="12"/>
      <c r="C102" s="13"/>
    </row>
    <row r="103" spans="2:5" x14ac:dyDescent="0.25">
      <c r="B103" s="12"/>
      <c r="C103" s="9"/>
      <c r="D103" s="10"/>
      <c r="E103" s="10"/>
    </row>
    <row r="104" spans="2:5" x14ac:dyDescent="0.25">
      <c r="B104" s="8"/>
      <c r="C104" s="9"/>
      <c r="D104" s="10"/>
      <c r="E104" s="10"/>
    </row>
    <row r="105" spans="2:5" x14ac:dyDescent="0.25">
      <c r="B105" s="12"/>
      <c r="C105" s="13"/>
    </row>
    <row r="106" spans="2:5" x14ac:dyDescent="0.25">
      <c r="B106" s="12"/>
      <c r="C106" s="13"/>
    </row>
    <row r="107" spans="2:5" x14ac:dyDescent="0.25">
      <c r="B107" s="12"/>
      <c r="C107" s="13"/>
    </row>
    <row r="108" spans="2:5" x14ac:dyDescent="0.25">
      <c r="B108" s="12"/>
      <c r="C108" s="13"/>
    </row>
    <row r="109" spans="2:5" x14ac:dyDescent="0.25">
      <c r="B109" s="12"/>
      <c r="C109" s="13"/>
    </row>
    <row r="110" spans="2:5" x14ac:dyDescent="0.25">
      <c r="B110" s="12"/>
      <c r="C110" s="13"/>
    </row>
    <row r="111" spans="2:5" x14ac:dyDescent="0.25">
      <c r="B111" s="12"/>
      <c r="C111" s="13"/>
    </row>
    <row r="112" spans="2:5" x14ac:dyDescent="0.25">
      <c r="B112" s="12"/>
      <c r="C112" s="13"/>
    </row>
    <row r="113" spans="2:9" x14ac:dyDescent="0.25">
      <c r="B113" s="8"/>
      <c r="C113" s="13"/>
      <c r="F113" s="14"/>
      <c r="G113" s="14"/>
      <c r="H113" s="14"/>
      <c r="I113" s="14"/>
    </row>
    <row r="114" spans="2:9" x14ac:dyDescent="0.25">
      <c r="B114" s="12"/>
      <c r="C114" s="13"/>
    </row>
    <row r="115" spans="2:9" x14ac:dyDescent="0.25">
      <c r="B115" s="12"/>
      <c r="C115" s="13"/>
    </row>
    <row r="116" spans="2:9" x14ac:dyDescent="0.25">
      <c r="B116" s="12"/>
      <c r="C116" s="13"/>
    </row>
    <row r="117" spans="2:9" x14ac:dyDescent="0.25">
      <c r="B117" s="12"/>
      <c r="C117" s="13"/>
    </row>
    <row r="118" spans="2:9" x14ac:dyDescent="0.25">
      <c r="B118" s="12"/>
      <c r="C118" s="13"/>
    </row>
    <row r="119" spans="2:9" x14ac:dyDescent="0.25">
      <c r="B119" s="12"/>
      <c r="C119" s="13"/>
    </row>
    <row r="120" spans="2:9" x14ac:dyDescent="0.25">
      <c r="C120" s="13"/>
    </row>
    <row r="121" spans="2:9" x14ac:dyDescent="0.25">
      <c r="B121" s="8"/>
      <c r="C121" s="9"/>
      <c r="D121" s="10"/>
      <c r="E121" s="10"/>
    </row>
    <row r="122" spans="2:9" x14ac:dyDescent="0.25">
      <c r="B122" s="8"/>
      <c r="C122" s="9"/>
      <c r="D122" s="10"/>
      <c r="E122" s="10"/>
    </row>
    <row r="123" spans="2:9" x14ac:dyDescent="0.25">
      <c r="B123" s="8"/>
      <c r="C123" s="10"/>
      <c r="D123" s="10"/>
      <c r="E123" s="10"/>
    </row>
    <row r="124" spans="2:9" x14ac:dyDescent="0.25">
      <c r="B124" s="8"/>
      <c r="C124" s="9"/>
      <c r="D124" s="10"/>
      <c r="E124" s="10"/>
    </row>
    <row r="125" spans="2:9" x14ac:dyDescent="0.25">
      <c r="B125" s="8"/>
      <c r="C125" s="9"/>
      <c r="D125" s="10"/>
      <c r="E125" s="10"/>
    </row>
    <row r="126" spans="2:9" x14ac:dyDescent="0.25">
      <c r="B126" s="8"/>
      <c r="C126" s="9"/>
      <c r="D126" s="10"/>
      <c r="E126" s="10"/>
    </row>
    <row r="127" spans="2:9" x14ac:dyDescent="0.25">
      <c r="B127" s="12"/>
      <c r="C127" s="9"/>
      <c r="D127" s="10"/>
      <c r="E127" s="10"/>
    </row>
    <row r="128" spans="2:9" x14ac:dyDescent="0.25">
      <c r="B128" s="12"/>
      <c r="C128" s="9"/>
      <c r="D128" s="10"/>
      <c r="E128" s="10"/>
    </row>
    <row r="129" spans="2:5" x14ac:dyDescent="0.25">
      <c r="B129" s="8"/>
      <c r="C129" s="9"/>
      <c r="D129" s="10"/>
      <c r="E129" s="10"/>
    </row>
    <row r="130" spans="2:5" x14ac:dyDescent="0.25">
      <c r="B130" s="8"/>
      <c r="C130" s="9"/>
      <c r="D130" s="10"/>
      <c r="E130" s="10"/>
    </row>
    <row r="131" spans="2:5" x14ac:dyDescent="0.25">
      <c r="B131" s="12"/>
      <c r="C131" s="13"/>
    </row>
    <row r="132" spans="2:5" x14ac:dyDescent="0.25">
      <c r="B132" s="8"/>
      <c r="C132" s="9"/>
      <c r="D132" s="10"/>
      <c r="E132" s="10"/>
    </row>
    <row r="133" spans="2:5" x14ac:dyDescent="0.25">
      <c r="B133" s="8"/>
      <c r="C133" s="9"/>
      <c r="D133" s="10"/>
      <c r="E133" s="10"/>
    </row>
    <row r="134" spans="2:5" x14ac:dyDescent="0.25">
      <c r="B134" s="12"/>
      <c r="C134" s="9"/>
      <c r="D134" s="10"/>
      <c r="E134" s="10"/>
    </row>
    <row r="135" spans="2:5" x14ac:dyDescent="0.25">
      <c r="B135" s="12"/>
      <c r="C135" s="13"/>
    </row>
    <row r="136" spans="2:5" x14ac:dyDescent="0.25">
      <c r="B136" s="12"/>
      <c r="C136" s="13"/>
    </row>
    <row r="137" spans="2:5" x14ac:dyDescent="0.25">
      <c r="B137" s="12"/>
      <c r="C137" s="9"/>
      <c r="D137" s="10"/>
      <c r="E137" s="10"/>
    </row>
    <row r="138" spans="2:5" x14ac:dyDescent="0.25">
      <c r="B138" s="12"/>
      <c r="C138" s="9"/>
      <c r="D138" s="10"/>
      <c r="E138" s="10"/>
    </row>
    <row r="139" spans="2:5" x14ac:dyDescent="0.25">
      <c r="B139" s="12"/>
      <c r="C139" s="13"/>
    </row>
    <row r="140" spans="2:5" x14ac:dyDescent="0.25">
      <c r="B140" s="12"/>
      <c r="C140" s="13"/>
    </row>
    <row r="141" spans="2:5" x14ac:dyDescent="0.25">
      <c r="B141" s="12"/>
      <c r="C141" s="13"/>
    </row>
    <row r="142" spans="2:5" x14ac:dyDescent="0.25">
      <c r="B142" s="12"/>
      <c r="C142" s="13"/>
    </row>
    <row r="143" spans="2:5" x14ac:dyDescent="0.25">
      <c r="B143" s="12"/>
      <c r="C143" s="13"/>
      <c r="D143" s="6"/>
      <c r="E143" s="6"/>
    </row>
    <row r="144" spans="2:5" x14ac:dyDescent="0.25">
      <c r="B144" s="12"/>
      <c r="C144" s="13"/>
      <c r="D144" s="6"/>
      <c r="E144" s="6"/>
    </row>
    <row r="145" spans="2:5" x14ac:dyDescent="0.25">
      <c r="B145" s="12"/>
      <c r="C145" s="13"/>
      <c r="D145" s="6"/>
      <c r="E145" s="6"/>
    </row>
    <row r="146" spans="2:5" x14ac:dyDescent="0.25">
      <c r="B146" s="12"/>
      <c r="C146" s="13"/>
      <c r="D146" s="6"/>
      <c r="E146" s="6"/>
    </row>
    <row r="147" spans="2:5" x14ac:dyDescent="0.25">
      <c r="B147" s="12"/>
      <c r="C147" s="13"/>
      <c r="D147" s="6"/>
      <c r="E147" s="6"/>
    </row>
    <row r="148" spans="2:5" x14ac:dyDescent="0.25">
      <c r="B148" s="12"/>
      <c r="C148" s="13"/>
      <c r="D148" s="6"/>
      <c r="E148" s="6"/>
    </row>
    <row r="149" spans="2:5" x14ac:dyDescent="0.25">
      <c r="B149" s="12"/>
      <c r="C149" s="13"/>
      <c r="D149" s="6"/>
      <c r="E149" s="6"/>
    </row>
    <row r="150" spans="2:5" x14ac:dyDescent="0.25">
      <c r="B150" s="12"/>
      <c r="C150" s="13"/>
      <c r="D150" s="6"/>
      <c r="E150" s="6"/>
    </row>
    <row r="151" spans="2:5" x14ac:dyDescent="0.25">
      <c r="B151" s="12"/>
      <c r="C151" s="13"/>
      <c r="D151" s="6"/>
      <c r="E151" s="6"/>
    </row>
    <row r="152" spans="2:5" x14ac:dyDescent="0.25">
      <c r="B152" s="12"/>
      <c r="C152" s="13"/>
      <c r="D152" s="6"/>
      <c r="E152" s="6"/>
    </row>
    <row r="153" spans="2:5" x14ac:dyDescent="0.25">
      <c r="B153" s="12"/>
      <c r="C153" s="13"/>
      <c r="D153" s="6"/>
      <c r="E153" s="6"/>
    </row>
    <row r="154" spans="2:5" x14ac:dyDescent="0.25">
      <c r="B154" s="12"/>
      <c r="C154" s="13"/>
      <c r="D154" s="6"/>
      <c r="E154" s="6"/>
    </row>
    <row r="155" spans="2:5" x14ac:dyDescent="0.25">
      <c r="B155" s="12"/>
      <c r="C155" s="13"/>
      <c r="D155" s="6"/>
      <c r="E155" s="6"/>
    </row>
    <row r="156" spans="2:5" x14ac:dyDescent="0.25">
      <c r="B156" s="12"/>
      <c r="C156" s="13"/>
      <c r="D156" s="6"/>
      <c r="E156" s="6"/>
    </row>
    <row r="157" spans="2:5" x14ac:dyDescent="0.25">
      <c r="B157" s="12"/>
      <c r="C157" s="13"/>
      <c r="D157" s="6"/>
      <c r="E157" s="6"/>
    </row>
    <row r="158" spans="2:5" x14ac:dyDescent="0.25">
      <c r="B158" s="12"/>
      <c r="C158" s="13"/>
      <c r="D158" s="6"/>
      <c r="E158" s="6"/>
    </row>
    <row r="159" spans="2:5" x14ac:dyDescent="0.25">
      <c r="B159" s="12"/>
      <c r="C159" s="13"/>
    </row>
    <row r="160" spans="2:5" x14ac:dyDescent="0.25">
      <c r="B160" s="12"/>
      <c r="C160" s="13"/>
    </row>
    <row r="161" spans="2:5" x14ac:dyDescent="0.25">
      <c r="B161" s="12"/>
      <c r="C161" s="13"/>
    </row>
    <row r="162" spans="2:5" x14ac:dyDescent="0.25">
      <c r="B162" s="12"/>
      <c r="C162" s="13"/>
    </row>
    <row r="163" spans="2:5" x14ac:dyDescent="0.25">
      <c r="B163" s="12"/>
      <c r="C163" s="13"/>
    </row>
    <row r="164" spans="2:5" x14ac:dyDescent="0.25">
      <c r="B164" s="12"/>
      <c r="C164" s="13"/>
    </row>
    <row r="165" spans="2:5" x14ac:dyDescent="0.25">
      <c r="B165" s="12"/>
      <c r="C165" s="13"/>
    </row>
    <row r="166" spans="2:5" x14ac:dyDescent="0.25">
      <c r="B166" s="12"/>
      <c r="C166" s="13"/>
    </row>
    <row r="167" spans="2:5" x14ac:dyDescent="0.25">
      <c r="B167" s="12"/>
    </row>
    <row r="168" spans="2:5" x14ac:dyDescent="0.25">
      <c r="C168" s="9"/>
      <c r="D168" s="10"/>
      <c r="E168" s="10"/>
    </row>
    <row r="169" spans="2:5" x14ac:dyDescent="0.25">
      <c r="B169" s="8"/>
      <c r="C169" s="9"/>
      <c r="D169" s="10"/>
      <c r="E169" s="10"/>
    </row>
    <row r="170" spans="2:5" x14ac:dyDescent="0.25">
      <c r="B170" s="8"/>
      <c r="C170" s="9"/>
      <c r="D170" s="10"/>
      <c r="E170" s="10"/>
    </row>
    <row r="171" spans="2:5" x14ac:dyDescent="0.25">
      <c r="B171" s="8"/>
      <c r="C171" s="9"/>
      <c r="D171" s="10"/>
      <c r="E171" s="10"/>
    </row>
    <row r="172" spans="2:5" x14ac:dyDescent="0.25">
      <c r="B172" s="8"/>
      <c r="C172" s="9"/>
      <c r="D172" s="10"/>
      <c r="E172" s="10"/>
    </row>
    <row r="173" spans="2:5" x14ac:dyDescent="0.25">
      <c r="B173" s="8"/>
      <c r="C173" s="9"/>
      <c r="D173" s="10"/>
      <c r="E173" s="10"/>
    </row>
    <row r="174" spans="2:5" x14ac:dyDescent="0.25">
      <c r="B174" s="8"/>
      <c r="C174" s="9"/>
      <c r="D174" s="10"/>
      <c r="E174" s="10"/>
    </row>
    <row r="175" spans="2:5" x14ac:dyDescent="0.25">
      <c r="B175" s="12"/>
      <c r="C175" s="13"/>
    </row>
    <row r="176" spans="2:5" x14ac:dyDescent="0.25">
      <c r="B176" s="12"/>
      <c r="C176" s="13"/>
    </row>
    <row r="177" spans="2:5" x14ac:dyDescent="0.25">
      <c r="B177" s="12"/>
      <c r="C177" s="13"/>
    </row>
    <row r="178" spans="2:5" x14ac:dyDescent="0.25">
      <c r="B178" s="12"/>
      <c r="C178" s="13"/>
    </row>
    <row r="179" spans="2:5" x14ac:dyDescent="0.25">
      <c r="B179" s="12"/>
      <c r="C179" s="13"/>
    </row>
    <row r="180" spans="2:5" x14ac:dyDescent="0.25">
      <c r="B180" s="12"/>
      <c r="C180" s="9"/>
      <c r="D180" s="10"/>
      <c r="E180" s="10"/>
    </row>
    <row r="181" spans="2:5" x14ac:dyDescent="0.25">
      <c r="B181" s="8"/>
      <c r="C181" s="9"/>
      <c r="D181" s="10"/>
      <c r="E181" s="10"/>
    </row>
    <row r="182" spans="2:5" x14ac:dyDescent="0.25">
      <c r="B182" s="8"/>
      <c r="C182" s="9"/>
      <c r="D182" s="10"/>
      <c r="E182" s="10"/>
    </row>
    <row r="183" spans="2:5" x14ac:dyDescent="0.25">
      <c r="B183" s="12"/>
      <c r="C183" s="13"/>
    </row>
    <row r="184" spans="2:5" x14ac:dyDescent="0.25">
      <c r="B184" s="12"/>
      <c r="C184" s="9"/>
      <c r="D184" s="10"/>
      <c r="E184" s="10"/>
    </row>
    <row r="185" spans="2:5" x14ac:dyDescent="0.25">
      <c r="B185" s="8"/>
      <c r="C185" s="9"/>
      <c r="D185" s="10"/>
      <c r="E185" s="10"/>
    </row>
    <row r="186" spans="2:5" x14ac:dyDescent="0.25">
      <c r="B186" s="8"/>
      <c r="C186" s="9"/>
      <c r="D186" s="10"/>
      <c r="E186" s="10"/>
    </row>
    <row r="187" spans="2:5" x14ac:dyDescent="0.25">
      <c r="B187" s="12"/>
      <c r="C187" s="9"/>
      <c r="D187" s="10"/>
      <c r="E187" s="10"/>
    </row>
    <row r="188" spans="2:5" x14ac:dyDescent="0.25">
      <c r="B188" s="8"/>
      <c r="C188" s="9"/>
      <c r="D188" s="10"/>
      <c r="E188" s="10"/>
    </row>
    <row r="189" spans="2:5" x14ac:dyDescent="0.25">
      <c r="B189" s="12"/>
      <c r="C189" s="9"/>
      <c r="D189" s="10"/>
      <c r="E189" s="10"/>
    </row>
    <row r="190" spans="2:5" x14ac:dyDescent="0.25">
      <c r="B190" s="12"/>
      <c r="C190" s="13"/>
    </row>
    <row r="191" spans="2:5" x14ac:dyDescent="0.25">
      <c r="B191" s="8"/>
      <c r="C191" s="9"/>
      <c r="D191" s="10"/>
      <c r="E191" s="10"/>
    </row>
    <row r="192" spans="2:5" x14ac:dyDescent="0.25">
      <c r="B192" s="12"/>
      <c r="C192" s="9"/>
      <c r="D192" s="10"/>
      <c r="E192" s="10"/>
    </row>
    <row r="193" spans="2:3" x14ac:dyDescent="0.25">
      <c r="B193" s="12"/>
      <c r="C193" s="13"/>
    </row>
    <row r="194" spans="2:3" x14ac:dyDescent="0.25">
      <c r="B194" s="12"/>
      <c r="C194" s="13"/>
    </row>
    <row r="195" spans="2:3" x14ac:dyDescent="0.25">
      <c r="B195" s="12"/>
      <c r="C195" s="13"/>
    </row>
    <row r="196" spans="2:3" x14ac:dyDescent="0.25">
      <c r="B196" s="12"/>
      <c r="C196" s="13"/>
    </row>
    <row r="197" spans="2:3" x14ac:dyDescent="0.25">
      <c r="B197" s="12"/>
      <c r="C197" s="13"/>
    </row>
    <row r="198" spans="2:3" x14ac:dyDescent="0.25">
      <c r="B198" s="12"/>
      <c r="C198" s="13"/>
    </row>
    <row r="199" spans="2:3" x14ac:dyDescent="0.25">
      <c r="B199" s="12"/>
      <c r="C199" s="13"/>
    </row>
    <row r="200" spans="2:3" x14ac:dyDescent="0.25">
      <c r="B200" s="12"/>
      <c r="C200" s="13"/>
    </row>
    <row r="201" spans="2:3" x14ac:dyDescent="0.25">
      <c r="B201" s="12"/>
      <c r="C201" s="13"/>
    </row>
    <row r="202" spans="2:3" x14ac:dyDescent="0.25">
      <c r="B202" s="12"/>
      <c r="C202" s="13"/>
    </row>
    <row r="203" spans="2:3" x14ac:dyDescent="0.25">
      <c r="B203" s="12"/>
      <c r="C203" s="13"/>
    </row>
    <row r="204" spans="2:3" x14ac:dyDescent="0.25">
      <c r="B204" s="12"/>
      <c r="C204" s="13"/>
    </row>
    <row r="205" spans="2:3" x14ac:dyDescent="0.25">
      <c r="B205" s="12"/>
      <c r="C205" s="13"/>
    </row>
    <row r="206" spans="2:3" x14ac:dyDescent="0.25">
      <c r="B206" s="12"/>
      <c r="C206" s="13"/>
    </row>
    <row r="207" spans="2:3" x14ac:dyDescent="0.25">
      <c r="B207" s="12"/>
      <c r="C207" s="13"/>
    </row>
    <row r="208" spans="2:3" x14ac:dyDescent="0.25">
      <c r="C208" s="13"/>
    </row>
    <row r="209" spans="2:5" x14ac:dyDescent="0.25">
      <c r="B209" s="8"/>
      <c r="C209" s="9"/>
      <c r="D209" s="10"/>
      <c r="E209" s="10"/>
    </row>
    <row r="210" spans="2:5" x14ac:dyDescent="0.25">
      <c r="B210" s="8"/>
      <c r="C210" s="9"/>
      <c r="D210" s="10"/>
      <c r="E210" s="10"/>
    </row>
    <row r="211" spans="2:5" x14ac:dyDescent="0.25">
      <c r="B211" s="8"/>
      <c r="C211" s="9"/>
      <c r="D211" s="10"/>
      <c r="E211" s="10"/>
    </row>
    <row r="212" spans="2:5" x14ac:dyDescent="0.25">
      <c r="B212" s="8"/>
      <c r="C212" s="9"/>
      <c r="D212" s="10"/>
      <c r="E212" s="10"/>
    </row>
    <row r="213" spans="2:5" x14ac:dyDescent="0.25">
      <c r="B213" s="12"/>
    </row>
    <row r="214" spans="2:5" x14ac:dyDescent="0.25">
      <c r="C214" s="9"/>
      <c r="D214" s="10"/>
      <c r="E214" s="10"/>
    </row>
    <row r="215" spans="2:5" x14ac:dyDescent="0.25">
      <c r="B215" s="8"/>
      <c r="C215" s="9"/>
      <c r="D215" s="10"/>
      <c r="E215" s="10"/>
    </row>
    <row r="216" spans="2:5" x14ac:dyDescent="0.25">
      <c r="B216" s="8"/>
      <c r="C216" s="9"/>
      <c r="D216" s="10"/>
      <c r="E216" s="10"/>
    </row>
    <row r="217" spans="2:5" x14ac:dyDescent="0.25">
      <c r="B217" s="8"/>
      <c r="C217" s="9"/>
      <c r="D217" s="10"/>
      <c r="E217" s="10"/>
    </row>
    <row r="218" spans="2:5" x14ac:dyDescent="0.25">
      <c r="B218" s="8"/>
      <c r="C218" s="9"/>
      <c r="D218" s="10"/>
      <c r="E218" s="10"/>
    </row>
    <row r="219" spans="2:5" x14ac:dyDescent="0.25">
      <c r="B219" s="12"/>
    </row>
    <row r="220" spans="2:5" x14ac:dyDescent="0.25">
      <c r="C220" s="9"/>
      <c r="D220" s="10"/>
      <c r="E220" s="10"/>
    </row>
    <row r="221" spans="2:5" x14ac:dyDescent="0.25">
      <c r="B221" s="8"/>
      <c r="C221" s="9"/>
      <c r="D221" s="10"/>
      <c r="E221" s="10"/>
    </row>
    <row r="222" spans="2:5" x14ac:dyDescent="0.25">
      <c r="B222" s="8"/>
      <c r="C222" s="9"/>
      <c r="D222" s="10"/>
      <c r="E222" s="10"/>
    </row>
    <row r="223" spans="2:5" x14ac:dyDescent="0.25">
      <c r="B223" s="8"/>
      <c r="C223" s="9"/>
      <c r="D223" s="10"/>
      <c r="E223" s="10"/>
    </row>
    <row r="224" spans="2:5" x14ac:dyDescent="0.25">
      <c r="B224" s="8"/>
      <c r="C224" s="9"/>
      <c r="D224" s="10"/>
      <c r="E224" s="10"/>
    </row>
    <row r="225" spans="2:5" x14ac:dyDescent="0.25">
      <c r="B225" s="12"/>
    </row>
    <row r="226" spans="2:5" x14ac:dyDescent="0.25">
      <c r="C226" s="9"/>
      <c r="D226" s="10"/>
      <c r="E226" s="10"/>
    </row>
    <row r="227" spans="2:5" x14ac:dyDescent="0.25">
      <c r="B227" s="8"/>
      <c r="C227" s="9"/>
      <c r="D227" s="10"/>
      <c r="E227" s="10"/>
    </row>
    <row r="228" spans="2:5" x14ac:dyDescent="0.25">
      <c r="B228" s="8"/>
      <c r="C228" s="9"/>
      <c r="D228" s="10"/>
      <c r="E228" s="10"/>
    </row>
    <row r="229" spans="2:5" x14ac:dyDescent="0.25">
      <c r="B229" s="8"/>
      <c r="C229" s="9"/>
      <c r="D229" s="10"/>
      <c r="E229" s="10"/>
    </row>
    <row r="230" spans="2:5" x14ac:dyDescent="0.25">
      <c r="B230" s="8"/>
      <c r="C230" s="9"/>
      <c r="D230" s="10"/>
      <c r="E230" s="10"/>
    </row>
    <row r="231" spans="2:5" x14ac:dyDescent="0.25">
      <c r="B231" s="12"/>
    </row>
    <row r="232" spans="2:5" x14ac:dyDescent="0.25">
      <c r="C232" s="9"/>
      <c r="D232" s="10"/>
      <c r="E232" s="10"/>
    </row>
    <row r="233" spans="2:5" x14ac:dyDescent="0.25">
      <c r="B233" s="8"/>
      <c r="C233" s="9"/>
      <c r="D233" s="10"/>
      <c r="E233" s="10"/>
    </row>
    <row r="234" spans="2:5" x14ac:dyDescent="0.25">
      <c r="B234" s="8"/>
      <c r="C234" s="9"/>
      <c r="D234" s="10"/>
      <c r="E234" s="10"/>
    </row>
    <row r="235" spans="2:5" x14ac:dyDescent="0.25">
      <c r="B235" s="8"/>
      <c r="C235" s="9"/>
      <c r="D235" s="10"/>
      <c r="E235" s="10"/>
    </row>
    <row r="236" spans="2:5" x14ac:dyDescent="0.25">
      <c r="B236" s="8"/>
      <c r="C236" s="9"/>
      <c r="D236" s="10"/>
      <c r="E236" s="10"/>
    </row>
    <row r="237" spans="2:5" x14ac:dyDescent="0.25">
      <c r="B237" s="12"/>
    </row>
    <row r="238" spans="2:5" x14ac:dyDescent="0.25">
      <c r="C238" s="9"/>
      <c r="D238" s="10"/>
      <c r="E238" s="10"/>
    </row>
    <row r="239" spans="2:5" x14ac:dyDescent="0.25">
      <c r="B239" s="8"/>
      <c r="C239" s="9"/>
      <c r="D239" s="10"/>
      <c r="E239" s="10"/>
    </row>
    <row r="240" spans="2:5" x14ac:dyDescent="0.25">
      <c r="B240" s="8"/>
      <c r="C240" s="9"/>
      <c r="D240" s="10"/>
      <c r="E240" s="10"/>
    </row>
    <row r="241" spans="2:5" x14ac:dyDescent="0.25">
      <c r="B241" s="8"/>
      <c r="C241" s="9"/>
      <c r="D241" s="10"/>
      <c r="E241" s="10"/>
    </row>
    <row r="242" spans="2:5" x14ac:dyDescent="0.25">
      <c r="B242" s="8"/>
      <c r="C242" s="9"/>
      <c r="D242" s="10"/>
      <c r="E242" s="10"/>
    </row>
    <row r="243" spans="2:5" x14ac:dyDescent="0.25">
      <c r="B243" s="12"/>
    </row>
    <row r="244" spans="2:5" x14ac:dyDescent="0.25">
      <c r="C244" s="9"/>
      <c r="D244" s="10"/>
      <c r="E244" s="10"/>
    </row>
    <row r="245" spans="2:5" x14ac:dyDescent="0.25">
      <c r="B245" s="8"/>
      <c r="C245" s="9"/>
      <c r="D245" s="10"/>
      <c r="E245" s="10"/>
    </row>
    <row r="246" spans="2:5" x14ac:dyDescent="0.25">
      <c r="B246" s="8"/>
      <c r="C246" s="9"/>
      <c r="D246" s="10"/>
      <c r="E246" s="10"/>
    </row>
    <row r="247" spans="2:5" x14ac:dyDescent="0.25">
      <c r="B247" s="8"/>
      <c r="C247" s="9"/>
      <c r="D247" s="10"/>
      <c r="E247" s="10"/>
    </row>
    <row r="248" spans="2:5" x14ac:dyDescent="0.25">
      <c r="B248" s="8"/>
      <c r="C248" s="9"/>
      <c r="D248" s="10"/>
      <c r="E248" s="10"/>
    </row>
    <row r="249" spans="2:5" x14ac:dyDescent="0.25">
      <c r="B249" s="12"/>
    </row>
    <row r="250" spans="2:5" x14ac:dyDescent="0.25">
      <c r="C250" s="9"/>
      <c r="D250" s="10"/>
      <c r="E250" s="10"/>
    </row>
    <row r="251" spans="2:5" x14ac:dyDescent="0.25">
      <c r="B251" s="8"/>
      <c r="C251" s="9"/>
      <c r="D251" s="10"/>
      <c r="E251" s="10"/>
    </row>
    <row r="252" spans="2:5" x14ac:dyDescent="0.25">
      <c r="B252" s="8"/>
      <c r="C252" s="9"/>
      <c r="D252" s="10"/>
      <c r="E252" s="10"/>
    </row>
    <row r="253" spans="2:5" x14ac:dyDescent="0.25">
      <c r="B253" s="8"/>
      <c r="C253" s="9"/>
      <c r="D253" s="10"/>
      <c r="E253" s="10"/>
    </row>
    <row r="254" spans="2:5" x14ac:dyDescent="0.25">
      <c r="B254" s="8"/>
      <c r="C254" s="9"/>
      <c r="D254" s="10"/>
      <c r="E254" s="10"/>
    </row>
    <row r="255" spans="2:5" x14ac:dyDescent="0.25">
      <c r="B255" s="12"/>
    </row>
    <row r="256" spans="2:5" x14ac:dyDescent="0.25">
      <c r="C256" s="9"/>
      <c r="D256" s="10"/>
      <c r="E256" s="10"/>
    </row>
    <row r="257" spans="2:5" x14ac:dyDescent="0.25">
      <c r="B257" s="8"/>
      <c r="C257" s="9"/>
      <c r="D257" s="10"/>
      <c r="E257" s="10"/>
    </row>
    <row r="258" spans="2:5" x14ac:dyDescent="0.25">
      <c r="B258" s="8"/>
      <c r="C258" s="9"/>
      <c r="D258" s="10"/>
      <c r="E258" s="10"/>
    </row>
    <row r="259" spans="2:5" x14ac:dyDescent="0.25">
      <c r="B259" s="8"/>
      <c r="C259" s="9"/>
      <c r="D259" s="10"/>
      <c r="E259" s="10"/>
    </row>
    <row r="260" spans="2:5" x14ac:dyDescent="0.25">
      <c r="B260" s="8"/>
      <c r="C260" s="9"/>
      <c r="D260" s="10"/>
      <c r="E260" s="10"/>
    </row>
    <row r="261" spans="2:5" x14ac:dyDescent="0.25">
      <c r="B261" s="8"/>
      <c r="C261" s="10"/>
      <c r="D261" s="10"/>
      <c r="E261" s="10"/>
    </row>
    <row r="262" spans="2:5" x14ac:dyDescent="0.25">
      <c r="B262" s="8"/>
      <c r="C262" s="9"/>
      <c r="D262" s="10"/>
      <c r="E262" s="10"/>
    </row>
    <row r="263" spans="2:5" x14ac:dyDescent="0.25">
      <c r="B263" s="12"/>
      <c r="C263" s="9"/>
      <c r="D263" s="10"/>
      <c r="E263" s="10"/>
    </row>
    <row r="264" spans="2:5" x14ac:dyDescent="0.25">
      <c r="C264" s="9"/>
      <c r="D264" s="10"/>
      <c r="E264" s="10"/>
    </row>
    <row r="265" spans="2:5" x14ac:dyDescent="0.25">
      <c r="B265" s="8"/>
      <c r="C265" s="9"/>
      <c r="D265" s="10"/>
      <c r="E265" s="10"/>
    </row>
    <row r="266" spans="2:5" x14ac:dyDescent="0.25">
      <c r="B266" s="8"/>
      <c r="C266" s="9"/>
      <c r="D266" s="10"/>
      <c r="E266" s="10"/>
    </row>
    <row r="267" spans="2:5" x14ac:dyDescent="0.25">
      <c r="B267" s="8"/>
      <c r="C267" s="9"/>
      <c r="D267" s="10"/>
      <c r="E267" s="10"/>
    </row>
    <row r="268" spans="2:5" x14ac:dyDescent="0.25">
      <c r="B268" s="8"/>
      <c r="C268" s="9"/>
      <c r="D268" s="10"/>
      <c r="E268" s="10"/>
    </row>
    <row r="269" spans="2:5" x14ac:dyDescent="0.25">
      <c r="B269" s="8"/>
      <c r="C269" s="9"/>
      <c r="D269" s="10"/>
      <c r="E269" s="10"/>
    </row>
    <row r="270" spans="2:5" x14ac:dyDescent="0.25">
      <c r="B270" s="8"/>
      <c r="C270" s="9"/>
      <c r="D270" s="10"/>
      <c r="E270" s="10"/>
    </row>
    <row r="271" spans="2:5" x14ac:dyDescent="0.25">
      <c r="B271" s="12"/>
      <c r="C271" s="13"/>
    </row>
    <row r="272" spans="2:5" x14ac:dyDescent="0.25">
      <c r="B272" s="12"/>
      <c r="C272" s="13"/>
    </row>
    <row r="273" spans="2:5" x14ac:dyDescent="0.25">
      <c r="B273" s="12"/>
      <c r="C273" s="13"/>
    </row>
    <row r="274" spans="2:5" x14ac:dyDescent="0.25">
      <c r="B274" s="12"/>
      <c r="C274" s="13"/>
    </row>
    <row r="275" spans="2:5" x14ac:dyDescent="0.25">
      <c r="B275" s="12"/>
      <c r="C275" s="13"/>
    </row>
    <row r="276" spans="2:5" x14ac:dyDescent="0.25">
      <c r="B276" s="12"/>
      <c r="C276" s="13"/>
    </row>
    <row r="277" spans="2:5" x14ac:dyDescent="0.25">
      <c r="B277" s="12"/>
      <c r="C277" s="13"/>
    </row>
    <row r="278" spans="2:5" x14ac:dyDescent="0.25">
      <c r="B278" s="12"/>
      <c r="C278" s="13"/>
    </row>
    <row r="279" spans="2:5" x14ac:dyDescent="0.25">
      <c r="B279" s="12"/>
      <c r="C279" s="13"/>
    </row>
    <row r="280" spans="2:5" x14ac:dyDescent="0.25">
      <c r="B280" s="12"/>
      <c r="C280" s="13"/>
    </row>
    <row r="281" spans="2:5" x14ac:dyDescent="0.25">
      <c r="B281" s="12"/>
      <c r="C281" s="9"/>
      <c r="D281" s="10"/>
      <c r="E281" s="10"/>
    </row>
    <row r="282" spans="2:5" x14ac:dyDescent="0.25">
      <c r="B282" s="12"/>
      <c r="C282" s="13"/>
    </row>
    <row r="283" spans="2:5" x14ac:dyDescent="0.25">
      <c r="B283" s="12"/>
      <c r="C283" s="13"/>
    </row>
    <row r="284" spans="2:5" x14ac:dyDescent="0.25">
      <c r="B284" s="8"/>
      <c r="C284" s="9"/>
      <c r="D284" s="10"/>
      <c r="E284" s="10"/>
    </row>
    <row r="285" spans="2:5" x14ac:dyDescent="0.25">
      <c r="B285" s="12"/>
      <c r="C285" s="13"/>
    </row>
    <row r="286" spans="2:5" x14ac:dyDescent="0.25">
      <c r="B286" s="12"/>
      <c r="C286" s="13"/>
    </row>
    <row r="287" spans="2:5" x14ac:dyDescent="0.25">
      <c r="B287" s="12"/>
      <c r="C287" s="13"/>
    </row>
    <row r="288" spans="2:5" x14ac:dyDescent="0.25">
      <c r="B288" s="12"/>
      <c r="C288" s="13"/>
    </row>
    <row r="289" spans="2:5" x14ac:dyDescent="0.25">
      <c r="B289" s="12"/>
      <c r="C289" s="13"/>
    </row>
    <row r="290" spans="2:5" x14ac:dyDescent="0.25">
      <c r="B290" s="12"/>
      <c r="C290" s="13"/>
    </row>
    <row r="291" spans="2:5" x14ac:dyDescent="0.25">
      <c r="B291" s="12"/>
      <c r="C291" s="13"/>
    </row>
    <row r="292" spans="2:5" x14ac:dyDescent="0.25">
      <c r="B292" s="12"/>
      <c r="C292" s="13"/>
    </row>
    <row r="293" spans="2:5" x14ac:dyDescent="0.25">
      <c r="B293" s="12"/>
      <c r="C293" s="9"/>
      <c r="D293" s="10"/>
      <c r="E293" s="10"/>
    </row>
    <row r="294" spans="2:5" x14ac:dyDescent="0.25">
      <c r="B294" s="12"/>
      <c r="C294" s="9"/>
      <c r="D294" s="10"/>
      <c r="E294" s="10"/>
    </row>
    <row r="295" spans="2:5" x14ac:dyDescent="0.25">
      <c r="B295" s="12"/>
      <c r="C295" s="13"/>
    </row>
    <row r="296" spans="2:5" x14ac:dyDescent="0.25">
      <c r="B296" s="12"/>
      <c r="C296" s="13"/>
    </row>
    <row r="297" spans="2:5" x14ac:dyDescent="0.25">
      <c r="B297" s="12"/>
      <c r="C297" s="9"/>
      <c r="D297" s="10"/>
      <c r="E297" s="10"/>
    </row>
    <row r="298" spans="2:5" x14ac:dyDescent="0.25">
      <c r="B298" s="12"/>
      <c r="C298" s="13"/>
    </row>
    <row r="299" spans="2:5" x14ac:dyDescent="0.25">
      <c r="B299" s="12"/>
      <c r="C299" s="13"/>
    </row>
    <row r="300" spans="2:5" x14ac:dyDescent="0.25">
      <c r="B300" s="12"/>
      <c r="C300" s="13"/>
    </row>
    <row r="301" spans="2:5" x14ac:dyDescent="0.25">
      <c r="B301" s="12"/>
      <c r="C301" s="13"/>
    </row>
    <row r="302" spans="2:5" x14ac:dyDescent="0.25">
      <c r="B302" s="8"/>
      <c r="C302" s="9"/>
      <c r="D302" s="10"/>
      <c r="E302" s="10"/>
    </row>
    <row r="303" spans="2:5" x14ac:dyDescent="0.25">
      <c r="B303" s="8"/>
      <c r="C303" s="9"/>
      <c r="D303" s="10"/>
      <c r="E303" s="10"/>
    </row>
    <row r="304" spans="2:5" x14ac:dyDescent="0.25">
      <c r="B304" s="12"/>
      <c r="C304" s="13"/>
    </row>
    <row r="305" spans="2:5" x14ac:dyDescent="0.25">
      <c r="B305" s="12"/>
      <c r="C305" s="13"/>
    </row>
    <row r="306" spans="2:5" x14ac:dyDescent="0.25">
      <c r="B306" s="8"/>
      <c r="C306" s="9"/>
      <c r="D306" s="10"/>
      <c r="E306" s="10"/>
    </row>
    <row r="307" spans="2:5" x14ac:dyDescent="0.25">
      <c r="B307" s="12"/>
      <c r="C307" s="13"/>
    </row>
    <row r="308" spans="2:5" x14ac:dyDescent="0.25">
      <c r="B308" s="12"/>
      <c r="C308" s="13"/>
    </row>
    <row r="309" spans="2:5" x14ac:dyDescent="0.25">
      <c r="B309" s="12"/>
      <c r="C309" s="13"/>
    </row>
    <row r="310" spans="2:5" x14ac:dyDescent="0.25">
      <c r="B310" s="12"/>
      <c r="C310" s="13"/>
    </row>
    <row r="311" spans="2:5" x14ac:dyDescent="0.25">
      <c r="B311" s="8"/>
      <c r="C311" s="9"/>
      <c r="D311" s="10"/>
      <c r="E311" s="10"/>
    </row>
    <row r="312" spans="2:5" x14ac:dyDescent="0.25">
      <c r="B312" s="8"/>
      <c r="C312" s="9"/>
      <c r="D312" s="10"/>
      <c r="E312" s="10"/>
    </row>
    <row r="313" spans="2:5" x14ac:dyDescent="0.25">
      <c r="B313" s="12"/>
      <c r="C313" s="13"/>
    </row>
    <row r="314" spans="2:5" x14ac:dyDescent="0.25">
      <c r="B314" s="12"/>
      <c r="C314" s="13"/>
    </row>
    <row r="315" spans="2:5" x14ac:dyDescent="0.25">
      <c r="B315" s="12"/>
      <c r="C315" s="13"/>
    </row>
    <row r="316" spans="2:5" x14ac:dyDescent="0.25">
      <c r="B316" s="12"/>
      <c r="C316" s="13"/>
    </row>
    <row r="317" spans="2:5" x14ac:dyDescent="0.25">
      <c r="B317" s="12"/>
      <c r="C317" s="13"/>
    </row>
    <row r="318" spans="2:5" x14ac:dyDescent="0.25">
      <c r="B318" s="12"/>
      <c r="C318" s="13"/>
    </row>
    <row r="319" spans="2:5" x14ac:dyDescent="0.25">
      <c r="B319" s="12"/>
      <c r="C319" s="9"/>
      <c r="D319" s="10"/>
      <c r="E319" s="10"/>
    </row>
    <row r="320" spans="2:5" x14ac:dyDescent="0.25">
      <c r="B320" s="12"/>
      <c r="C320" s="13"/>
    </row>
    <row r="321" spans="2:5" x14ac:dyDescent="0.25">
      <c r="B321" s="12"/>
      <c r="C321" s="13"/>
    </row>
    <row r="322" spans="2:5" x14ac:dyDescent="0.25">
      <c r="B322" s="12"/>
      <c r="C322" s="13"/>
    </row>
    <row r="323" spans="2:5" x14ac:dyDescent="0.25">
      <c r="B323" s="12"/>
      <c r="C323" s="13"/>
    </row>
    <row r="324" spans="2:5" x14ac:dyDescent="0.25">
      <c r="B324" s="12"/>
      <c r="C324" s="13"/>
    </row>
    <row r="325" spans="2:5" x14ac:dyDescent="0.25">
      <c r="B325" s="12"/>
      <c r="C325" s="13"/>
    </row>
    <row r="326" spans="2:5" x14ac:dyDescent="0.25">
      <c r="B326" s="12"/>
      <c r="C326" s="13"/>
    </row>
    <row r="327" spans="2:5" x14ac:dyDescent="0.25">
      <c r="B327" s="12"/>
      <c r="C327" s="13"/>
    </row>
    <row r="328" spans="2:5" x14ac:dyDescent="0.25">
      <c r="B328" s="8"/>
      <c r="C328" s="9"/>
      <c r="D328" s="10"/>
      <c r="E328" s="10"/>
    </row>
    <row r="329" spans="2:5" x14ac:dyDescent="0.25">
      <c r="B329" s="12"/>
      <c r="C329" s="13"/>
    </row>
    <row r="330" spans="2:5" x14ac:dyDescent="0.25">
      <c r="B330" s="12"/>
      <c r="C330" s="13"/>
    </row>
    <row r="331" spans="2:5" x14ac:dyDescent="0.25">
      <c r="B331" s="12"/>
      <c r="C331" s="13"/>
    </row>
    <row r="332" spans="2:5" x14ac:dyDescent="0.25">
      <c r="B332" s="12"/>
      <c r="C332" s="13"/>
    </row>
    <row r="333" spans="2:5" x14ac:dyDescent="0.25">
      <c r="B333" s="12"/>
      <c r="C333" s="13"/>
    </row>
    <row r="334" spans="2:5" x14ac:dyDescent="0.25">
      <c r="B334" s="12"/>
    </row>
    <row r="335" spans="2:5" x14ac:dyDescent="0.25">
      <c r="B335" s="12"/>
      <c r="C335" s="9"/>
      <c r="D335" s="10"/>
      <c r="E335" s="10"/>
    </row>
    <row r="336" spans="2:5" x14ac:dyDescent="0.25">
      <c r="B336" s="12"/>
      <c r="C336" s="9"/>
      <c r="D336" s="10"/>
      <c r="E336" s="10"/>
    </row>
    <row r="337" spans="2:5" x14ac:dyDescent="0.25">
      <c r="B337" s="12"/>
      <c r="C337" s="9"/>
      <c r="D337" s="10"/>
      <c r="E337" s="10"/>
    </row>
    <row r="338" spans="2:5" x14ac:dyDescent="0.25">
      <c r="B338" s="12"/>
      <c r="C338" s="9"/>
      <c r="D338" s="10"/>
      <c r="E338" s="10"/>
    </row>
    <row r="339" spans="2:5" x14ac:dyDescent="0.25">
      <c r="B339" s="12"/>
      <c r="C339" s="13"/>
    </row>
    <row r="340" spans="2:5" x14ac:dyDescent="0.25">
      <c r="B340" s="12"/>
      <c r="C340" s="9"/>
      <c r="D340" s="10"/>
      <c r="E340" s="10"/>
    </row>
    <row r="341" spans="2:5" x14ac:dyDescent="0.25">
      <c r="B341" s="12"/>
      <c r="C341" s="13"/>
    </row>
    <row r="342" spans="2:5" x14ac:dyDescent="0.25">
      <c r="B342" s="12"/>
      <c r="C342" s="13"/>
    </row>
    <row r="343" spans="2:5" x14ac:dyDescent="0.25">
      <c r="B343" s="12"/>
      <c r="C343" s="9"/>
      <c r="D343" s="10"/>
      <c r="E343" s="10"/>
    </row>
    <row r="344" spans="2:5" x14ac:dyDescent="0.25">
      <c r="B344" s="12"/>
      <c r="C344" s="13"/>
    </row>
    <row r="345" spans="2:5" x14ac:dyDescent="0.25">
      <c r="B345" s="12"/>
      <c r="C345" s="9"/>
      <c r="D345" s="10"/>
      <c r="E345" s="10"/>
    </row>
    <row r="346" spans="2:5" x14ac:dyDescent="0.25">
      <c r="B346" s="12"/>
      <c r="C346" s="13"/>
    </row>
    <row r="347" spans="2:5" x14ac:dyDescent="0.25">
      <c r="C347" s="9"/>
      <c r="D347" s="10"/>
      <c r="E347" s="10"/>
    </row>
    <row r="348" spans="2:5" x14ac:dyDescent="0.25">
      <c r="B348" s="8"/>
      <c r="C348" s="9"/>
      <c r="D348" s="10"/>
      <c r="E348" s="10"/>
    </row>
    <row r="349" spans="2:5" x14ac:dyDescent="0.25">
      <c r="B349" s="8"/>
      <c r="C349" s="9"/>
      <c r="D349" s="10"/>
      <c r="E349" s="10"/>
    </row>
    <row r="350" spans="2:5" x14ac:dyDescent="0.25">
      <c r="B350" s="8"/>
      <c r="C350" s="9"/>
      <c r="D350" s="10"/>
      <c r="E350" s="10"/>
    </row>
    <row r="351" spans="2:5" x14ac:dyDescent="0.25">
      <c r="B351" s="8"/>
      <c r="C351" s="9"/>
      <c r="D351" s="10"/>
      <c r="E351" s="10"/>
    </row>
    <row r="352" spans="2:5" x14ac:dyDescent="0.25">
      <c r="B352" s="12"/>
      <c r="C352" s="9"/>
      <c r="D352" s="10"/>
      <c r="E352" s="10"/>
    </row>
    <row r="353" spans="2:5" x14ac:dyDescent="0.25">
      <c r="B353" s="8"/>
      <c r="C353" s="9"/>
      <c r="D353" s="10"/>
      <c r="E353" s="10"/>
    </row>
    <row r="354" spans="2:5" x14ac:dyDescent="0.25">
      <c r="B354" s="12"/>
      <c r="C354" s="9"/>
      <c r="D354" s="10"/>
      <c r="E354" s="10"/>
    </row>
    <row r="355" spans="2:5" x14ac:dyDescent="0.25">
      <c r="B355" s="12"/>
      <c r="C355" s="13"/>
    </row>
    <row r="356" spans="2:5" x14ac:dyDescent="0.25">
      <c r="B356" s="8"/>
      <c r="C356" s="9"/>
      <c r="D356" s="10"/>
      <c r="E356" s="10"/>
    </row>
    <row r="357" spans="2:5" x14ac:dyDescent="0.25">
      <c r="B357" s="12"/>
      <c r="C357" s="13"/>
    </row>
    <row r="358" spans="2:5" x14ac:dyDescent="0.25">
      <c r="B358" s="8"/>
      <c r="C358" s="9"/>
      <c r="D358" s="10"/>
      <c r="E358" s="10"/>
    </row>
    <row r="359" spans="2:5" x14ac:dyDescent="0.25">
      <c r="B359" s="12"/>
      <c r="C359" s="13"/>
    </row>
    <row r="360" spans="2:5" x14ac:dyDescent="0.25">
      <c r="B360" s="8"/>
      <c r="C360" s="9"/>
      <c r="D360" s="10"/>
      <c r="E360" s="10"/>
    </row>
    <row r="361" spans="2:5" x14ac:dyDescent="0.25">
      <c r="B361" s="12"/>
      <c r="C361" s="9"/>
      <c r="D361" s="10"/>
      <c r="E361" s="10"/>
    </row>
    <row r="362" spans="2:5" x14ac:dyDescent="0.25">
      <c r="B362" s="8"/>
      <c r="C362" s="9"/>
      <c r="D362" s="10"/>
      <c r="E362" s="10"/>
    </row>
    <row r="363" spans="2:5" x14ac:dyDescent="0.25">
      <c r="B363" s="12"/>
      <c r="C363" s="9"/>
      <c r="D363" s="10"/>
      <c r="E363" s="10"/>
    </row>
    <row r="364" spans="2:5" x14ac:dyDescent="0.25">
      <c r="B364" s="12"/>
      <c r="C364" s="13"/>
    </row>
    <row r="365" spans="2:5" x14ac:dyDescent="0.25">
      <c r="B365" s="8"/>
      <c r="C365" s="9"/>
      <c r="D365" s="10"/>
      <c r="E365" s="10"/>
    </row>
    <row r="366" spans="2:5" x14ac:dyDescent="0.25">
      <c r="B366" s="12"/>
      <c r="C366" s="13"/>
    </row>
    <row r="367" spans="2:5" x14ac:dyDescent="0.25">
      <c r="B367" s="8"/>
      <c r="C367" s="9"/>
      <c r="D367" s="10"/>
      <c r="E367" s="10"/>
    </row>
    <row r="368" spans="2:5" x14ac:dyDescent="0.25">
      <c r="B368" s="12"/>
      <c r="C368" s="13"/>
    </row>
    <row r="369" spans="2:5" x14ac:dyDescent="0.25">
      <c r="B369" s="8"/>
      <c r="C369" s="9"/>
      <c r="D369" s="10"/>
      <c r="E369" s="10"/>
    </row>
    <row r="370" spans="2:5" x14ac:dyDescent="0.25">
      <c r="B370" s="12"/>
      <c r="C370" s="9"/>
      <c r="D370" s="10"/>
      <c r="E370" s="10"/>
    </row>
    <row r="371" spans="2:5" x14ac:dyDescent="0.25">
      <c r="B371" s="8"/>
      <c r="C371" s="9"/>
      <c r="D371" s="10"/>
      <c r="E371" s="10"/>
    </row>
    <row r="372" spans="2:5" x14ac:dyDescent="0.25">
      <c r="B372" s="12"/>
    </row>
    <row r="373" spans="2:5" x14ac:dyDescent="0.25">
      <c r="B373" s="12"/>
      <c r="C373" s="9"/>
      <c r="D373" s="10"/>
      <c r="E373" s="10"/>
    </row>
    <row r="374" spans="2:5" x14ac:dyDescent="0.25">
      <c r="B374" s="8"/>
      <c r="C374" s="9"/>
      <c r="D374" s="10"/>
      <c r="E374" s="10"/>
    </row>
    <row r="375" spans="2:5" x14ac:dyDescent="0.25">
      <c r="B375" s="12"/>
      <c r="C375" s="9"/>
      <c r="D375" s="10"/>
      <c r="E375" s="10"/>
    </row>
    <row r="376" spans="2:5" x14ac:dyDescent="0.25">
      <c r="B376" s="8"/>
      <c r="C376" s="9"/>
      <c r="D376" s="10"/>
      <c r="E376" s="10"/>
    </row>
    <row r="377" spans="2:5" x14ac:dyDescent="0.25">
      <c r="B377" s="12"/>
      <c r="C377" s="9"/>
      <c r="D377" s="10"/>
      <c r="E377" s="10"/>
    </row>
    <row r="378" spans="2:5" x14ac:dyDescent="0.25">
      <c r="B378" s="8"/>
      <c r="C378" s="9"/>
      <c r="D378" s="10"/>
      <c r="E378" s="10"/>
    </row>
    <row r="379" spans="2:5" x14ac:dyDescent="0.25">
      <c r="B379" s="12"/>
      <c r="C379" s="13"/>
    </row>
    <row r="380" spans="2:5" x14ac:dyDescent="0.25">
      <c r="B380" s="8"/>
      <c r="C380" s="9"/>
      <c r="D380" s="10"/>
      <c r="E380" s="10"/>
    </row>
    <row r="381" spans="2:5" x14ac:dyDescent="0.25">
      <c r="B381" s="12"/>
      <c r="C381" s="13"/>
    </row>
    <row r="382" spans="2:5" x14ac:dyDescent="0.25">
      <c r="B382" s="8"/>
      <c r="C382" s="9"/>
      <c r="D382" s="10"/>
      <c r="E382" s="10"/>
    </row>
    <row r="383" spans="2:5" x14ac:dyDescent="0.25">
      <c r="B383" s="12"/>
      <c r="C383" s="13"/>
    </row>
    <row r="384" spans="2:5" x14ac:dyDescent="0.25">
      <c r="B384" s="8"/>
      <c r="C384" s="9"/>
      <c r="D384" s="10"/>
      <c r="E384" s="10"/>
    </row>
    <row r="385" spans="2:5" x14ac:dyDescent="0.25">
      <c r="B385" s="8"/>
      <c r="C385" s="9"/>
      <c r="D385" s="10"/>
      <c r="E385" s="10"/>
    </row>
    <row r="386" spans="2:5" x14ac:dyDescent="0.25">
      <c r="B386" s="12"/>
      <c r="C386" s="9"/>
      <c r="D386" s="10"/>
      <c r="E386" s="10"/>
    </row>
    <row r="387" spans="2:5" x14ac:dyDescent="0.25">
      <c r="C387" s="13"/>
    </row>
    <row r="388" spans="2:5" x14ac:dyDescent="0.25">
      <c r="B388" s="8"/>
      <c r="C388" s="9"/>
      <c r="D388" s="10"/>
      <c r="E388" s="10"/>
    </row>
    <row r="389" spans="2:5" x14ac:dyDescent="0.25">
      <c r="B389" s="8"/>
      <c r="C389" s="9"/>
      <c r="D389" s="10"/>
      <c r="E389" s="10"/>
    </row>
    <row r="390" spans="2:5" x14ac:dyDescent="0.25">
      <c r="B390" s="8"/>
      <c r="C390" s="9"/>
      <c r="D390" s="10"/>
      <c r="E390" s="10"/>
    </row>
    <row r="391" spans="2:5" x14ac:dyDescent="0.25">
      <c r="B391" s="8"/>
      <c r="C391" s="9"/>
      <c r="D391" s="10"/>
      <c r="E391" s="10"/>
    </row>
    <row r="392" spans="2:5" x14ac:dyDescent="0.25">
      <c r="B392" s="8"/>
      <c r="C392" s="9"/>
      <c r="D392" s="10"/>
      <c r="E392" s="10"/>
    </row>
    <row r="393" spans="2:5" x14ac:dyDescent="0.25">
      <c r="B393" s="8"/>
      <c r="C393" s="9"/>
      <c r="D393" s="10"/>
      <c r="E393" s="10"/>
    </row>
    <row r="394" spans="2:5" x14ac:dyDescent="0.25">
      <c r="B394" s="12"/>
      <c r="C394" s="9"/>
      <c r="D394" s="10"/>
      <c r="E394" s="10"/>
    </row>
    <row r="395" spans="2:5" x14ac:dyDescent="0.25">
      <c r="B395" s="8"/>
      <c r="C395" s="9"/>
      <c r="D395" s="10"/>
      <c r="E395" s="10"/>
    </row>
    <row r="396" spans="2:5" x14ac:dyDescent="0.25">
      <c r="B396" s="12"/>
      <c r="C396" s="13"/>
    </row>
    <row r="397" spans="2:5" x14ac:dyDescent="0.25">
      <c r="B397" s="8"/>
      <c r="C397" s="9"/>
      <c r="D397" s="10"/>
      <c r="E397" s="10"/>
    </row>
    <row r="398" spans="2:5" x14ac:dyDescent="0.25">
      <c r="B398" s="12"/>
      <c r="C398" s="13"/>
    </row>
    <row r="399" spans="2:5" x14ac:dyDescent="0.25">
      <c r="B399" s="8"/>
      <c r="C399" s="9"/>
      <c r="D399" s="10"/>
      <c r="E399" s="10"/>
    </row>
    <row r="400" spans="2:5" x14ac:dyDescent="0.25">
      <c r="B400" s="12"/>
      <c r="C400" s="13"/>
    </row>
    <row r="401" spans="2:5" x14ac:dyDescent="0.25">
      <c r="B401" s="8"/>
      <c r="C401" s="9"/>
      <c r="D401" s="10"/>
      <c r="E401" s="10"/>
    </row>
    <row r="402" spans="2:5" x14ac:dyDescent="0.25">
      <c r="B402" s="12"/>
      <c r="C402" s="13"/>
    </row>
    <row r="403" spans="2:5" x14ac:dyDescent="0.25">
      <c r="B403" s="8"/>
      <c r="C403" s="9"/>
      <c r="D403" s="10"/>
      <c r="E403" s="10"/>
    </row>
    <row r="404" spans="2:5" x14ac:dyDescent="0.25">
      <c r="B404" s="12"/>
      <c r="C404" s="9"/>
      <c r="D404" s="10"/>
      <c r="E404" s="10"/>
    </row>
    <row r="405" spans="2:5" x14ac:dyDescent="0.25">
      <c r="B405" s="8"/>
      <c r="C405" s="9"/>
      <c r="D405" s="10"/>
      <c r="E405" s="10"/>
    </row>
    <row r="406" spans="2:5" x14ac:dyDescent="0.25">
      <c r="B406" s="12"/>
      <c r="C406" s="9"/>
      <c r="D406" s="10"/>
      <c r="E406" s="10"/>
    </row>
    <row r="407" spans="2:5" x14ac:dyDescent="0.25">
      <c r="B407" s="12"/>
      <c r="C407" s="13"/>
    </row>
    <row r="408" spans="2:5" x14ac:dyDescent="0.25">
      <c r="B408" s="12"/>
      <c r="C408" s="9"/>
      <c r="D408" s="10"/>
      <c r="E408" s="10"/>
    </row>
    <row r="409" spans="2:5" x14ac:dyDescent="0.25">
      <c r="B409" s="8"/>
      <c r="C409" s="9"/>
      <c r="D409" s="10"/>
      <c r="E409" s="10"/>
    </row>
    <row r="410" spans="2:5" x14ac:dyDescent="0.25">
      <c r="B410" s="8"/>
      <c r="C410" s="9"/>
      <c r="D410" s="10"/>
      <c r="E410" s="10"/>
    </row>
    <row r="411" spans="2:5" x14ac:dyDescent="0.25">
      <c r="B411" s="12"/>
      <c r="C411" s="13"/>
    </row>
    <row r="412" spans="2:5" x14ac:dyDescent="0.25">
      <c r="B412" s="8"/>
      <c r="C412" s="9"/>
      <c r="D412" s="10"/>
      <c r="E412" s="10"/>
    </row>
    <row r="413" spans="2:5" x14ac:dyDescent="0.25">
      <c r="B413" s="12"/>
      <c r="C413" s="13"/>
    </row>
    <row r="414" spans="2:5" x14ac:dyDescent="0.25">
      <c r="B414" s="8"/>
      <c r="C414" s="9"/>
      <c r="D414" s="10"/>
      <c r="E414" s="10"/>
    </row>
    <row r="415" spans="2:5" x14ac:dyDescent="0.25">
      <c r="B415" s="12"/>
      <c r="C415" s="13"/>
    </row>
    <row r="416" spans="2:5" x14ac:dyDescent="0.25">
      <c r="B416" s="12"/>
      <c r="C416" s="9"/>
      <c r="D416" s="10"/>
      <c r="E416" s="10"/>
    </row>
    <row r="417" spans="2:5" x14ac:dyDescent="0.25">
      <c r="B417" s="12"/>
      <c r="C417" s="13"/>
    </row>
    <row r="418" spans="2:5" x14ac:dyDescent="0.25">
      <c r="B418" s="8"/>
      <c r="C418" s="9"/>
      <c r="D418" s="10"/>
      <c r="E418" s="10"/>
    </row>
    <row r="419" spans="2:5" x14ac:dyDescent="0.25">
      <c r="B419" s="8"/>
      <c r="C419" s="9"/>
      <c r="D419" s="10"/>
      <c r="E419" s="10"/>
    </row>
    <row r="420" spans="2:5" x14ac:dyDescent="0.25">
      <c r="B420" s="12"/>
      <c r="C420" s="13"/>
    </row>
    <row r="421" spans="2:5" x14ac:dyDescent="0.25">
      <c r="B421" s="8"/>
      <c r="C421" s="9"/>
      <c r="D421" s="10"/>
      <c r="E421" s="10"/>
    </row>
    <row r="422" spans="2:5" x14ac:dyDescent="0.25">
      <c r="B422" s="12"/>
    </row>
    <row r="423" spans="2:5" x14ac:dyDescent="0.25">
      <c r="B423" s="8"/>
      <c r="C423" s="9"/>
      <c r="D423" s="10"/>
      <c r="E423" s="10"/>
    </row>
    <row r="424" spans="2:5" x14ac:dyDescent="0.25">
      <c r="B424" s="12"/>
      <c r="C424" s="9"/>
      <c r="D424" s="10"/>
      <c r="E424" s="10"/>
    </row>
    <row r="425" spans="2:5" x14ac:dyDescent="0.25">
      <c r="B425" s="8"/>
      <c r="C425" s="9"/>
      <c r="D425" s="10"/>
      <c r="E425" s="10"/>
    </row>
    <row r="426" spans="2:5" x14ac:dyDescent="0.25">
      <c r="B426" s="12"/>
      <c r="C426" s="9"/>
      <c r="D426" s="10"/>
      <c r="E426" s="10"/>
    </row>
    <row r="427" spans="2:5" x14ac:dyDescent="0.25">
      <c r="B427" s="8"/>
      <c r="C427" s="9"/>
      <c r="D427" s="10"/>
      <c r="E427" s="10"/>
    </row>
    <row r="428" spans="2:5" x14ac:dyDescent="0.25">
      <c r="B428" s="12"/>
    </row>
    <row r="429" spans="2:5" x14ac:dyDescent="0.25">
      <c r="B429" s="8"/>
      <c r="C429" s="9"/>
      <c r="D429" s="10"/>
      <c r="E429" s="10"/>
    </row>
    <row r="430" spans="2:5" x14ac:dyDescent="0.25">
      <c r="B430" s="12"/>
      <c r="C430" s="9"/>
      <c r="D430" s="10"/>
      <c r="E430" s="10"/>
    </row>
    <row r="431" spans="2:5" x14ac:dyDescent="0.25">
      <c r="B431" s="8"/>
      <c r="C431" s="9"/>
      <c r="D431" s="10"/>
      <c r="E431" s="10"/>
    </row>
    <row r="432" spans="2:5" x14ac:dyDescent="0.25">
      <c r="B432" s="12"/>
      <c r="C432" s="9"/>
      <c r="D432" s="10"/>
      <c r="E432" s="10"/>
    </row>
    <row r="433" spans="2:5" x14ac:dyDescent="0.25">
      <c r="B433" s="8"/>
      <c r="C433" s="9"/>
      <c r="D433" s="10"/>
      <c r="E433" s="10"/>
    </row>
    <row r="434" spans="2:5" x14ac:dyDescent="0.25">
      <c r="B434" s="12"/>
    </row>
    <row r="435" spans="2:5" x14ac:dyDescent="0.25">
      <c r="B435" s="12"/>
      <c r="C435" s="9"/>
      <c r="D435" s="10"/>
      <c r="E435" s="10"/>
    </row>
    <row r="436" spans="2:5" x14ac:dyDescent="0.25">
      <c r="B436" s="12"/>
      <c r="C436" s="9"/>
      <c r="D436" s="10"/>
      <c r="E436" s="10"/>
    </row>
    <row r="437" spans="2:5" x14ac:dyDescent="0.25">
      <c r="C437" s="9"/>
      <c r="D437" s="10"/>
      <c r="E437" s="10"/>
    </row>
    <row r="438" spans="2:5" x14ac:dyDescent="0.25">
      <c r="B438" s="8"/>
      <c r="C438" s="9"/>
      <c r="D438" s="10"/>
      <c r="E438" s="10"/>
    </row>
    <row r="439" spans="2:5" x14ac:dyDescent="0.25">
      <c r="B439" s="8"/>
      <c r="C439" s="9"/>
      <c r="D439" s="10"/>
      <c r="E439" s="10"/>
    </row>
    <row r="440" spans="2:5" x14ac:dyDescent="0.25">
      <c r="B440" s="8"/>
      <c r="C440" s="9"/>
      <c r="D440" s="10"/>
      <c r="E440" s="10"/>
    </row>
    <row r="441" spans="2:5" x14ac:dyDescent="0.25">
      <c r="B441" s="8"/>
      <c r="C441" s="9"/>
      <c r="D441" s="10"/>
      <c r="E441" s="10"/>
    </row>
    <row r="442" spans="2:5" x14ac:dyDescent="0.25">
      <c r="B442" s="12"/>
      <c r="C442" s="13"/>
    </row>
    <row r="443" spans="2:5" x14ac:dyDescent="0.25">
      <c r="C443" s="13"/>
    </row>
    <row r="444" spans="2:5" x14ac:dyDescent="0.25">
      <c r="B444" s="8"/>
      <c r="C444" s="9"/>
      <c r="D444" s="10"/>
      <c r="E444" s="10"/>
    </row>
    <row r="445" spans="2:5" x14ac:dyDescent="0.25">
      <c r="B445" s="8"/>
      <c r="C445" s="9"/>
      <c r="D445" s="10"/>
      <c r="E445" s="10"/>
    </row>
    <row r="446" spans="2:5" x14ac:dyDescent="0.25">
      <c r="B446" s="8"/>
      <c r="C446" s="9"/>
      <c r="D446" s="10"/>
      <c r="E446" s="10"/>
    </row>
    <row r="447" spans="2:5" x14ac:dyDescent="0.25">
      <c r="B447" s="8"/>
      <c r="C447" s="9"/>
      <c r="D447" s="10"/>
      <c r="E447" s="10"/>
    </row>
    <row r="448" spans="2:5" x14ac:dyDescent="0.25">
      <c r="B448" s="12"/>
      <c r="C448" s="13"/>
    </row>
    <row r="449" spans="2:5" x14ac:dyDescent="0.25">
      <c r="C449" s="13"/>
    </row>
    <row r="450" spans="2:5" x14ac:dyDescent="0.25">
      <c r="B450" s="8"/>
      <c r="C450" s="9"/>
      <c r="D450" s="10"/>
      <c r="E450" s="10"/>
    </row>
    <row r="451" spans="2:5" x14ac:dyDescent="0.25">
      <c r="B451" s="8"/>
      <c r="C451" s="9"/>
      <c r="D451" s="10"/>
      <c r="E451" s="10"/>
    </row>
    <row r="452" spans="2:5" x14ac:dyDescent="0.25">
      <c r="B452" s="8"/>
      <c r="C452" s="9"/>
      <c r="D452" s="10"/>
      <c r="E452" s="10"/>
    </row>
    <row r="453" spans="2:5" x14ac:dyDescent="0.25">
      <c r="B453" s="8"/>
      <c r="C453" s="9"/>
      <c r="D453" s="10"/>
      <c r="E453" s="10"/>
    </row>
    <row r="454" spans="2:5" x14ac:dyDescent="0.25">
      <c r="B454" s="8"/>
      <c r="C454" s="9"/>
      <c r="D454" s="10"/>
      <c r="E454" s="10"/>
    </row>
    <row r="455" spans="2:5" x14ac:dyDescent="0.25">
      <c r="B455" s="8"/>
      <c r="C455" s="9"/>
      <c r="D455" s="10"/>
      <c r="E455" s="10"/>
    </row>
    <row r="456" spans="2:5" x14ac:dyDescent="0.25">
      <c r="B456" s="12"/>
      <c r="C456" s="13"/>
    </row>
    <row r="457" spans="2:5" x14ac:dyDescent="0.25">
      <c r="B457" s="12"/>
      <c r="C457" s="13"/>
    </row>
    <row r="458" spans="2:5" x14ac:dyDescent="0.25">
      <c r="B458" s="12"/>
      <c r="C458" s="9"/>
      <c r="D458" s="10"/>
      <c r="E458" s="10"/>
    </row>
    <row r="459" spans="2:5" x14ac:dyDescent="0.25">
      <c r="B459" s="12"/>
      <c r="C459" s="9"/>
      <c r="D459" s="10"/>
      <c r="E459" s="10"/>
    </row>
    <row r="460" spans="2:5" x14ac:dyDescent="0.25">
      <c r="B460" s="12"/>
      <c r="C460" s="13"/>
    </row>
    <row r="461" spans="2:5" x14ac:dyDescent="0.25">
      <c r="B461" s="12"/>
      <c r="C461" s="13"/>
    </row>
    <row r="462" spans="2:5" x14ac:dyDescent="0.25">
      <c r="B462" s="8"/>
      <c r="C462" s="9"/>
      <c r="D462" s="10"/>
      <c r="E462" s="10"/>
    </row>
    <row r="463" spans="2:5" x14ac:dyDescent="0.25">
      <c r="B463" s="12"/>
      <c r="C463" s="13"/>
    </row>
    <row r="464" spans="2:5" x14ac:dyDescent="0.25">
      <c r="B464" s="12"/>
      <c r="C464" s="13"/>
    </row>
    <row r="465" spans="2:5" x14ac:dyDescent="0.25">
      <c r="B465" s="12"/>
      <c r="C465" s="13"/>
    </row>
    <row r="466" spans="2:5" x14ac:dyDescent="0.25">
      <c r="B466" s="8"/>
      <c r="C466" s="9"/>
      <c r="D466" s="10"/>
      <c r="E466" s="10"/>
    </row>
    <row r="467" spans="2:5" x14ac:dyDescent="0.25">
      <c r="B467" s="12"/>
      <c r="C467" s="13"/>
    </row>
    <row r="468" spans="2:5" x14ac:dyDescent="0.25">
      <c r="B468" s="12"/>
      <c r="C468" s="13"/>
    </row>
    <row r="469" spans="2:5" x14ac:dyDescent="0.25">
      <c r="B469" s="12"/>
      <c r="C469" s="9"/>
      <c r="D469" s="10"/>
      <c r="E469" s="10"/>
    </row>
    <row r="470" spans="2:5" x14ac:dyDescent="0.25">
      <c r="B470" s="12"/>
      <c r="C470" s="13"/>
    </row>
    <row r="471" spans="2:5" x14ac:dyDescent="0.25">
      <c r="B471" s="12"/>
      <c r="C471" s="13"/>
    </row>
    <row r="472" spans="2:5" x14ac:dyDescent="0.25">
      <c r="B472" s="12"/>
      <c r="C472" s="9"/>
      <c r="D472" s="10"/>
      <c r="E472" s="10"/>
    </row>
    <row r="473" spans="2:5" x14ac:dyDescent="0.25">
      <c r="B473" s="8"/>
      <c r="C473" s="9"/>
      <c r="D473" s="10"/>
      <c r="E473" s="10"/>
    </row>
    <row r="474" spans="2:5" x14ac:dyDescent="0.25">
      <c r="B474" s="8"/>
      <c r="C474" s="9"/>
      <c r="D474" s="10"/>
      <c r="E474" s="10"/>
    </row>
    <row r="475" spans="2:5" x14ac:dyDescent="0.25">
      <c r="B475" s="12"/>
    </row>
    <row r="476" spans="2:5" x14ac:dyDescent="0.25">
      <c r="B476" s="12"/>
      <c r="C476" s="9"/>
      <c r="D476" s="10"/>
      <c r="E476" s="10"/>
    </row>
    <row r="477" spans="2:5" x14ac:dyDescent="0.25">
      <c r="B477" s="12"/>
      <c r="C477" s="9"/>
      <c r="D477" s="10"/>
      <c r="E477" s="10"/>
    </row>
    <row r="478" spans="2:5" x14ac:dyDescent="0.25">
      <c r="B478" s="12"/>
      <c r="C478" s="9"/>
      <c r="D478" s="10"/>
      <c r="E478" s="10"/>
    </row>
    <row r="479" spans="2:5" x14ac:dyDescent="0.25">
      <c r="B479" s="12"/>
      <c r="C479" s="9"/>
      <c r="D479" s="10"/>
      <c r="E479" s="10"/>
    </row>
    <row r="480" spans="2:5" x14ac:dyDescent="0.25">
      <c r="B480" s="12"/>
      <c r="C480" s="9"/>
      <c r="D480" s="10"/>
      <c r="E480" s="10"/>
    </row>
    <row r="481" spans="2:5" x14ac:dyDescent="0.25">
      <c r="B481" s="8"/>
      <c r="C481" s="9"/>
      <c r="D481" s="10"/>
      <c r="E481" s="10"/>
    </row>
    <row r="482" spans="2:5" x14ac:dyDescent="0.25">
      <c r="B482" s="12"/>
      <c r="C482" s="13"/>
    </row>
    <row r="483" spans="2:5" x14ac:dyDescent="0.25">
      <c r="B483" s="12"/>
      <c r="C483" s="9"/>
      <c r="D483" s="10"/>
      <c r="E483" s="10"/>
    </row>
    <row r="484" spans="2:5" x14ac:dyDescent="0.25">
      <c r="B484" s="8"/>
      <c r="C484" s="9"/>
      <c r="D484" s="10"/>
      <c r="E484" s="10"/>
    </row>
    <row r="485" spans="2:5" x14ac:dyDescent="0.25">
      <c r="B485" s="12"/>
      <c r="C485" s="13"/>
    </row>
    <row r="486" spans="2:5" x14ac:dyDescent="0.25">
      <c r="B486" s="12"/>
      <c r="C486" s="13"/>
    </row>
    <row r="487" spans="2:5" x14ac:dyDescent="0.25">
      <c r="B487" s="8"/>
      <c r="C487" s="9"/>
      <c r="D487" s="10"/>
      <c r="E487" s="10"/>
    </row>
    <row r="488" spans="2:5" x14ac:dyDescent="0.25">
      <c r="B488" s="8"/>
      <c r="C488" s="9"/>
      <c r="D488" s="10"/>
      <c r="E488" s="10"/>
    </row>
    <row r="489" spans="2:5" x14ac:dyDescent="0.25">
      <c r="B489" s="12"/>
      <c r="C489" s="13"/>
    </row>
    <row r="490" spans="2:5" x14ac:dyDescent="0.25">
      <c r="C490" s="13"/>
    </row>
    <row r="491" spans="2:5" x14ac:dyDescent="0.25">
      <c r="B491" s="8"/>
      <c r="C491" s="9"/>
      <c r="D491" s="10"/>
      <c r="E491" s="10"/>
    </row>
    <row r="492" spans="2:5" x14ac:dyDescent="0.25">
      <c r="B492" s="8"/>
      <c r="C492" s="9"/>
      <c r="D492" s="10"/>
      <c r="E492" s="10"/>
    </row>
    <row r="493" spans="2:5" x14ac:dyDescent="0.25">
      <c r="B493" s="8"/>
      <c r="C493" s="9"/>
      <c r="D493" s="10"/>
      <c r="E493" s="10"/>
    </row>
    <row r="494" spans="2:5" x14ac:dyDescent="0.25">
      <c r="B494" s="8"/>
      <c r="C494" s="9"/>
      <c r="D494" s="10"/>
      <c r="E494" s="10"/>
    </row>
    <row r="495" spans="2:5" x14ac:dyDescent="0.25">
      <c r="B495" s="8"/>
      <c r="C495" s="9"/>
      <c r="D495" s="10"/>
      <c r="E495" s="10"/>
    </row>
    <row r="496" spans="2:5" x14ac:dyDescent="0.25">
      <c r="B496" s="8"/>
      <c r="C496" s="9"/>
      <c r="D496" s="10"/>
      <c r="E496" s="10"/>
    </row>
    <row r="497" spans="2:5" x14ac:dyDescent="0.25">
      <c r="B497" s="12"/>
      <c r="C497" s="13"/>
    </row>
    <row r="498" spans="2:5" x14ac:dyDescent="0.25">
      <c r="B498" s="8"/>
      <c r="C498" s="9"/>
      <c r="D498" s="10"/>
      <c r="E498" s="10"/>
    </row>
    <row r="499" spans="2:5" x14ac:dyDescent="0.25">
      <c r="B499" s="12"/>
      <c r="C499" s="13"/>
    </row>
    <row r="500" spans="2:5" x14ac:dyDescent="0.25">
      <c r="B500" s="12"/>
      <c r="C500" s="9"/>
      <c r="D500" s="10"/>
      <c r="E500" s="10"/>
    </row>
    <row r="501" spans="2:5" x14ac:dyDescent="0.25">
      <c r="B501" s="12"/>
      <c r="C501" s="9"/>
      <c r="D501" s="10"/>
      <c r="E501" s="10"/>
    </row>
    <row r="502" spans="2:5" x14ac:dyDescent="0.25">
      <c r="B502" s="8"/>
      <c r="C502" s="9"/>
      <c r="D502" s="10"/>
      <c r="E502" s="10"/>
    </row>
    <row r="503" spans="2:5" x14ac:dyDescent="0.25">
      <c r="B503" s="12"/>
      <c r="C503" s="13"/>
    </row>
    <row r="504" spans="2:5" x14ac:dyDescent="0.25">
      <c r="B504" s="12"/>
      <c r="C504" s="13"/>
    </row>
    <row r="505" spans="2:5" x14ac:dyDescent="0.25">
      <c r="B505" s="12"/>
      <c r="C505" s="13"/>
    </row>
    <row r="506" spans="2:5" x14ac:dyDescent="0.25">
      <c r="B506" s="12"/>
      <c r="C506" s="13"/>
    </row>
    <row r="507" spans="2:5" x14ac:dyDescent="0.25">
      <c r="B507" s="12"/>
      <c r="C507" s="9"/>
      <c r="D507" s="10"/>
      <c r="E507" s="10"/>
    </row>
    <row r="508" spans="2:5" x14ac:dyDescent="0.25">
      <c r="B508" s="8"/>
      <c r="C508" s="9"/>
      <c r="D508" s="10"/>
      <c r="E508" s="10"/>
    </row>
    <row r="509" spans="2:5" x14ac:dyDescent="0.25">
      <c r="B509" s="12"/>
      <c r="C509" s="13"/>
    </row>
    <row r="510" spans="2:5" x14ac:dyDescent="0.25">
      <c r="B510" s="12"/>
      <c r="C510" s="9"/>
      <c r="D510" s="10"/>
      <c r="E510" s="10"/>
    </row>
    <row r="511" spans="2:5" x14ac:dyDescent="0.25">
      <c r="B511" s="8"/>
      <c r="C511" s="9"/>
      <c r="D511" s="10"/>
      <c r="E511" s="10"/>
    </row>
    <row r="512" spans="2:5" x14ac:dyDescent="0.25">
      <c r="B512" s="12"/>
      <c r="C512" s="13"/>
    </row>
    <row r="513" spans="2:5" x14ac:dyDescent="0.25">
      <c r="B513" s="12"/>
      <c r="C513" s="9"/>
      <c r="D513" s="10"/>
      <c r="E513" s="10"/>
    </row>
    <row r="514" spans="2:5" x14ac:dyDescent="0.25">
      <c r="B514" s="12"/>
      <c r="C514" s="13"/>
    </row>
    <row r="515" spans="2:5" x14ac:dyDescent="0.25">
      <c r="B515" s="8"/>
      <c r="C515" s="9"/>
      <c r="D515" s="10"/>
      <c r="E515" s="10"/>
    </row>
    <row r="516" spans="2:5" x14ac:dyDescent="0.25">
      <c r="B516" s="8"/>
      <c r="C516" s="9"/>
      <c r="D516" s="10"/>
      <c r="E516" s="10"/>
    </row>
    <row r="517" spans="2:5" x14ac:dyDescent="0.25">
      <c r="B517" s="12"/>
      <c r="C517" s="9"/>
      <c r="D517" s="10"/>
      <c r="E517" s="10"/>
    </row>
    <row r="518" spans="2:5" x14ac:dyDescent="0.25">
      <c r="B518" s="12"/>
      <c r="C518" s="13"/>
    </row>
    <row r="519" spans="2:5" x14ac:dyDescent="0.25">
      <c r="B519" s="12"/>
      <c r="C519" s="13"/>
    </row>
    <row r="520" spans="2:5" x14ac:dyDescent="0.25">
      <c r="B520" s="12"/>
      <c r="C520" s="9"/>
      <c r="D520" s="10"/>
      <c r="E520" s="10"/>
    </row>
    <row r="521" spans="2:5" x14ac:dyDescent="0.25">
      <c r="B521" s="12"/>
      <c r="C521" s="13"/>
    </row>
    <row r="522" spans="2:5" x14ac:dyDescent="0.25">
      <c r="B522" s="8"/>
      <c r="C522" s="9"/>
      <c r="D522" s="10"/>
      <c r="E522" s="10"/>
    </row>
    <row r="523" spans="2:5" x14ac:dyDescent="0.25">
      <c r="B523" s="12"/>
      <c r="C523" s="13"/>
    </row>
    <row r="524" spans="2:5" x14ac:dyDescent="0.25">
      <c r="B524" s="12"/>
      <c r="C524" s="13"/>
    </row>
    <row r="525" spans="2:5" x14ac:dyDescent="0.25">
      <c r="B525" s="8"/>
      <c r="C525" s="9"/>
      <c r="D525" s="10"/>
      <c r="E525" s="10"/>
    </row>
    <row r="526" spans="2:5" x14ac:dyDescent="0.25">
      <c r="B526" s="12"/>
      <c r="C526" s="9"/>
      <c r="D526" s="10"/>
      <c r="E526" s="10"/>
    </row>
    <row r="527" spans="2:5" x14ac:dyDescent="0.25">
      <c r="B527" s="12"/>
      <c r="C527" s="9"/>
      <c r="D527" s="10"/>
      <c r="E527" s="10"/>
    </row>
    <row r="528" spans="2:5" x14ac:dyDescent="0.25">
      <c r="B528" s="8"/>
      <c r="C528" s="9"/>
      <c r="D528" s="10"/>
      <c r="E528" s="10"/>
    </row>
    <row r="529" spans="2:5" x14ac:dyDescent="0.25">
      <c r="B529" s="12"/>
      <c r="C529" s="13"/>
    </row>
    <row r="530" spans="2:5" x14ac:dyDescent="0.25">
      <c r="B530" s="12"/>
      <c r="C530" s="13"/>
    </row>
    <row r="531" spans="2:5" x14ac:dyDescent="0.25">
      <c r="B531" s="12"/>
      <c r="C531" s="13"/>
    </row>
    <row r="532" spans="2:5" x14ac:dyDescent="0.25">
      <c r="B532" s="8"/>
      <c r="C532" s="9"/>
      <c r="D532" s="10"/>
      <c r="E532" s="10"/>
    </row>
    <row r="533" spans="2:5" x14ac:dyDescent="0.25">
      <c r="B533" s="12"/>
      <c r="C533" s="13"/>
    </row>
    <row r="534" spans="2:5" x14ac:dyDescent="0.25">
      <c r="B534" s="12"/>
      <c r="C534" s="9"/>
      <c r="D534" s="10"/>
      <c r="E534" s="10"/>
    </row>
    <row r="535" spans="2:5" x14ac:dyDescent="0.25">
      <c r="B535" s="8"/>
      <c r="C535" s="9"/>
      <c r="D535" s="10"/>
      <c r="E535" s="10"/>
    </row>
    <row r="536" spans="2:5" x14ac:dyDescent="0.25">
      <c r="B536" s="12"/>
      <c r="C536" s="9"/>
      <c r="D536" s="10"/>
      <c r="E536" s="10"/>
    </row>
    <row r="537" spans="2:5" x14ac:dyDescent="0.25">
      <c r="B537" s="8"/>
      <c r="C537" s="9"/>
      <c r="D537" s="10"/>
      <c r="E537" s="10"/>
    </row>
    <row r="538" spans="2:5" x14ac:dyDescent="0.25">
      <c r="B538" s="12"/>
      <c r="C538" s="13"/>
    </row>
    <row r="539" spans="2:5" x14ac:dyDescent="0.25">
      <c r="B539" s="12"/>
      <c r="C539" s="13"/>
    </row>
    <row r="540" spans="2:5" x14ac:dyDescent="0.25">
      <c r="B540" s="12"/>
      <c r="C540" s="13"/>
    </row>
    <row r="541" spans="2:5" x14ac:dyDescent="0.25">
      <c r="B541" s="8"/>
      <c r="C541" s="9"/>
      <c r="D541" s="10"/>
      <c r="E541" s="10"/>
    </row>
    <row r="542" spans="2:5" x14ac:dyDescent="0.25">
      <c r="B542" s="8"/>
      <c r="C542" s="9"/>
      <c r="D542" s="10"/>
      <c r="E542" s="10"/>
    </row>
    <row r="543" spans="2:5" x14ac:dyDescent="0.25">
      <c r="B543" s="12"/>
      <c r="C543" s="9"/>
      <c r="D543" s="10"/>
      <c r="E543" s="10"/>
    </row>
    <row r="544" spans="2:5" x14ac:dyDescent="0.25">
      <c r="B544" s="12"/>
      <c r="C544" s="13"/>
    </row>
    <row r="545" spans="2:5" x14ac:dyDescent="0.25">
      <c r="B545" s="12"/>
      <c r="C545" s="13"/>
    </row>
    <row r="546" spans="2:5" x14ac:dyDescent="0.25">
      <c r="B546" s="12"/>
      <c r="C546" s="13"/>
    </row>
    <row r="547" spans="2:5" x14ac:dyDescent="0.25">
      <c r="B547" s="8"/>
      <c r="C547" s="9"/>
      <c r="D547" s="10"/>
      <c r="E547" s="10"/>
    </row>
    <row r="548" spans="2:5" x14ac:dyDescent="0.25">
      <c r="B548" s="12"/>
      <c r="C548" s="13"/>
    </row>
    <row r="549" spans="2:5" x14ac:dyDescent="0.25">
      <c r="B549" s="8"/>
      <c r="C549" s="9"/>
      <c r="D549" s="10"/>
      <c r="E549" s="10"/>
    </row>
    <row r="550" spans="2:5" x14ac:dyDescent="0.25">
      <c r="B550" s="12"/>
      <c r="C550" s="13"/>
    </row>
    <row r="551" spans="2:5" x14ac:dyDescent="0.25">
      <c r="B551" s="8"/>
      <c r="C551" s="9"/>
      <c r="D551" s="10"/>
      <c r="E551" s="10"/>
    </row>
    <row r="552" spans="2:5" x14ac:dyDescent="0.25">
      <c r="B552" s="12"/>
      <c r="C552" s="9"/>
      <c r="D552" s="10"/>
      <c r="E552" s="10"/>
    </row>
    <row r="553" spans="2:5" x14ac:dyDescent="0.25">
      <c r="B553" s="12"/>
      <c r="C553" s="13"/>
    </row>
    <row r="554" spans="2:5" x14ac:dyDescent="0.25">
      <c r="B554" s="12"/>
      <c r="C554" s="9"/>
      <c r="D554" s="10"/>
      <c r="E554" s="10"/>
    </row>
    <row r="555" spans="2:5" x14ac:dyDescent="0.25">
      <c r="B555" s="12"/>
      <c r="C555" s="13"/>
    </row>
    <row r="556" spans="2:5" x14ac:dyDescent="0.25">
      <c r="B556" s="12"/>
      <c r="C556" s="13"/>
    </row>
    <row r="557" spans="2:5" x14ac:dyDescent="0.25">
      <c r="B557" s="12"/>
      <c r="C557" s="13"/>
    </row>
    <row r="558" spans="2:5" x14ac:dyDescent="0.25">
      <c r="B558" s="8"/>
      <c r="C558" s="9"/>
      <c r="D558" s="10"/>
      <c r="E558" s="10"/>
    </row>
    <row r="559" spans="2:5" x14ac:dyDescent="0.25">
      <c r="B559" s="12"/>
      <c r="C559" s="9"/>
      <c r="D559" s="10"/>
      <c r="E559" s="10"/>
    </row>
    <row r="560" spans="2:5" x14ac:dyDescent="0.25">
      <c r="B560" s="12"/>
      <c r="C560" s="13"/>
    </row>
    <row r="561" spans="2:5" x14ac:dyDescent="0.25">
      <c r="B561" s="12"/>
      <c r="C561" s="9"/>
      <c r="D561" s="10"/>
      <c r="E561" s="10"/>
    </row>
    <row r="562" spans="2:5" x14ac:dyDescent="0.25">
      <c r="B562" s="12"/>
      <c r="C562" s="9"/>
      <c r="D562" s="10"/>
      <c r="E562" s="10"/>
    </row>
    <row r="563" spans="2:5" x14ac:dyDescent="0.25">
      <c r="B563" s="12"/>
      <c r="C563" s="13"/>
    </row>
    <row r="564" spans="2:5" x14ac:dyDescent="0.25">
      <c r="B564" s="8"/>
      <c r="C564" s="9"/>
      <c r="D564" s="10"/>
      <c r="E564" s="10"/>
    </row>
    <row r="565" spans="2:5" x14ac:dyDescent="0.25">
      <c r="B565" s="12"/>
      <c r="C565" s="13"/>
    </row>
    <row r="566" spans="2:5" x14ac:dyDescent="0.25">
      <c r="B566" s="12"/>
      <c r="C566" s="13"/>
    </row>
    <row r="567" spans="2:5" x14ac:dyDescent="0.25">
      <c r="B567" s="8"/>
      <c r="C567" s="9"/>
      <c r="D567" s="10"/>
      <c r="E567" s="10"/>
    </row>
    <row r="568" spans="2:5" x14ac:dyDescent="0.25">
      <c r="B568" s="12"/>
      <c r="C568" s="13"/>
    </row>
    <row r="569" spans="2:5" x14ac:dyDescent="0.25">
      <c r="B569" s="8"/>
      <c r="C569" s="10"/>
      <c r="D569" s="10"/>
      <c r="E569" s="10"/>
    </row>
    <row r="570" spans="2:5" x14ac:dyDescent="0.25">
      <c r="B570" s="12"/>
      <c r="C570" s="9"/>
      <c r="D570" s="10"/>
      <c r="E570" s="10"/>
    </row>
    <row r="571" spans="2:5" x14ac:dyDescent="0.25">
      <c r="B571" s="12"/>
      <c r="C571" s="9"/>
      <c r="D571" s="10"/>
      <c r="E571" s="10"/>
    </row>
    <row r="572" spans="2:5" x14ac:dyDescent="0.25">
      <c r="B572" s="12"/>
      <c r="C572" s="9"/>
      <c r="D572" s="10"/>
      <c r="E572" s="10"/>
    </row>
    <row r="573" spans="2:5" x14ac:dyDescent="0.25">
      <c r="B573" s="8"/>
      <c r="C573" s="9"/>
      <c r="D573" s="10"/>
      <c r="E573" s="10"/>
    </row>
    <row r="574" spans="2:5" x14ac:dyDescent="0.25">
      <c r="B574" s="8"/>
      <c r="C574" s="9"/>
      <c r="D574" s="10"/>
      <c r="E574" s="10"/>
    </row>
    <row r="575" spans="2:5" x14ac:dyDescent="0.25">
      <c r="B575" s="12"/>
      <c r="C575" s="13"/>
    </row>
    <row r="576" spans="2:5" x14ac:dyDescent="0.25">
      <c r="B576" s="8"/>
      <c r="C576" s="9"/>
      <c r="D576" s="10"/>
      <c r="E576" s="10"/>
    </row>
    <row r="577" spans="2:5" x14ac:dyDescent="0.25">
      <c r="B577" s="8"/>
      <c r="C577" s="9"/>
      <c r="D577" s="10"/>
      <c r="E577" s="10"/>
    </row>
    <row r="578" spans="2:5" x14ac:dyDescent="0.25">
      <c r="B578" s="12"/>
      <c r="C578" s="9"/>
      <c r="D578" s="10"/>
      <c r="E578" s="10"/>
    </row>
    <row r="579" spans="2:5" x14ac:dyDescent="0.25">
      <c r="B579" s="12"/>
      <c r="C579" s="13"/>
    </row>
    <row r="580" spans="2:5" x14ac:dyDescent="0.25">
      <c r="B580" s="12"/>
    </row>
    <row r="581" spans="2:5" x14ac:dyDescent="0.25">
      <c r="B581" s="12"/>
      <c r="C581" s="9"/>
      <c r="D581" s="10"/>
      <c r="E581" s="10"/>
    </row>
    <row r="582" spans="2:5" x14ac:dyDescent="0.25">
      <c r="B582" s="8"/>
      <c r="C582" s="9"/>
      <c r="D582" s="10"/>
      <c r="E582" s="10"/>
    </row>
    <row r="583" spans="2:5" x14ac:dyDescent="0.25">
      <c r="B583" s="12"/>
      <c r="C583" s="9"/>
      <c r="D583" s="10"/>
      <c r="E583" s="10"/>
    </row>
    <row r="584" spans="2:5" x14ac:dyDescent="0.25">
      <c r="C584" s="9"/>
      <c r="D584" s="10"/>
      <c r="E584" s="10"/>
    </row>
    <row r="585" spans="2:5" x14ac:dyDescent="0.25">
      <c r="B585" s="8"/>
      <c r="C585" s="9"/>
      <c r="D585" s="10"/>
      <c r="E585" s="10"/>
    </row>
    <row r="586" spans="2:5" x14ac:dyDescent="0.25">
      <c r="B586" s="8"/>
      <c r="C586" s="9"/>
      <c r="D586" s="10"/>
      <c r="E586" s="10"/>
    </row>
    <row r="587" spans="2:5" x14ac:dyDescent="0.25">
      <c r="B587" s="8"/>
      <c r="C587" s="9"/>
      <c r="D587" s="10"/>
      <c r="E587" s="10"/>
    </row>
    <row r="588" spans="2:5" x14ac:dyDescent="0.25">
      <c r="B588" s="8"/>
      <c r="C588" s="9"/>
      <c r="D588" s="10"/>
      <c r="E588" s="10"/>
    </row>
    <row r="589" spans="2:5" x14ac:dyDescent="0.25">
      <c r="B589" s="8"/>
      <c r="C589" s="9"/>
      <c r="D589" s="10"/>
      <c r="E589" s="10"/>
    </row>
    <row r="590" spans="2:5" x14ac:dyDescent="0.25">
      <c r="B590" s="12"/>
      <c r="C590" s="13"/>
    </row>
    <row r="591" spans="2:5" x14ac:dyDescent="0.25">
      <c r="B591" s="8"/>
      <c r="C591" s="10"/>
      <c r="D591" s="10"/>
      <c r="E591" s="10"/>
    </row>
    <row r="592" spans="2:5" x14ac:dyDescent="0.25">
      <c r="B592" s="12"/>
      <c r="C592" s="9"/>
      <c r="D592" s="10"/>
      <c r="E592" s="10"/>
    </row>
    <row r="593" spans="2:5" x14ac:dyDescent="0.25">
      <c r="B593" s="8"/>
      <c r="C593" s="9"/>
      <c r="D593" s="10"/>
      <c r="E593" s="10"/>
    </row>
    <row r="594" spans="2:5" x14ac:dyDescent="0.25">
      <c r="B594" s="12"/>
      <c r="C594" s="9"/>
      <c r="D594" s="10"/>
      <c r="E594" s="10"/>
    </row>
    <row r="595" spans="2:5" x14ac:dyDescent="0.25">
      <c r="C595" s="9"/>
      <c r="D595" s="10"/>
      <c r="E595" s="10"/>
    </row>
    <row r="596" spans="2:5" x14ac:dyDescent="0.25">
      <c r="B596" s="8"/>
      <c r="C596" s="9"/>
      <c r="D596" s="10"/>
      <c r="E596" s="10"/>
    </row>
    <row r="597" spans="2:5" x14ac:dyDescent="0.25">
      <c r="B597" s="8"/>
      <c r="C597" s="10"/>
      <c r="D597" s="10"/>
      <c r="E597" s="10"/>
    </row>
    <row r="598" spans="2:5" x14ac:dyDescent="0.25">
      <c r="B598" s="8"/>
      <c r="C598" s="10"/>
      <c r="D598" s="10"/>
      <c r="E598" s="10"/>
    </row>
    <row r="599" spans="2:5" x14ac:dyDescent="0.25">
      <c r="B599" s="8"/>
      <c r="C599" s="10"/>
      <c r="D599" s="10"/>
      <c r="E599" s="10"/>
    </row>
    <row r="600" spans="2:5" x14ac:dyDescent="0.25">
      <c r="B600" s="8"/>
      <c r="C600" s="10"/>
      <c r="D600" s="10"/>
      <c r="E600" s="10"/>
    </row>
    <row r="601" spans="2:5" x14ac:dyDescent="0.25">
      <c r="B601" s="12"/>
    </row>
    <row r="602" spans="2:5" x14ac:dyDescent="0.25">
      <c r="B602" s="8"/>
      <c r="C602" s="10"/>
      <c r="D602" s="10"/>
      <c r="E602" s="10"/>
    </row>
    <row r="603" spans="2:5" x14ac:dyDescent="0.25">
      <c r="B603" s="12"/>
    </row>
    <row r="604" spans="2:5" x14ac:dyDescent="0.25">
      <c r="B604" s="8"/>
      <c r="C604" s="10"/>
      <c r="D604" s="10"/>
      <c r="E604" s="10"/>
    </row>
    <row r="605" spans="2:5" x14ac:dyDescent="0.25">
      <c r="B605" s="12"/>
    </row>
    <row r="607" spans="2:5" x14ac:dyDescent="0.25">
      <c r="B607" s="8"/>
      <c r="C607" s="10"/>
      <c r="D607" s="10"/>
      <c r="E607" s="10"/>
    </row>
    <row r="608" spans="2:5" x14ac:dyDescent="0.25">
      <c r="B608" s="8"/>
      <c r="C608" s="10"/>
      <c r="D608" s="10"/>
      <c r="E608" s="10"/>
    </row>
    <row r="609" spans="2:5" x14ac:dyDescent="0.25">
      <c r="B609" s="8"/>
      <c r="C609" s="10"/>
      <c r="D609" s="10"/>
      <c r="E609" s="10"/>
    </row>
    <row r="610" spans="2:5" x14ac:dyDescent="0.25">
      <c r="B610" s="8"/>
      <c r="C610" s="10"/>
      <c r="D610" s="10"/>
      <c r="E610" s="10"/>
    </row>
    <row r="611" spans="2:5" x14ac:dyDescent="0.25">
      <c r="B611" s="12"/>
    </row>
    <row r="612" spans="2:5" x14ac:dyDescent="0.25">
      <c r="B612" s="15"/>
      <c r="C612" s="10"/>
      <c r="D612" s="10"/>
      <c r="E612" s="10"/>
    </row>
  </sheetData>
  <mergeCells count="9">
    <mergeCell ref="B7:H7"/>
    <mergeCell ref="B9:B10"/>
    <mergeCell ref="C9:G9"/>
    <mergeCell ref="H9:H10"/>
    <mergeCell ref="B2:H2"/>
    <mergeCell ref="B3:H3"/>
    <mergeCell ref="B4:H4"/>
    <mergeCell ref="B5:H5"/>
    <mergeCell ref="B6:H6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6"/>
  <sheetViews>
    <sheetView view="pageBreakPreview" zoomScaleNormal="100" zoomScaleSheetLayoutView="100" workbookViewId="0">
      <selection activeCell="F13" sqref="F13"/>
    </sheetView>
  </sheetViews>
  <sheetFormatPr baseColWidth="10" defaultRowHeight="15" x14ac:dyDescent="0.25"/>
  <cols>
    <col min="1" max="1" width="48.140625" customWidth="1"/>
    <col min="2" max="2" width="12.5703125" bestFit="1" customWidth="1"/>
    <col min="3" max="3" width="12.140625" customWidth="1"/>
    <col min="4" max="4" width="12.5703125" bestFit="1" customWidth="1"/>
    <col min="5" max="6" width="11.7109375" customWidth="1"/>
    <col min="7" max="7" width="12.85546875" bestFit="1" customWidth="1"/>
    <col min="256" max="256" width="69.28515625" customWidth="1"/>
    <col min="257" max="262" width="19.140625" customWidth="1"/>
    <col min="263" max="263" width="2.7109375" customWidth="1"/>
    <col min="512" max="512" width="69.28515625" customWidth="1"/>
    <col min="513" max="518" width="19.140625" customWidth="1"/>
    <col min="519" max="519" width="2.7109375" customWidth="1"/>
    <col min="768" max="768" width="69.28515625" customWidth="1"/>
    <col min="769" max="774" width="19.140625" customWidth="1"/>
    <col min="775" max="775" width="2.7109375" customWidth="1"/>
    <col min="1024" max="1024" width="69.28515625" customWidth="1"/>
    <col min="1025" max="1030" width="19.140625" customWidth="1"/>
    <col min="1031" max="1031" width="2.7109375" customWidth="1"/>
    <col min="1280" max="1280" width="69.28515625" customWidth="1"/>
    <col min="1281" max="1286" width="19.140625" customWidth="1"/>
    <col min="1287" max="1287" width="2.7109375" customWidth="1"/>
    <col min="1536" max="1536" width="69.28515625" customWidth="1"/>
    <col min="1537" max="1542" width="19.140625" customWidth="1"/>
    <col min="1543" max="1543" width="2.7109375" customWidth="1"/>
    <col min="1792" max="1792" width="69.28515625" customWidth="1"/>
    <col min="1793" max="1798" width="19.140625" customWidth="1"/>
    <col min="1799" max="1799" width="2.7109375" customWidth="1"/>
    <col min="2048" max="2048" width="69.28515625" customWidth="1"/>
    <col min="2049" max="2054" width="19.140625" customWidth="1"/>
    <col min="2055" max="2055" width="2.7109375" customWidth="1"/>
    <col min="2304" max="2304" width="69.28515625" customWidth="1"/>
    <col min="2305" max="2310" width="19.140625" customWidth="1"/>
    <col min="2311" max="2311" width="2.7109375" customWidth="1"/>
    <col min="2560" max="2560" width="69.28515625" customWidth="1"/>
    <col min="2561" max="2566" width="19.140625" customWidth="1"/>
    <col min="2567" max="2567" width="2.7109375" customWidth="1"/>
    <col min="2816" max="2816" width="69.28515625" customWidth="1"/>
    <col min="2817" max="2822" width="19.140625" customWidth="1"/>
    <col min="2823" max="2823" width="2.7109375" customWidth="1"/>
    <col min="3072" max="3072" width="69.28515625" customWidth="1"/>
    <col min="3073" max="3078" width="19.140625" customWidth="1"/>
    <col min="3079" max="3079" width="2.7109375" customWidth="1"/>
    <col min="3328" max="3328" width="69.28515625" customWidth="1"/>
    <col min="3329" max="3334" width="19.140625" customWidth="1"/>
    <col min="3335" max="3335" width="2.7109375" customWidth="1"/>
    <col min="3584" max="3584" width="69.28515625" customWidth="1"/>
    <col min="3585" max="3590" width="19.140625" customWidth="1"/>
    <col min="3591" max="3591" width="2.7109375" customWidth="1"/>
    <col min="3840" max="3840" width="69.28515625" customWidth="1"/>
    <col min="3841" max="3846" width="19.140625" customWidth="1"/>
    <col min="3847" max="3847" width="2.7109375" customWidth="1"/>
    <col min="4096" max="4096" width="69.28515625" customWidth="1"/>
    <col min="4097" max="4102" width="19.140625" customWidth="1"/>
    <col min="4103" max="4103" width="2.7109375" customWidth="1"/>
    <col min="4352" max="4352" width="69.28515625" customWidth="1"/>
    <col min="4353" max="4358" width="19.140625" customWidth="1"/>
    <col min="4359" max="4359" width="2.7109375" customWidth="1"/>
    <col min="4608" max="4608" width="69.28515625" customWidth="1"/>
    <col min="4609" max="4614" width="19.140625" customWidth="1"/>
    <col min="4615" max="4615" width="2.7109375" customWidth="1"/>
    <col min="4864" max="4864" width="69.28515625" customWidth="1"/>
    <col min="4865" max="4870" width="19.140625" customWidth="1"/>
    <col min="4871" max="4871" width="2.7109375" customWidth="1"/>
    <col min="5120" max="5120" width="69.28515625" customWidth="1"/>
    <col min="5121" max="5126" width="19.140625" customWidth="1"/>
    <col min="5127" max="5127" width="2.7109375" customWidth="1"/>
    <col min="5376" max="5376" width="69.28515625" customWidth="1"/>
    <col min="5377" max="5382" width="19.140625" customWidth="1"/>
    <col min="5383" max="5383" width="2.7109375" customWidth="1"/>
    <col min="5632" max="5632" width="69.28515625" customWidth="1"/>
    <col min="5633" max="5638" width="19.140625" customWidth="1"/>
    <col min="5639" max="5639" width="2.7109375" customWidth="1"/>
    <col min="5888" max="5888" width="69.28515625" customWidth="1"/>
    <col min="5889" max="5894" width="19.140625" customWidth="1"/>
    <col min="5895" max="5895" width="2.7109375" customWidth="1"/>
    <col min="6144" max="6144" width="69.28515625" customWidth="1"/>
    <col min="6145" max="6150" width="19.140625" customWidth="1"/>
    <col min="6151" max="6151" width="2.7109375" customWidth="1"/>
    <col min="6400" max="6400" width="69.28515625" customWidth="1"/>
    <col min="6401" max="6406" width="19.140625" customWidth="1"/>
    <col min="6407" max="6407" width="2.7109375" customWidth="1"/>
    <col min="6656" max="6656" width="69.28515625" customWidth="1"/>
    <col min="6657" max="6662" width="19.140625" customWidth="1"/>
    <col min="6663" max="6663" width="2.7109375" customWidth="1"/>
    <col min="6912" max="6912" width="69.28515625" customWidth="1"/>
    <col min="6913" max="6918" width="19.140625" customWidth="1"/>
    <col min="6919" max="6919" width="2.7109375" customWidth="1"/>
    <col min="7168" max="7168" width="69.28515625" customWidth="1"/>
    <col min="7169" max="7174" width="19.140625" customWidth="1"/>
    <col min="7175" max="7175" width="2.7109375" customWidth="1"/>
    <col min="7424" max="7424" width="69.28515625" customWidth="1"/>
    <col min="7425" max="7430" width="19.140625" customWidth="1"/>
    <col min="7431" max="7431" width="2.7109375" customWidth="1"/>
    <col min="7680" max="7680" width="69.28515625" customWidth="1"/>
    <col min="7681" max="7686" width="19.140625" customWidth="1"/>
    <col min="7687" max="7687" width="2.7109375" customWidth="1"/>
    <col min="7936" max="7936" width="69.28515625" customWidth="1"/>
    <col min="7937" max="7942" width="19.140625" customWidth="1"/>
    <col min="7943" max="7943" width="2.7109375" customWidth="1"/>
    <col min="8192" max="8192" width="69.28515625" customWidth="1"/>
    <col min="8193" max="8198" width="19.140625" customWidth="1"/>
    <col min="8199" max="8199" width="2.7109375" customWidth="1"/>
    <col min="8448" max="8448" width="69.28515625" customWidth="1"/>
    <col min="8449" max="8454" width="19.140625" customWidth="1"/>
    <col min="8455" max="8455" width="2.7109375" customWidth="1"/>
    <col min="8704" max="8704" width="69.28515625" customWidth="1"/>
    <col min="8705" max="8710" width="19.140625" customWidth="1"/>
    <col min="8711" max="8711" width="2.7109375" customWidth="1"/>
    <col min="8960" max="8960" width="69.28515625" customWidth="1"/>
    <col min="8961" max="8966" width="19.140625" customWidth="1"/>
    <col min="8967" max="8967" width="2.7109375" customWidth="1"/>
    <col min="9216" max="9216" width="69.28515625" customWidth="1"/>
    <col min="9217" max="9222" width="19.140625" customWidth="1"/>
    <col min="9223" max="9223" width="2.7109375" customWidth="1"/>
    <col min="9472" max="9472" width="69.28515625" customWidth="1"/>
    <col min="9473" max="9478" width="19.140625" customWidth="1"/>
    <col min="9479" max="9479" width="2.7109375" customWidth="1"/>
    <col min="9728" max="9728" width="69.28515625" customWidth="1"/>
    <col min="9729" max="9734" width="19.140625" customWidth="1"/>
    <col min="9735" max="9735" width="2.7109375" customWidth="1"/>
    <col min="9984" max="9984" width="69.28515625" customWidth="1"/>
    <col min="9985" max="9990" width="19.140625" customWidth="1"/>
    <col min="9991" max="9991" width="2.7109375" customWidth="1"/>
    <col min="10240" max="10240" width="69.28515625" customWidth="1"/>
    <col min="10241" max="10246" width="19.140625" customWidth="1"/>
    <col min="10247" max="10247" width="2.7109375" customWidth="1"/>
    <col min="10496" max="10496" width="69.28515625" customWidth="1"/>
    <col min="10497" max="10502" width="19.140625" customWidth="1"/>
    <col min="10503" max="10503" width="2.7109375" customWidth="1"/>
    <col min="10752" max="10752" width="69.28515625" customWidth="1"/>
    <col min="10753" max="10758" width="19.140625" customWidth="1"/>
    <col min="10759" max="10759" width="2.7109375" customWidth="1"/>
    <col min="11008" max="11008" width="69.28515625" customWidth="1"/>
    <col min="11009" max="11014" width="19.140625" customWidth="1"/>
    <col min="11015" max="11015" width="2.7109375" customWidth="1"/>
    <col min="11264" max="11264" width="69.28515625" customWidth="1"/>
    <col min="11265" max="11270" width="19.140625" customWidth="1"/>
    <col min="11271" max="11271" width="2.7109375" customWidth="1"/>
    <col min="11520" max="11520" width="69.28515625" customWidth="1"/>
    <col min="11521" max="11526" width="19.140625" customWidth="1"/>
    <col min="11527" max="11527" width="2.7109375" customWidth="1"/>
    <col min="11776" max="11776" width="69.28515625" customWidth="1"/>
    <col min="11777" max="11782" width="19.140625" customWidth="1"/>
    <col min="11783" max="11783" width="2.7109375" customWidth="1"/>
    <col min="12032" max="12032" width="69.28515625" customWidth="1"/>
    <col min="12033" max="12038" width="19.140625" customWidth="1"/>
    <col min="12039" max="12039" width="2.7109375" customWidth="1"/>
    <col min="12288" max="12288" width="69.28515625" customWidth="1"/>
    <col min="12289" max="12294" width="19.140625" customWidth="1"/>
    <col min="12295" max="12295" width="2.7109375" customWidth="1"/>
    <col min="12544" max="12544" width="69.28515625" customWidth="1"/>
    <col min="12545" max="12550" width="19.140625" customWidth="1"/>
    <col min="12551" max="12551" width="2.7109375" customWidth="1"/>
    <col min="12800" max="12800" width="69.28515625" customWidth="1"/>
    <col min="12801" max="12806" width="19.140625" customWidth="1"/>
    <col min="12807" max="12807" width="2.7109375" customWidth="1"/>
    <col min="13056" max="13056" width="69.28515625" customWidth="1"/>
    <col min="13057" max="13062" width="19.140625" customWidth="1"/>
    <col min="13063" max="13063" width="2.7109375" customWidth="1"/>
    <col min="13312" max="13312" width="69.28515625" customWidth="1"/>
    <col min="13313" max="13318" width="19.140625" customWidth="1"/>
    <col min="13319" max="13319" width="2.7109375" customWidth="1"/>
    <col min="13568" max="13568" width="69.28515625" customWidth="1"/>
    <col min="13569" max="13574" width="19.140625" customWidth="1"/>
    <col min="13575" max="13575" width="2.7109375" customWidth="1"/>
    <col min="13824" max="13824" width="69.28515625" customWidth="1"/>
    <col min="13825" max="13830" width="19.140625" customWidth="1"/>
    <col min="13831" max="13831" width="2.7109375" customWidth="1"/>
    <col min="14080" max="14080" width="69.28515625" customWidth="1"/>
    <col min="14081" max="14086" width="19.140625" customWidth="1"/>
    <col min="14087" max="14087" width="2.7109375" customWidth="1"/>
    <col min="14336" max="14336" width="69.28515625" customWidth="1"/>
    <col min="14337" max="14342" width="19.140625" customWidth="1"/>
    <col min="14343" max="14343" width="2.7109375" customWidth="1"/>
    <col min="14592" max="14592" width="69.28515625" customWidth="1"/>
    <col min="14593" max="14598" width="19.140625" customWidth="1"/>
    <col min="14599" max="14599" width="2.7109375" customWidth="1"/>
    <col min="14848" max="14848" width="69.28515625" customWidth="1"/>
    <col min="14849" max="14854" width="19.140625" customWidth="1"/>
    <col min="14855" max="14855" width="2.7109375" customWidth="1"/>
    <col min="15104" max="15104" width="69.28515625" customWidth="1"/>
    <col min="15105" max="15110" width="19.140625" customWidth="1"/>
    <col min="15111" max="15111" width="2.7109375" customWidth="1"/>
    <col min="15360" max="15360" width="69.28515625" customWidth="1"/>
    <col min="15361" max="15366" width="19.140625" customWidth="1"/>
    <col min="15367" max="15367" width="2.7109375" customWidth="1"/>
    <col min="15616" max="15616" width="69.28515625" customWidth="1"/>
    <col min="15617" max="15622" width="19.140625" customWidth="1"/>
    <col min="15623" max="15623" width="2.7109375" customWidth="1"/>
    <col min="15872" max="15872" width="69.28515625" customWidth="1"/>
    <col min="15873" max="15878" width="19.140625" customWidth="1"/>
    <col min="15879" max="15879" width="2.7109375" customWidth="1"/>
    <col min="16128" max="16128" width="69.28515625" customWidth="1"/>
    <col min="16129" max="16134" width="19.140625" customWidth="1"/>
    <col min="16135" max="16135" width="2.7109375" customWidth="1"/>
  </cols>
  <sheetData>
    <row r="1" spans="1:7" x14ac:dyDescent="0.25">
      <c r="A1" s="71" t="s">
        <v>1</v>
      </c>
      <c r="B1" s="72"/>
      <c r="C1" s="72"/>
      <c r="D1" s="72"/>
      <c r="E1" s="72"/>
      <c r="F1" s="72"/>
      <c r="G1" s="73"/>
    </row>
    <row r="2" spans="1:7" x14ac:dyDescent="0.25">
      <c r="A2" s="74" t="s">
        <v>3</v>
      </c>
      <c r="B2" s="75"/>
      <c r="C2" s="75"/>
      <c r="D2" s="75"/>
      <c r="E2" s="75"/>
      <c r="F2" s="75"/>
      <c r="G2" s="76"/>
    </row>
    <row r="3" spans="1:7" x14ac:dyDescent="0.25">
      <c r="A3" s="77"/>
      <c r="B3" s="78"/>
      <c r="C3" s="78"/>
      <c r="D3" s="78"/>
      <c r="E3" s="78"/>
      <c r="F3" s="78"/>
      <c r="G3" s="79"/>
    </row>
    <row r="4" spans="1:7" x14ac:dyDescent="0.25">
      <c r="A4" s="74" t="s">
        <v>21</v>
      </c>
      <c r="B4" s="75"/>
      <c r="C4" s="75"/>
      <c r="D4" s="75"/>
      <c r="E4" s="75"/>
      <c r="F4" s="75"/>
      <c r="G4" s="76"/>
    </row>
    <row r="5" spans="1:7" x14ac:dyDescent="0.25">
      <c r="A5" s="80" t="s">
        <v>33</v>
      </c>
      <c r="B5" s="81"/>
      <c r="C5" s="81"/>
      <c r="D5" s="81"/>
      <c r="E5" s="81"/>
      <c r="F5" s="81"/>
      <c r="G5" s="82"/>
    </row>
    <row r="6" spans="1:7" x14ac:dyDescent="0.25">
      <c r="A6" s="17"/>
      <c r="B6" s="17"/>
      <c r="C6" s="17"/>
      <c r="D6" s="17"/>
      <c r="E6" s="17"/>
      <c r="F6" s="17"/>
      <c r="G6" s="17"/>
    </row>
    <row r="7" spans="1:7" x14ac:dyDescent="0.25">
      <c r="A7" s="63" t="s">
        <v>5</v>
      </c>
      <c r="B7" s="66" t="s">
        <v>6</v>
      </c>
      <c r="C7" s="67"/>
      <c r="D7" s="67"/>
      <c r="E7" s="67"/>
      <c r="F7" s="68"/>
      <c r="G7" s="69" t="s">
        <v>7</v>
      </c>
    </row>
    <row r="8" spans="1:7" ht="26.25" customHeight="1" x14ac:dyDescent="0.25">
      <c r="A8" s="64"/>
      <c r="B8" s="26" t="s">
        <v>8</v>
      </c>
      <c r="C8" s="26" t="s">
        <v>22</v>
      </c>
      <c r="D8" s="26" t="s">
        <v>9</v>
      </c>
      <c r="E8" s="26" t="s">
        <v>10</v>
      </c>
      <c r="F8" s="26" t="s">
        <v>11</v>
      </c>
      <c r="G8" s="70"/>
    </row>
    <row r="9" spans="1:7" x14ac:dyDescent="0.25">
      <c r="A9" s="65"/>
      <c r="B9" s="26">
        <v>1</v>
      </c>
      <c r="C9" s="26">
        <v>2</v>
      </c>
      <c r="D9" s="26" t="s">
        <v>23</v>
      </c>
      <c r="E9" s="26">
        <v>4</v>
      </c>
      <c r="F9" s="26">
        <v>5</v>
      </c>
      <c r="G9" s="26" t="s">
        <v>24</v>
      </c>
    </row>
    <row r="10" spans="1:7" ht="24.75" customHeight="1" x14ac:dyDescent="0.25">
      <c r="A10" s="20" t="s">
        <v>25</v>
      </c>
      <c r="B10" s="31">
        <v>0</v>
      </c>
      <c r="C10" s="31">
        <v>0</v>
      </c>
      <c r="D10" s="31">
        <f>B10+C10</f>
        <v>0</v>
      </c>
      <c r="E10" s="31">
        <v>0</v>
      </c>
      <c r="F10" s="31">
        <v>0</v>
      </c>
      <c r="G10" s="31">
        <f>D10-E10</f>
        <v>0</v>
      </c>
    </row>
    <row r="11" spans="1:7" x14ac:dyDescent="0.25">
      <c r="A11" s="21" t="s">
        <v>26</v>
      </c>
      <c r="B11" s="31">
        <v>0</v>
      </c>
      <c r="C11" s="31">
        <v>0</v>
      </c>
      <c r="D11" s="31">
        <f t="shared" ref="D11:D16" si="0">B11+C11</f>
        <v>0</v>
      </c>
      <c r="E11" s="31">
        <v>0</v>
      </c>
      <c r="F11" s="31">
        <v>0</v>
      </c>
      <c r="G11" s="31">
        <f t="shared" ref="G11:G16" si="1">D11-E11</f>
        <v>0</v>
      </c>
    </row>
    <row r="12" spans="1:7" ht="24.75" customHeight="1" x14ac:dyDescent="0.25">
      <c r="A12" s="22" t="s">
        <v>27</v>
      </c>
      <c r="B12" s="32">
        <v>30351667.719999999</v>
      </c>
      <c r="C12" s="32">
        <v>33822836.369999997</v>
      </c>
      <c r="D12" s="31">
        <v>64174504.090000004</v>
      </c>
      <c r="E12" s="32">
        <v>50072342.539999999</v>
      </c>
      <c r="F12" s="32">
        <v>50031842.93</v>
      </c>
      <c r="G12" s="33">
        <v>14102161.550000001</v>
      </c>
    </row>
    <row r="13" spans="1:7" ht="24.75" customHeight="1" x14ac:dyDescent="0.25">
      <c r="A13" s="23" t="s">
        <v>28</v>
      </c>
      <c r="B13" s="31">
        <v>0</v>
      </c>
      <c r="C13" s="31">
        <v>0</v>
      </c>
      <c r="D13" s="31">
        <f t="shared" si="0"/>
        <v>0</v>
      </c>
      <c r="E13" s="31">
        <v>0</v>
      </c>
      <c r="F13" s="31">
        <v>0</v>
      </c>
      <c r="G13" s="31">
        <f t="shared" si="1"/>
        <v>0</v>
      </c>
    </row>
    <row r="14" spans="1:7" ht="24.75" customHeight="1" x14ac:dyDescent="0.25">
      <c r="A14" s="24" t="s">
        <v>29</v>
      </c>
      <c r="B14" s="31">
        <v>0</v>
      </c>
      <c r="C14" s="31">
        <v>0</v>
      </c>
      <c r="D14" s="31">
        <f t="shared" si="0"/>
        <v>0</v>
      </c>
      <c r="E14" s="31">
        <v>0</v>
      </c>
      <c r="F14" s="31">
        <v>0</v>
      </c>
      <c r="G14" s="31">
        <f t="shared" si="1"/>
        <v>0</v>
      </c>
    </row>
    <row r="15" spans="1:7" ht="24.75" customHeight="1" x14ac:dyDescent="0.25">
      <c r="A15" s="24" t="s">
        <v>30</v>
      </c>
      <c r="B15" s="31">
        <v>0</v>
      </c>
      <c r="C15" s="31">
        <v>0</v>
      </c>
      <c r="D15" s="31">
        <f t="shared" si="0"/>
        <v>0</v>
      </c>
      <c r="E15" s="31">
        <v>0</v>
      </c>
      <c r="F15" s="31">
        <v>0</v>
      </c>
      <c r="G15" s="31">
        <f t="shared" si="1"/>
        <v>0</v>
      </c>
    </row>
    <row r="16" spans="1:7" ht="24.75" customHeight="1" x14ac:dyDescent="0.25">
      <c r="A16" s="24" t="s">
        <v>31</v>
      </c>
      <c r="B16" s="31">
        <v>0</v>
      </c>
      <c r="C16" s="31">
        <v>0</v>
      </c>
      <c r="D16" s="31">
        <f t="shared" si="0"/>
        <v>0</v>
      </c>
      <c r="E16" s="31">
        <v>0</v>
      </c>
      <c r="F16" s="31">
        <v>0</v>
      </c>
      <c r="G16" s="31">
        <f t="shared" si="1"/>
        <v>0</v>
      </c>
    </row>
    <row r="17" spans="1:7" x14ac:dyDescent="0.25">
      <c r="A17" s="19" t="s">
        <v>19</v>
      </c>
      <c r="B17" s="25">
        <f>SUM(B10:B16)</f>
        <v>30351667.719999999</v>
      </c>
      <c r="C17" s="25">
        <f t="shared" ref="C17:F17" si="2">SUM(C10:C16)</f>
        <v>33822836.369999997</v>
      </c>
      <c r="D17" s="25">
        <f t="shared" si="2"/>
        <v>64174504.090000004</v>
      </c>
      <c r="E17" s="25">
        <f t="shared" si="2"/>
        <v>50072342.539999999</v>
      </c>
      <c r="F17" s="25">
        <f t="shared" si="2"/>
        <v>50031842.93</v>
      </c>
      <c r="G17" s="25">
        <f>SUM(G10:G16)</f>
        <v>14102161.550000001</v>
      </c>
    </row>
    <row r="18" spans="1:7" x14ac:dyDescent="0.25">
      <c r="A18" s="16" t="s">
        <v>32</v>
      </c>
      <c r="B18" s="18"/>
      <c r="C18" s="18"/>
      <c r="D18" s="17"/>
      <c r="E18" s="17"/>
      <c r="F18" s="17"/>
      <c r="G18" s="17"/>
    </row>
    <row r="19" spans="1:7" x14ac:dyDescent="0.25">
      <c r="A19" s="18"/>
      <c r="B19" s="18"/>
      <c r="C19" s="18"/>
      <c r="D19" s="18"/>
      <c r="E19" s="18"/>
      <c r="F19" s="18"/>
      <c r="G19" s="18"/>
    </row>
    <row r="20" spans="1:7" x14ac:dyDescent="0.25">
      <c r="A20" s="18"/>
      <c r="B20" s="18"/>
      <c r="C20" s="18"/>
      <c r="D20" s="18"/>
      <c r="E20" s="18"/>
      <c r="F20" s="18"/>
      <c r="G20" s="18"/>
    </row>
    <row r="21" spans="1:7" x14ac:dyDescent="0.25">
      <c r="A21" s="18"/>
      <c r="B21" s="18"/>
      <c r="C21" s="18"/>
      <c r="D21" s="18"/>
      <c r="E21" s="18"/>
      <c r="F21" s="18"/>
      <c r="G21" s="18"/>
    </row>
    <row r="22" spans="1:7" x14ac:dyDescent="0.25">
      <c r="A22" s="18"/>
      <c r="B22" s="18"/>
      <c r="C22" s="18"/>
      <c r="D22" s="18"/>
      <c r="E22" s="18"/>
      <c r="F22" s="18"/>
      <c r="G22" s="18"/>
    </row>
    <row r="23" spans="1:7" x14ac:dyDescent="0.25">
      <c r="A23" s="18"/>
      <c r="B23" s="18"/>
      <c r="C23" s="18"/>
      <c r="D23" s="18"/>
      <c r="E23" s="18"/>
      <c r="F23" s="18"/>
      <c r="G23" s="18"/>
    </row>
    <row r="24" spans="1:7" x14ac:dyDescent="0.25">
      <c r="A24" s="18"/>
      <c r="B24" s="18"/>
      <c r="C24" s="18"/>
      <c r="D24" s="18"/>
      <c r="E24" s="18"/>
      <c r="F24" s="18"/>
      <c r="G24" s="18"/>
    </row>
    <row r="25" spans="1:7" x14ac:dyDescent="0.25">
      <c r="A25" s="18"/>
      <c r="B25" s="18"/>
      <c r="C25" s="18"/>
      <c r="D25" s="18"/>
      <c r="E25" s="18"/>
      <c r="F25" s="18"/>
      <c r="G25" s="18"/>
    </row>
    <row r="26" spans="1:7" x14ac:dyDescent="0.25">
      <c r="A26" s="18"/>
      <c r="B26" s="18"/>
      <c r="C26" s="18"/>
      <c r="D26" s="18"/>
      <c r="E26" s="18"/>
      <c r="F26" s="18"/>
      <c r="G26" s="18"/>
    </row>
    <row r="27" spans="1:7" x14ac:dyDescent="0.25">
      <c r="A27" s="18"/>
      <c r="B27" s="18"/>
      <c r="C27" s="18"/>
      <c r="D27" s="18"/>
      <c r="E27" s="18"/>
      <c r="F27" s="18"/>
      <c r="G27" s="18"/>
    </row>
    <row r="28" spans="1:7" x14ac:dyDescent="0.25">
      <c r="A28" s="18"/>
      <c r="B28" s="18"/>
      <c r="C28" s="18"/>
      <c r="D28" s="18"/>
      <c r="E28" s="18"/>
      <c r="F28" s="18"/>
      <c r="G28" s="18"/>
    </row>
    <row r="29" spans="1:7" x14ac:dyDescent="0.25">
      <c r="A29" s="18"/>
      <c r="B29" s="18"/>
      <c r="C29" s="18"/>
      <c r="D29" s="18"/>
      <c r="E29" s="18"/>
      <c r="F29" s="18"/>
      <c r="G29" s="18"/>
    </row>
    <row r="30" spans="1:7" x14ac:dyDescent="0.25">
      <c r="A30" s="18"/>
      <c r="B30" s="18"/>
      <c r="C30" s="18"/>
      <c r="D30" s="18"/>
      <c r="E30" s="18"/>
      <c r="F30" s="18"/>
      <c r="G30" s="18"/>
    </row>
    <row r="31" spans="1:7" x14ac:dyDescent="0.25">
      <c r="A31" s="18"/>
      <c r="B31" s="18"/>
      <c r="C31" s="18"/>
      <c r="D31" s="18"/>
      <c r="E31" s="18"/>
      <c r="F31" s="18"/>
      <c r="G31" s="18"/>
    </row>
    <row r="32" spans="1:7" x14ac:dyDescent="0.25">
      <c r="A32" s="18"/>
      <c r="B32" s="18"/>
      <c r="C32" s="18"/>
      <c r="D32" s="18"/>
      <c r="E32" s="18"/>
      <c r="F32" s="18"/>
      <c r="G32" s="18"/>
    </row>
    <row r="33" spans="1:7" x14ac:dyDescent="0.25">
      <c r="A33" s="18"/>
      <c r="B33" s="18"/>
      <c r="C33" s="18"/>
      <c r="D33" s="18"/>
      <c r="E33" s="18"/>
      <c r="F33" s="18"/>
      <c r="G33" s="18"/>
    </row>
    <row r="34" spans="1:7" x14ac:dyDescent="0.25">
      <c r="A34" s="18"/>
      <c r="B34" s="18"/>
      <c r="C34" s="18"/>
      <c r="D34" s="18"/>
      <c r="E34" s="18"/>
      <c r="F34" s="18"/>
      <c r="G34" s="18"/>
    </row>
    <row r="35" spans="1:7" x14ac:dyDescent="0.25">
      <c r="A35" s="18"/>
      <c r="B35" s="18"/>
      <c r="C35" s="18"/>
      <c r="D35" s="18"/>
      <c r="E35" s="18"/>
      <c r="F35" s="18"/>
      <c r="G35" s="18"/>
    </row>
    <row r="36" spans="1:7" x14ac:dyDescent="0.25">
      <c r="A36" s="18"/>
      <c r="B36" s="18"/>
      <c r="C36" s="18"/>
      <c r="D36" s="18"/>
      <c r="E36" s="18"/>
      <c r="F36" s="18"/>
      <c r="G36" s="18"/>
    </row>
  </sheetData>
  <mergeCells count="8">
    <mergeCell ref="A7:A9"/>
    <mergeCell ref="B7:F7"/>
    <mergeCell ref="G7:G8"/>
    <mergeCell ref="A1:G1"/>
    <mergeCell ref="A2:G2"/>
    <mergeCell ref="A3:G3"/>
    <mergeCell ref="A4:G4"/>
    <mergeCell ref="A5:G5"/>
  </mergeCells>
  <pageMargins left="0.7" right="0.7" top="0.75" bottom="0.75" header="0.3" footer="0.3"/>
  <pageSetup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</vt:lpstr>
      <vt:lpstr>B</vt:lpstr>
      <vt:lpstr>A!Área_de_impresión</vt:lpstr>
      <vt:lpstr>B!Área_de_impresión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Candy</dc:creator>
  <cp:lastModifiedBy>PC07</cp:lastModifiedBy>
  <cp:lastPrinted>2022-07-19T18:35:09Z</cp:lastPrinted>
  <dcterms:created xsi:type="dcterms:W3CDTF">2021-06-17T19:42:23Z</dcterms:created>
  <dcterms:modified xsi:type="dcterms:W3CDTF">2022-07-19T18:38:35Z</dcterms:modified>
</cp:coreProperties>
</file>