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RF2\Desktop\TRANSPARENCIA CONCENTRADO\2017\"/>
    </mc:Choice>
  </mc:AlternateContent>
  <xr:revisionPtr revIDLastSave="0" documentId="8_{70DC7FBD-2A74-4C95-BCB1-69EDE4F699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23867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3" i="1" l="1"/>
  <c r="G10" i="1"/>
  <c r="G9" i="1"/>
  <c r="G8" i="1"/>
</calcChain>
</file>

<file path=xl/sharedStrings.xml><?xml version="1.0" encoding="utf-8"?>
<sst xmlns="http://schemas.openxmlformats.org/spreadsheetml/2006/main" count="273" uniqueCount="108">
  <si>
    <t>36113</t>
  </si>
  <si>
    <t>TÍTULO</t>
  </si>
  <si>
    <t>NOMBRE CORTO</t>
  </si>
  <si>
    <t>DESCRIPCIÓN</t>
  </si>
  <si>
    <t>Informes programáticos presupuestales, balances generales y estados financieros</t>
  </si>
  <si>
    <t>LTAIPEG81FXXXI.</t>
  </si>
  <si>
    <t>Informe de avances programáticos o presupuestales, balances generales y su estado financiero</t>
  </si>
  <si>
    <t>1</t>
  </si>
  <si>
    <t>2</t>
  </si>
  <si>
    <t>6</t>
  </si>
  <si>
    <t>10</t>
  </si>
  <si>
    <t>7</t>
  </si>
  <si>
    <t>4</t>
  </si>
  <si>
    <t>12</t>
  </si>
  <si>
    <t>13</t>
  </si>
  <si>
    <t>14</t>
  </si>
  <si>
    <t>238652</t>
  </si>
  <si>
    <t>238655</t>
  </si>
  <si>
    <t>238653</t>
  </si>
  <si>
    <t>238657</t>
  </si>
  <si>
    <t>238663</t>
  </si>
  <si>
    <t>238664</t>
  </si>
  <si>
    <t>238665</t>
  </si>
  <si>
    <t>238654</t>
  </si>
  <si>
    <t>238656</t>
  </si>
  <si>
    <t>238666</t>
  </si>
  <si>
    <t>238661</t>
  </si>
  <si>
    <t>238662</t>
  </si>
  <si>
    <t>238670</t>
  </si>
  <si>
    <t>238658</t>
  </si>
  <si>
    <t>238667</t>
  </si>
  <si>
    <t>238668</t>
  </si>
  <si>
    <t>238669</t>
  </si>
  <si>
    <t>238660</t>
  </si>
  <si>
    <t>238659</t>
  </si>
  <si>
    <t>238671</t>
  </si>
  <si>
    <t>238672</t>
  </si>
  <si>
    <t>238673</t>
  </si>
  <si>
    <t>Tabla Campos</t>
  </si>
  <si>
    <t xml:space="preserve"> Ejercicio</t>
  </si>
  <si>
    <t xml:space="preserve"> Periodo Que Se Reporta</t>
  </si>
  <si>
    <t xml:space="preserve"> Clave Del Capítulo</t>
  </si>
  <si>
    <t xml:space="preserve"> Denominación Del Capítulo</t>
  </si>
  <si>
    <t xml:space="preserve"> Presupuesto Asignado por Capítulo</t>
  </si>
  <si>
    <t xml:space="preserve"> Presupuesto Modificado por Capítulo</t>
  </si>
  <si>
    <t xml:space="preserve"> Presupuesto Ejercido por Capítulo</t>
  </si>
  <si>
    <t xml:space="preserve"> Clave Del Concepto</t>
  </si>
  <si>
    <t xml:space="preserve"> Denominación Del Concepto</t>
  </si>
  <si>
    <t xml:space="preserve"> Presupuesto Asignado por Concepto</t>
  </si>
  <si>
    <t xml:space="preserve"> Presupuesto Modificado por Concepto</t>
  </si>
  <si>
    <t xml:space="preserve"> Presupuesto Ejercido por Concepto</t>
  </si>
  <si>
    <t xml:space="preserve"> Presupuesto por Partida 
Tabla_238670</t>
  </si>
  <si>
    <t xml:space="preserve"> Justificación de La Modificación Del Presupuesto</t>
  </si>
  <si>
    <t xml:space="preserve"> Hipervinculo Al Informe Trimestral Programático</t>
  </si>
  <si>
    <t xml:space="preserve"> Hipervínculo a Balances Generales</t>
  </si>
  <si>
    <t xml:space="preserve"> Hipervínculo Al Estado Financiero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</si>
  <si>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</si>
  <si>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</si>
  <si>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</si>
  <si>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</si>
  <si>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</si>
  <si>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30274</t>
  </si>
  <si>
    <t>30275</t>
  </si>
  <si>
    <t>30276</t>
  </si>
  <si>
    <t>30277</t>
  </si>
  <si>
    <t>30278</t>
  </si>
  <si>
    <t xml:space="preserve"> Id</t>
  </si>
  <si>
    <t xml:space="preserve"> Clave de La Partida</t>
  </si>
  <si>
    <t xml:space="preserve"> Denominación de La Partida</t>
  </si>
  <si>
    <t xml:space="preserve"> Presupuesto Asignado por Partida</t>
  </si>
  <si>
    <t xml:space="preserve"> Presupuesto Modificado por Partida</t>
  </si>
  <si>
    <t xml:space="preserve"> Presupuesto Ejercido por Partida</t>
  </si>
  <si>
    <t>OCTUBRE-DICIEMBRE</t>
  </si>
  <si>
    <t>SERVICIOS PERSONALES</t>
  </si>
  <si>
    <t>MATERIALES Y SUMINISTROS</t>
  </si>
  <si>
    <t>SERVICIOS GENERALES</t>
  </si>
  <si>
    <t>BIENES MUEBLES, INMUEBLES E INTANGIBLES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</si>
  <si>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</si>
  <si>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</si>
  <si>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</si>
  <si>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</si>
  <si>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ECONOMICAS</t>
  </si>
  <si>
    <t>PAGOS A ESTIMULOS A SERVIDORES PUBLICOS</t>
  </si>
  <si>
    <t>MATERIALES DE ADMINISTRACIÓN EMISION DE DOCUMENTOS Y ARTICULOS OFICIALES</t>
  </si>
  <si>
    <t>ALIMENTOS Y UTENSILIOS</t>
  </si>
  <si>
    <t>MATERIAS PRIMAS Y MATERIALES DE PRODCCIÓN Y COMERCIALIZACIÓN</t>
  </si>
  <si>
    <t>MATERIALES Y ARTICULOS DE CONSTRUCCIÓN Y REPARACIÓN</t>
  </si>
  <si>
    <t>PRODUCTOS QUIMICOS, FARMACEUTICOS Y DE LABORATORIO</t>
  </si>
  <si>
    <t>COMBUSTIBLES, LUBRICANTES Y ADITIVOS</t>
  </si>
  <si>
    <t>VESTUARIO, BLANCOS, PRENDAS DE PROTECCIÓN Y ARTICULOS DE PROTECCIÓN</t>
  </si>
  <si>
    <t>HERRAMIENTAS, REFACCIONES Y ACCESORIOS</t>
  </si>
  <si>
    <t>SERVICIOS BASICOS</t>
  </si>
  <si>
    <t>SERVICIOS DE ARRENDAMIENTO</t>
  </si>
  <si>
    <t>SERVICIOS PROFESIONALES, CIENTIFICOS, TÉCNICOS, Y OTROS SERVICIOS</t>
  </si>
  <si>
    <t>SERVICIOS FINANCIEROS, BANCARIOS Y COMERCIALES</t>
  </si>
  <si>
    <t>SERVICIOS DE INSTALACIÓN, REPARACIÓN, MANTENIMIENTO Y CONSERVACIÓN</t>
  </si>
  <si>
    <t>SERVICIOS DE TRASLADO Y VIATICOS</t>
  </si>
  <si>
    <t>SERVICIOS DE DIFUSIÓN</t>
  </si>
  <si>
    <t>SERVICIOS OFICIALES</t>
  </si>
  <si>
    <t>OTROS SERVICIOS GENERALES</t>
  </si>
  <si>
    <t>MOBILIARIO Y EQUIPO DE ADMINISTRACIÓN</t>
  </si>
  <si>
    <t>EQUIPO E INTRUMENTAL MEDICO</t>
  </si>
  <si>
    <t>NO DATO</t>
  </si>
  <si>
    <t>http://i.guerrero.gob.mx/uploads/2017/10/Estado-analitico-del-ejercicio-del-presupuest-de-egresos-de-acuerdo-a-su-clasificaci%C3%B3n-econ%C3%B3mica.pdf</t>
  </si>
  <si>
    <t>http://i.guerrero.gob.mx/uploads/2017/10/Estado-de-situaci%C3%B3n-financiera-consolidado-y-por-cada-uno-de-los-fondos-o-programas..pdf</t>
  </si>
  <si>
    <t>http://i.guerrero.gob.mx/uploads/2017/10/Estado-de-actividades-consolidado-y-por-cada-uno-de-los-fondos-o-programas.pdf</t>
  </si>
  <si>
    <t>RECURSOS FINANCIEROS</t>
  </si>
  <si>
    <t>LAS MODIFICACIONES PRESUPUESTALES SE REALIZARAN EN LA PROXIMA JUNTA DE GOBIERNO Y SE CONCENTRARAN EN LA CUENTA PUBLICA DEL EJERCICIO FISCAL 2017, EN CASO DE HABER MODIFICACIONES SE HARAN LAS ACLARACIONES PERTINENTES.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</si>
</sst>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$&quot;* #,##0_);_(&quot;$&quot;* \(#,##0\);_(&quot;$&quot;* &quot;-&quot;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64" fontId="0" fillId="0" borderId="0" xfId="1" applyNumberFormat="1" applyFont="1" applyProtection="1"/>
    <xf numFmtId="0" fontId="0" fillId="0" borderId="0" xfId="0" applyFill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.42578125" bestFit="1" customWidth="1"/>
    <col min="2" max="2" width="21.42578125" bestFit="1" customWidth="1"/>
    <col min="3" max="3" width="16.85546875" bestFit="1" customWidth="1"/>
    <col min="4" max="4" width="28.28515625" customWidth="1"/>
    <col min="5" max="5" width="30.7109375" bestFit="1" customWidth="1"/>
    <col min="6" max="6" width="32.140625" bestFit="1" customWidth="1"/>
    <col min="7" max="7" width="29.7109375" bestFit="1" customWidth="1"/>
    <col min="8" max="8" width="17.85546875" bestFit="1" customWidth="1"/>
    <col min="9" max="9" width="71.140625" customWidth="1"/>
    <col min="10" max="10" width="31.7109375" bestFit="1" customWidth="1"/>
    <col min="11" max="11" width="33.140625" bestFit="1" customWidth="1"/>
    <col min="12" max="12" width="30.7109375" bestFit="1" customWidth="1"/>
    <col min="13" max="13" width="46" bestFit="1" customWidth="1"/>
    <col min="14" max="14" width="41.7109375" bestFit="1" customWidth="1"/>
    <col min="15" max="15" width="91.7109375" customWidth="1"/>
    <col min="16" max="16" width="81.7109375" customWidth="1"/>
    <col min="17" max="17" width="29.42578125" bestFit="1" customWidth="1"/>
    <col min="18" max="18" width="18.28515625" bestFit="1" customWidth="1"/>
    <col min="19" max="19" width="36.42578125" bestFit="1" customWidth="1"/>
    <col min="20" max="20" width="8" bestFit="1" customWidth="1"/>
    <col min="21" max="21" width="20.710937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>
        <v>2017</v>
      </c>
      <c r="B8" t="s">
        <v>72</v>
      </c>
      <c r="C8" s="4">
        <v>1000</v>
      </c>
      <c r="D8" s="4" t="s">
        <v>73</v>
      </c>
      <c r="E8" s="5">
        <v>98268310.530000001</v>
      </c>
      <c r="F8" s="5">
        <v>770000</v>
      </c>
      <c r="G8" s="5">
        <f>E8+F8</f>
        <v>99038310.530000001</v>
      </c>
      <c r="H8" s="4">
        <v>1100</v>
      </c>
      <c r="I8" s="4" t="s">
        <v>77</v>
      </c>
      <c r="J8" s="5">
        <v>82606170.280000001</v>
      </c>
      <c r="K8" s="5">
        <v>0</v>
      </c>
      <c r="L8" s="5">
        <v>26575471.120000001</v>
      </c>
      <c r="M8" s="4">
        <v>1</v>
      </c>
      <c r="N8" s="4" t="s">
        <v>102</v>
      </c>
      <c r="O8" s="4" t="s">
        <v>103</v>
      </c>
      <c r="P8" s="4" t="s">
        <v>104</v>
      </c>
      <c r="Q8" s="4" t="s">
        <v>105</v>
      </c>
      <c r="R8" s="7">
        <v>43100</v>
      </c>
      <c r="S8" s="4" t="s">
        <v>106</v>
      </c>
      <c r="T8">
        <v>2017</v>
      </c>
      <c r="U8" s="7">
        <v>43100</v>
      </c>
      <c r="V8" t="s">
        <v>107</v>
      </c>
    </row>
    <row r="9" spans="1:22" x14ac:dyDescent="0.25">
      <c r="A9">
        <v>2017</v>
      </c>
      <c r="B9" s="3" t="s">
        <v>72</v>
      </c>
      <c r="C9" s="4">
        <v>2000</v>
      </c>
      <c r="D9" s="4" t="s">
        <v>74</v>
      </c>
      <c r="E9" s="5">
        <v>33770921.649999999</v>
      </c>
      <c r="F9" s="5">
        <v>-539000</v>
      </c>
      <c r="G9" s="5">
        <f>E9+F9</f>
        <v>33231921.649999999</v>
      </c>
      <c r="H9" s="4">
        <v>1200</v>
      </c>
      <c r="I9" s="4" t="s">
        <v>78</v>
      </c>
      <c r="J9" s="5">
        <v>2450216.48</v>
      </c>
      <c r="K9" s="5">
        <v>0</v>
      </c>
      <c r="L9" s="5">
        <v>24023644.539999999</v>
      </c>
      <c r="M9" s="4">
        <v>2</v>
      </c>
      <c r="N9" s="4" t="s">
        <v>102</v>
      </c>
      <c r="O9" s="4" t="s">
        <v>103</v>
      </c>
      <c r="P9" s="4" t="s">
        <v>104</v>
      </c>
      <c r="Q9" s="4" t="s">
        <v>105</v>
      </c>
      <c r="R9" s="7">
        <v>43100</v>
      </c>
      <c r="S9" s="4" t="s">
        <v>106</v>
      </c>
      <c r="T9" s="3">
        <v>2017</v>
      </c>
      <c r="U9" s="7">
        <v>43100</v>
      </c>
      <c r="V9" s="3" t="s">
        <v>107</v>
      </c>
    </row>
    <row r="10" spans="1:22" x14ac:dyDescent="0.25">
      <c r="A10">
        <v>2017</v>
      </c>
      <c r="B10" s="3" t="s">
        <v>72</v>
      </c>
      <c r="C10" s="4">
        <v>3000</v>
      </c>
      <c r="D10" s="4" t="s">
        <v>75</v>
      </c>
      <c r="E10" s="5">
        <v>13421193.359999999</v>
      </c>
      <c r="F10" s="5">
        <v>-231000</v>
      </c>
      <c r="G10" s="5">
        <f>E10+F10</f>
        <v>13190193.359999999</v>
      </c>
      <c r="H10" s="4">
        <v>1300</v>
      </c>
      <c r="I10" s="4" t="s">
        <v>79</v>
      </c>
      <c r="J10" s="5">
        <v>2225675.2400000002</v>
      </c>
      <c r="K10" s="5">
        <v>0</v>
      </c>
      <c r="L10" s="5">
        <v>1889437.11</v>
      </c>
      <c r="M10" s="4">
        <v>3</v>
      </c>
      <c r="N10" s="4" t="s">
        <v>102</v>
      </c>
      <c r="O10" s="4" t="s">
        <v>103</v>
      </c>
      <c r="P10" s="4" t="s">
        <v>104</v>
      </c>
      <c r="Q10" s="4" t="s">
        <v>105</v>
      </c>
      <c r="R10" s="7">
        <v>43100</v>
      </c>
      <c r="S10" s="4" t="s">
        <v>106</v>
      </c>
      <c r="T10" s="3">
        <v>2017</v>
      </c>
      <c r="U10" s="7">
        <v>43100</v>
      </c>
      <c r="V10" s="3" t="s">
        <v>107</v>
      </c>
    </row>
    <row r="11" spans="1:22" x14ac:dyDescent="0.25">
      <c r="A11">
        <v>2017</v>
      </c>
      <c r="B11" s="3" t="s">
        <v>72</v>
      </c>
      <c r="C11" s="4">
        <v>5000</v>
      </c>
      <c r="D11" s="4" t="s">
        <v>76</v>
      </c>
      <c r="E11" s="5">
        <v>120000</v>
      </c>
      <c r="F11" s="5">
        <v>0</v>
      </c>
      <c r="G11" s="5">
        <v>120000</v>
      </c>
      <c r="H11" s="4">
        <v>1400</v>
      </c>
      <c r="I11" s="4" t="s">
        <v>80</v>
      </c>
      <c r="J11" s="5">
        <v>2521188.16</v>
      </c>
      <c r="K11" s="5">
        <v>0</v>
      </c>
      <c r="L11" s="5">
        <v>157677.32999999999</v>
      </c>
      <c r="M11" s="4">
        <v>4</v>
      </c>
      <c r="N11" s="4" t="s">
        <v>102</v>
      </c>
      <c r="O11" s="4" t="s">
        <v>103</v>
      </c>
      <c r="P11" s="4" t="s">
        <v>104</v>
      </c>
      <c r="Q11" s="4" t="s">
        <v>105</v>
      </c>
      <c r="R11" s="7">
        <v>43100</v>
      </c>
      <c r="S11" s="4" t="s">
        <v>106</v>
      </c>
      <c r="T11" s="3">
        <v>2017</v>
      </c>
      <c r="U11" s="7">
        <v>43100</v>
      </c>
      <c r="V11" s="3" t="s">
        <v>107</v>
      </c>
    </row>
    <row r="12" spans="1:22" x14ac:dyDescent="0.25">
      <c r="H12" s="4">
        <v>1500</v>
      </c>
      <c r="I12" s="4" t="s">
        <v>81</v>
      </c>
      <c r="J12" s="5">
        <v>8465060.3699999992</v>
      </c>
      <c r="K12" s="5">
        <v>0</v>
      </c>
      <c r="L12" s="5">
        <v>5017541.03</v>
      </c>
      <c r="M12" s="4">
        <v>5</v>
      </c>
      <c r="N12" s="4" t="s">
        <v>102</v>
      </c>
      <c r="O12" s="4" t="s">
        <v>103</v>
      </c>
      <c r="P12" s="4" t="s">
        <v>104</v>
      </c>
      <c r="Q12" s="4" t="s">
        <v>105</v>
      </c>
      <c r="R12" s="7">
        <v>43100</v>
      </c>
      <c r="S12" s="4" t="s">
        <v>106</v>
      </c>
      <c r="T12" s="3">
        <v>2017</v>
      </c>
      <c r="U12" s="7">
        <v>43100</v>
      </c>
      <c r="V12" s="3" t="s">
        <v>107</v>
      </c>
    </row>
    <row r="13" spans="1:22" x14ac:dyDescent="0.25">
      <c r="H13" s="4">
        <v>1700</v>
      </c>
      <c r="I13" s="4" t="s">
        <v>82</v>
      </c>
      <c r="J13" s="5">
        <v>0</v>
      </c>
      <c r="K13" s="5">
        <v>0</v>
      </c>
      <c r="L13" s="5">
        <v>130222</v>
      </c>
      <c r="M13" s="4">
        <v>6</v>
      </c>
      <c r="N13" s="4" t="s">
        <v>102</v>
      </c>
      <c r="O13" s="4" t="s">
        <v>103</v>
      </c>
      <c r="P13" s="4" t="s">
        <v>104</v>
      </c>
      <c r="Q13" s="4" t="s">
        <v>105</v>
      </c>
      <c r="R13" s="7">
        <v>43100</v>
      </c>
      <c r="S13" s="4" t="s">
        <v>106</v>
      </c>
      <c r="T13" s="3">
        <v>2017</v>
      </c>
      <c r="U13" s="7">
        <v>43100</v>
      </c>
      <c r="V13" s="3" t="s">
        <v>107</v>
      </c>
    </row>
    <row r="14" spans="1:22" x14ac:dyDescent="0.25">
      <c r="H14" s="6">
        <v>2100</v>
      </c>
      <c r="I14" s="6" t="s">
        <v>83</v>
      </c>
      <c r="J14" s="5">
        <v>2394300</v>
      </c>
      <c r="K14" s="5">
        <v>0</v>
      </c>
      <c r="L14" s="5">
        <v>1283737.3799999999</v>
      </c>
      <c r="M14" s="4">
        <v>7</v>
      </c>
      <c r="N14" s="4" t="s">
        <v>102</v>
      </c>
      <c r="O14" s="4" t="s">
        <v>103</v>
      </c>
      <c r="P14" s="4" t="s">
        <v>104</v>
      </c>
      <c r="Q14" s="4" t="s">
        <v>105</v>
      </c>
      <c r="R14" s="7">
        <v>43100</v>
      </c>
      <c r="S14" s="4" t="s">
        <v>106</v>
      </c>
      <c r="T14" s="3">
        <v>2017</v>
      </c>
      <c r="U14" s="7">
        <v>43100</v>
      </c>
      <c r="V14" s="3" t="s">
        <v>107</v>
      </c>
    </row>
    <row r="15" spans="1:22" x14ac:dyDescent="0.25">
      <c r="H15" s="6">
        <v>2200</v>
      </c>
      <c r="I15" s="6" t="s">
        <v>84</v>
      </c>
      <c r="J15" s="5">
        <v>1910000</v>
      </c>
      <c r="K15" s="5">
        <v>0</v>
      </c>
      <c r="L15" s="5">
        <v>1063819.24</v>
      </c>
      <c r="M15" s="4">
        <v>8</v>
      </c>
      <c r="N15" s="4" t="s">
        <v>102</v>
      </c>
      <c r="O15" s="4" t="s">
        <v>103</v>
      </c>
      <c r="P15" s="4" t="s">
        <v>104</v>
      </c>
      <c r="Q15" s="4" t="s">
        <v>105</v>
      </c>
      <c r="R15" s="7">
        <v>43100</v>
      </c>
      <c r="S15" s="4" t="s">
        <v>106</v>
      </c>
      <c r="T15" s="3">
        <v>2017</v>
      </c>
      <c r="U15" s="7">
        <v>43100</v>
      </c>
      <c r="V15" s="3" t="s">
        <v>107</v>
      </c>
    </row>
    <row r="16" spans="1:22" x14ac:dyDescent="0.25">
      <c r="H16" s="6">
        <v>2300</v>
      </c>
      <c r="I16" s="6" t="s">
        <v>85</v>
      </c>
      <c r="J16" s="5">
        <v>189000</v>
      </c>
      <c r="K16" s="5">
        <v>0</v>
      </c>
      <c r="L16" s="5">
        <v>0</v>
      </c>
      <c r="M16" s="4">
        <v>9</v>
      </c>
      <c r="N16" s="4" t="s">
        <v>102</v>
      </c>
      <c r="O16" s="4" t="s">
        <v>103</v>
      </c>
      <c r="P16" s="4" t="s">
        <v>104</v>
      </c>
      <c r="Q16" s="4" t="s">
        <v>105</v>
      </c>
      <c r="R16" s="7">
        <v>43100</v>
      </c>
      <c r="S16" s="4" t="s">
        <v>106</v>
      </c>
      <c r="T16" s="3">
        <v>2017</v>
      </c>
      <c r="U16" s="7">
        <v>43100</v>
      </c>
      <c r="V16" s="3" t="s">
        <v>107</v>
      </c>
    </row>
    <row r="17" spans="8:22" x14ac:dyDescent="0.25">
      <c r="H17" s="6">
        <v>2400</v>
      </c>
      <c r="I17" s="6" t="s">
        <v>86</v>
      </c>
      <c r="J17" s="5">
        <v>0</v>
      </c>
      <c r="K17" s="5">
        <v>0</v>
      </c>
      <c r="L17" s="5">
        <v>665186.59</v>
      </c>
      <c r="M17" s="4">
        <v>10</v>
      </c>
      <c r="N17" s="4" t="s">
        <v>102</v>
      </c>
      <c r="O17" s="4" t="s">
        <v>103</v>
      </c>
      <c r="P17" s="4" t="s">
        <v>104</v>
      </c>
      <c r="Q17" s="4" t="s">
        <v>105</v>
      </c>
      <c r="R17" s="7">
        <v>43100</v>
      </c>
      <c r="S17" s="4" t="s">
        <v>106</v>
      </c>
      <c r="T17" s="3">
        <v>2017</v>
      </c>
      <c r="U17" s="7">
        <v>43100</v>
      </c>
      <c r="V17" s="3" t="s">
        <v>107</v>
      </c>
    </row>
    <row r="18" spans="8:22" x14ac:dyDescent="0.25">
      <c r="H18" s="6">
        <v>2500</v>
      </c>
      <c r="I18" s="6" t="s">
        <v>87</v>
      </c>
      <c r="J18" s="5">
        <v>25507388.93</v>
      </c>
      <c r="K18" s="5">
        <v>0</v>
      </c>
      <c r="L18" s="5">
        <v>15443867.939999999</v>
      </c>
      <c r="M18" s="4">
        <v>11</v>
      </c>
      <c r="N18" s="4" t="s">
        <v>102</v>
      </c>
      <c r="O18" s="4" t="s">
        <v>103</v>
      </c>
      <c r="P18" s="4" t="s">
        <v>104</v>
      </c>
      <c r="Q18" s="4" t="s">
        <v>105</v>
      </c>
      <c r="R18" s="7">
        <v>43100</v>
      </c>
      <c r="S18" s="4" t="s">
        <v>106</v>
      </c>
      <c r="T18" s="3">
        <v>2017</v>
      </c>
      <c r="U18" s="7">
        <v>43100</v>
      </c>
      <c r="V18" s="3" t="s">
        <v>107</v>
      </c>
    </row>
    <row r="19" spans="8:22" x14ac:dyDescent="0.25">
      <c r="H19" s="6">
        <v>2600</v>
      </c>
      <c r="I19" s="6" t="s">
        <v>88</v>
      </c>
      <c r="J19" s="5">
        <v>120000</v>
      </c>
      <c r="K19" s="5">
        <v>0</v>
      </c>
      <c r="L19" s="5">
        <v>122387.49</v>
      </c>
      <c r="M19" s="4">
        <v>12</v>
      </c>
      <c r="N19" s="4" t="s">
        <v>102</v>
      </c>
      <c r="O19" s="4" t="s">
        <v>103</v>
      </c>
      <c r="P19" s="4" t="s">
        <v>104</v>
      </c>
      <c r="Q19" s="4" t="s">
        <v>105</v>
      </c>
      <c r="R19" s="7">
        <v>43100</v>
      </c>
      <c r="S19" s="4" t="s">
        <v>106</v>
      </c>
      <c r="T19" s="3">
        <v>2017</v>
      </c>
      <c r="U19" s="7">
        <v>43100</v>
      </c>
      <c r="V19" s="3" t="s">
        <v>107</v>
      </c>
    </row>
    <row r="20" spans="8:22" x14ac:dyDescent="0.25">
      <c r="H20" s="6">
        <v>2700</v>
      </c>
      <c r="I20" s="6" t="s">
        <v>89</v>
      </c>
      <c r="J20" s="5">
        <v>2852000</v>
      </c>
      <c r="K20" s="5">
        <v>0</v>
      </c>
      <c r="L20" s="5">
        <v>538980.04</v>
      </c>
      <c r="M20" s="4">
        <v>13</v>
      </c>
      <c r="N20" s="4" t="s">
        <v>102</v>
      </c>
      <c r="O20" s="4" t="s">
        <v>103</v>
      </c>
      <c r="P20" s="4" t="s">
        <v>104</v>
      </c>
      <c r="Q20" s="4" t="s">
        <v>105</v>
      </c>
      <c r="R20" s="7">
        <v>43100</v>
      </c>
      <c r="S20" s="4" t="s">
        <v>106</v>
      </c>
      <c r="T20" s="3">
        <v>2017</v>
      </c>
      <c r="U20" s="7">
        <v>43100</v>
      </c>
      <c r="V20" s="3" t="s">
        <v>107</v>
      </c>
    </row>
    <row r="21" spans="8:22" x14ac:dyDescent="0.25">
      <c r="H21" s="6">
        <v>2900</v>
      </c>
      <c r="I21" s="6" t="s">
        <v>90</v>
      </c>
      <c r="J21" s="5">
        <v>798232.72</v>
      </c>
      <c r="K21" s="5">
        <v>0</v>
      </c>
      <c r="L21" s="5">
        <v>0</v>
      </c>
      <c r="M21" s="4">
        <v>14</v>
      </c>
      <c r="N21" s="4" t="s">
        <v>102</v>
      </c>
      <c r="O21" s="4" t="s">
        <v>103</v>
      </c>
      <c r="P21" s="4" t="s">
        <v>104</v>
      </c>
      <c r="Q21" s="4" t="s">
        <v>105</v>
      </c>
      <c r="R21" s="7">
        <v>43100</v>
      </c>
      <c r="S21" s="4" t="s">
        <v>106</v>
      </c>
      <c r="T21" s="3">
        <v>2017</v>
      </c>
      <c r="U21" s="7">
        <v>43100</v>
      </c>
      <c r="V21" s="3" t="s">
        <v>107</v>
      </c>
    </row>
    <row r="22" spans="8:22" x14ac:dyDescent="0.25">
      <c r="H22" s="4">
        <v>3100</v>
      </c>
      <c r="I22" s="4" t="s">
        <v>91</v>
      </c>
      <c r="J22" s="5">
        <v>3207000</v>
      </c>
      <c r="K22" s="5">
        <v>0</v>
      </c>
      <c r="L22" s="5">
        <v>864743.73</v>
      </c>
      <c r="M22" s="4">
        <v>15</v>
      </c>
      <c r="N22" s="4" t="s">
        <v>102</v>
      </c>
      <c r="O22" s="4" t="s">
        <v>103</v>
      </c>
      <c r="P22" s="4" t="s">
        <v>104</v>
      </c>
      <c r="Q22" s="4" t="s">
        <v>105</v>
      </c>
      <c r="R22" s="7">
        <v>43100</v>
      </c>
      <c r="S22" s="4" t="s">
        <v>106</v>
      </c>
      <c r="T22" s="3">
        <v>2017</v>
      </c>
      <c r="U22" s="7">
        <v>43100</v>
      </c>
      <c r="V22" s="3" t="s">
        <v>107</v>
      </c>
    </row>
    <row r="23" spans="8:22" x14ac:dyDescent="0.25">
      <c r="H23" s="4">
        <v>3200</v>
      </c>
      <c r="I23" s="4" t="s">
        <v>92</v>
      </c>
      <c r="J23" s="5">
        <v>2550400</v>
      </c>
      <c r="K23" s="5">
        <v>0</v>
      </c>
      <c r="L23" s="5">
        <v>296960</v>
      </c>
      <c r="M23" s="4">
        <v>16</v>
      </c>
      <c r="N23" s="4" t="s">
        <v>102</v>
      </c>
      <c r="O23" s="4" t="s">
        <v>103</v>
      </c>
      <c r="P23" s="4" t="s">
        <v>104</v>
      </c>
      <c r="Q23" s="4" t="s">
        <v>105</v>
      </c>
      <c r="R23" s="7">
        <v>43100</v>
      </c>
      <c r="S23" s="4" t="s">
        <v>106</v>
      </c>
      <c r="T23" s="3">
        <v>2017</v>
      </c>
      <c r="U23" s="7">
        <v>43100</v>
      </c>
      <c r="V23" s="3" t="s">
        <v>107</v>
      </c>
    </row>
    <row r="24" spans="8:22" x14ac:dyDescent="0.25">
      <c r="H24" s="4">
        <v>3300</v>
      </c>
      <c r="I24" s="4" t="s">
        <v>93</v>
      </c>
      <c r="J24" s="5">
        <v>4826793.3600000003</v>
      </c>
      <c r="K24" s="5">
        <v>0</v>
      </c>
      <c r="L24" s="5">
        <v>131550.28</v>
      </c>
      <c r="M24" s="4">
        <v>17</v>
      </c>
      <c r="N24" s="4" t="s">
        <v>102</v>
      </c>
      <c r="O24" s="4" t="s">
        <v>103</v>
      </c>
      <c r="P24" s="4" t="s">
        <v>104</v>
      </c>
      <c r="Q24" s="4" t="s">
        <v>105</v>
      </c>
      <c r="R24" s="7">
        <v>43100</v>
      </c>
      <c r="S24" s="4" t="s">
        <v>106</v>
      </c>
      <c r="T24" s="3">
        <v>2017</v>
      </c>
      <c r="U24" s="7">
        <v>43100</v>
      </c>
      <c r="V24" s="3" t="s">
        <v>107</v>
      </c>
    </row>
    <row r="25" spans="8:22" x14ac:dyDescent="0.25">
      <c r="H25" s="4">
        <v>3400</v>
      </c>
      <c r="I25" s="4" t="s">
        <v>94</v>
      </c>
      <c r="J25" s="5">
        <v>2717000</v>
      </c>
      <c r="K25" s="5">
        <v>0</v>
      </c>
      <c r="L25" s="5">
        <v>1270278.3999999999</v>
      </c>
      <c r="M25" s="4">
        <v>18</v>
      </c>
      <c r="N25" s="4" t="s">
        <v>102</v>
      </c>
      <c r="O25" s="4" t="s">
        <v>103</v>
      </c>
      <c r="P25" s="4" t="s">
        <v>104</v>
      </c>
      <c r="Q25" s="4" t="s">
        <v>105</v>
      </c>
      <c r="R25" s="7">
        <v>43100</v>
      </c>
      <c r="S25" s="4" t="s">
        <v>106</v>
      </c>
      <c r="T25" s="3">
        <v>2017</v>
      </c>
      <c r="U25" s="7">
        <v>43100</v>
      </c>
      <c r="V25" s="3" t="s">
        <v>107</v>
      </c>
    </row>
    <row r="26" spans="8:22" x14ac:dyDescent="0.25">
      <c r="H26" s="4">
        <v>3500</v>
      </c>
      <c r="I26" s="4" t="s">
        <v>95</v>
      </c>
      <c r="J26" s="5">
        <v>0</v>
      </c>
      <c r="K26" s="5">
        <v>0</v>
      </c>
      <c r="L26" s="5">
        <v>3852212.16</v>
      </c>
      <c r="M26" s="4">
        <v>19</v>
      </c>
      <c r="N26" s="4" t="s">
        <v>102</v>
      </c>
      <c r="O26" s="4" t="s">
        <v>103</v>
      </c>
      <c r="P26" s="4" t="s">
        <v>104</v>
      </c>
      <c r="Q26" s="4" t="s">
        <v>105</v>
      </c>
      <c r="R26" s="7">
        <v>43100</v>
      </c>
      <c r="S26" s="4" t="s">
        <v>106</v>
      </c>
      <c r="T26" s="3">
        <v>2017</v>
      </c>
      <c r="U26" s="7">
        <v>43100</v>
      </c>
      <c r="V26" s="3" t="s">
        <v>107</v>
      </c>
    </row>
    <row r="27" spans="8:22" x14ac:dyDescent="0.25">
      <c r="H27" s="4">
        <v>3700</v>
      </c>
      <c r="I27" s="4" t="s">
        <v>96</v>
      </c>
      <c r="J27" s="5">
        <v>120000</v>
      </c>
      <c r="K27" s="5">
        <v>0</v>
      </c>
      <c r="L27" s="5">
        <v>21642.27</v>
      </c>
      <c r="M27" s="4">
        <v>20</v>
      </c>
      <c r="N27" s="4" t="s">
        <v>102</v>
      </c>
      <c r="O27" s="4" t="s">
        <v>103</v>
      </c>
      <c r="P27" s="4" t="s">
        <v>104</v>
      </c>
      <c r="Q27" s="4" t="s">
        <v>105</v>
      </c>
      <c r="R27" s="7">
        <v>43100</v>
      </c>
      <c r="S27" s="4" t="s">
        <v>106</v>
      </c>
      <c r="T27" s="3">
        <v>2017</v>
      </c>
      <c r="U27" s="7">
        <v>43100</v>
      </c>
      <c r="V27" s="3" t="s">
        <v>107</v>
      </c>
    </row>
    <row r="28" spans="8:22" x14ac:dyDescent="0.25">
      <c r="H28" s="4">
        <v>3600</v>
      </c>
      <c r="I28" s="4" t="s">
        <v>97</v>
      </c>
      <c r="J28" s="5">
        <v>0</v>
      </c>
      <c r="K28" s="5">
        <v>0</v>
      </c>
      <c r="L28" s="5">
        <v>51843.040000000001</v>
      </c>
      <c r="M28" s="4">
        <v>21</v>
      </c>
      <c r="N28" s="4" t="s">
        <v>102</v>
      </c>
      <c r="O28" s="4" t="s">
        <v>103</v>
      </c>
      <c r="P28" s="4" t="s">
        <v>104</v>
      </c>
      <c r="Q28" s="4" t="s">
        <v>105</v>
      </c>
      <c r="R28" s="7">
        <v>43100</v>
      </c>
      <c r="S28" s="4" t="s">
        <v>106</v>
      </c>
      <c r="T28" s="3">
        <v>2017</v>
      </c>
      <c r="U28" s="7">
        <v>43100</v>
      </c>
      <c r="V28" s="3" t="s">
        <v>107</v>
      </c>
    </row>
    <row r="29" spans="8:22" x14ac:dyDescent="0.25">
      <c r="H29" s="4">
        <v>3800</v>
      </c>
      <c r="I29" s="4" t="s">
        <v>98</v>
      </c>
      <c r="J29" s="5">
        <v>0</v>
      </c>
      <c r="K29" s="5">
        <v>0</v>
      </c>
      <c r="L29" s="5">
        <v>16040</v>
      </c>
      <c r="M29" s="4">
        <v>22</v>
      </c>
      <c r="N29" s="4" t="s">
        <v>102</v>
      </c>
      <c r="O29" s="4" t="s">
        <v>103</v>
      </c>
      <c r="P29" s="4" t="s">
        <v>104</v>
      </c>
      <c r="Q29" s="4" t="s">
        <v>105</v>
      </c>
      <c r="R29" s="7">
        <v>43100</v>
      </c>
      <c r="S29" s="4" t="s">
        <v>106</v>
      </c>
      <c r="T29" s="3">
        <v>2017</v>
      </c>
      <c r="U29" s="7">
        <v>43100</v>
      </c>
      <c r="V29" s="3" t="s">
        <v>107</v>
      </c>
    </row>
    <row r="30" spans="8:22" x14ac:dyDescent="0.25">
      <c r="H30" s="4">
        <v>3900</v>
      </c>
      <c r="I30" s="4" t="s">
        <v>99</v>
      </c>
      <c r="J30" s="5">
        <v>0</v>
      </c>
      <c r="K30" s="5">
        <v>0</v>
      </c>
      <c r="L30" s="5">
        <v>0</v>
      </c>
      <c r="M30" s="4">
        <v>23</v>
      </c>
      <c r="N30" s="4" t="s">
        <v>102</v>
      </c>
      <c r="O30" s="4" t="s">
        <v>103</v>
      </c>
      <c r="P30" s="4" t="s">
        <v>104</v>
      </c>
      <c r="Q30" s="4" t="s">
        <v>105</v>
      </c>
      <c r="R30" s="7">
        <v>43100</v>
      </c>
      <c r="S30" s="4" t="s">
        <v>106</v>
      </c>
      <c r="T30" s="3">
        <v>2017</v>
      </c>
      <c r="U30" s="7">
        <v>43100</v>
      </c>
      <c r="V30" s="3" t="s">
        <v>107</v>
      </c>
    </row>
    <row r="31" spans="8:22" x14ac:dyDescent="0.25">
      <c r="H31" s="4">
        <v>5100</v>
      </c>
      <c r="I31" s="4" t="s">
        <v>100</v>
      </c>
      <c r="J31" s="5">
        <v>120000</v>
      </c>
      <c r="K31" s="5">
        <v>0</v>
      </c>
      <c r="L31" s="5">
        <v>0</v>
      </c>
      <c r="M31" s="4">
        <v>24</v>
      </c>
      <c r="N31" s="4" t="s">
        <v>102</v>
      </c>
      <c r="O31" s="4" t="s">
        <v>103</v>
      </c>
      <c r="P31" s="4" t="s">
        <v>104</v>
      </c>
      <c r="Q31" s="4" t="s">
        <v>105</v>
      </c>
      <c r="R31" s="7">
        <v>43100</v>
      </c>
      <c r="S31" s="4" t="s">
        <v>106</v>
      </c>
      <c r="T31" s="3">
        <v>2017</v>
      </c>
      <c r="U31" s="7">
        <v>43100</v>
      </c>
      <c r="V31" s="3" t="s">
        <v>107</v>
      </c>
    </row>
    <row r="32" spans="8:22" x14ac:dyDescent="0.25">
      <c r="H32" s="4">
        <v>5400</v>
      </c>
      <c r="I32" s="4" t="s">
        <v>101</v>
      </c>
      <c r="J32" s="5">
        <v>0</v>
      </c>
      <c r="K32" s="5">
        <v>0</v>
      </c>
      <c r="L32" s="5">
        <v>520.03</v>
      </c>
      <c r="M32" s="4">
        <v>25</v>
      </c>
      <c r="N32" s="4" t="s">
        <v>102</v>
      </c>
      <c r="O32" s="4" t="s">
        <v>103</v>
      </c>
      <c r="P32" s="4" t="s">
        <v>104</v>
      </c>
      <c r="Q32" s="4" t="s">
        <v>105</v>
      </c>
      <c r="R32" s="7">
        <v>43100</v>
      </c>
      <c r="S32" s="4" t="s">
        <v>106</v>
      </c>
      <c r="T32" s="3">
        <v>2017</v>
      </c>
      <c r="U32" s="7">
        <v>43100</v>
      </c>
      <c r="V32" s="3" t="s">
        <v>107</v>
      </c>
    </row>
    <row r="33" spans="12:12" x14ac:dyDescent="0.25">
      <c r="L33" s="5">
        <f>SUM(L8:L32)</f>
        <v>83417761.720000014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21.85546875" bestFit="1" customWidth="1"/>
    <col min="3" max="3" width="31" bestFit="1" customWidth="1"/>
    <col min="4" max="4" width="37.28515625" bestFit="1" customWidth="1"/>
    <col min="5" max="5" width="39.140625" bestFit="1" customWidth="1"/>
    <col min="6" max="6" width="36" bestFit="1" customWidth="1"/>
  </cols>
  <sheetData>
    <row r="1" spans="1:6" hidden="1" x14ac:dyDescent="0.25">
      <c r="B1" t="s">
        <v>7</v>
      </c>
      <c r="C1" t="s">
        <v>8</v>
      </c>
      <c r="D1" t="s">
        <v>9</v>
      </c>
      <c r="E1" t="s">
        <v>9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Tabla_238670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2018-01-10T17:44:36Z</dcterms:created>
  <dcterms:modified xsi:type="dcterms:W3CDTF">2022-08-09T17:56:33Z</dcterms:modified>
</cp:coreProperties>
</file>