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IPLINA FINANCIERA1°T23\"/>
    </mc:Choice>
  </mc:AlternateContent>
  <xr:revisionPtr revIDLastSave="0" documentId="8_{A4CF7FB5-CAE8-4F55-9B6D-DECE2243FE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A IGATIPAM" sheetId="1" r:id="rId1"/>
  </sheets>
  <definedNames>
    <definedName name="__xlnm.Print_Area_1">#REF!</definedName>
    <definedName name="__xlnm.Print_Area_2">#REF!</definedName>
    <definedName name="__xlnm.Print_Area_3">#REF!</definedName>
    <definedName name="admtvo2016">#REF!</definedName>
    <definedName name="agos">#REF!</definedName>
    <definedName name="_xlnm.Print_Area" localSheetId="0">'POA IGATIPAM'!$B$1:$S$18</definedName>
    <definedName name="COG">#REF!</definedName>
    <definedName name="contab">#REF!</definedName>
    <definedName name="Excel_BuiltIn_Print_Area_1">#REF!</definedName>
    <definedName name="Excel_BuiltIn_Print_Area_2">#REF!</definedName>
    <definedName name="Excel_BuiltIn_Print_Area_4">#REF!</definedName>
    <definedName name="funcional">#REF!</definedName>
    <definedName name="ied">#REF!</definedName>
    <definedName name="MAY">#REF!</definedName>
    <definedName name="mayo">#REF!</definedName>
    <definedName name="qq">#REF!</definedName>
    <definedName name="_xlnm.Print_Titles" localSheetId="0">'POA IGATIPAM'!$1:$5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" l="1"/>
  <c r="Q8" i="1"/>
  <c r="Q10" i="1"/>
  <c r="Q7" i="1"/>
  <c r="Q6" i="1"/>
</calcChain>
</file>

<file path=xl/sharedStrings.xml><?xml version="1.0" encoding="utf-8"?>
<sst xmlns="http://schemas.openxmlformats.org/spreadsheetml/2006/main" count="116" uniqueCount="72">
  <si>
    <t>Nombre del Indicador</t>
  </si>
  <si>
    <t>Método de Cálculo</t>
  </si>
  <si>
    <t>Frecuencia de Medición</t>
  </si>
  <si>
    <t>Linea Base</t>
  </si>
  <si>
    <t>Unidad de Medida</t>
  </si>
  <si>
    <t>Fuentes de Verificación</t>
  </si>
  <si>
    <t>Supuestos</t>
  </si>
  <si>
    <t>Total</t>
  </si>
  <si>
    <t>3° Trimestre</t>
  </si>
  <si>
    <t>4° Trimestre</t>
  </si>
  <si>
    <t>Planeada</t>
  </si>
  <si>
    <t>Alcanzada</t>
  </si>
  <si>
    <t>2°   Trimestre</t>
  </si>
  <si>
    <t>1°   Trimestre</t>
  </si>
  <si>
    <t>Fuente de Financiamiento</t>
  </si>
  <si>
    <t>Porcentaje</t>
  </si>
  <si>
    <t>Trimestral</t>
  </si>
  <si>
    <t>Los adultos mayores asisten a las conferencias convocadas.</t>
  </si>
  <si>
    <t>(Apoyos entregados a manera de pensión / Total de apoyos programados a manera de pensión) * 100</t>
  </si>
  <si>
    <t>Metas 2023</t>
  </si>
  <si>
    <t>Porcentaje de adultos mayores en el Estado de Guerrero de 60 a 64 años en el Estado de Guerrero.</t>
  </si>
  <si>
    <t>(Adultos mayores de 60 a 64 años en el Estado de Guerrero / Total de adultos mayores en el Estado de Guerrero) *100</t>
  </si>
  <si>
    <t>Porcentaje de acompañamiento jurídico a personas adultas mayores.</t>
  </si>
  <si>
    <t>(Personas adultas mayores asesoradas / Total de solicitudes recibidas que solicitan asesoramiento) * 100</t>
  </si>
  <si>
    <t xml:space="preserve">Porcentaje de clases de alfabetización impartidas a los adultos mayores. </t>
  </si>
  <si>
    <t>(Clases de alfabetización impartidas / Total de clases programadas) * 100</t>
  </si>
  <si>
    <t xml:space="preserve">Porcentaje de clases de computación impartidas a los adultos mayores. </t>
  </si>
  <si>
    <t>Anual</t>
  </si>
  <si>
    <t>Tabulados del censo de población y vivienda 2020.          https://www.inegi.org.mx/programas/ccpv/2020/#Tabulados</t>
  </si>
  <si>
    <t>El INEGI proporciona información estadística de las personas adultas mayores en el Estado de Guerrero.</t>
  </si>
  <si>
    <t>Los adultos mayores de 63 a 64 años mejoran su nivel de bienestar.</t>
  </si>
  <si>
    <t>Los adultos mayores acuden a recibir su apoyo economico.</t>
  </si>
  <si>
    <t>Las personas adultas mayores acuden a solicitar asesoría jurídica.</t>
  </si>
  <si>
    <t>Los adultos mayores asisten a recibir sus clases de alfabetización</t>
  </si>
  <si>
    <t>Los adultos mayores asisten a recibir sus clases de computación.</t>
  </si>
  <si>
    <t>Los adultos mayores asisten a los talleres impartidos.</t>
  </si>
  <si>
    <t>Portal del Instituto Guerrerense para la Atención Integral de las Personas Adultas Mayores.    https://transparencia.guerrero.gob.mx/wp-content/uploads/2023/02/Datos-Censo-2020-Pension-Guerrero-2023-para-MIR.pdf</t>
  </si>
  <si>
    <t>Departamento de Asignación y Control de Apoyos Económicos del IGATIPAM, Lic. Gabriel Olguín Trejo.  https://transparencia.guerrero.gob.mx/wp-content/uploads/2023/02/Hiper-Pension-Guerrero-2023-Lic.-Olguin.pdf</t>
  </si>
  <si>
    <t>Registro de información de la Unidad Jurídica y Género del IGATIPAM.   https://transparencia.guerrero.gob.mx/wp-content/uploads/2023/02/Hiper-Pension-Guerrero-2023-Lic.-Beatriz-1.pdf</t>
  </si>
  <si>
    <t xml:space="preserve">Dirección de Asistencia Social del IGATIPAM, Lic. Julián Díaz López.    https://transparencia.guerrero.gob.mx/wp-content/uploads/2023/02/Hiper-Pension-Guerrero-2023-Lic.-Julian.pdf </t>
  </si>
  <si>
    <t>Porcentaje de la población adulta mayor de 63 a 64 años apoyados con el Programa Pensión Guerrero.</t>
  </si>
  <si>
    <t>Porcentaje de apoyos entregados a manera de pensión a  la población adulta mayor de 63 a 64 años en el Estado de Guerrero.</t>
  </si>
  <si>
    <t>Porcentaje de conferencias dirigidas a los adultos mayores en cuidados de la salud y derechos</t>
  </si>
  <si>
    <t xml:space="preserve">Porcentaje de talleres impartidos a los adultos mayores. </t>
  </si>
  <si>
    <t>(Adultos Mayores de 63 a 64 años beneficiados con el Programa Pensión Guerrero / Total de Adultos Mayores de 63 a 64 años en el estado) * 100</t>
  </si>
  <si>
    <t>(Conferencias realizadas / Total  de conferencias programadas) * 100</t>
  </si>
  <si>
    <t>(Clases de computación impartidas a los adultos mayores  / Total de clases programadas a los adultos mayores ) * 100</t>
  </si>
  <si>
    <t>(Talleres impartidos a los adultos mayores / Total de talleres programados a los adultos mayores) * 100</t>
  </si>
  <si>
    <t>(Convenios firmados / Total de convenios programados) * 100</t>
  </si>
  <si>
    <t>Dirección de Gestión Interinstitucional y Género del IGATIPAM, Lic. Diana Itzel Hernández Hernández.</t>
  </si>
  <si>
    <t>Los adultos mayores se benefician de las acciones concertadas en los convenios.</t>
  </si>
  <si>
    <t>(Jornadas médicas realizadas / Total de jornadas médicas programadas) * 100</t>
  </si>
  <si>
    <t>Los adultos mayores asisten a la jornada médica.</t>
  </si>
  <si>
    <t>(Actos realizados / Total de actos programados) * 100</t>
  </si>
  <si>
    <t>Las personas adultas mayores acuden a las ceremonias.</t>
  </si>
  <si>
    <t>Porcentaje de Concertación de Convenios.</t>
  </si>
  <si>
    <t>Porcentaje de jornadas médicas.</t>
  </si>
  <si>
    <t>Porcentaje de Actos Ceremoniales y de Orden Social.</t>
  </si>
  <si>
    <t>Dirección de Gestión Interinstitucional y Género del IGATIPAM, Lic. Diana Itzel Hernández Hernández.  https://transparencia.guerrero.gob.mx/wp-content/uploads/2023/03/INFORME-JORNADAS-SALUD-2023-.docx</t>
  </si>
  <si>
    <t>Dirección de Gestión Interinstitucional y Género del IGATIPAM, Lic. Diana Itzel Hernández Hernández.    https://transparencia.guerrero.gob.mx/wp-content/uploads/2023/03/INFORME-CONVENIO-UAGRO.docx</t>
  </si>
  <si>
    <t>La ministración del recurso llega en tiempo y forma para la funcionalidad institucional.</t>
  </si>
  <si>
    <t>Dirección de Finanzas y Administración del IGATIPAM, Lic. Cutberto Quiñones Flores.</t>
  </si>
  <si>
    <t>(Presupuesto ministrado / Presupuesto autorizado) * 100</t>
  </si>
  <si>
    <t>Porcentaje de recurso ministrado</t>
  </si>
  <si>
    <t>(Clases impartidas a los adultos mayores.  / Total de clases programadas a los adultos mayores. ) * 100</t>
  </si>
  <si>
    <t xml:space="preserve">Porcentaje de clases impartidas a los adultos mayores. </t>
  </si>
  <si>
    <t>Los adultos mayores asisten a recibir sus clasesde activación fisica, mental, recreativa y cultural.</t>
  </si>
  <si>
    <t>N.P.</t>
  </si>
  <si>
    <t>INDICADORES PARA RESULTADOS</t>
  </si>
  <si>
    <t>INSTITUTO GUERRERENSE PARA LA ATENCIÓN INTEGRAL DE LAS PERSONAS ADULTAS MAYORES</t>
  </si>
  <si>
    <t>Estratégico</t>
  </si>
  <si>
    <t>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</si>
</sst>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&quot;$&quot;#,##0.00"/>
    <numFmt numFmtId="166" formatCode="0.0%"/>
  </numFmts>
  <fonts count="16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rgb="FF000000"/>
      <name val="Calibri"/>
      <family val="2"/>
    </font>
    <font>
      <sz val="12"/>
      <color rgb="FF000000"/>
      <name val="Arial Narrow"/>
      <family val="2"/>
    </font>
    <font>
      <b/>
      <sz val="12"/>
      <name val="Calibri"/>
      <family val="2"/>
    </font>
    <font>
      <sz val="12"/>
      <name val="Encode Sans Compressed"/>
    </font>
    <font>
      <b/>
      <sz val="12"/>
      <name val="Encode Sans Compressed"/>
    </font>
    <font>
      <b/>
      <sz val="10"/>
      <name val="Encode Sans Compressed"/>
    </font>
    <font>
      <b/>
      <sz val="10"/>
      <color theme="0"/>
      <name val="Encode Sans Compressed"/>
    </font>
    <font>
      <sz val="10"/>
      <name val="Encode Sans Compressed"/>
    </font>
    <font>
      <sz val="12"/>
      <color theme="0"/>
      <name val="Calibri"/>
      <family val="2"/>
    </font>
    <font>
      <b/>
      <sz val="14"/>
      <name val="Encode Sans Compressed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D8D8D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rgb="FFEAF1DD"/>
      </patternFill>
    </fill>
    <fill>
      <patternFill patternType="solid">
        <fgColor theme="0" tint="-0.14999847407452621"/>
        <bgColor rgb="FFFFC000"/>
      </patternFill>
    </fill>
    <fill>
      <patternFill patternType="solid">
        <fgColor theme="9" tint="0.79998168889431442"/>
        <bgColor rgb="FFFFC00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2"/>
    <xf numFmtId="0" fontId="1" fillId="0" borderId="2"/>
    <xf numFmtId="44" fontId="1" fillId="0" borderId="2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3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3" fontId="6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center"/>
    </xf>
    <xf numFmtId="3" fontId="8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1" fontId="13" fillId="8" borderId="3" xfId="0" applyNumberFormat="1" applyFont="1" applyFill="1" applyBorder="1" applyAlignment="1">
      <alignment horizontal="center" vertical="center" wrapText="1"/>
    </xf>
    <xf numFmtId="164" fontId="13" fillId="9" borderId="3" xfId="0" applyNumberFormat="1" applyFont="1" applyFill="1" applyBorder="1" applyAlignment="1">
      <alignment horizontal="center" vertical="center" textRotation="90" wrapText="1"/>
    </xf>
    <xf numFmtId="164" fontId="13" fillId="10" borderId="3" xfId="0" applyNumberFormat="1" applyFont="1" applyFill="1" applyBorder="1" applyAlignment="1">
      <alignment horizontal="center" vertical="center" textRotation="90" wrapText="1"/>
    </xf>
    <xf numFmtId="3" fontId="11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" fontId="13" fillId="8" borderId="4" xfId="0" applyNumberFormat="1" applyFont="1" applyFill="1" applyBorder="1" applyAlignment="1">
      <alignment horizontal="center" vertical="center" wrapText="1"/>
    </xf>
    <xf numFmtId="166" fontId="13" fillId="3" borderId="4" xfId="2" applyNumberFormat="1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justify" vertical="center" wrapText="1"/>
    </xf>
    <xf numFmtId="166" fontId="13" fillId="7" borderId="4" xfId="2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justify" vertical="center" wrapText="1"/>
    </xf>
    <xf numFmtId="166" fontId="13" fillId="4" borderId="4" xfId="2" applyNumberFormat="1" applyFont="1" applyFill="1" applyBorder="1" applyAlignment="1">
      <alignment horizontal="center" vertical="center" wrapText="1"/>
    </xf>
    <xf numFmtId="165" fontId="13" fillId="3" borderId="4" xfId="1" applyNumberFormat="1" applyFont="1" applyFill="1" applyBorder="1" applyAlignment="1">
      <alignment horizontal="center" vertical="center" wrapText="1"/>
    </xf>
    <xf numFmtId="165" fontId="13" fillId="7" borderId="4" xfId="1" applyNumberFormat="1" applyFont="1" applyFill="1" applyBorder="1" applyAlignment="1">
      <alignment horizontal="center" vertical="center" wrapText="1"/>
    </xf>
    <xf numFmtId="165" fontId="13" fillId="4" borderId="4" xfId="1" applyNumberFormat="1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justify" vertical="center"/>
    </xf>
    <xf numFmtId="0" fontId="0" fillId="4" borderId="3" xfId="0" applyFill="1" applyBorder="1" applyAlignment="1">
      <alignment horizontal="justify" vertical="center"/>
    </xf>
    <xf numFmtId="0" fontId="0" fillId="3" borderId="3" xfId="0" applyFill="1" applyBorder="1" applyAlignment="1">
      <alignment horizontal="justify" vertical="center"/>
    </xf>
    <xf numFmtId="0" fontId="0" fillId="3" borderId="3" xfId="0" applyFill="1" applyBorder="1" applyAlignment="1">
      <alignment horizontal="center" vertical="center"/>
    </xf>
    <xf numFmtId="10" fontId="0" fillId="3" borderId="3" xfId="0" applyNumberForma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9" fontId="0" fillId="7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0" fontId="13" fillId="3" borderId="4" xfId="2" applyNumberFormat="1" applyFont="1" applyFill="1" applyBorder="1" applyAlignment="1">
      <alignment horizontal="center" vertical="center" wrapText="1"/>
    </xf>
    <xf numFmtId="0" fontId="0" fillId="3" borderId="3" xfId="0" quotePrefix="1" applyFill="1" applyBorder="1" applyAlignment="1">
      <alignment horizontal="justify" vertical="center"/>
    </xf>
    <xf numFmtId="0" fontId="2" fillId="7" borderId="3" xfId="0" applyFont="1" applyFill="1" applyBorder="1" applyAlignment="1">
      <alignment horizontal="left" vertical="center" wrapText="1"/>
    </xf>
    <xf numFmtId="164" fontId="12" fillId="6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justify" vertical="center"/>
    </xf>
    <xf numFmtId="0" fontId="2" fillId="3" borderId="3" xfId="0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2" fillId="3" borderId="3" xfId="0" quotePrefix="1" applyFont="1" applyFill="1" applyBorder="1" applyAlignment="1">
      <alignment horizontal="justify" vertical="center" wrapText="1"/>
    </xf>
    <xf numFmtId="0" fontId="2" fillId="7" borderId="3" xfId="0" applyFont="1" applyFill="1" applyBorder="1" applyAlignment="1">
      <alignment horizontal="justify" vertical="center"/>
    </xf>
    <xf numFmtId="0" fontId="14" fillId="0" borderId="0" xfId="0" applyFont="1"/>
    <xf numFmtId="0" fontId="2" fillId="4" borderId="3" xfId="0" applyFont="1" applyFill="1" applyBorder="1" applyAlignment="1">
      <alignment horizontal="justify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2" xfId="0" applyFont="1" applyBorder="1"/>
    <xf numFmtId="9" fontId="2" fillId="4" borderId="3" xfId="0" applyNumberFormat="1" applyFont="1" applyFill="1" applyBorder="1" applyAlignment="1">
      <alignment horizontal="center" vertical="center"/>
    </xf>
    <xf numFmtId="9" fontId="0" fillId="4" borderId="3" xfId="0" applyNumberFormat="1" applyFill="1" applyBorder="1" applyAlignment="1">
      <alignment horizontal="center" vertical="center"/>
    </xf>
    <xf numFmtId="9" fontId="13" fillId="7" borderId="4" xfId="2" applyFont="1" applyFill="1" applyBorder="1" applyAlignment="1">
      <alignment horizontal="center" vertical="center" wrapText="1"/>
    </xf>
    <xf numFmtId="9" fontId="13" fillId="4" borderId="4" xfId="2" applyFont="1" applyFill="1" applyBorder="1" applyAlignment="1">
      <alignment horizontal="center" vertical="center" wrapText="1"/>
    </xf>
    <xf numFmtId="164" fontId="13" fillId="11" borderId="3" xfId="0" applyNumberFormat="1" applyFont="1" applyFill="1" applyBorder="1" applyAlignment="1">
      <alignment horizontal="center" vertical="center" textRotation="90" wrapText="1"/>
    </xf>
    <xf numFmtId="0" fontId="0" fillId="12" borderId="3" xfId="0" applyFill="1" applyBorder="1" applyAlignment="1">
      <alignment horizontal="justify" vertical="center"/>
    </xf>
    <xf numFmtId="165" fontId="13" fillId="12" borderId="4" xfId="1" applyNumberFormat="1" applyFont="1" applyFill="1" applyBorder="1" applyAlignment="1">
      <alignment horizontal="center" vertical="center" wrapText="1"/>
    </xf>
    <xf numFmtId="0" fontId="0" fillId="12" borderId="3" xfId="0" applyFill="1" applyBorder="1" applyAlignment="1">
      <alignment horizontal="justify" vertical="center" wrapText="1"/>
    </xf>
    <xf numFmtId="0" fontId="0" fillId="12" borderId="3" xfId="0" applyFill="1" applyBorder="1" applyAlignment="1">
      <alignment horizontal="center" vertical="center"/>
    </xf>
    <xf numFmtId="9" fontId="0" fillId="12" borderId="3" xfId="0" applyNumberFormat="1" applyFill="1" applyBorder="1" applyAlignment="1">
      <alignment horizontal="center" vertical="center"/>
    </xf>
    <xf numFmtId="166" fontId="13" fillId="12" borderId="4" xfId="2" applyNumberFormat="1" applyFont="1" applyFill="1" applyBorder="1" applyAlignment="1">
      <alignment horizontal="center" vertical="center" wrapText="1"/>
    </xf>
    <xf numFmtId="9" fontId="13" fillId="12" borderId="4" xfId="2" applyFont="1" applyFill="1" applyBorder="1" applyAlignment="1">
      <alignment horizontal="center" vertical="center" wrapText="1"/>
    </xf>
    <xf numFmtId="4" fontId="13" fillId="11" borderId="3" xfId="0" applyNumberFormat="1" applyFont="1" applyFill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/>
    </xf>
    <xf numFmtId="164" fontId="12" fillId="6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15" fillId="0" borderId="2" xfId="0" applyNumberFormat="1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164" fontId="12" fillId="6" borderId="5" xfId="0" applyNumberFormat="1" applyFont="1" applyFill="1" applyBorder="1" applyAlignment="1">
      <alignment horizontal="center" vertical="center" wrapText="1"/>
    </xf>
    <xf numFmtId="164" fontId="12" fillId="6" borderId="6" xfId="0" applyNumberFormat="1" applyFont="1" applyFill="1" applyBorder="1" applyAlignment="1">
      <alignment horizontal="center" vertical="center" wrapText="1"/>
    </xf>
    <xf numFmtId="164" fontId="12" fillId="6" borderId="4" xfId="0" applyNumberFormat="1" applyFont="1" applyFill="1" applyBorder="1" applyAlignment="1">
      <alignment horizontal="center" vertical="center" wrapText="1"/>
    </xf>
  </cellXfs>
  <cellStyles count="6">
    <cellStyle name="Millares" xfId="1" builtinId="3"/>
    <cellStyle name="Moneda 2" xfId="5" xr:uid="{2F567117-F7F2-40CF-9A2C-F3C6EC5CF54D}"/>
    <cellStyle name="Normal" xfId="0" builtinId="0"/>
    <cellStyle name="Normal 2" xfId="3" xr:uid="{350E49BF-1866-41FC-9E7B-95A15CD3D4F7}"/>
    <cellStyle name="Normal 5 3" xfId="4" xr:uid="{EAAA594E-9433-49ED-9B66-21F490454D04}"/>
    <cellStyle name="Porcentaje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910166</xdr:colOff>
      <xdr:row>0</xdr:row>
      <xdr:rowOff>402171</xdr:rowOff>
    </xdr:from>
    <xdr:to>
      <xdr:col>4</xdr:col>
      <xdr:colOff>724958</xdr:colOff>
      <xdr:row>1</xdr:row>
      <xdr:rowOff>264583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791" y="402171"/>
          <a:ext cx="2751667" cy="926037"/>
        </a:xfrm>
        <a:prstGeom prst="rect">
          <a:avLst/>
        </a:prstGeom>
      </xdr:spPr>
    </xdr:pic>
    <xdr:clientData/>
  </xdr:twoCellAnchor>
  <xdr:twoCellAnchor editAs="oneCell">
    <xdr:from>
      <xdr:col>17</xdr:col>
      <xdr:colOff>1270000</xdr:colOff>
      <xdr:row>0</xdr:row>
      <xdr:rowOff>494395</xdr:rowOff>
    </xdr:from>
    <xdr:to>
      <xdr:col>17</xdr:col>
      <xdr:colOff>2113643</xdr:colOff>
      <xdr:row>1</xdr:row>
      <xdr:rowOff>269876</xdr:rowOff>
    </xdr:to>
    <xdr:pic>
      <xdr:nvPicPr>
        <xdr:cNvPr id="10" name="9 Imagen" descr="Puede ser una imagen de texto que dice &quot;IGATIPAM Instituto Guerrerense para la Atención Integral de las Personas Adultas Mayores&quot;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1250" y="494395"/>
          <a:ext cx="843643" cy="83910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V82"/>
  <sheetViews>
    <sheetView tabSelected="1" view="pageBreakPreview" topLeftCell="E3" zoomScale="90" zoomScaleNormal="90" zoomScaleSheetLayoutView="90" workbookViewId="0">
      <selection activeCell="G7" sqref="G7"/>
    </sheetView>
  </sheetViews>
  <sheetFormatPr baseColWidth="10" defaultColWidth="14.42578125" defaultRowHeight="15" customHeight="1"/>
  <cols>
    <col min="1" max="1" width="3.140625" style="1" customWidth="1"/>
    <col min="2" max="2" width="5.140625" style="1" customWidth="1"/>
    <col min="3" max="3" width="17.85546875" style="18" customWidth="1"/>
    <col min="4" max="4" width="26.140625" style="1" customWidth="1"/>
    <col min="5" max="5" width="30" style="1" customWidth="1"/>
    <col min="6" max="6" width="14" style="1" customWidth="1"/>
    <col min="7" max="7" width="10.5703125" style="1" customWidth="1"/>
    <col min="8" max="8" width="12.42578125" style="1" customWidth="1"/>
    <col min="9" max="9" width="11.7109375" style="1" customWidth="1"/>
    <col min="10" max="10" width="12.7109375" style="1" customWidth="1"/>
    <col min="11" max="11" width="11.7109375" style="1" customWidth="1"/>
    <col min="12" max="12" width="12.7109375" style="1" customWidth="1"/>
    <col min="13" max="13" width="11.7109375" style="1" customWidth="1"/>
    <col min="14" max="14" width="12.7109375" style="1" customWidth="1"/>
    <col min="15" max="15" width="11.7109375" style="1" customWidth="1"/>
    <col min="16" max="16" width="12.7109375" style="1" customWidth="1"/>
    <col min="17" max="17" width="9.7109375" style="1" customWidth="1"/>
    <col min="18" max="18" width="42.42578125" style="1" customWidth="1"/>
    <col min="19" max="19" width="28.28515625" style="19" customWidth="1"/>
    <col min="20" max="20" width="9" style="1" customWidth="1"/>
    <col min="21" max="16384" width="14.42578125" style="1"/>
  </cols>
  <sheetData>
    <row r="1" spans="2:22" ht="84" customHeight="1">
      <c r="B1" s="83" t="s">
        <v>69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2:22" ht="39.950000000000003" customHeight="1">
      <c r="B2" s="84" t="s">
        <v>68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2:22" ht="15.75" customHeight="1">
      <c r="B3" s="88" t="s">
        <v>67</v>
      </c>
      <c r="C3" s="85" t="s">
        <v>14</v>
      </c>
      <c r="D3" s="81" t="s">
        <v>0</v>
      </c>
      <c r="E3" s="81" t="s">
        <v>1</v>
      </c>
      <c r="F3" s="81" t="s">
        <v>2</v>
      </c>
      <c r="G3" s="81" t="s">
        <v>3</v>
      </c>
      <c r="H3" s="81" t="s">
        <v>4</v>
      </c>
      <c r="I3" s="81" t="s">
        <v>19</v>
      </c>
      <c r="J3" s="81"/>
      <c r="K3" s="81"/>
      <c r="L3" s="81"/>
      <c r="M3" s="81"/>
      <c r="N3" s="81"/>
      <c r="O3" s="81"/>
      <c r="P3" s="81"/>
      <c r="Q3" s="56"/>
      <c r="R3" s="81" t="s">
        <v>5</v>
      </c>
      <c r="S3" s="81" t="s">
        <v>6</v>
      </c>
    </row>
    <row r="4" spans="2:22" ht="15.75">
      <c r="B4" s="89"/>
      <c r="C4" s="86"/>
      <c r="D4" s="81"/>
      <c r="E4" s="81"/>
      <c r="F4" s="81"/>
      <c r="G4" s="81"/>
      <c r="H4" s="81"/>
      <c r="I4" s="81" t="s">
        <v>13</v>
      </c>
      <c r="J4" s="81"/>
      <c r="K4" s="81" t="s">
        <v>12</v>
      </c>
      <c r="L4" s="81"/>
      <c r="M4" s="81" t="s">
        <v>8</v>
      </c>
      <c r="N4" s="81"/>
      <c r="O4" s="81" t="s">
        <v>9</v>
      </c>
      <c r="P4" s="81"/>
      <c r="Q4" s="56"/>
      <c r="R4" s="81"/>
      <c r="S4" s="81"/>
    </row>
    <row r="5" spans="2:22" ht="15.75">
      <c r="B5" s="90"/>
      <c r="C5" s="87"/>
      <c r="D5" s="81"/>
      <c r="E5" s="81"/>
      <c r="F5" s="81"/>
      <c r="G5" s="81"/>
      <c r="H5" s="81"/>
      <c r="I5" s="56" t="s">
        <v>10</v>
      </c>
      <c r="J5" s="56" t="s">
        <v>11</v>
      </c>
      <c r="K5" s="56" t="s">
        <v>10</v>
      </c>
      <c r="L5" s="56" t="s">
        <v>11</v>
      </c>
      <c r="M5" s="56" t="s">
        <v>10</v>
      </c>
      <c r="N5" s="56" t="s">
        <v>11</v>
      </c>
      <c r="O5" s="56" t="s">
        <v>10</v>
      </c>
      <c r="P5" s="56" t="s">
        <v>11</v>
      </c>
      <c r="Q5" s="56" t="s">
        <v>7</v>
      </c>
      <c r="R5" s="81"/>
      <c r="S5" s="81"/>
    </row>
    <row r="6" spans="2:22" ht="99.95" customHeight="1">
      <c r="B6" s="36"/>
      <c r="C6" s="42" t="s">
        <v>70</v>
      </c>
      <c r="D6" s="58" t="s">
        <v>20</v>
      </c>
      <c r="E6" s="54" t="s">
        <v>21</v>
      </c>
      <c r="F6" s="65" t="s">
        <v>27</v>
      </c>
      <c r="G6" s="49">
        <v>0.27679999999999999</v>
      </c>
      <c r="H6" s="48" t="s">
        <v>15</v>
      </c>
      <c r="I6" s="53">
        <v>6.9199999999999998E-2</v>
      </c>
      <c r="J6" s="37">
        <v>0</v>
      </c>
      <c r="K6" s="53">
        <v>6.9199999999999998E-2</v>
      </c>
      <c r="L6" s="37">
        <v>0</v>
      </c>
      <c r="M6" s="53">
        <v>6.9199999999999998E-2</v>
      </c>
      <c r="N6" s="37">
        <v>0</v>
      </c>
      <c r="O6" s="53">
        <v>6.9199999999999998E-2</v>
      </c>
      <c r="P6" s="37">
        <v>0</v>
      </c>
      <c r="Q6" s="53">
        <f>+I6+K6+M6+O6</f>
        <v>0.27679999999999999</v>
      </c>
      <c r="R6" s="57" t="s">
        <v>28</v>
      </c>
      <c r="S6" s="57" t="s">
        <v>29</v>
      </c>
      <c r="U6" s="66"/>
      <c r="V6" s="66"/>
    </row>
    <row r="7" spans="2:22" ht="124.5" customHeight="1">
      <c r="B7" s="21"/>
      <c r="C7" s="42" t="s">
        <v>70</v>
      </c>
      <c r="D7" s="60" t="s">
        <v>40</v>
      </c>
      <c r="E7" s="54" t="s">
        <v>44</v>
      </c>
      <c r="F7" s="65" t="s">
        <v>27</v>
      </c>
      <c r="G7" s="49">
        <v>4.24E-2</v>
      </c>
      <c r="H7" s="48" t="s">
        <v>15</v>
      </c>
      <c r="I7" s="53">
        <v>1.06E-2</v>
      </c>
      <c r="J7" s="37">
        <v>0</v>
      </c>
      <c r="K7" s="53">
        <v>1.06E-2</v>
      </c>
      <c r="L7" s="37">
        <v>0</v>
      </c>
      <c r="M7" s="53">
        <v>1.06E-2</v>
      </c>
      <c r="N7" s="37">
        <v>0</v>
      </c>
      <c r="O7" s="53">
        <v>1.06E-2</v>
      </c>
      <c r="P7" s="37">
        <v>0</v>
      </c>
      <c r="Q7" s="53">
        <f>I7+K7+M7+O7</f>
        <v>4.24E-2</v>
      </c>
      <c r="R7" s="47" t="s">
        <v>36</v>
      </c>
      <c r="S7" s="57" t="s">
        <v>30</v>
      </c>
      <c r="U7" s="66"/>
      <c r="V7" s="66"/>
    </row>
    <row r="8" spans="2:22" ht="99.95" customHeight="1">
      <c r="B8" s="21">
        <v>1</v>
      </c>
      <c r="C8" s="42" t="s">
        <v>70</v>
      </c>
      <c r="D8" s="55" t="s">
        <v>41</v>
      </c>
      <c r="E8" s="45" t="s">
        <v>18</v>
      </c>
      <c r="F8" s="50" t="s">
        <v>16</v>
      </c>
      <c r="G8" s="51">
        <v>0</v>
      </c>
      <c r="H8" s="50" t="s">
        <v>15</v>
      </c>
      <c r="I8" s="39">
        <v>0.25</v>
      </c>
      <c r="J8" s="39">
        <v>0.25</v>
      </c>
      <c r="K8" s="39">
        <v>0.25</v>
      </c>
      <c r="L8" s="39">
        <v>0</v>
      </c>
      <c r="M8" s="39">
        <v>0.25</v>
      </c>
      <c r="N8" s="39">
        <v>0</v>
      </c>
      <c r="O8" s="39">
        <v>0.25</v>
      </c>
      <c r="P8" s="39">
        <v>0</v>
      </c>
      <c r="Q8" s="69">
        <f>+I8+K8+M8+O8</f>
        <v>1</v>
      </c>
      <c r="R8" s="45" t="s">
        <v>37</v>
      </c>
      <c r="S8" s="45" t="s">
        <v>31</v>
      </c>
      <c r="U8" s="66"/>
      <c r="V8" s="66"/>
    </row>
    <row r="9" spans="2:22" ht="99.95" customHeight="1">
      <c r="B9" s="22">
        <v>1.1000000000000001</v>
      </c>
      <c r="C9" s="43" t="s">
        <v>71</v>
      </c>
      <c r="D9" s="38" t="s">
        <v>22</v>
      </c>
      <c r="E9" s="45" t="s">
        <v>23</v>
      </c>
      <c r="F9" s="50" t="s">
        <v>16</v>
      </c>
      <c r="G9" s="51">
        <v>1</v>
      </c>
      <c r="H9" s="50" t="s">
        <v>15</v>
      </c>
      <c r="I9" s="39">
        <v>0.25</v>
      </c>
      <c r="J9" s="39">
        <v>0.25</v>
      </c>
      <c r="K9" s="39">
        <v>0.25</v>
      </c>
      <c r="L9" s="39">
        <v>0</v>
      </c>
      <c r="M9" s="39">
        <v>0.25</v>
      </c>
      <c r="N9" s="39">
        <v>0</v>
      </c>
      <c r="O9" s="39">
        <v>0.25</v>
      </c>
      <c r="P9" s="39">
        <v>0</v>
      </c>
      <c r="Q9" s="69">
        <f>+I9+K9+M9+O9</f>
        <v>1</v>
      </c>
      <c r="R9" s="45" t="s">
        <v>38</v>
      </c>
      <c r="S9" s="45" t="s">
        <v>32</v>
      </c>
    </row>
    <row r="10" spans="2:22" ht="99.95" customHeight="1">
      <c r="B10" s="22">
        <v>1.2</v>
      </c>
      <c r="C10" s="43" t="s">
        <v>71</v>
      </c>
      <c r="D10" s="61" t="s">
        <v>42</v>
      </c>
      <c r="E10" s="45" t="s">
        <v>45</v>
      </c>
      <c r="F10" s="50" t="s">
        <v>16</v>
      </c>
      <c r="G10" s="51">
        <v>1</v>
      </c>
      <c r="H10" s="50" t="s">
        <v>15</v>
      </c>
      <c r="I10" s="39">
        <v>0.25</v>
      </c>
      <c r="J10" s="39">
        <v>0.25</v>
      </c>
      <c r="K10" s="39">
        <v>0.25</v>
      </c>
      <c r="L10" s="39">
        <v>0</v>
      </c>
      <c r="M10" s="39">
        <v>0.25</v>
      </c>
      <c r="N10" s="39">
        <v>0</v>
      </c>
      <c r="O10" s="39">
        <v>0.25</v>
      </c>
      <c r="P10" s="39">
        <v>0</v>
      </c>
      <c r="Q10" s="69">
        <f t="shared" ref="Q10" si="0">+I10+K10+M10+O10</f>
        <v>1</v>
      </c>
      <c r="R10" s="45" t="s">
        <v>39</v>
      </c>
      <c r="S10" s="45" t="s">
        <v>17</v>
      </c>
    </row>
    <row r="11" spans="2:22" s="62" customFormat="1" ht="99.95" customHeight="1">
      <c r="B11" s="23">
        <v>1.3</v>
      </c>
      <c r="C11" s="44" t="s">
        <v>71</v>
      </c>
      <c r="D11" s="59" t="s">
        <v>24</v>
      </c>
      <c r="E11" s="63" t="s">
        <v>25</v>
      </c>
      <c r="F11" s="64" t="s">
        <v>16</v>
      </c>
      <c r="G11" s="67">
        <v>1</v>
      </c>
      <c r="H11" s="64" t="s">
        <v>15</v>
      </c>
      <c r="I11" s="41">
        <v>0.25</v>
      </c>
      <c r="J11" s="41">
        <v>0.25</v>
      </c>
      <c r="K11" s="41">
        <v>0.25</v>
      </c>
      <c r="L11" s="41">
        <v>0</v>
      </c>
      <c r="M11" s="41">
        <v>0.25</v>
      </c>
      <c r="N11" s="41">
        <v>0</v>
      </c>
      <c r="O11" s="41">
        <v>0.25</v>
      </c>
      <c r="P11" s="41">
        <v>0</v>
      </c>
      <c r="Q11" s="70">
        <v>1</v>
      </c>
      <c r="R11" s="63" t="s">
        <v>39</v>
      </c>
      <c r="S11" s="63" t="s">
        <v>33</v>
      </c>
    </row>
    <row r="12" spans="2:22" ht="99.95" customHeight="1">
      <c r="B12" s="23">
        <v>1.4</v>
      </c>
      <c r="C12" s="44" t="s">
        <v>71</v>
      </c>
      <c r="D12" s="40" t="s">
        <v>65</v>
      </c>
      <c r="E12" s="46" t="s">
        <v>64</v>
      </c>
      <c r="F12" s="52" t="s">
        <v>16</v>
      </c>
      <c r="G12" s="68">
        <v>1</v>
      </c>
      <c r="H12" s="52" t="s">
        <v>15</v>
      </c>
      <c r="I12" s="41">
        <v>0.25</v>
      </c>
      <c r="J12" s="41">
        <v>0.25</v>
      </c>
      <c r="K12" s="41">
        <v>0.25</v>
      </c>
      <c r="L12" s="41">
        <v>0</v>
      </c>
      <c r="M12" s="41">
        <v>0.25</v>
      </c>
      <c r="N12" s="41">
        <v>0</v>
      </c>
      <c r="O12" s="41">
        <v>0.25</v>
      </c>
      <c r="P12" s="41">
        <v>0</v>
      </c>
      <c r="Q12" s="70">
        <v>1</v>
      </c>
      <c r="R12" s="46" t="s">
        <v>39</v>
      </c>
      <c r="S12" s="46" t="s">
        <v>66</v>
      </c>
    </row>
    <row r="13" spans="2:22" ht="99.95" customHeight="1">
      <c r="B13" s="23">
        <v>1.5</v>
      </c>
      <c r="C13" s="44" t="s">
        <v>71</v>
      </c>
      <c r="D13" s="59" t="s">
        <v>26</v>
      </c>
      <c r="E13" s="63" t="s">
        <v>46</v>
      </c>
      <c r="F13" s="52" t="s">
        <v>16</v>
      </c>
      <c r="G13" s="68">
        <v>1</v>
      </c>
      <c r="H13" s="52" t="s">
        <v>15</v>
      </c>
      <c r="I13" s="41">
        <v>0.25</v>
      </c>
      <c r="J13" s="41">
        <v>0.25</v>
      </c>
      <c r="K13" s="41">
        <v>0.25</v>
      </c>
      <c r="L13" s="41">
        <v>0</v>
      </c>
      <c r="M13" s="41">
        <v>0.25</v>
      </c>
      <c r="N13" s="41">
        <v>0</v>
      </c>
      <c r="O13" s="41">
        <v>0.25</v>
      </c>
      <c r="P13" s="41">
        <v>0</v>
      </c>
      <c r="Q13" s="70">
        <v>1</v>
      </c>
      <c r="R13" s="46" t="s">
        <v>39</v>
      </c>
      <c r="S13" s="46" t="s">
        <v>34</v>
      </c>
    </row>
    <row r="14" spans="2:22" ht="99.95" customHeight="1">
      <c r="B14" s="23">
        <v>1.6</v>
      </c>
      <c r="C14" s="44" t="s">
        <v>71</v>
      </c>
      <c r="D14" s="40" t="s">
        <v>43</v>
      </c>
      <c r="E14" s="46" t="s">
        <v>47</v>
      </c>
      <c r="F14" s="52" t="s">
        <v>16</v>
      </c>
      <c r="G14" s="68">
        <v>1</v>
      </c>
      <c r="H14" s="52" t="s">
        <v>15</v>
      </c>
      <c r="I14" s="41">
        <v>0.25</v>
      </c>
      <c r="J14" s="41">
        <v>0.25</v>
      </c>
      <c r="K14" s="41">
        <v>0.25</v>
      </c>
      <c r="L14" s="41">
        <v>0</v>
      </c>
      <c r="M14" s="41">
        <v>0.25</v>
      </c>
      <c r="N14" s="41">
        <v>0</v>
      </c>
      <c r="O14" s="41">
        <v>0.25</v>
      </c>
      <c r="P14" s="41">
        <v>0</v>
      </c>
      <c r="Q14" s="70">
        <v>1</v>
      </c>
      <c r="R14" s="46" t="s">
        <v>39</v>
      </c>
      <c r="S14" s="46" t="s">
        <v>35</v>
      </c>
    </row>
    <row r="15" spans="2:22" ht="99.95" customHeight="1">
      <c r="B15" s="71">
        <v>1.7</v>
      </c>
      <c r="C15" s="73" t="s">
        <v>71</v>
      </c>
      <c r="D15" s="74" t="s">
        <v>55</v>
      </c>
      <c r="E15" s="72" t="s">
        <v>48</v>
      </c>
      <c r="F15" s="75" t="s">
        <v>16</v>
      </c>
      <c r="G15" s="76">
        <v>1</v>
      </c>
      <c r="H15" s="75" t="s">
        <v>15</v>
      </c>
      <c r="I15" s="77">
        <v>0.5</v>
      </c>
      <c r="J15" s="77">
        <v>0.4</v>
      </c>
      <c r="K15" s="77">
        <v>0.25</v>
      </c>
      <c r="L15" s="77">
        <v>0</v>
      </c>
      <c r="M15" s="77">
        <v>0.25</v>
      </c>
      <c r="N15" s="77">
        <v>0</v>
      </c>
      <c r="O15" s="77">
        <v>0</v>
      </c>
      <c r="P15" s="77">
        <v>0</v>
      </c>
      <c r="Q15" s="78">
        <v>1</v>
      </c>
      <c r="R15" s="72" t="s">
        <v>59</v>
      </c>
      <c r="S15" s="72" t="s">
        <v>50</v>
      </c>
    </row>
    <row r="16" spans="2:22" ht="99.95" customHeight="1">
      <c r="B16" s="71">
        <v>1.8</v>
      </c>
      <c r="C16" s="73" t="s">
        <v>71</v>
      </c>
      <c r="D16" s="74" t="s">
        <v>56</v>
      </c>
      <c r="E16" s="72" t="s">
        <v>51</v>
      </c>
      <c r="F16" s="75" t="s">
        <v>16</v>
      </c>
      <c r="G16" s="76">
        <v>1</v>
      </c>
      <c r="H16" s="75" t="s">
        <v>15</v>
      </c>
      <c r="I16" s="77">
        <v>0.25</v>
      </c>
      <c r="J16" s="77">
        <v>0.25</v>
      </c>
      <c r="K16" s="77">
        <v>0.25</v>
      </c>
      <c r="L16" s="77">
        <v>0</v>
      </c>
      <c r="M16" s="77">
        <v>0.25</v>
      </c>
      <c r="N16" s="77">
        <v>0</v>
      </c>
      <c r="O16" s="77">
        <v>0.25</v>
      </c>
      <c r="P16" s="77">
        <v>0</v>
      </c>
      <c r="Q16" s="78">
        <v>1</v>
      </c>
      <c r="R16" s="72" t="s">
        <v>58</v>
      </c>
      <c r="S16" s="72" t="s">
        <v>52</v>
      </c>
    </row>
    <row r="17" spans="2:19" ht="99.95" customHeight="1">
      <c r="B17" s="71">
        <v>1.9</v>
      </c>
      <c r="C17" s="73" t="s">
        <v>71</v>
      </c>
      <c r="D17" s="74" t="s">
        <v>57</v>
      </c>
      <c r="E17" s="72" t="s">
        <v>53</v>
      </c>
      <c r="F17" s="75" t="s">
        <v>16</v>
      </c>
      <c r="G17" s="76">
        <v>1</v>
      </c>
      <c r="H17" s="75" t="s">
        <v>15</v>
      </c>
      <c r="I17" s="77">
        <v>0</v>
      </c>
      <c r="J17" s="77">
        <v>0</v>
      </c>
      <c r="K17" s="77">
        <v>0</v>
      </c>
      <c r="L17" s="77">
        <v>0</v>
      </c>
      <c r="M17" s="77">
        <v>1</v>
      </c>
      <c r="N17" s="77">
        <v>0</v>
      </c>
      <c r="O17" s="77">
        <v>0</v>
      </c>
      <c r="P17" s="77">
        <v>0</v>
      </c>
      <c r="Q17" s="78">
        <v>1</v>
      </c>
      <c r="R17" s="72" t="s">
        <v>49</v>
      </c>
      <c r="S17" s="72" t="s">
        <v>54</v>
      </c>
    </row>
    <row r="18" spans="2:19" ht="99.95" customHeight="1">
      <c r="B18" s="79">
        <v>1.1000000000000001</v>
      </c>
      <c r="C18" s="73" t="s">
        <v>71</v>
      </c>
      <c r="D18" s="74" t="s">
        <v>63</v>
      </c>
      <c r="E18" s="72" t="s">
        <v>62</v>
      </c>
      <c r="F18" s="75" t="s">
        <v>16</v>
      </c>
      <c r="G18" s="76">
        <v>1</v>
      </c>
      <c r="H18" s="75" t="s">
        <v>15</v>
      </c>
      <c r="I18" s="77">
        <v>0.25</v>
      </c>
      <c r="J18" s="77">
        <v>0.25</v>
      </c>
      <c r="K18" s="77">
        <v>0.25</v>
      </c>
      <c r="L18" s="77">
        <v>0</v>
      </c>
      <c r="M18" s="77">
        <v>0.25</v>
      </c>
      <c r="N18" s="77">
        <v>0</v>
      </c>
      <c r="O18" s="77">
        <v>0.25</v>
      </c>
      <c r="P18" s="77">
        <v>0</v>
      </c>
      <c r="Q18" s="78">
        <v>1</v>
      </c>
      <c r="R18" s="72" t="s">
        <v>61</v>
      </c>
      <c r="S18" s="72" t="s">
        <v>60</v>
      </c>
    </row>
    <row r="19" spans="2:19" ht="15.75" customHeight="1">
      <c r="B19" s="30"/>
      <c r="C19" s="24"/>
      <c r="D19" s="25"/>
      <c r="E19" s="26"/>
      <c r="F19" s="82"/>
      <c r="G19" s="82"/>
      <c r="H19" s="82"/>
      <c r="I19" s="82"/>
      <c r="J19" s="26"/>
      <c r="K19" s="28"/>
      <c r="L19" s="28"/>
      <c r="M19" s="28"/>
      <c r="N19" s="28"/>
      <c r="O19" s="28"/>
      <c r="P19" s="28"/>
      <c r="Q19" s="28"/>
      <c r="R19" s="26"/>
      <c r="S19" s="25"/>
    </row>
    <row r="20" spans="2:19" ht="15.75" customHeight="1">
      <c r="B20" s="30"/>
      <c r="C20" s="24"/>
      <c r="D20" s="25"/>
      <c r="E20" s="26"/>
      <c r="F20" s="82"/>
      <c r="G20" s="82"/>
      <c r="H20" s="82"/>
      <c r="I20" s="82"/>
      <c r="J20" s="26"/>
      <c r="K20" s="28"/>
      <c r="L20" s="28"/>
      <c r="M20" s="28"/>
      <c r="N20" s="28"/>
      <c r="O20" s="28"/>
      <c r="P20" s="28"/>
      <c r="Q20" s="28"/>
      <c r="R20" s="26"/>
      <c r="S20" s="25"/>
    </row>
    <row r="21" spans="2:19" ht="15.75" customHeight="1">
      <c r="B21" s="30"/>
      <c r="C21" s="24"/>
      <c r="D21" s="25"/>
      <c r="E21" s="26"/>
      <c r="F21" s="80"/>
      <c r="G21" s="80"/>
      <c r="H21" s="80"/>
      <c r="I21" s="80"/>
      <c r="J21" s="27"/>
      <c r="K21" s="28"/>
      <c r="L21" s="28"/>
      <c r="M21" s="28"/>
      <c r="N21" s="28"/>
      <c r="O21" s="28"/>
      <c r="P21" s="28"/>
      <c r="Q21" s="28"/>
      <c r="R21" s="26"/>
      <c r="S21" s="25"/>
    </row>
    <row r="22" spans="2:19" ht="26.25" customHeight="1">
      <c r="B22" s="30"/>
      <c r="C22" s="24"/>
      <c r="D22" s="25"/>
      <c r="E22" s="26"/>
      <c r="F22" s="80"/>
      <c r="G22" s="80"/>
      <c r="H22" s="80"/>
      <c r="I22" s="80"/>
      <c r="J22" s="27"/>
      <c r="K22" s="28"/>
      <c r="L22" s="28"/>
      <c r="M22" s="28"/>
      <c r="N22" s="28"/>
      <c r="O22" s="28"/>
      <c r="P22" s="28"/>
      <c r="Q22" s="28"/>
      <c r="R22" s="26"/>
      <c r="S22" s="25"/>
    </row>
    <row r="23" spans="2:19" ht="15.75" customHeight="1">
      <c r="B23" s="31"/>
      <c r="C23" s="32"/>
      <c r="D23" s="33"/>
      <c r="E23" s="29"/>
      <c r="F23" s="34"/>
      <c r="G23" s="35"/>
      <c r="H23" s="34"/>
      <c r="I23" s="34"/>
      <c r="J23" s="34"/>
      <c r="K23" s="35"/>
      <c r="L23" s="35"/>
      <c r="M23" s="35"/>
      <c r="N23" s="35"/>
      <c r="O23" s="35"/>
      <c r="P23" s="35"/>
      <c r="Q23" s="35"/>
      <c r="R23" s="29"/>
      <c r="S23" s="33"/>
    </row>
    <row r="24" spans="2:19" ht="15.75" customHeight="1">
      <c r="B24" s="7"/>
      <c r="C24" s="2"/>
      <c r="D24" s="3"/>
      <c r="E24" s="4"/>
      <c r="F24" s="5"/>
      <c r="G24" s="6"/>
      <c r="H24" s="5"/>
      <c r="I24" s="5"/>
      <c r="J24" s="5"/>
      <c r="K24" s="6"/>
      <c r="L24" s="6"/>
      <c r="M24" s="6"/>
      <c r="N24" s="6"/>
      <c r="O24" s="6"/>
      <c r="P24" s="6"/>
      <c r="Q24" s="6"/>
      <c r="R24" s="4"/>
      <c r="S24" s="3"/>
    </row>
    <row r="25" spans="2:19" ht="15.75" customHeight="1">
      <c r="B25" s="8"/>
      <c r="C25" s="2"/>
      <c r="D25" s="9"/>
      <c r="E25" s="4"/>
      <c r="F25" s="5"/>
      <c r="G25" s="6"/>
      <c r="H25" s="5"/>
      <c r="I25" s="5"/>
      <c r="J25" s="5"/>
      <c r="K25" s="6"/>
      <c r="L25" s="6"/>
      <c r="M25" s="6"/>
      <c r="N25" s="6"/>
      <c r="O25" s="6"/>
      <c r="P25" s="6"/>
      <c r="Q25" s="6"/>
      <c r="R25" s="4"/>
      <c r="S25" s="3"/>
    </row>
    <row r="26" spans="2:19" ht="15.75" customHeight="1">
      <c r="B26" s="8"/>
      <c r="C26" s="2"/>
      <c r="D26" s="9"/>
      <c r="E26" s="4"/>
      <c r="F26" s="5"/>
      <c r="G26" s="6"/>
      <c r="H26" s="5"/>
      <c r="I26" s="5"/>
      <c r="J26" s="5"/>
      <c r="K26" s="6"/>
      <c r="L26" s="6"/>
      <c r="M26" s="6"/>
      <c r="N26" s="6"/>
      <c r="O26" s="6"/>
      <c r="P26" s="6"/>
      <c r="Q26" s="6"/>
      <c r="R26" s="4"/>
      <c r="S26" s="3"/>
    </row>
    <row r="27" spans="2:19" ht="15.75" customHeight="1">
      <c r="B27" s="8"/>
      <c r="C27" s="2"/>
      <c r="D27" s="9"/>
      <c r="E27" s="4"/>
      <c r="F27" s="5"/>
      <c r="G27" s="6"/>
      <c r="H27" s="5"/>
      <c r="I27" s="5"/>
      <c r="J27" s="5"/>
      <c r="K27" s="6"/>
      <c r="L27" s="6"/>
      <c r="M27" s="6"/>
      <c r="N27" s="6"/>
      <c r="O27" s="6"/>
      <c r="P27" s="6"/>
      <c r="Q27" s="6"/>
      <c r="R27" s="4"/>
      <c r="S27" s="3"/>
    </row>
    <row r="28" spans="2:19" ht="15.75" customHeight="1">
      <c r="B28" s="8"/>
      <c r="C28" s="2"/>
      <c r="D28" s="9"/>
      <c r="E28" s="4"/>
      <c r="F28" s="5"/>
      <c r="G28" s="6"/>
      <c r="H28" s="5"/>
      <c r="I28" s="5"/>
      <c r="J28" s="5"/>
      <c r="K28" s="6"/>
      <c r="L28" s="6"/>
      <c r="M28" s="6"/>
      <c r="N28" s="6"/>
      <c r="O28" s="6"/>
      <c r="P28" s="6"/>
      <c r="Q28" s="6"/>
      <c r="R28" s="4"/>
      <c r="S28" s="3"/>
    </row>
    <row r="29" spans="2:19" ht="15.75" customHeight="1">
      <c r="B29" s="8"/>
      <c r="C29" s="2"/>
      <c r="D29" s="9"/>
      <c r="E29" s="4"/>
      <c r="F29" s="5"/>
      <c r="G29" s="6"/>
      <c r="H29" s="5"/>
      <c r="I29" s="5"/>
      <c r="J29" s="5"/>
      <c r="K29" s="6"/>
      <c r="L29" s="6"/>
      <c r="M29" s="6"/>
      <c r="N29" s="6"/>
      <c r="O29" s="6"/>
      <c r="P29" s="6"/>
      <c r="Q29" s="6"/>
      <c r="R29" s="5"/>
      <c r="S29" s="20"/>
    </row>
    <row r="30" spans="2:19" ht="15.75" customHeight="1">
      <c r="B30" s="8"/>
      <c r="C30" s="2"/>
      <c r="D30" s="9"/>
      <c r="E30" s="4"/>
      <c r="F30" s="5"/>
      <c r="G30" s="6"/>
      <c r="H30" s="5"/>
      <c r="I30" s="5"/>
      <c r="J30" s="5"/>
      <c r="K30" s="6"/>
      <c r="L30" s="6"/>
      <c r="M30" s="6"/>
      <c r="N30" s="6"/>
      <c r="O30" s="6"/>
      <c r="P30" s="6"/>
      <c r="Q30" s="6"/>
      <c r="R30" s="5"/>
      <c r="S30" s="20"/>
    </row>
    <row r="31" spans="2:19" ht="15.75" customHeight="1">
      <c r="B31" s="8"/>
      <c r="C31" s="2"/>
      <c r="D31" s="9"/>
      <c r="E31" s="4"/>
      <c r="F31" s="5"/>
      <c r="G31" s="6"/>
      <c r="H31" s="5"/>
      <c r="I31" s="5"/>
      <c r="J31" s="5"/>
      <c r="K31" s="6"/>
      <c r="L31" s="6"/>
      <c r="M31" s="6"/>
      <c r="N31" s="6"/>
      <c r="O31" s="6"/>
      <c r="P31" s="6"/>
      <c r="Q31" s="6"/>
      <c r="R31" s="5"/>
      <c r="S31" s="20"/>
    </row>
    <row r="32" spans="2:19" ht="15.75" customHeight="1">
      <c r="B32" s="8"/>
      <c r="C32" s="2"/>
      <c r="D32" s="9"/>
      <c r="E32" s="4"/>
      <c r="F32" s="5"/>
      <c r="G32" s="6"/>
      <c r="H32" s="5"/>
      <c r="I32" s="5"/>
      <c r="J32" s="5"/>
      <c r="K32" s="6"/>
      <c r="L32" s="6"/>
      <c r="M32" s="6"/>
      <c r="N32" s="6"/>
      <c r="O32" s="6"/>
      <c r="P32" s="6"/>
      <c r="Q32" s="6"/>
      <c r="R32" s="5"/>
      <c r="S32" s="20"/>
    </row>
    <row r="33" spans="2:19" ht="15.75" customHeight="1">
      <c r="B33" s="8"/>
      <c r="C33" s="2"/>
      <c r="D33" s="9"/>
      <c r="E33" s="4"/>
      <c r="F33" s="5"/>
      <c r="G33" s="6"/>
      <c r="H33" s="5"/>
      <c r="I33" s="5"/>
      <c r="J33" s="5"/>
      <c r="K33" s="6"/>
      <c r="L33" s="6"/>
      <c r="M33" s="6"/>
      <c r="N33" s="6"/>
      <c r="O33" s="6"/>
      <c r="P33" s="6"/>
      <c r="Q33" s="6"/>
      <c r="R33" s="5"/>
      <c r="S33" s="20"/>
    </row>
    <row r="34" spans="2:19" ht="15.75" customHeight="1">
      <c r="B34" s="8"/>
      <c r="C34" s="2"/>
      <c r="D34" s="9"/>
      <c r="E34" s="4"/>
      <c r="F34" s="5"/>
      <c r="G34" s="6"/>
      <c r="H34" s="5"/>
      <c r="I34" s="5"/>
      <c r="J34" s="5"/>
      <c r="K34" s="6"/>
      <c r="L34" s="6"/>
      <c r="M34" s="6"/>
      <c r="N34" s="6"/>
      <c r="O34" s="6"/>
      <c r="P34" s="6"/>
      <c r="Q34" s="6"/>
      <c r="R34" s="5"/>
      <c r="S34" s="20"/>
    </row>
    <row r="35" spans="2:19" ht="15.75" customHeight="1">
      <c r="B35" s="8"/>
      <c r="C35" s="2"/>
      <c r="D35" s="9"/>
      <c r="E35" s="4"/>
      <c r="F35" s="5"/>
      <c r="G35" s="6"/>
      <c r="H35" s="5"/>
      <c r="I35" s="5"/>
      <c r="J35" s="5"/>
      <c r="K35" s="6"/>
      <c r="L35" s="6"/>
      <c r="M35" s="6"/>
      <c r="N35" s="6"/>
      <c r="O35" s="6"/>
      <c r="P35" s="6"/>
      <c r="Q35" s="6"/>
      <c r="R35" s="5"/>
      <c r="S35" s="20"/>
    </row>
    <row r="36" spans="2:19" ht="15.75" customHeight="1">
      <c r="B36" s="8"/>
      <c r="C36" s="2"/>
      <c r="D36" s="9"/>
      <c r="E36" s="4"/>
      <c r="F36" s="5"/>
      <c r="G36" s="6"/>
      <c r="H36" s="5"/>
      <c r="I36" s="5"/>
      <c r="J36" s="5"/>
      <c r="K36" s="6"/>
      <c r="L36" s="6"/>
      <c r="M36" s="6"/>
      <c r="N36" s="6"/>
      <c r="O36" s="6"/>
      <c r="P36" s="6"/>
      <c r="Q36" s="6"/>
      <c r="R36" s="5"/>
      <c r="S36" s="20"/>
    </row>
    <row r="37" spans="2:19" ht="15.75" customHeight="1">
      <c r="B37" s="8"/>
      <c r="C37" s="2"/>
      <c r="D37" s="9"/>
      <c r="E37" s="4"/>
      <c r="F37" s="5"/>
      <c r="G37" s="6"/>
      <c r="H37" s="5"/>
      <c r="I37" s="5"/>
      <c r="J37" s="5"/>
      <c r="K37" s="6"/>
      <c r="L37" s="6"/>
      <c r="M37" s="6"/>
      <c r="N37" s="6"/>
      <c r="O37" s="6"/>
      <c r="P37" s="6"/>
      <c r="Q37" s="6"/>
      <c r="R37" s="5"/>
      <c r="S37" s="20"/>
    </row>
    <row r="38" spans="2:19" ht="15.75" customHeight="1">
      <c r="B38" s="8"/>
      <c r="C38" s="2"/>
      <c r="D38" s="9"/>
      <c r="E38" s="4"/>
      <c r="F38" s="5"/>
      <c r="G38" s="6"/>
      <c r="H38" s="5"/>
      <c r="I38" s="5"/>
      <c r="J38" s="5"/>
      <c r="K38" s="6"/>
      <c r="L38" s="6"/>
      <c r="M38" s="6"/>
      <c r="N38" s="6"/>
      <c r="O38" s="6"/>
      <c r="P38" s="6"/>
      <c r="Q38" s="6"/>
      <c r="R38" s="5"/>
      <c r="S38" s="20"/>
    </row>
    <row r="39" spans="2:19" ht="15.75" customHeight="1">
      <c r="B39" s="8"/>
      <c r="C39" s="2"/>
      <c r="D39" s="3"/>
      <c r="E39" s="4"/>
      <c r="F39" s="5"/>
      <c r="G39" s="6"/>
      <c r="H39" s="5"/>
      <c r="I39" s="5"/>
      <c r="J39" s="5"/>
      <c r="K39" s="6"/>
      <c r="L39" s="6"/>
      <c r="M39" s="6"/>
      <c r="N39" s="6"/>
      <c r="O39" s="6"/>
      <c r="P39" s="6"/>
      <c r="Q39" s="6"/>
      <c r="R39" s="5"/>
      <c r="S39" s="20"/>
    </row>
    <row r="40" spans="2:19" ht="15.75" customHeight="1">
      <c r="B40" s="8"/>
      <c r="C40" s="2"/>
      <c r="D40" s="9"/>
      <c r="E40" s="4"/>
      <c r="F40" s="5"/>
      <c r="G40" s="6"/>
      <c r="H40" s="5"/>
      <c r="I40" s="5"/>
      <c r="J40" s="5"/>
      <c r="K40" s="6"/>
      <c r="L40" s="6"/>
      <c r="M40" s="6"/>
      <c r="N40" s="6"/>
      <c r="O40" s="6"/>
      <c r="P40" s="6"/>
      <c r="Q40" s="6"/>
      <c r="R40" s="5"/>
      <c r="S40" s="3"/>
    </row>
    <row r="41" spans="2:19" ht="15.75" customHeight="1">
      <c r="B41" s="8"/>
      <c r="C41" s="2"/>
      <c r="D41" s="3"/>
      <c r="E41" s="4"/>
      <c r="F41" s="5"/>
      <c r="G41" s="6"/>
      <c r="H41" s="5"/>
      <c r="I41" s="5"/>
      <c r="J41" s="5"/>
      <c r="K41" s="6"/>
      <c r="L41" s="6"/>
      <c r="M41" s="6"/>
      <c r="N41" s="6"/>
      <c r="O41" s="6"/>
      <c r="P41" s="6"/>
      <c r="Q41" s="6"/>
      <c r="R41" s="5"/>
      <c r="S41" s="3"/>
    </row>
    <row r="42" spans="2:19" ht="15.75" customHeight="1">
      <c r="B42" s="8"/>
      <c r="C42" s="2"/>
      <c r="D42" s="9"/>
      <c r="E42" s="4"/>
      <c r="F42" s="5"/>
      <c r="G42" s="6"/>
      <c r="H42" s="5"/>
      <c r="I42" s="5"/>
      <c r="J42" s="5"/>
      <c r="K42" s="6"/>
      <c r="L42" s="6"/>
      <c r="M42" s="6"/>
      <c r="N42" s="6"/>
      <c r="O42" s="6"/>
      <c r="P42" s="6"/>
      <c r="Q42" s="6"/>
      <c r="R42" s="5"/>
      <c r="S42" s="3"/>
    </row>
    <row r="43" spans="2:19" ht="15.75" customHeight="1">
      <c r="B43" s="8"/>
      <c r="C43" s="2"/>
      <c r="D43" s="9"/>
      <c r="E43" s="4"/>
      <c r="F43" s="5"/>
      <c r="G43" s="6"/>
      <c r="H43" s="5"/>
      <c r="I43" s="5"/>
      <c r="J43" s="5"/>
      <c r="K43" s="6"/>
      <c r="L43" s="6"/>
      <c r="M43" s="6"/>
      <c r="N43" s="6"/>
      <c r="O43" s="6"/>
      <c r="P43" s="6"/>
      <c r="Q43" s="6"/>
      <c r="R43" s="5"/>
      <c r="S43" s="3"/>
    </row>
    <row r="44" spans="2:19" ht="15.75" customHeight="1">
      <c r="B44" s="8"/>
      <c r="C44" s="2"/>
      <c r="D44" s="9"/>
      <c r="E44" s="4"/>
      <c r="F44" s="5"/>
      <c r="G44" s="6"/>
      <c r="H44" s="5"/>
      <c r="I44" s="5"/>
      <c r="J44" s="5"/>
      <c r="K44" s="6"/>
      <c r="L44" s="6"/>
      <c r="M44" s="6"/>
      <c r="N44" s="6"/>
      <c r="O44" s="6"/>
      <c r="P44" s="6"/>
      <c r="Q44" s="6"/>
      <c r="R44" s="5"/>
      <c r="S44" s="3"/>
    </row>
    <row r="45" spans="2:19" ht="15.75" customHeight="1">
      <c r="B45" s="8"/>
      <c r="C45" s="2"/>
      <c r="D45" s="3"/>
      <c r="E45" s="4"/>
      <c r="F45" s="5"/>
      <c r="G45" s="6"/>
      <c r="H45" s="5"/>
      <c r="I45" s="5"/>
      <c r="J45" s="5"/>
      <c r="K45" s="6"/>
      <c r="L45" s="6"/>
      <c r="M45" s="6"/>
      <c r="N45" s="6"/>
      <c r="O45" s="6"/>
      <c r="P45" s="6"/>
      <c r="Q45" s="6"/>
      <c r="R45" s="5"/>
      <c r="S45" s="20"/>
    </row>
    <row r="46" spans="2:19" ht="15.75" customHeight="1">
      <c r="B46" s="8"/>
      <c r="C46" s="2"/>
      <c r="D46" s="9"/>
      <c r="E46" s="4"/>
      <c r="F46" s="5"/>
      <c r="G46" s="6"/>
      <c r="H46" s="5"/>
      <c r="I46" s="5"/>
      <c r="J46" s="5"/>
      <c r="K46" s="6"/>
      <c r="L46" s="6"/>
      <c r="M46" s="6"/>
      <c r="N46" s="6"/>
      <c r="O46" s="6"/>
      <c r="P46" s="6"/>
      <c r="Q46" s="6"/>
      <c r="R46" s="5"/>
      <c r="S46" s="3"/>
    </row>
    <row r="47" spans="2:19" ht="15.75" customHeight="1">
      <c r="B47" s="8"/>
      <c r="C47" s="2"/>
      <c r="D47" s="9"/>
      <c r="E47" s="4"/>
      <c r="F47" s="5"/>
      <c r="G47" s="6"/>
      <c r="H47" s="5"/>
      <c r="I47" s="5"/>
      <c r="J47" s="5"/>
      <c r="K47" s="6"/>
      <c r="L47" s="6"/>
      <c r="M47" s="6"/>
      <c r="N47" s="6"/>
      <c r="O47" s="6"/>
      <c r="P47" s="6"/>
      <c r="Q47" s="6"/>
      <c r="R47" s="5"/>
      <c r="S47" s="3"/>
    </row>
    <row r="48" spans="2:19" ht="15.75" customHeight="1">
      <c r="B48" s="8"/>
      <c r="C48" s="2"/>
      <c r="D48" s="4"/>
      <c r="E48" s="3"/>
      <c r="F48" s="5"/>
      <c r="G48" s="6"/>
      <c r="H48" s="5"/>
      <c r="I48" s="5"/>
      <c r="J48" s="5"/>
      <c r="K48" s="6"/>
      <c r="L48" s="6"/>
      <c r="M48" s="6"/>
      <c r="N48" s="6"/>
      <c r="O48" s="6"/>
      <c r="P48" s="6"/>
      <c r="Q48" s="6"/>
      <c r="R48" s="5"/>
      <c r="S48" s="3"/>
    </row>
    <row r="49" spans="2:19" ht="15.75" customHeight="1">
      <c r="B49" s="8"/>
      <c r="C49" s="2"/>
      <c r="D49" s="4"/>
      <c r="E49" s="3"/>
      <c r="F49" s="5"/>
      <c r="G49" s="6"/>
      <c r="H49" s="5"/>
      <c r="I49" s="5"/>
      <c r="J49" s="5"/>
      <c r="K49" s="6"/>
      <c r="L49" s="6"/>
      <c r="M49" s="6"/>
      <c r="N49" s="6"/>
      <c r="O49" s="6"/>
      <c r="P49" s="6"/>
      <c r="Q49" s="6"/>
      <c r="R49" s="5"/>
      <c r="S49" s="3"/>
    </row>
    <row r="50" spans="2:19" ht="15.75" customHeight="1">
      <c r="B50" s="10"/>
      <c r="C50" s="11"/>
      <c r="D50" s="12"/>
      <c r="F50" s="13"/>
      <c r="G50" s="14"/>
      <c r="H50" s="15"/>
      <c r="I50" s="15"/>
      <c r="J50" s="15"/>
      <c r="K50" s="14"/>
      <c r="L50" s="14"/>
      <c r="M50" s="14"/>
      <c r="N50" s="14"/>
      <c r="O50" s="14"/>
      <c r="P50" s="14"/>
      <c r="Q50" s="14"/>
      <c r="R50" s="16"/>
    </row>
    <row r="51" spans="2:19" ht="15.75" customHeight="1">
      <c r="B51" s="10"/>
      <c r="C51" s="17"/>
    </row>
    <row r="52" spans="2:19" ht="15.75" customHeight="1">
      <c r="B52" s="10"/>
      <c r="C52" s="17"/>
    </row>
    <row r="53" spans="2:19" ht="15.75" customHeight="1">
      <c r="B53" s="10"/>
      <c r="C53" s="17"/>
    </row>
    <row r="54" spans="2:19" ht="15.75" customHeight="1">
      <c r="B54" s="10"/>
      <c r="C54" s="17"/>
    </row>
    <row r="55" spans="2:19" ht="15.75" customHeight="1">
      <c r="B55" s="10"/>
      <c r="C55" s="17"/>
    </row>
    <row r="56" spans="2:19" ht="15.75" customHeight="1">
      <c r="B56" s="10"/>
      <c r="C56" s="17"/>
    </row>
    <row r="57" spans="2:19" ht="15.75" customHeight="1">
      <c r="B57" s="10"/>
      <c r="C57" s="17"/>
    </row>
    <row r="58" spans="2:19" ht="15.75" customHeight="1">
      <c r="B58" s="10"/>
      <c r="C58" s="17"/>
    </row>
    <row r="59" spans="2:19" ht="15.75" customHeight="1">
      <c r="B59" s="10"/>
      <c r="C59" s="17"/>
    </row>
    <row r="60" spans="2:19" ht="15.75" customHeight="1">
      <c r="B60" s="10"/>
      <c r="C60" s="17"/>
    </row>
    <row r="61" spans="2:19" ht="15.75" customHeight="1">
      <c r="B61" s="10"/>
      <c r="C61" s="17"/>
    </row>
    <row r="62" spans="2:19" ht="15.75" customHeight="1">
      <c r="B62" s="10"/>
      <c r="C62" s="17"/>
    </row>
    <row r="63" spans="2:19" ht="15.75" customHeight="1">
      <c r="B63" s="10"/>
      <c r="C63" s="17"/>
    </row>
    <row r="64" spans="2:19" ht="15.75" customHeight="1">
      <c r="B64" s="10"/>
      <c r="C64" s="17"/>
    </row>
    <row r="65" spans="2:3" ht="15.75" customHeight="1">
      <c r="B65" s="10"/>
      <c r="C65" s="17"/>
    </row>
    <row r="66" spans="2:3" ht="15.75" customHeight="1">
      <c r="B66" s="10"/>
      <c r="C66" s="17"/>
    </row>
    <row r="67" spans="2:3" ht="15.75" customHeight="1">
      <c r="B67" s="10"/>
      <c r="C67" s="17"/>
    </row>
    <row r="68" spans="2:3" ht="15.75" customHeight="1">
      <c r="B68" s="10"/>
      <c r="C68" s="17"/>
    </row>
    <row r="69" spans="2:3" ht="15.75" customHeight="1">
      <c r="B69" s="10"/>
      <c r="C69" s="17"/>
    </row>
    <row r="70" spans="2:3" ht="15.75" customHeight="1">
      <c r="B70" s="10"/>
      <c r="C70" s="17"/>
    </row>
    <row r="71" spans="2:3" ht="15.75" customHeight="1">
      <c r="B71" s="10"/>
      <c r="C71" s="17"/>
    </row>
    <row r="72" spans="2:3" ht="15.75" customHeight="1">
      <c r="B72" s="10"/>
      <c r="C72" s="17"/>
    </row>
    <row r="73" spans="2:3" ht="15.75" customHeight="1">
      <c r="B73" s="10"/>
      <c r="C73" s="17"/>
    </row>
    <row r="74" spans="2:3" ht="15.75" customHeight="1">
      <c r="B74" s="10"/>
      <c r="C74" s="17"/>
    </row>
    <row r="75" spans="2:3" ht="15.75" customHeight="1">
      <c r="B75" s="10"/>
      <c r="C75" s="17"/>
    </row>
    <row r="76" spans="2:3" ht="15.75" customHeight="1">
      <c r="B76" s="10"/>
      <c r="C76" s="17"/>
    </row>
    <row r="77" spans="2:3" ht="15.75" customHeight="1">
      <c r="B77" s="10"/>
      <c r="C77" s="17"/>
    </row>
    <row r="78" spans="2:3" ht="15.75" customHeight="1">
      <c r="B78" s="10"/>
      <c r="C78" s="17"/>
    </row>
    <row r="79" spans="2:3" ht="15.75" customHeight="1">
      <c r="B79" s="10"/>
      <c r="C79" s="17"/>
    </row>
    <row r="80" spans="2:3" ht="15.75" customHeight="1">
      <c r="B80" s="10"/>
      <c r="C80" s="17"/>
    </row>
    <row r="81" spans="2:3" ht="15.75" customHeight="1">
      <c r="B81" s="10"/>
      <c r="C81" s="17"/>
    </row>
    <row r="82" spans="2:3" ht="15.75" customHeight="1">
      <c r="B82" s="10"/>
      <c r="C82" s="17"/>
    </row>
  </sheetData>
  <mergeCells count="20">
    <mergeCell ref="B1:S1"/>
    <mergeCell ref="R3:R5"/>
    <mergeCell ref="S3:S5"/>
    <mergeCell ref="D3:D5"/>
    <mergeCell ref="B2:S2"/>
    <mergeCell ref="C3:C5"/>
    <mergeCell ref="E3:E5"/>
    <mergeCell ref="F3:F5"/>
    <mergeCell ref="G3:G5"/>
    <mergeCell ref="H3:H5"/>
    <mergeCell ref="O4:P4"/>
    <mergeCell ref="B3:B5"/>
    <mergeCell ref="F21:I21"/>
    <mergeCell ref="F22:I22"/>
    <mergeCell ref="I3:P3"/>
    <mergeCell ref="I4:J4"/>
    <mergeCell ref="K4:L4"/>
    <mergeCell ref="M4:N4"/>
    <mergeCell ref="F19:I19"/>
    <mergeCell ref="F20:I20"/>
  </mergeCells>
  <printOptions horizontalCentered="1"/>
  <pageMargins left="0.43307086614173229" right="0.82677165354330717" top="0.47244094488188981" bottom="0.23622047244094491" header="0.15748031496062992" footer="0.15748031496062992"/>
  <pageSetup paperSize="5" scale="3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POA IGATIPAM</vt:lpstr>
      <vt:lpstr>'POA IGATIPAM'!Área_de_impresión</vt:lpstr>
      <vt:lpstr>'POA IGATIPAM'!Títulos_a_imprimir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L.A. ROSITA ESPINOZA ORTEGA</dc:creator>
  <cp:lastModifiedBy>Angel</cp:lastModifiedBy>
  <cp:lastPrinted>2023-05-19T16:37:43Z</cp:lastPrinted>
  <dcterms:created xsi:type="dcterms:W3CDTF">2012-03-10T02:19:39Z</dcterms:created>
  <dcterms:modified xsi:type="dcterms:W3CDTF">2023-05-19T18:13:54Z</dcterms:modified>
</cp:coreProperties>
</file>