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2o Trim abr-jun 2022\"/>
    </mc:Choice>
  </mc:AlternateContent>
  <xr:revisionPtr revIDLastSave="0" documentId="13_ncr:1_{3014F28F-4B7F-4643-A0CD-CBDE2DAD1FC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 l="1"/>
  <c r="H33" i="1"/>
  <c r="I32" i="1"/>
  <c r="H32" i="1"/>
  <c r="I23" i="1"/>
  <c r="H23" i="1"/>
  <c r="I15" i="1"/>
  <c r="H15" i="1"/>
  <c r="I9" i="1"/>
  <c r="H9" i="1"/>
  <c r="I8" i="1"/>
  <c r="I38" i="1" s="1"/>
  <c r="H8" i="1"/>
  <c r="H38" i="1" s="1"/>
</calcChain>
</file>

<file path=xl/sharedStrings.xml><?xml version="1.0" encoding="utf-8"?>
<sst xmlns="http://schemas.openxmlformats.org/spreadsheetml/2006/main" count="222" uniqueCount="87">
  <si>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</si>
  <si>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</si>
  <si>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</si>
  <si>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</si>
  <si>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</si>
  <si>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</si>
  <si>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</si>
  <si>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</si>
  <si>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</si>
  <si>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</si>
  <si>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</si>
  <si>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</si>
  <si>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</si>
  <si>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</si>
  <si>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</si>
  <si>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</si>
  <si>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</si>
  <si>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</si>
  <si>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</si>
  <si>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</si>
  <si>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</si>
  <si>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</si>
  <si>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</si>
  <si>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</si>
  <si>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</si>
  <si>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</si>
  <si>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</si>
  <si>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</si>
  <si>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</si>
  <si>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</si>
  <si>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</si>
  <si>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</si>
  <si>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</si>
  <si>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</si>
  <si>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</si>
  <si>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</si>
  <si>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</si>
  <si>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</si>
  <si>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</si>
  <si>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</si>
  <si>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</si>
  <si>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</si>
  <si>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</si>
  <si>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</si>
  <si>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</si>
  <si>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</si>
  <si>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</si>
  <si>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</si>
  <si>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</si>
  <si>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</si>
  <si>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</si>
  <si>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</si>
  <si>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</si>
  <si>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</si>
  <si>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</si>
  <si>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Departamento de Presupuesto</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</si>
  <si>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</si>
  <si>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</si>
  <si>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</si>
  <si>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</si>
  <si>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</si>
  <si>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</si>
  <si>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</si>
  <si>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</si>
  <si>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</si>
  <si>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</si>
  <si>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</si>
  <si>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</si>
  <si>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</si>
  <si>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</si>
  <si>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</si>
  <si>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</si>
  <si>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</si>
  <si>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</si>
  <si>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</si>
  <si>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</si>
  <si>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</si>
  <si>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</si>
  <si>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</si>
  <si>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</si>
  <si>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</si>
  <si>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</si>
  <si>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</si>
  <si>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Maquinaria, Otros equipos y herramientas</t>
  </si>
  <si>
    <t>Activos Intangibles</t>
  </si>
  <si>
    <t>Total del Gasto</t>
  </si>
  <si>
    <t>https://transparencia.guerrero.gob.mx/wp-content/uploads/2022/07/Edo-Analitico-ejr-de-pre-de-egresos-clasifi-2022-1.pdf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</si>
</sst>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0" borderId="0" xfId="0" applyFont="1"/>
    <xf numFmtId="0" fontId="3" fillId="3" borderId="0" xfId="0" applyFont="1" applyFill="1"/>
    <xf numFmtId="0" fontId="3" fillId="5" borderId="0" xfId="0" applyFont="1" applyFill="1"/>
    <xf numFmtId="0" fontId="3" fillId="3" borderId="0" xfId="0" applyFont="1" applyFill="1" applyAlignment="1">
      <alignment horizontal="center"/>
    </xf>
    <xf numFmtId="0" fontId="3" fillId="5" borderId="0" xfId="0" applyFont="1" applyFill="1" applyAlignment="1">
      <alignment horizontal="center"/>
    </xf>
    <xf numFmtId="0" fontId="3" fillId="0" borderId="0" xfId="0" applyFont="1" applyAlignment="1">
      <alignment horizontal="center"/>
    </xf>
    <xf numFmtId="0" fontId="5" fillId="3" borderId="0" xfId="0"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distributed"/>
    </xf>
    <xf numFmtId="14" fontId="0" fillId="0" borderId="0" xfId="0" applyNumberFormat="1" applyAlignment="1">
      <alignment horizontal="center" vertical="distributed"/>
    </xf>
    <xf numFmtId="4" fontId="0" fillId="0" borderId="0" xfId="0" applyNumberFormat="1" applyAlignment="1">
      <alignment horizontal="center" vertical="distributed"/>
    </xf>
    <xf numFmtId="3" fontId="0" fillId="0" borderId="0" xfId="0" applyNumberFormat="1" applyAlignment="1">
      <alignment horizontal="center" vertical="distributed"/>
    </xf>
    <xf numFmtId="0" fontId="0" fillId="0" borderId="0" xfId="0" applyAlignment="1">
      <alignment horizontal="center"/>
    </xf>
    <xf numFmtId="0" fontId="4" fillId="0" borderId="0" xfId="1" applyAlignment="1">
      <alignment horizontal="center" wrapText="1"/>
    </xf>
    <xf numFmtId="4" fontId="0" fillId="5" borderId="0" xfId="0" applyNumberFormat="1" applyFill="1" applyAlignment="1">
      <alignment horizontal="center" vertical="distributed"/>
    </xf>
    <xf numFmtId="0" fontId="0" fillId="0" borderId="0" xfId="0" applyAlignment="1">
      <alignment horizontal="center" vertical="center" wrapText="1"/>
    </xf>
    <xf numFmtId="4" fontId="6" fillId="0" borderId="0" xfId="0" applyNumberFormat="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2/07/Edo-Analitico-ejr-de-pre-de-egresos-clasifi-2022-1.pdf" TargetMode="External"/><Relationship Id="rId1" Type="http://schemas.openxmlformats.org/officeDocument/2006/relationships/hyperlink" Target="https://transparencia.guerrero.gob.mx/wp-content/uploads/2022/07/Edo-Analitico-ejr-de-pre-de-egresos-clasifi-2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O2" workbookViewId="0">
      <selection activeCell="R8" sqref="R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37.6640625" customWidth="1"/>
    <col min="8" max="8" width="47.77734375" customWidth="1"/>
    <col min="9" max="9" width="49.21875" customWidth="1"/>
    <col min="10" max="10" width="45.6640625" bestFit="1" customWidth="1"/>
    <col min="11" max="11" width="42.88671875" bestFit="1" customWidth="1"/>
    <col min="12" max="12" width="40.21875" bestFit="1" customWidth="1"/>
    <col min="13" max="13" width="39.77734375" bestFit="1" customWidth="1"/>
    <col min="14" max="14" width="50.6640625" bestFit="1" customWidth="1"/>
    <col min="15" max="15" width="61.44140625" bestFit="1" customWidth="1"/>
    <col min="16" max="16" width="73.218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10" t="s">
        <v>1</v>
      </c>
      <c r="B2" s="11"/>
      <c r="C2" s="11"/>
      <c r="D2" s="10" t="s">
        <v>2</v>
      </c>
      <c r="E2" s="11"/>
      <c r="F2" s="11"/>
      <c r="G2" s="10" t="s">
        <v>3</v>
      </c>
      <c r="H2" s="11"/>
      <c r="I2" s="11"/>
    </row>
    <row r="3" spans="1:19" x14ac:dyDescent="0.3">
      <c r="A3" s="12" t="s">
        <v>4</v>
      </c>
      <c r="B3" s="11"/>
      <c r="C3" s="11"/>
      <c r="D3" s="12" t="s">
        <v>5</v>
      </c>
      <c r="E3" s="11"/>
      <c r="F3" s="11"/>
      <c r="G3" s="12" t="s">
        <v>6</v>
      </c>
      <c r="H3" s="11"/>
      <c r="I3" s="11"/>
    </row>
    <row r="4" spans="1:19"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0" t="s">
        <v>33</v>
      </c>
      <c r="B6" s="11"/>
      <c r="C6" s="11"/>
      <c r="D6" s="11"/>
      <c r="E6" s="11"/>
      <c r="F6" s="11"/>
      <c r="G6" s="11"/>
      <c r="H6" s="11"/>
      <c r="I6" s="11"/>
      <c r="J6" s="11"/>
      <c r="K6" s="11"/>
      <c r="L6" s="11"/>
      <c r="M6" s="11"/>
      <c r="N6" s="11"/>
      <c r="O6" s="11"/>
      <c r="P6" s="11"/>
      <c r="Q6" s="11"/>
      <c r="R6" s="11"/>
      <c r="S6" s="11"/>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3.2" x14ac:dyDescent="0.3">
      <c r="A8" s="13">
        <v>2022</v>
      </c>
      <c r="B8" s="14">
        <v>44652</v>
      </c>
      <c r="C8" s="14">
        <v>44742</v>
      </c>
      <c r="D8" s="13" t="s">
        <v>53</v>
      </c>
      <c r="E8" s="13" t="s">
        <v>53</v>
      </c>
      <c r="F8" s="13" t="s">
        <v>53</v>
      </c>
      <c r="G8" s="2" t="s">
        <v>54</v>
      </c>
      <c r="H8" s="15">
        <f>+H9+H15+H23</f>
        <v>773701527.58254409</v>
      </c>
      <c r="I8" s="15">
        <f>+I9+I15+I23</f>
        <v>773701527.58254409</v>
      </c>
      <c r="J8" s="16">
        <v>193425381.89500001</v>
      </c>
      <c r="K8" s="16">
        <v>193425381.89500001</v>
      </c>
      <c r="L8" s="16">
        <v>193425381.89500001</v>
      </c>
      <c r="M8" s="16">
        <v>193425381.89500001</v>
      </c>
      <c r="N8" s="17" t="s">
        <v>53</v>
      </c>
      <c r="O8" s="18" t="s">
        <v>86</v>
      </c>
      <c r="P8" s="17" t="s">
        <v>55</v>
      </c>
      <c r="Q8" s="14">
        <v>44758</v>
      </c>
      <c r="R8" s="14">
        <v>44758</v>
      </c>
      <c r="S8" s="9"/>
    </row>
    <row r="9" spans="1:19" ht="43.2" x14ac:dyDescent="0.3">
      <c r="A9" s="13">
        <v>2022</v>
      </c>
      <c r="B9" s="14">
        <v>44652</v>
      </c>
      <c r="C9" s="14">
        <v>44742</v>
      </c>
      <c r="D9" s="13">
        <v>1000</v>
      </c>
      <c r="E9" s="13">
        <v>1000</v>
      </c>
      <c r="F9" s="13">
        <v>1000</v>
      </c>
      <c r="G9" s="2" t="s">
        <v>56</v>
      </c>
      <c r="H9" s="15">
        <f>SUM(H10:H14)</f>
        <v>733012138.3900001</v>
      </c>
      <c r="I9" s="15">
        <f>SUM(I10:I14)</f>
        <v>733012138.3900001</v>
      </c>
      <c r="J9" s="16">
        <v>183253034.5975</v>
      </c>
      <c r="K9" s="16">
        <v>183253034.5975</v>
      </c>
      <c r="L9" s="16">
        <v>183253034.5975</v>
      </c>
      <c r="M9" s="16">
        <v>183253034.5975</v>
      </c>
      <c r="N9" s="17" t="s">
        <v>53</v>
      </c>
      <c r="O9" s="18" t="s">
        <v>86</v>
      </c>
      <c r="P9" s="17" t="s">
        <v>55</v>
      </c>
      <c r="Q9" s="14">
        <v>44758</v>
      </c>
      <c r="R9" s="14">
        <v>44758</v>
      </c>
      <c r="S9" s="9"/>
    </row>
    <row r="10" spans="1:19" ht="43.2" x14ac:dyDescent="0.3">
      <c r="A10" s="13">
        <v>2022</v>
      </c>
      <c r="B10" s="14">
        <v>44652</v>
      </c>
      <c r="C10" s="14">
        <v>44742</v>
      </c>
      <c r="D10" s="13" t="s">
        <v>53</v>
      </c>
      <c r="E10" s="13">
        <v>1100</v>
      </c>
      <c r="F10" s="13">
        <v>1100</v>
      </c>
      <c r="G10" s="2" t="s">
        <v>57</v>
      </c>
      <c r="H10" s="19">
        <v>366038822.87</v>
      </c>
      <c r="I10" s="19">
        <v>366038822.87</v>
      </c>
      <c r="J10" s="16">
        <v>91509705.717500001</v>
      </c>
      <c r="K10" s="16">
        <v>91509705.717500001</v>
      </c>
      <c r="L10" s="16">
        <v>91509705.717500001</v>
      </c>
      <c r="M10" s="16">
        <v>91509705.717500001</v>
      </c>
      <c r="N10" s="17" t="s">
        <v>53</v>
      </c>
      <c r="O10" s="18" t="s">
        <v>86</v>
      </c>
      <c r="P10" s="17" t="s">
        <v>55</v>
      </c>
      <c r="Q10" s="14">
        <v>44758</v>
      </c>
      <c r="R10" s="14">
        <v>44758</v>
      </c>
      <c r="S10" s="9"/>
    </row>
    <row r="11" spans="1:19" ht="43.2" x14ac:dyDescent="0.3">
      <c r="A11" s="13">
        <v>2022</v>
      </c>
      <c r="B11" s="14">
        <v>44652</v>
      </c>
      <c r="C11" s="14">
        <v>44742</v>
      </c>
      <c r="D11" s="13" t="s">
        <v>53</v>
      </c>
      <c r="E11" s="13">
        <v>1300</v>
      </c>
      <c r="F11" s="13">
        <v>1300</v>
      </c>
      <c r="G11" s="2" t="s">
        <v>58</v>
      </c>
      <c r="H11" s="19">
        <v>228016518.55000001</v>
      </c>
      <c r="I11" s="19">
        <v>228016518.55000001</v>
      </c>
      <c r="J11" s="16">
        <v>57004129.637500003</v>
      </c>
      <c r="K11" s="16">
        <v>57004129.637500003</v>
      </c>
      <c r="L11" s="16">
        <v>57004129.637500003</v>
      </c>
      <c r="M11" s="16">
        <v>57004129.637500003</v>
      </c>
      <c r="N11" s="17" t="s">
        <v>53</v>
      </c>
      <c r="O11" s="18" t="s">
        <v>86</v>
      </c>
      <c r="P11" s="17" t="s">
        <v>55</v>
      </c>
      <c r="Q11" s="14">
        <v>44758</v>
      </c>
      <c r="R11" s="14">
        <v>44758</v>
      </c>
      <c r="S11" s="9"/>
    </row>
    <row r="12" spans="1:19" ht="43.2" x14ac:dyDescent="0.3">
      <c r="A12" s="13">
        <v>2022</v>
      </c>
      <c r="B12" s="14">
        <v>44652</v>
      </c>
      <c r="C12" s="14">
        <v>44742</v>
      </c>
      <c r="D12" s="13" t="s">
        <v>53</v>
      </c>
      <c r="E12" s="13">
        <v>1400</v>
      </c>
      <c r="F12" s="13">
        <v>1400</v>
      </c>
      <c r="G12" s="2" t="s">
        <v>59</v>
      </c>
      <c r="H12" s="15">
        <v>64312865.829999998</v>
      </c>
      <c r="I12" s="15">
        <v>64312865.829999998</v>
      </c>
      <c r="J12" s="16">
        <v>16078216.4575</v>
      </c>
      <c r="K12" s="16">
        <v>16078216.4575</v>
      </c>
      <c r="L12" s="16">
        <v>16078216.4575</v>
      </c>
      <c r="M12" s="16">
        <v>16078216.4575</v>
      </c>
      <c r="N12" s="17" t="s">
        <v>53</v>
      </c>
      <c r="O12" s="18" t="s">
        <v>86</v>
      </c>
      <c r="P12" s="17" t="s">
        <v>55</v>
      </c>
      <c r="Q12" s="14">
        <v>44758</v>
      </c>
      <c r="R12" s="14">
        <v>44758</v>
      </c>
      <c r="S12" s="9"/>
    </row>
    <row r="13" spans="1:19" ht="43.2" x14ac:dyDescent="0.3">
      <c r="A13" s="13">
        <v>2022</v>
      </c>
      <c r="B13" s="14">
        <v>44652</v>
      </c>
      <c r="C13" s="14">
        <v>44742</v>
      </c>
      <c r="D13" s="13" t="s">
        <v>53</v>
      </c>
      <c r="E13" s="13">
        <v>1500</v>
      </c>
      <c r="F13" s="13">
        <v>1500</v>
      </c>
      <c r="G13" s="3" t="s">
        <v>60</v>
      </c>
      <c r="H13" s="15">
        <v>57740459.249999993</v>
      </c>
      <c r="I13" s="15">
        <v>57740459.249999993</v>
      </c>
      <c r="J13" s="16">
        <v>14435114.8125</v>
      </c>
      <c r="K13" s="16">
        <v>14435114.8125</v>
      </c>
      <c r="L13" s="16">
        <v>14435114.8125</v>
      </c>
      <c r="M13" s="16">
        <v>14435114.8125</v>
      </c>
      <c r="N13" s="17" t="s">
        <v>53</v>
      </c>
      <c r="O13" s="18" t="s">
        <v>86</v>
      </c>
      <c r="P13" s="17" t="s">
        <v>55</v>
      </c>
      <c r="Q13" s="14">
        <v>44758</v>
      </c>
      <c r="R13" s="14">
        <v>44758</v>
      </c>
      <c r="S13" s="9"/>
    </row>
    <row r="14" spans="1:19" ht="43.2" x14ac:dyDescent="0.3">
      <c r="A14" s="13">
        <v>2022</v>
      </c>
      <c r="B14" s="14">
        <v>44652</v>
      </c>
      <c r="C14" s="14">
        <v>44742</v>
      </c>
      <c r="D14" s="13" t="s">
        <v>53</v>
      </c>
      <c r="E14" s="13">
        <v>1700</v>
      </c>
      <c r="F14" s="13">
        <v>1700</v>
      </c>
      <c r="G14" s="3" t="s">
        <v>61</v>
      </c>
      <c r="H14" s="15">
        <v>16903471.890000001</v>
      </c>
      <c r="I14" s="15">
        <v>16903471.890000001</v>
      </c>
      <c r="J14" s="16">
        <v>4225867.9725000001</v>
      </c>
      <c r="K14" s="16">
        <v>4225867.9725000001</v>
      </c>
      <c r="L14" s="16">
        <v>4225867.9725000001</v>
      </c>
      <c r="M14" s="16">
        <v>4225867.9725000001</v>
      </c>
      <c r="N14" s="17" t="s">
        <v>53</v>
      </c>
      <c r="O14" s="18" t="s">
        <v>86</v>
      </c>
      <c r="P14" s="17" t="s">
        <v>55</v>
      </c>
      <c r="Q14" s="14">
        <v>44758</v>
      </c>
      <c r="R14" s="14">
        <v>44758</v>
      </c>
      <c r="S14" s="9"/>
    </row>
    <row r="15" spans="1:19" ht="43.2" x14ac:dyDescent="0.3">
      <c r="A15" s="13">
        <v>2022</v>
      </c>
      <c r="B15" s="14">
        <v>44652</v>
      </c>
      <c r="C15" s="14">
        <v>44742</v>
      </c>
      <c r="D15" s="13">
        <v>2000</v>
      </c>
      <c r="E15" s="13">
        <v>2000</v>
      </c>
      <c r="F15" s="13">
        <v>2000</v>
      </c>
      <c r="G15" s="3" t="s">
        <v>62</v>
      </c>
      <c r="H15" s="15">
        <f>SUM(H16:H22)</f>
        <v>13073347.877760002</v>
      </c>
      <c r="I15" s="15">
        <f>SUM(I16:I22)</f>
        <v>13073347.877760002</v>
      </c>
      <c r="J15" s="16">
        <v>3268336.97</v>
      </c>
      <c r="K15" s="16">
        <v>3268336.97</v>
      </c>
      <c r="L15" s="16">
        <v>3268336.97</v>
      </c>
      <c r="M15" s="16">
        <v>3268336.97</v>
      </c>
      <c r="N15" s="17" t="s">
        <v>53</v>
      </c>
      <c r="O15" s="18" t="s">
        <v>86</v>
      </c>
      <c r="P15" s="17" t="s">
        <v>55</v>
      </c>
      <c r="Q15" s="14">
        <v>44758</v>
      </c>
      <c r="R15" s="14">
        <v>44758</v>
      </c>
      <c r="S15" s="9"/>
    </row>
    <row r="16" spans="1:19" ht="43.2" x14ac:dyDescent="0.3">
      <c r="A16" s="13">
        <v>2022</v>
      </c>
      <c r="B16" s="14">
        <v>44652</v>
      </c>
      <c r="C16" s="14">
        <v>44742</v>
      </c>
      <c r="D16" s="13" t="s">
        <v>53</v>
      </c>
      <c r="E16" s="13">
        <v>2100</v>
      </c>
      <c r="F16" s="13">
        <v>2100</v>
      </c>
      <c r="G16" s="3" t="s">
        <v>63</v>
      </c>
      <c r="H16" s="15">
        <v>5850366.5900000008</v>
      </c>
      <c r="I16" s="15">
        <v>5850366.5900000008</v>
      </c>
      <c r="J16" s="16">
        <v>1462591.6475</v>
      </c>
      <c r="K16" s="16">
        <v>1462591.6475</v>
      </c>
      <c r="L16" s="16">
        <v>1462591.6475</v>
      </c>
      <c r="M16" s="16">
        <v>1462591.6475</v>
      </c>
      <c r="N16" s="17" t="s">
        <v>53</v>
      </c>
      <c r="O16" s="18" t="s">
        <v>86</v>
      </c>
      <c r="P16" s="17" t="s">
        <v>55</v>
      </c>
      <c r="Q16" s="14">
        <v>44758</v>
      </c>
      <c r="R16" s="14">
        <v>44758</v>
      </c>
      <c r="S16" s="9"/>
    </row>
    <row r="17" spans="1:19" ht="43.2" x14ac:dyDescent="0.3">
      <c r="A17" s="13">
        <v>2022</v>
      </c>
      <c r="B17" s="14">
        <v>44652</v>
      </c>
      <c r="C17" s="14">
        <v>44742</v>
      </c>
      <c r="D17" s="13" t="s">
        <v>53</v>
      </c>
      <c r="E17" s="5">
        <v>2200</v>
      </c>
      <c r="F17" s="5">
        <v>2200</v>
      </c>
      <c r="G17" s="3" t="s">
        <v>64</v>
      </c>
      <c r="H17" s="15">
        <v>1160000</v>
      </c>
      <c r="I17" s="15">
        <v>1160000</v>
      </c>
      <c r="J17" s="16">
        <v>290000</v>
      </c>
      <c r="K17" s="16">
        <v>290000</v>
      </c>
      <c r="L17" s="16">
        <v>290000</v>
      </c>
      <c r="M17" s="16">
        <v>290000</v>
      </c>
      <c r="N17" s="17" t="s">
        <v>53</v>
      </c>
      <c r="O17" s="18" t="s">
        <v>86</v>
      </c>
      <c r="P17" s="17" t="s">
        <v>55</v>
      </c>
      <c r="Q17" s="14">
        <v>44758</v>
      </c>
      <c r="R17" s="14">
        <v>44758</v>
      </c>
      <c r="S17" s="9"/>
    </row>
    <row r="18" spans="1:19" ht="43.2" x14ac:dyDescent="0.3">
      <c r="A18" s="13">
        <v>2022</v>
      </c>
      <c r="B18" s="14">
        <v>44652</v>
      </c>
      <c r="C18" s="14">
        <v>44742</v>
      </c>
      <c r="D18" s="13" t="s">
        <v>53</v>
      </c>
      <c r="E18" s="5">
        <v>2400</v>
      </c>
      <c r="F18" s="5">
        <v>2400</v>
      </c>
      <c r="G18" s="3" t="s">
        <v>65</v>
      </c>
      <c r="H18" s="19">
        <v>2819466.0332599999</v>
      </c>
      <c r="I18" s="19">
        <v>2819466.0332599999</v>
      </c>
      <c r="J18" s="16">
        <v>704866.50749999995</v>
      </c>
      <c r="K18" s="16">
        <v>704866.50749999995</v>
      </c>
      <c r="L18" s="16">
        <v>704866.50749999995</v>
      </c>
      <c r="M18" s="16">
        <v>704866.50749999995</v>
      </c>
      <c r="N18" s="17" t="s">
        <v>53</v>
      </c>
      <c r="O18" s="18" t="s">
        <v>86</v>
      </c>
      <c r="P18" s="17" t="s">
        <v>55</v>
      </c>
      <c r="Q18" s="14">
        <v>44758</v>
      </c>
      <c r="R18" s="14">
        <v>44758</v>
      </c>
      <c r="S18" s="9"/>
    </row>
    <row r="19" spans="1:19" ht="43.2" x14ac:dyDescent="0.3">
      <c r="A19" s="13">
        <v>2022</v>
      </c>
      <c r="B19" s="14">
        <v>44652</v>
      </c>
      <c r="C19" s="14">
        <v>44742</v>
      </c>
      <c r="D19" s="13" t="s">
        <v>53</v>
      </c>
      <c r="E19" s="5">
        <v>2500</v>
      </c>
      <c r="F19" s="5">
        <v>2500</v>
      </c>
      <c r="G19" s="3" t="s">
        <v>66</v>
      </c>
      <c r="H19" s="15">
        <v>34000</v>
      </c>
      <c r="I19" s="15">
        <v>34000</v>
      </c>
      <c r="J19" s="16">
        <v>8500</v>
      </c>
      <c r="K19" s="16">
        <v>8500</v>
      </c>
      <c r="L19" s="16">
        <v>8500</v>
      </c>
      <c r="M19" s="16">
        <v>8500</v>
      </c>
      <c r="N19" s="17" t="s">
        <v>53</v>
      </c>
      <c r="O19" s="18" t="s">
        <v>86</v>
      </c>
      <c r="P19" s="17" t="s">
        <v>55</v>
      </c>
      <c r="Q19" s="14">
        <v>44758</v>
      </c>
      <c r="R19" s="14">
        <v>44758</v>
      </c>
      <c r="S19" s="9"/>
    </row>
    <row r="20" spans="1:19" ht="43.2" x14ac:dyDescent="0.3">
      <c r="A20" s="13">
        <v>2022</v>
      </c>
      <c r="B20" s="14">
        <v>44652</v>
      </c>
      <c r="C20" s="14">
        <v>44742</v>
      </c>
      <c r="D20" s="13" t="s">
        <v>53</v>
      </c>
      <c r="E20" s="5">
        <v>2600</v>
      </c>
      <c r="F20" s="5">
        <v>2600</v>
      </c>
      <c r="G20" s="3" t="s">
        <v>67</v>
      </c>
      <c r="H20" s="15">
        <v>670000</v>
      </c>
      <c r="I20" s="15">
        <v>670000</v>
      </c>
      <c r="J20" s="16">
        <v>167500</v>
      </c>
      <c r="K20" s="16">
        <v>167500</v>
      </c>
      <c r="L20" s="16">
        <v>167500</v>
      </c>
      <c r="M20" s="16">
        <v>167500</v>
      </c>
      <c r="N20" s="17" t="s">
        <v>53</v>
      </c>
      <c r="O20" s="18" t="s">
        <v>86</v>
      </c>
      <c r="P20" s="17" t="s">
        <v>55</v>
      </c>
      <c r="Q20" s="14">
        <v>44758</v>
      </c>
      <c r="R20" s="14">
        <v>44758</v>
      </c>
      <c r="S20" s="9"/>
    </row>
    <row r="21" spans="1:19" ht="43.2" x14ac:dyDescent="0.3">
      <c r="A21" s="13">
        <v>2022</v>
      </c>
      <c r="B21" s="14">
        <v>44652</v>
      </c>
      <c r="C21" s="14">
        <v>44742</v>
      </c>
      <c r="D21" s="13" t="s">
        <v>53</v>
      </c>
      <c r="E21" s="6">
        <v>2700</v>
      </c>
      <c r="F21" s="6">
        <v>2700</v>
      </c>
      <c r="G21" s="4" t="s">
        <v>68</v>
      </c>
      <c r="H21" s="15">
        <v>2446144.8744999999</v>
      </c>
      <c r="I21" s="15">
        <v>2446144.8744999999</v>
      </c>
      <c r="J21" s="16">
        <v>611536.21750000003</v>
      </c>
      <c r="K21" s="16">
        <v>611536.21750000003</v>
      </c>
      <c r="L21" s="16">
        <v>611536.21750000003</v>
      </c>
      <c r="M21" s="16">
        <v>611536.21750000003</v>
      </c>
      <c r="N21" s="17" t="s">
        <v>53</v>
      </c>
      <c r="O21" s="18" t="s">
        <v>86</v>
      </c>
      <c r="P21" s="17" t="s">
        <v>55</v>
      </c>
      <c r="Q21" s="14">
        <v>44758</v>
      </c>
      <c r="R21" s="14">
        <v>44758</v>
      </c>
      <c r="S21" s="9"/>
    </row>
    <row r="22" spans="1:19" ht="43.2" x14ac:dyDescent="0.3">
      <c r="A22" s="13">
        <v>2022</v>
      </c>
      <c r="B22" s="14">
        <v>44652</v>
      </c>
      <c r="C22" s="14">
        <v>44742</v>
      </c>
      <c r="D22" s="13" t="s">
        <v>53</v>
      </c>
      <c r="E22" s="5">
        <v>2900</v>
      </c>
      <c r="F22" s="5">
        <v>2900</v>
      </c>
      <c r="G22" s="3" t="s">
        <v>69</v>
      </c>
      <c r="H22" s="15">
        <v>93370.38</v>
      </c>
      <c r="I22" s="15">
        <v>93370.38</v>
      </c>
      <c r="J22" s="16">
        <v>23342.595000000001</v>
      </c>
      <c r="K22" s="16">
        <v>23342.595000000001</v>
      </c>
      <c r="L22" s="16">
        <v>23342.595000000001</v>
      </c>
      <c r="M22" s="16">
        <v>23342.595000000001</v>
      </c>
      <c r="N22" s="17" t="s">
        <v>53</v>
      </c>
      <c r="O22" s="18" t="s">
        <v>86</v>
      </c>
      <c r="P22" s="17" t="s">
        <v>55</v>
      </c>
      <c r="Q22" s="14">
        <v>44758</v>
      </c>
      <c r="R22" s="14">
        <v>44758</v>
      </c>
      <c r="S22" s="9"/>
    </row>
    <row r="23" spans="1:19" ht="43.2" x14ac:dyDescent="0.3">
      <c r="A23" s="13">
        <v>2022</v>
      </c>
      <c r="B23" s="14">
        <v>44652</v>
      </c>
      <c r="C23" s="14">
        <v>44742</v>
      </c>
      <c r="D23" s="7">
        <v>3000</v>
      </c>
      <c r="E23" s="5">
        <v>3000</v>
      </c>
      <c r="F23" s="5">
        <v>3000</v>
      </c>
      <c r="G23" s="3" t="s">
        <v>70</v>
      </c>
      <c r="H23" s="15">
        <f>SUM(H24:H31)</f>
        <v>27616041.314783953</v>
      </c>
      <c r="I23" s="15">
        <f>SUM(I24:I31)</f>
        <v>27616041.314783953</v>
      </c>
      <c r="J23" s="16">
        <v>6904010.3274999997</v>
      </c>
      <c r="K23" s="16">
        <v>6904010.3274999997</v>
      </c>
      <c r="L23" s="16">
        <v>6904010.3274999997</v>
      </c>
      <c r="M23" s="16">
        <v>6904010.3274999997</v>
      </c>
      <c r="N23" s="17" t="s">
        <v>53</v>
      </c>
      <c r="O23" s="18" t="s">
        <v>86</v>
      </c>
      <c r="P23" s="17" t="s">
        <v>55</v>
      </c>
      <c r="Q23" s="14">
        <v>44758</v>
      </c>
      <c r="R23" s="14">
        <v>44758</v>
      </c>
      <c r="S23" s="9"/>
    </row>
    <row r="24" spans="1:19" ht="43.2" x14ac:dyDescent="0.3">
      <c r="A24" s="13">
        <v>2022</v>
      </c>
      <c r="B24" s="14">
        <v>44652</v>
      </c>
      <c r="C24" s="14">
        <v>44742</v>
      </c>
      <c r="D24" s="13" t="s">
        <v>53</v>
      </c>
      <c r="E24" s="5">
        <v>3100</v>
      </c>
      <c r="F24" s="5">
        <v>3100</v>
      </c>
      <c r="G24" s="3" t="s">
        <v>71</v>
      </c>
      <c r="H24" s="15">
        <v>1702500</v>
      </c>
      <c r="I24" s="15">
        <v>1702500</v>
      </c>
      <c r="J24" s="16">
        <v>425625</v>
      </c>
      <c r="K24" s="16">
        <v>425625</v>
      </c>
      <c r="L24" s="16">
        <v>425625</v>
      </c>
      <c r="M24" s="16">
        <v>425625</v>
      </c>
      <c r="N24" s="17" t="s">
        <v>53</v>
      </c>
      <c r="O24" s="18" t="s">
        <v>86</v>
      </c>
      <c r="P24" s="17" t="s">
        <v>55</v>
      </c>
      <c r="Q24" s="14">
        <v>44758</v>
      </c>
      <c r="R24" s="14">
        <v>44758</v>
      </c>
      <c r="S24" s="9"/>
    </row>
    <row r="25" spans="1:19" ht="43.2" x14ac:dyDescent="0.3">
      <c r="A25" s="13">
        <v>2022</v>
      </c>
      <c r="B25" s="14">
        <v>44652</v>
      </c>
      <c r="C25" s="14">
        <v>44742</v>
      </c>
      <c r="D25" s="13" t="s">
        <v>53</v>
      </c>
      <c r="E25" s="5">
        <v>3200</v>
      </c>
      <c r="F25" s="5">
        <v>3200</v>
      </c>
      <c r="G25" s="3" t="s">
        <v>72</v>
      </c>
      <c r="H25" s="15">
        <v>1928000</v>
      </c>
      <c r="I25" s="15">
        <v>1928000</v>
      </c>
      <c r="J25" s="16">
        <v>482000</v>
      </c>
      <c r="K25" s="16">
        <v>482000</v>
      </c>
      <c r="L25" s="16">
        <v>482000</v>
      </c>
      <c r="M25" s="16">
        <v>482000</v>
      </c>
      <c r="N25" s="17" t="s">
        <v>53</v>
      </c>
      <c r="O25" s="18" t="s">
        <v>86</v>
      </c>
      <c r="P25" s="17" t="s">
        <v>55</v>
      </c>
      <c r="Q25" s="14">
        <v>44758</v>
      </c>
      <c r="R25" s="14">
        <v>44758</v>
      </c>
      <c r="S25" s="9"/>
    </row>
    <row r="26" spans="1:19" ht="43.2" x14ac:dyDescent="0.3">
      <c r="A26" s="13">
        <v>2022</v>
      </c>
      <c r="B26" s="14">
        <v>44652</v>
      </c>
      <c r="C26" s="14">
        <v>44742</v>
      </c>
      <c r="D26" s="13" t="s">
        <v>53</v>
      </c>
      <c r="E26" s="6">
        <v>3300</v>
      </c>
      <c r="F26" s="6">
        <v>3300</v>
      </c>
      <c r="G26" s="4" t="s">
        <v>73</v>
      </c>
      <c r="H26" s="15">
        <v>8524822.6027310006</v>
      </c>
      <c r="I26" s="15">
        <v>8524822.6027310006</v>
      </c>
      <c r="J26" s="16">
        <v>2131205.65</v>
      </c>
      <c r="K26" s="16">
        <v>2131205.65</v>
      </c>
      <c r="L26" s="16">
        <v>2131205.65</v>
      </c>
      <c r="M26" s="16">
        <v>2131205.65</v>
      </c>
      <c r="N26" s="17" t="s">
        <v>53</v>
      </c>
      <c r="O26" s="18" t="s">
        <v>86</v>
      </c>
      <c r="P26" s="17" t="s">
        <v>55</v>
      </c>
      <c r="Q26" s="14">
        <v>44758</v>
      </c>
      <c r="R26" s="14">
        <v>44758</v>
      </c>
      <c r="S26" s="9"/>
    </row>
    <row r="27" spans="1:19" ht="43.2" x14ac:dyDescent="0.3">
      <c r="A27" s="13">
        <v>2022</v>
      </c>
      <c r="B27" s="14">
        <v>44652</v>
      </c>
      <c r="C27" s="14">
        <v>44742</v>
      </c>
      <c r="D27" s="13" t="s">
        <v>53</v>
      </c>
      <c r="E27" s="5">
        <v>3400</v>
      </c>
      <c r="F27" s="5">
        <v>3400</v>
      </c>
      <c r="G27" s="3" t="s">
        <v>74</v>
      </c>
      <c r="H27" s="15">
        <v>584500</v>
      </c>
      <c r="I27" s="15">
        <v>584500</v>
      </c>
      <c r="J27" s="16">
        <v>146125</v>
      </c>
      <c r="K27" s="16">
        <v>146125</v>
      </c>
      <c r="L27" s="16">
        <v>146125</v>
      </c>
      <c r="M27" s="16">
        <v>146125</v>
      </c>
      <c r="N27" s="17" t="s">
        <v>53</v>
      </c>
      <c r="O27" s="18" t="s">
        <v>86</v>
      </c>
      <c r="P27" s="17" t="s">
        <v>55</v>
      </c>
      <c r="Q27" s="14">
        <v>44758</v>
      </c>
      <c r="R27" s="14">
        <v>44758</v>
      </c>
      <c r="S27" s="9"/>
    </row>
    <row r="28" spans="1:19" ht="43.2" x14ac:dyDescent="0.3">
      <c r="A28" s="13">
        <v>2022</v>
      </c>
      <c r="B28" s="14">
        <v>44652</v>
      </c>
      <c r="C28" s="14">
        <v>44742</v>
      </c>
      <c r="D28" s="13" t="s">
        <v>53</v>
      </c>
      <c r="E28" s="5">
        <v>3500</v>
      </c>
      <c r="F28" s="5">
        <v>3500</v>
      </c>
      <c r="G28" s="3" t="s">
        <v>75</v>
      </c>
      <c r="H28" s="15">
        <v>3126643.8357029539</v>
      </c>
      <c r="I28" s="15">
        <v>3126643.8357029539</v>
      </c>
      <c r="J28" s="16">
        <v>781660.96</v>
      </c>
      <c r="K28" s="16">
        <v>781660.96</v>
      </c>
      <c r="L28" s="16">
        <v>781660.96</v>
      </c>
      <c r="M28" s="16">
        <v>781660.96</v>
      </c>
      <c r="N28" s="17" t="s">
        <v>53</v>
      </c>
      <c r="O28" s="18" t="s">
        <v>86</v>
      </c>
      <c r="P28" s="17" t="s">
        <v>55</v>
      </c>
      <c r="Q28" s="14">
        <v>44758</v>
      </c>
      <c r="R28" s="14">
        <v>44758</v>
      </c>
      <c r="S28" s="9"/>
    </row>
    <row r="29" spans="1:19" ht="43.2" x14ac:dyDescent="0.3">
      <c r="A29" s="13">
        <v>2022</v>
      </c>
      <c r="B29" s="14">
        <v>44652</v>
      </c>
      <c r="C29" s="14">
        <v>44742</v>
      </c>
      <c r="D29" s="13" t="s">
        <v>53</v>
      </c>
      <c r="E29" s="6">
        <v>3700</v>
      </c>
      <c r="F29" s="6">
        <v>3700</v>
      </c>
      <c r="G29" s="4" t="s">
        <v>76</v>
      </c>
      <c r="H29" s="15">
        <v>536000</v>
      </c>
      <c r="I29" s="15">
        <v>536000</v>
      </c>
      <c r="J29" s="16">
        <v>134000</v>
      </c>
      <c r="K29" s="16">
        <v>134000</v>
      </c>
      <c r="L29" s="16">
        <v>134000</v>
      </c>
      <c r="M29" s="16">
        <v>134000</v>
      </c>
      <c r="N29" s="17" t="s">
        <v>53</v>
      </c>
      <c r="O29" s="18" t="s">
        <v>86</v>
      </c>
      <c r="P29" s="17" t="s">
        <v>55</v>
      </c>
      <c r="Q29" s="14">
        <v>44758</v>
      </c>
      <c r="R29" s="14">
        <v>44758</v>
      </c>
      <c r="S29" s="9"/>
    </row>
    <row r="30" spans="1:19" ht="43.2" x14ac:dyDescent="0.3">
      <c r="A30" s="13">
        <v>2022</v>
      </c>
      <c r="B30" s="14">
        <v>44652</v>
      </c>
      <c r="C30" s="14">
        <v>44742</v>
      </c>
      <c r="D30" s="13" t="s">
        <v>53</v>
      </c>
      <c r="E30" s="5">
        <v>3800</v>
      </c>
      <c r="F30" s="5">
        <v>3800</v>
      </c>
      <c r="G30" s="3" t="s">
        <v>77</v>
      </c>
      <c r="H30" s="19">
        <v>6740927.4763500001</v>
      </c>
      <c r="I30" s="19">
        <v>6740927.4763500001</v>
      </c>
      <c r="J30" s="16">
        <v>1685231.87</v>
      </c>
      <c r="K30" s="16">
        <v>1685231.87</v>
      </c>
      <c r="L30" s="16">
        <v>1685231.87</v>
      </c>
      <c r="M30" s="16">
        <v>1685231.87</v>
      </c>
      <c r="N30" s="17" t="s">
        <v>53</v>
      </c>
      <c r="O30" s="18" t="s">
        <v>86</v>
      </c>
      <c r="P30" s="17" t="s">
        <v>55</v>
      </c>
      <c r="Q30" s="14">
        <v>44758</v>
      </c>
      <c r="R30" s="14">
        <v>44758</v>
      </c>
      <c r="S30" s="9"/>
    </row>
    <row r="31" spans="1:19" ht="43.2" x14ac:dyDescent="0.3">
      <c r="A31" s="13">
        <v>2022</v>
      </c>
      <c r="B31" s="14">
        <v>44652</v>
      </c>
      <c r="C31" s="14">
        <v>44742</v>
      </c>
      <c r="D31" s="13" t="s">
        <v>53</v>
      </c>
      <c r="E31" s="5">
        <v>3900</v>
      </c>
      <c r="F31" s="5">
        <v>3900</v>
      </c>
      <c r="G31" s="3" t="s">
        <v>78</v>
      </c>
      <c r="H31" s="19">
        <v>4472647.4000000004</v>
      </c>
      <c r="I31" s="19">
        <v>4472647.4000000004</v>
      </c>
      <c r="J31" s="16">
        <v>1118161.8500000001</v>
      </c>
      <c r="K31" s="16">
        <v>1118161.8500000001</v>
      </c>
      <c r="L31" s="16">
        <v>1118161.8500000001</v>
      </c>
      <c r="M31" s="16">
        <v>1118161.8500000001</v>
      </c>
      <c r="N31" s="17" t="s">
        <v>53</v>
      </c>
      <c r="O31" s="18" t="s">
        <v>86</v>
      </c>
      <c r="P31" s="17" t="s">
        <v>55</v>
      </c>
      <c r="Q31" s="14">
        <v>44758</v>
      </c>
      <c r="R31" s="14">
        <v>44758</v>
      </c>
      <c r="S31" s="9"/>
    </row>
    <row r="32" spans="1:19" ht="43.2" x14ac:dyDescent="0.3">
      <c r="A32" s="13">
        <v>2022</v>
      </c>
      <c r="B32" s="14">
        <v>44652</v>
      </c>
      <c r="C32" s="14">
        <v>44742</v>
      </c>
      <c r="D32" s="13" t="s">
        <v>53</v>
      </c>
      <c r="E32" s="13" t="s">
        <v>53</v>
      </c>
      <c r="F32" s="13" t="s">
        <v>53</v>
      </c>
      <c r="G32" s="3" t="s">
        <v>79</v>
      </c>
      <c r="H32" s="15">
        <f>+H33</f>
        <v>3548448.8948929999</v>
      </c>
      <c r="I32" s="15">
        <f>+I33</f>
        <v>3548448.8948929999</v>
      </c>
      <c r="J32" s="16">
        <v>887112.22250000003</v>
      </c>
      <c r="K32" s="16">
        <v>887112.22250000003</v>
      </c>
      <c r="L32" s="16">
        <v>887112.22250000003</v>
      </c>
      <c r="M32" s="16">
        <v>887112.22250000003</v>
      </c>
      <c r="N32" s="17" t="s">
        <v>53</v>
      </c>
      <c r="O32" s="18" t="s">
        <v>86</v>
      </c>
      <c r="P32" s="17" t="s">
        <v>55</v>
      </c>
      <c r="Q32" s="14">
        <v>44758</v>
      </c>
      <c r="R32" s="14">
        <v>44758</v>
      </c>
      <c r="S32" s="9"/>
    </row>
    <row r="33" spans="1:19" ht="43.2" x14ac:dyDescent="0.3">
      <c r="A33" s="13">
        <v>2022</v>
      </c>
      <c r="B33" s="14">
        <v>44652</v>
      </c>
      <c r="C33" s="14">
        <v>44742</v>
      </c>
      <c r="D33" s="20">
        <v>5000</v>
      </c>
      <c r="E33" s="5">
        <v>5000</v>
      </c>
      <c r="F33" s="5">
        <v>5000</v>
      </c>
      <c r="G33" s="3" t="s">
        <v>80</v>
      </c>
      <c r="H33" s="15">
        <f>+H34+H35+H37</f>
        <v>3548448.8948929999</v>
      </c>
      <c r="I33" s="15">
        <f>+I34+I35+I37</f>
        <v>3548448.8948929999</v>
      </c>
      <c r="J33" s="16">
        <v>887112.22250000003</v>
      </c>
      <c r="K33" s="16">
        <v>887112.22250000003</v>
      </c>
      <c r="L33" s="16">
        <v>887112.22250000003</v>
      </c>
      <c r="M33" s="16">
        <v>887112.22250000003</v>
      </c>
      <c r="N33" s="17" t="s">
        <v>53</v>
      </c>
      <c r="O33" s="18" t="s">
        <v>86</v>
      </c>
      <c r="P33" s="17" t="s">
        <v>55</v>
      </c>
      <c r="Q33" s="14">
        <v>44758</v>
      </c>
      <c r="R33" s="14">
        <v>44758</v>
      </c>
      <c r="S33" s="9"/>
    </row>
    <row r="34" spans="1:19" ht="43.2" x14ac:dyDescent="0.3">
      <c r="A34" s="13">
        <v>2022</v>
      </c>
      <c r="B34" s="14">
        <v>44652</v>
      </c>
      <c r="C34" s="14">
        <v>44742</v>
      </c>
      <c r="D34" s="13" t="s">
        <v>53</v>
      </c>
      <c r="E34" s="5">
        <v>5100</v>
      </c>
      <c r="F34" s="5">
        <v>5100</v>
      </c>
      <c r="G34" s="3" t="s">
        <v>81</v>
      </c>
      <c r="H34" s="15">
        <v>2492945.2500929995</v>
      </c>
      <c r="I34" s="15">
        <v>2492945.2500929995</v>
      </c>
      <c r="J34" s="16">
        <v>623236.3125</v>
      </c>
      <c r="K34" s="16">
        <v>623236.3125</v>
      </c>
      <c r="L34" s="16">
        <v>623236.3125</v>
      </c>
      <c r="M34" s="16">
        <v>623236.3125</v>
      </c>
      <c r="N34" s="17" t="s">
        <v>53</v>
      </c>
      <c r="O34" s="18" t="s">
        <v>86</v>
      </c>
      <c r="P34" s="17" t="s">
        <v>55</v>
      </c>
      <c r="Q34" s="14">
        <v>44758</v>
      </c>
      <c r="R34" s="14">
        <v>44758</v>
      </c>
      <c r="S34" s="9"/>
    </row>
    <row r="35" spans="1:19" ht="43.2" x14ac:dyDescent="0.3">
      <c r="A35" s="13">
        <v>2022</v>
      </c>
      <c r="B35" s="14">
        <v>44652</v>
      </c>
      <c r="C35" s="14">
        <v>44742</v>
      </c>
      <c r="D35" s="13" t="s">
        <v>53</v>
      </c>
      <c r="E35" s="5">
        <v>5200</v>
      </c>
      <c r="F35" s="5">
        <v>5200</v>
      </c>
      <c r="G35" s="3" t="s">
        <v>82</v>
      </c>
      <c r="H35" s="15">
        <v>791627.73479999998</v>
      </c>
      <c r="I35" s="15">
        <v>791627.73479999998</v>
      </c>
      <c r="J35" s="16">
        <v>197906.9325</v>
      </c>
      <c r="K35" s="16">
        <v>197906.9325</v>
      </c>
      <c r="L35" s="16">
        <v>197906.9325</v>
      </c>
      <c r="M35" s="16">
        <v>197906.9325</v>
      </c>
      <c r="N35" s="17" t="s">
        <v>53</v>
      </c>
      <c r="O35" s="18" t="s">
        <v>86</v>
      </c>
      <c r="P35" s="17" t="s">
        <v>55</v>
      </c>
      <c r="Q35" s="14">
        <v>44758</v>
      </c>
      <c r="R35" s="14">
        <v>44758</v>
      </c>
      <c r="S35" s="9"/>
    </row>
    <row r="36" spans="1:19" ht="43.2" x14ac:dyDescent="0.3">
      <c r="A36" s="13">
        <v>2022</v>
      </c>
      <c r="B36" s="14">
        <v>44652</v>
      </c>
      <c r="C36" s="14">
        <v>44742</v>
      </c>
      <c r="D36" s="13" t="s">
        <v>53</v>
      </c>
      <c r="E36" s="5">
        <v>5600</v>
      </c>
      <c r="F36" s="5">
        <v>5600</v>
      </c>
      <c r="G36" s="3" t="s">
        <v>83</v>
      </c>
      <c r="H36" s="15">
        <v>0</v>
      </c>
      <c r="I36" s="15">
        <v>0</v>
      </c>
      <c r="J36" s="15">
        <v>0</v>
      </c>
      <c r="K36" s="15">
        <v>0</v>
      </c>
      <c r="L36" s="15">
        <v>0</v>
      </c>
      <c r="M36" s="15">
        <v>0</v>
      </c>
      <c r="N36" s="17" t="s">
        <v>53</v>
      </c>
      <c r="O36" s="18" t="s">
        <v>86</v>
      </c>
      <c r="P36" s="17" t="s">
        <v>55</v>
      </c>
      <c r="Q36" s="14">
        <v>44758</v>
      </c>
      <c r="R36" s="14">
        <v>44758</v>
      </c>
      <c r="S36" s="9"/>
    </row>
    <row r="37" spans="1:19" ht="43.2" x14ac:dyDescent="0.3">
      <c r="A37" s="13">
        <v>2022</v>
      </c>
      <c r="B37" s="14">
        <v>44652</v>
      </c>
      <c r="C37" s="14">
        <v>44742</v>
      </c>
      <c r="D37" s="13" t="s">
        <v>53</v>
      </c>
      <c r="E37" s="5">
        <v>5900</v>
      </c>
      <c r="F37" s="5">
        <v>5900</v>
      </c>
      <c r="G37" s="3" t="s">
        <v>84</v>
      </c>
      <c r="H37" s="15">
        <v>263875.90999999997</v>
      </c>
      <c r="I37" s="15">
        <v>263875.90999999997</v>
      </c>
      <c r="J37" s="16">
        <v>65968.977499999994</v>
      </c>
      <c r="K37" s="16">
        <v>65968.977499999994</v>
      </c>
      <c r="L37" s="16">
        <v>65968.977499999994</v>
      </c>
      <c r="M37" s="16">
        <v>65968.977499999994</v>
      </c>
      <c r="N37" s="17" t="s">
        <v>53</v>
      </c>
      <c r="O37" s="18" t="s">
        <v>86</v>
      </c>
      <c r="P37" s="17" t="s">
        <v>55</v>
      </c>
      <c r="Q37" s="14">
        <v>44758</v>
      </c>
      <c r="R37" s="14">
        <v>44758</v>
      </c>
      <c r="S37" s="9"/>
    </row>
    <row r="38" spans="1:19" ht="43.2" x14ac:dyDescent="0.3">
      <c r="A38" s="13">
        <v>2022</v>
      </c>
      <c r="B38" s="14">
        <v>44652</v>
      </c>
      <c r="C38" s="14">
        <v>44742</v>
      </c>
      <c r="D38" s="13" t="s">
        <v>53</v>
      </c>
      <c r="E38" s="13" t="s">
        <v>53</v>
      </c>
      <c r="F38" s="13" t="s">
        <v>53</v>
      </c>
      <c r="G38" s="8" t="s">
        <v>85</v>
      </c>
      <c r="H38" s="21">
        <f>+H8+H32</f>
        <v>777249976.47743714</v>
      </c>
      <c r="I38" s="21">
        <f>+I8+I32</f>
        <v>777249976.47743714</v>
      </c>
      <c r="J38" s="16">
        <v>194312494.12</v>
      </c>
      <c r="K38" s="16">
        <v>194312494.12</v>
      </c>
      <c r="L38" s="16">
        <v>194312494.12</v>
      </c>
      <c r="M38" s="16">
        <v>194312494.12</v>
      </c>
      <c r="N38" s="17" t="s">
        <v>53</v>
      </c>
      <c r="O38" s="18" t="s">
        <v>86</v>
      </c>
      <c r="P38" s="17" t="s">
        <v>55</v>
      </c>
      <c r="Q38" s="14">
        <v>44758</v>
      </c>
      <c r="R38" s="14">
        <v>44758</v>
      </c>
      <c r="S38" s="9"/>
    </row>
  </sheetData>
  <mergeCells count="7">
    <mergeCell ref="A6:S6"/>
    <mergeCell ref="A2:C2"/>
    <mergeCell ref="D2:F2"/>
    <mergeCell ref="G2:I2"/>
    <mergeCell ref="A3:C3"/>
    <mergeCell ref="D3:F3"/>
    <mergeCell ref="G3:I3"/>
  </mergeCells>
  <hyperlinks>
    <hyperlink ref="O8" r:id="rId1" xr:uid="{C2D14A87-8732-46F9-B8E8-9D52F184FFA0}"/>
    <hyperlink ref="O9:O38" r:id="rId2" display="https://transparencia.guerrero.gob.mx/wp-content/uploads/2022/07/Edo-Analitico-ejr-de-pre-de-egresos-clasifi-2022-1.pdf" xr:uid="{9995ADEC-C045-4A63-804D-55B4C826FF39}"/>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2021-07-29T16:19:08Z</dcterms:created>
  <dcterms:modified xsi:type="dcterms:W3CDTF">2022-07-17T01:26:19Z</dcterms:modified>
</cp:coreProperties>
</file>