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2022\PNT\Admon\2trim\"/>
    </mc:Choice>
  </mc:AlternateContent>
  <bookViews>
    <workbookView xWindow="0" yWindow="0" windowWidth="12630" windowHeight="10770"/>
  </bookViews>
  <sheets>
    <sheet name="Reporte de Formatos" sheetId="1" r:id="rId1"/>
    <sheet name="Tabla_471196" sheetId="2" r:id="rId2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0" i="2" l="1"/>
  <c r="E9" i="2"/>
  <c r="E8" i="2"/>
  <c r="E7" i="2"/>
  <c r="E6" i="2"/>
  <c r="E5" i="2"/>
  <c r="E4" i="2"/>
</calcChain>
</file>

<file path=xl/sharedStrings.xml><?xml version="1.0" encoding="utf-8"?>
<sst xmlns="http://schemas.openxmlformats.org/spreadsheetml/2006/main" count="88" uniqueCount="61">
  <si>
    <t>51002</t>
  </si>
  <si>
    <t>TÍTULO</t>
  </si>
  <si>
    <t>NOMBRE CORTO</t>
  </si>
  <si>
    <t>DESCRIPCIÓN</t>
  </si>
  <si>
    <t>Presupuesto asignado_Ejercicio de los egresos presupuestarios</t>
  </si>
  <si>
    <t>LTAIPEG81FXXIB_LTAIPEG81FXXIB281217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</si>
  <si>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</si>
  <si>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</si>
  <si>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</si>
  <si>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</si>
  <si>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</si>
  <si>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</si>
  <si>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</si>
  <si>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</si>
  <si>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471188</t>
  </si>
  <si>
    <t>471193</t>
  </si>
  <si>
    <t>471192</t>
  </si>
  <si>
    <t>471196</t>
  </si>
  <si>
    <t>471191</t>
  </si>
  <si>
    <t>471195</t>
  </si>
  <si>
    <t>471189</t>
  </si>
  <si>
    <t>471190</t>
  </si>
  <si>
    <t>471194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</si>
  <si>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</si>
  <si>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</si>
  <si>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</si>
  <si>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</si>
  <si>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Tabla_471196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</si>
  <si>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</si>
  <si>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</si>
  <si>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</si>
  <si>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</si>
  <si>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</si>
  <si>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</si>
  <si>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60869</t>
  </si>
  <si>
    <t>60870</t>
  </si>
  <si>
    <t>60871</t>
  </si>
  <si>
    <t>60872</t>
  </si>
  <si>
    <t>60873</t>
  </si>
  <si>
    <t>60874</t>
  </si>
  <si>
    <t>60875</t>
  </si>
  <si>
    <t>60876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</si>
  <si>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</si>
  <si>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</si>
  <si>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</si>
  <si>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</si>
  <si>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</si>
  <si>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</si>
  <si>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</si>
  <si>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</si>
  <si>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</si>
  <si>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DIRECCION GENERAL DE ADMINISTRACION</t>
  </si>
  <si>
    <t>EL PRESUPUESTO ESTA TOMADO DEL PROGRAMA OPERGOB DE LA SEFINA</t>
  </si>
  <si>
    <t>SERVICIOS PERSONALES</t>
  </si>
  <si>
    <t>MATERIALES Y SUMINISTROS</t>
  </si>
  <si>
    <t>SERVICIOS GENERALES</t>
  </si>
  <si>
    <t>SUBSIDIOS Y TRANSFERENCIAS</t>
  </si>
  <si>
    <t>BIENES MUEBLES E INMUEBLES</t>
  </si>
  <si>
    <t>OBRAS PUBLICAS</t>
  </si>
  <si>
    <t>INVERSION FINANCIERA, PROVISIONES ECONOMICAS, AYUDAS, OTRAS EROGACIONES, Y PENSIONES, JUBILACIONES Y OTRAS</t>
  </si>
  <si>
    <t>https://drive.google.com/file/d/1EU4nAGdKwsmw3HCV8CryAWRUgHdl4Qe0/view?usp=sharing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</si>
</sst>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.00_ ;\-0.00\ "/>
  </numFmts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29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2" fontId="1" fillId="0" borderId="0" xfId="0" applyNumberFormat="1" applyFont="1" applyAlignment="1">
      <alignment horizontal="right"/>
    </xf>
    <xf numFmtId="2" fontId="0" fillId="0" borderId="0" xfId="2" applyNumberFormat="1" applyFont="1" applyAlignment="1">
      <alignment horizontal="right" vertical="center" wrapText="1"/>
    </xf>
    <xf numFmtId="2" fontId="0" fillId="0" borderId="0" xfId="1" applyNumberFormat="1" applyFont="1" applyAlignment="1">
      <alignment vertical="center"/>
    </xf>
    <xf numFmtId="2" fontId="0" fillId="3" borderId="0" xfId="1" applyNumberFormat="1" applyFont="1" applyFill="1" applyAlignment="1">
      <alignment vertical="center"/>
    </xf>
    <xf numFmtId="0" fontId="0" fillId="0" borderId="0" xfId="0"/>
    <xf numFmtId="0" fontId="0" fillId="0" borderId="0" xfId="0" applyFill="1"/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wrapText="1"/>
    </xf>
    <xf numFmtId="164" fontId="5" fillId="0" borderId="0" xfId="1" applyNumberFormat="1" applyFont="1" applyAlignment="1">
      <alignment horizontal="right" wrapText="1"/>
    </xf>
    <xf numFmtId="2" fontId="0" fillId="0" borderId="0" xfId="1" applyNumberFormat="1" applyFont="1" applyFill="1" applyAlignment="1">
      <alignment vertical="center"/>
    </xf>
    <xf numFmtId="0" fontId="0" fillId="0" borderId="0" xfId="0" applyAlignment="1">
      <alignment horizontal="right" vertical="center"/>
    </xf>
    <xf numFmtId="2" fontId="0" fillId="0" borderId="0" xfId="1" applyNumberFormat="1" applyFont="1" applyFill="1" applyAlignment="1">
      <alignment horizontal="right" vertical="center"/>
    </xf>
    <xf numFmtId="2" fontId="0" fillId="3" borderId="0" xfId="1" applyNumberFormat="1" applyFont="1" applyFill="1" applyAlignment="1">
      <alignment horizontal="right" vertical="center"/>
    </xf>
    <xf numFmtId="0" fontId="5" fillId="0" borderId="0" xfId="0" applyFont="1" applyAlignment="1">
      <alignment horizontal="left" vertical="center" wrapText="1"/>
    </xf>
    <xf numFmtId="164" fontId="5" fillId="0" borderId="0" xfId="1" applyNumberFormat="1" applyFont="1" applyAlignment="1">
      <alignment horizontal="right" vertical="center" wrapText="1"/>
    </xf>
    <xf numFmtId="164" fontId="5" fillId="0" borderId="0" xfId="1" applyNumberFormat="1" applyFont="1" applyAlignment="1">
      <alignment vertical="center" wrapText="1"/>
    </xf>
    <xf numFmtId="0" fontId="0" fillId="0" borderId="0" xfId="0"/>
    <xf numFmtId="0" fontId="6" fillId="0" borderId="0" xfId="3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4">
    <cellStyle name="Hipervínculo" xfId="3" builtinId="8"/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EU4nAGdKwsmw3HCV8CryAWRUgHdl4Qe0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tabSelected="1" topLeftCell="A7" workbookViewId="0">
      <selection activeCell="H8" sqref="H8:H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54.140625" customWidth="1"/>
  </cols>
  <sheetData>
    <row r="1" spans="1:9" hidden="1" x14ac:dyDescent="0.25">
      <c r="A1" t="s">
        <v>0</v>
      </c>
    </row>
    <row r="2" spans="1:9" x14ac:dyDescent="0.25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9" x14ac:dyDescent="0.25">
      <c r="A3" s="28" t="s">
        <v>4</v>
      </c>
      <c r="B3" s="27"/>
      <c r="C3" s="27"/>
      <c r="D3" s="28" t="s">
        <v>5</v>
      </c>
      <c r="E3" s="27"/>
      <c r="F3" s="27"/>
      <c r="G3" s="28" t="s">
        <v>6</v>
      </c>
      <c r="H3" s="27"/>
      <c r="I3" s="27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26" t="s">
        <v>23</v>
      </c>
      <c r="B6" s="27"/>
      <c r="C6" s="27"/>
      <c r="D6" s="27"/>
      <c r="E6" s="27"/>
      <c r="F6" s="27"/>
      <c r="G6" s="27"/>
      <c r="H6" s="27"/>
      <c r="I6" s="27"/>
    </row>
    <row r="7" spans="1:9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ht="30" x14ac:dyDescent="0.25">
      <c r="A8" s="3">
        <v>2022</v>
      </c>
      <c r="B8" s="4">
        <v>44652</v>
      </c>
      <c r="C8" s="4">
        <v>44742</v>
      </c>
      <c r="D8" s="5">
        <v>1</v>
      </c>
      <c r="E8" s="25" t="s">
        <v>60</v>
      </c>
      <c r="F8" s="3" t="s">
        <v>51</v>
      </c>
      <c r="G8" s="4">
        <v>44757</v>
      </c>
      <c r="H8" s="4">
        <v>44756</v>
      </c>
      <c r="I8" s="6" t="s">
        <v>52</v>
      </c>
    </row>
    <row r="9" spans="1:9" ht="30" x14ac:dyDescent="0.25">
      <c r="A9" s="3">
        <v>2022</v>
      </c>
      <c r="B9" s="4">
        <v>44652</v>
      </c>
      <c r="C9" s="4">
        <v>44742</v>
      </c>
      <c r="D9" s="5">
        <v>2</v>
      </c>
      <c r="E9" s="24" t="s">
        <v>60</v>
      </c>
      <c r="F9" s="3" t="s">
        <v>51</v>
      </c>
      <c r="G9" s="4">
        <v>44757</v>
      </c>
      <c r="H9" s="4">
        <v>44756</v>
      </c>
      <c r="I9" s="6" t="s">
        <v>52</v>
      </c>
    </row>
    <row r="10" spans="1:9" ht="30" x14ac:dyDescent="0.25">
      <c r="A10" s="3">
        <v>2022</v>
      </c>
      <c r="B10" s="4">
        <v>44652</v>
      </c>
      <c r="C10" s="4">
        <v>44742</v>
      </c>
      <c r="D10" s="5">
        <v>3</v>
      </c>
      <c r="E10" s="24" t="s">
        <v>60</v>
      </c>
      <c r="F10" s="3" t="s">
        <v>51</v>
      </c>
      <c r="G10" s="4">
        <v>44757</v>
      </c>
      <c r="H10" s="4">
        <v>44756</v>
      </c>
      <c r="I10" s="6" t="s">
        <v>52</v>
      </c>
    </row>
    <row r="11" spans="1:9" ht="30" x14ac:dyDescent="0.25">
      <c r="A11" s="3">
        <v>2022</v>
      </c>
      <c r="B11" s="4">
        <v>44652</v>
      </c>
      <c r="C11" s="4">
        <v>44742</v>
      </c>
      <c r="D11" s="5">
        <v>4</v>
      </c>
      <c r="E11" s="24" t="s">
        <v>60</v>
      </c>
      <c r="F11" s="3" t="s">
        <v>51</v>
      </c>
      <c r="G11" s="4">
        <v>44757</v>
      </c>
      <c r="H11" s="4">
        <v>44756</v>
      </c>
      <c r="I11" s="6" t="s">
        <v>52</v>
      </c>
    </row>
    <row r="12" spans="1:9" ht="30" x14ac:dyDescent="0.25">
      <c r="A12" s="3">
        <v>2022</v>
      </c>
      <c r="B12" s="4">
        <v>44652</v>
      </c>
      <c r="C12" s="4">
        <v>44742</v>
      </c>
      <c r="D12" s="5">
        <v>5</v>
      </c>
      <c r="E12" s="24" t="s">
        <v>60</v>
      </c>
      <c r="F12" s="3" t="s">
        <v>51</v>
      </c>
      <c r="G12" s="4">
        <v>44757</v>
      </c>
      <c r="H12" s="4">
        <v>44756</v>
      </c>
      <c r="I12" s="6" t="s">
        <v>52</v>
      </c>
    </row>
    <row r="13" spans="1:9" ht="30" x14ac:dyDescent="0.25">
      <c r="A13" s="3">
        <v>2022</v>
      </c>
      <c r="B13" s="4">
        <v>44652</v>
      </c>
      <c r="C13" s="4">
        <v>44742</v>
      </c>
      <c r="D13" s="5">
        <v>6</v>
      </c>
      <c r="E13" s="24" t="s">
        <v>60</v>
      </c>
      <c r="F13" s="3" t="s">
        <v>51</v>
      </c>
      <c r="G13" s="4">
        <v>44757</v>
      </c>
      <c r="H13" s="4">
        <v>44756</v>
      </c>
      <c r="I13" s="6" t="s">
        <v>52</v>
      </c>
    </row>
    <row r="14" spans="1:9" ht="30" x14ac:dyDescent="0.25">
      <c r="A14" s="3">
        <v>2022</v>
      </c>
      <c r="B14" s="4">
        <v>44652</v>
      </c>
      <c r="C14" s="4">
        <v>44742</v>
      </c>
      <c r="D14" s="5">
        <v>7</v>
      </c>
      <c r="E14" s="24" t="s">
        <v>60</v>
      </c>
      <c r="F14" s="3" t="s">
        <v>51</v>
      </c>
      <c r="G14" s="4">
        <v>44757</v>
      </c>
      <c r="H14" s="4">
        <v>44756</v>
      </c>
      <c r="I14" s="6" t="s">
        <v>52</v>
      </c>
    </row>
    <row r="15" spans="1:9" x14ac:dyDescent="0.25">
      <c r="A15" s="3"/>
      <c r="B15" s="4"/>
      <c r="C15" s="4"/>
      <c r="D15" s="5"/>
      <c r="E15" s="11"/>
      <c r="F15" s="3"/>
      <c r="G15" s="4"/>
      <c r="H15" s="4"/>
      <c r="I15" s="6"/>
    </row>
    <row r="16" spans="1:9" x14ac:dyDescent="0.25">
      <c r="A16" s="3"/>
      <c r="B16" s="4"/>
      <c r="C16" s="4"/>
      <c r="D16" s="5"/>
      <c r="E16" s="24"/>
      <c r="F16" s="3"/>
      <c r="G16" s="4"/>
      <c r="H16" s="4"/>
      <c r="I16" s="6"/>
    </row>
    <row r="17" spans="5:5" x14ac:dyDescent="0.25">
      <c r="E17" s="12"/>
    </row>
    <row r="18" spans="5:5" x14ac:dyDescent="0.25">
      <c r="E18" s="12"/>
    </row>
    <row r="19" spans="5:5" x14ac:dyDescent="0.25">
      <c r="E19" s="11"/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topLeftCell="A3" workbookViewId="0">
      <selection activeCell="E14" sqref="E14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5703125" bestFit="1" customWidth="1"/>
    <col min="5" max="5" width="29.140625" customWidth="1"/>
    <col min="6" max="6" width="14.42578125" customWidth="1"/>
    <col min="7" max="7" width="12.85546875" bestFit="1" customWidth="1"/>
    <col min="8" max="8" width="13.42578125" customWidth="1"/>
    <col min="9" max="9" width="13.85546875" bestFit="1" customWidth="1"/>
  </cols>
  <sheetData>
    <row r="1" spans="1:9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 x14ac:dyDescent="0.25">
      <c r="A4" s="5">
        <v>1</v>
      </c>
      <c r="B4" s="13">
        <v>1000</v>
      </c>
      <c r="C4" s="15" t="s">
        <v>53</v>
      </c>
      <c r="D4" s="16">
        <v>2330106119.21</v>
      </c>
      <c r="E4" s="8">
        <f t="shared" ref="E4:E10" si="0">F4-D4</f>
        <v>-1656772.9000000954</v>
      </c>
      <c r="F4" s="16">
        <v>2328449346.3099999</v>
      </c>
      <c r="G4" s="17">
        <v>0</v>
      </c>
      <c r="H4" s="16">
        <v>340756167.30999994</v>
      </c>
      <c r="I4" s="10">
        <v>0</v>
      </c>
    </row>
    <row r="5" spans="1:9" x14ac:dyDescent="0.25">
      <c r="A5" s="5">
        <v>2</v>
      </c>
      <c r="B5" s="13">
        <v>2000</v>
      </c>
      <c r="C5" s="15" t="s">
        <v>54</v>
      </c>
      <c r="D5" s="16">
        <v>201911223.94999999</v>
      </c>
      <c r="E5" s="8">
        <f t="shared" si="0"/>
        <v>13661085.349999994</v>
      </c>
      <c r="F5" s="16">
        <v>215572309.29999998</v>
      </c>
      <c r="G5" s="17">
        <v>60356.65</v>
      </c>
      <c r="H5" s="16">
        <v>101705379.63000001</v>
      </c>
      <c r="I5" s="10">
        <v>0</v>
      </c>
    </row>
    <row r="6" spans="1:9" x14ac:dyDescent="0.25">
      <c r="A6" s="5">
        <v>3</v>
      </c>
      <c r="B6" s="13">
        <v>3000</v>
      </c>
      <c r="C6" s="15" t="s">
        <v>55</v>
      </c>
      <c r="D6" s="16">
        <v>205000000</v>
      </c>
      <c r="E6" s="8">
        <f t="shared" si="0"/>
        <v>51868830.070000023</v>
      </c>
      <c r="F6" s="16">
        <v>256868830.07000002</v>
      </c>
      <c r="G6" s="17">
        <v>86393.5</v>
      </c>
      <c r="H6" s="16">
        <v>204773775.27000004</v>
      </c>
      <c r="I6" s="10">
        <v>0</v>
      </c>
    </row>
    <row r="7" spans="1:9" x14ac:dyDescent="0.25">
      <c r="A7" s="5">
        <v>4</v>
      </c>
      <c r="B7" s="13">
        <v>4000</v>
      </c>
      <c r="C7" s="15" t="s">
        <v>56</v>
      </c>
      <c r="D7" s="16">
        <v>383393035.97000003</v>
      </c>
      <c r="E7" s="8">
        <f t="shared" si="0"/>
        <v>-128977236.09000003</v>
      </c>
      <c r="F7" s="16">
        <v>254415799.88</v>
      </c>
      <c r="G7" s="17">
        <v>14000000</v>
      </c>
      <c r="H7" s="16">
        <v>922225.91</v>
      </c>
      <c r="I7" s="10">
        <v>0</v>
      </c>
    </row>
    <row r="8" spans="1:9" x14ac:dyDescent="0.25">
      <c r="A8" s="5">
        <v>5</v>
      </c>
      <c r="B8" s="13">
        <v>5000</v>
      </c>
      <c r="C8" s="15" t="s">
        <v>57</v>
      </c>
      <c r="D8" s="16">
        <v>0</v>
      </c>
      <c r="E8" s="8">
        <f t="shared" si="0"/>
        <v>11657867.82</v>
      </c>
      <c r="F8" s="16">
        <v>11657867.82</v>
      </c>
      <c r="G8" s="17">
        <v>0</v>
      </c>
      <c r="H8" s="16">
        <v>2150952</v>
      </c>
      <c r="I8" s="10">
        <v>0</v>
      </c>
    </row>
    <row r="9" spans="1:9" x14ac:dyDescent="0.25">
      <c r="A9" s="5">
        <v>6</v>
      </c>
      <c r="B9" s="13">
        <v>6000</v>
      </c>
      <c r="C9" s="15" t="s">
        <v>58</v>
      </c>
      <c r="D9" s="16">
        <v>0</v>
      </c>
      <c r="E9" s="8">
        <f t="shared" si="0"/>
        <v>0</v>
      </c>
      <c r="F9" s="16">
        <v>0</v>
      </c>
      <c r="G9" s="17">
        <v>0</v>
      </c>
      <c r="H9" s="16">
        <v>0</v>
      </c>
      <c r="I9" s="10">
        <v>0</v>
      </c>
    </row>
    <row r="10" spans="1:9" ht="38.25" x14ac:dyDescent="0.25">
      <c r="A10" s="18">
        <v>7</v>
      </c>
      <c r="B10" s="14">
        <v>7000</v>
      </c>
      <c r="C10" s="21" t="s">
        <v>59</v>
      </c>
      <c r="D10" s="22">
        <v>0</v>
      </c>
      <c r="E10" s="8">
        <f t="shared" si="0"/>
        <v>0</v>
      </c>
      <c r="F10" s="23">
        <v>0</v>
      </c>
      <c r="G10" s="19">
        <v>0</v>
      </c>
      <c r="H10" s="22">
        <v>0</v>
      </c>
      <c r="I10" s="20">
        <v>0</v>
      </c>
    </row>
    <row r="11" spans="1:9" x14ac:dyDescent="0.25">
      <c r="A11" s="5"/>
      <c r="B11" s="3"/>
      <c r="C11" s="3"/>
      <c r="D11" s="7"/>
      <c r="E11" s="8"/>
      <c r="F11" s="9"/>
      <c r="G11" s="9"/>
      <c r="H11" s="9"/>
      <c r="I11" s="10"/>
    </row>
    <row r="12" spans="1:9" x14ac:dyDescent="0.25">
      <c r="A12" s="5"/>
      <c r="B12" s="3"/>
      <c r="C12" s="3"/>
      <c r="D12" s="7"/>
      <c r="E12" s="8"/>
      <c r="F12" s="9"/>
      <c r="G12" s="9"/>
      <c r="H12" s="9"/>
      <c r="I12" s="1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Tabla_471196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SUB3</cp:lastModifiedBy>
  <dcterms:created xsi:type="dcterms:W3CDTF">2021-10-01T20:38:14Z</dcterms:created>
  <dcterms:modified xsi:type="dcterms:W3CDTF">2022-08-15T19:50:45Z</dcterms:modified>
</cp:coreProperties>
</file>