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Tabla_471196" sheetId="2" r:id="rId2"/>
  </sheets>
  <calcPr calcId="125725"/>
</workbook>
</file>

<file path=xl/calcChain.xml><?xml version="1.0" encoding="utf-8"?>
<calcChain xmlns="http://schemas.openxmlformats.org/spreadsheetml/2006/main">
  <c r="J7" i="2"/>
  <c r="J6"/>
  <c r="J5"/>
  <c r="J4"/>
  <c r="G7"/>
  <c r="G6"/>
  <c r="G5"/>
  <c r="G4"/>
</calcChain>
</file>

<file path=xl/sharedStrings.xml><?xml version="1.0" encoding="utf-8"?>
<sst xmlns="http://schemas.openxmlformats.org/spreadsheetml/2006/main" count="85" uniqueCount="72">
  <si>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</si>
  <si>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</si>
  <si>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</si>
  <si>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</si>
  <si>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</si>
  <si>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</si>
  <si>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</si>
  <si>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</si>
  <si>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</si>
  <si>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</si>
  <si>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</si>
  <si>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</si>
  <si>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</si>
  <si>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</si>
  <si>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</si>
  <si>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</si>
  <si>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</si>
  <si>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</si>
  <si>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</si>
  <si>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</si>
  <si>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</si>
  <si>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</si>
  <si>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</si>
  <si>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</si>
  <si>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</si>
  <si>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</si>
  <si>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</si>
  <si>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</si>
  <si>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</si>
  <si>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</si>
  <si>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</si>
  <si>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</si>
  <si>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F9F8A68209BE4C47CAD60CA0E3F540AC</t>
  </si>
  <si>
    <t>2020</t>
  </si>
  <si>
    <t>6204990</t>
  </si>
  <si>
    <t>http://guerrero.gob.mx/articulos/informacion-del-titulo-v-ley-general-de-contabilidad-gubernamental-2/</t>
  </si>
  <si>
    <t>SUBDIRECCION ADMINISTRATIVA, RECURSOS FINANCIEROS Y TRANSPARENCIA Y ACCESO A LA INFORMACION</t>
  </si>
  <si>
    <t>N/D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</si>
  <si>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</si>
  <si>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</si>
  <si>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</si>
  <si>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</si>
  <si>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</si>
  <si>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</si>
  <si>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</si>
  <si>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</si>
  <si>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</si>
  <si>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</si>
  <si>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</si>
  <si>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</si>
  <si>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</si>
  <si>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</si>
  <si>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</si>
  <si>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</si>
  <si>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</si>
  <si>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</si>
  <si>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6BD064F653DBCFC3F10101A25B2ABF75</t>
  </si>
  <si>
    <t>1000</t>
  </si>
  <si>
    <t>SERVICOS PERSONALES</t>
  </si>
  <si>
    <t>37845264.18</t>
  </si>
  <si>
    <t>AE7300D96B97A6FAEB9A407B05753F4D</t>
  </si>
  <si>
    <t>2000</t>
  </si>
  <si>
    <t>MATERIALES Y SUMINISTROS</t>
  </si>
  <si>
    <t>3975955.16</t>
  </si>
  <si>
    <t>80185B3005643DD6344294D404B2135B</t>
  </si>
  <si>
    <t>3000</t>
  </si>
  <si>
    <t>SERVICIOS GENERALES</t>
  </si>
  <si>
    <t>5239537.51</t>
  </si>
  <si>
    <t>17D4272D4A28D2331D8EC15E3A0650B1</t>
  </si>
  <si>
    <t>5000</t>
  </si>
  <si>
    <t>BIENES MUEBLES, INMUEBLES E INTANGIBLES</t>
  </si>
  <si>
    <t>563475.7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</si>
</sst>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zoomScale="62" zoomScaleNormal="62" workbookViewId="0">
      <selection activeCell="A3" sqref="A3:C3"/>
    </sheetView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0.140625" bestFit="1" customWidth="1"/>
    <col min="6" max="6" width="87.140625" bestFit="1" customWidth="1"/>
    <col min="7" max="7" width="92.425781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11</v>
      </c>
      <c r="J4" t="s">
        <v>12</v>
      </c>
    </row>
    <row r="5" spans="1:10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</row>
    <row r="8" spans="1:10" ht="45" customHeight="1">
      <c r="A8" s="3" t="s">
        <v>32</v>
      </c>
      <c r="B8" s="3" t="s">
        <v>33</v>
      </c>
      <c r="C8" s="7">
        <v>43922</v>
      </c>
      <c r="D8" s="7">
        <v>44012</v>
      </c>
      <c r="E8" s="3" t="s">
        <v>34</v>
      </c>
      <c r="F8" s="3" t="s">
        <v>35</v>
      </c>
      <c r="G8" s="3" t="s">
        <v>36</v>
      </c>
      <c r="H8" s="7">
        <v>44012</v>
      </c>
      <c r="I8" s="7">
        <v>43922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"/>
  <sheetViews>
    <sheetView topLeftCell="A3" zoomScale="80" zoomScaleNormal="80" workbookViewId="0">
      <selection activeCell="A18" sqref="A18"/>
    </sheetView>
  </sheetViews>
  <sheetFormatPr baseColWidth="10" defaultColWidth="9.140625" defaultRowHeight="15"/>
  <cols>
    <col min="1" max="1" width="8.42578125" bestFit="1" customWidth="1"/>
    <col min="2" max="2" width="36.140625" bestFit="1" customWidth="1"/>
    <col min="3" max="3" width="29.28515625" bestFit="1" customWidth="1"/>
    <col min="4" max="4" width="39.28515625" bestFit="1" customWidth="1"/>
    <col min="5" max="5" width="24.5703125" bestFit="1" customWidth="1"/>
    <col min="6" max="6" width="29.140625" bestFit="1" customWidth="1"/>
    <col min="7" max="7" width="15.140625" customWidth="1"/>
    <col min="8" max="8" width="14.28515625" customWidth="1"/>
    <col min="9" max="9" width="13.85546875" customWidth="1"/>
    <col min="10" max="10" width="13.85546875" bestFit="1" customWidth="1"/>
  </cols>
  <sheetData>
    <row r="1" spans="1:10" hidden="1">
      <c r="C1" t="s">
        <v>10</v>
      </c>
      <c r="D1" t="s">
        <v>10</v>
      </c>
      <c r="E1" t="s">
        <v>38</v>
      </c>
      <c r="F1" t="s">
        <v>38</v>
      </c>
      <c r="G1" t="s">
        <v>38</v>
      </c>
      <c r="H1" t="s">
        <v>38</v>
      </c>
      <c r="I1" t="s">
        <v>38</v>
      </c>
      <c r="J1" t="s">
        <v>38</v>
      </c>
    </row>
    <row r="2" spans="1:10" hidden="1"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  <c r="H3" s="1" t="s">
        <v>53</v>
      </c>
      <c r="I3" s="1" t="s">
        <v>54</v>
      </c>
      <c r="J3" s="1" t="s">
        <v>55</v>
      </c>
    </row>
    <row r="4" spans="1:10" ht="45" customHeight="1">
      <c r="A4" s="3" t="s">
        <v>34</v>
      </c>
      <c r="B4" s="3" t="s">
        <v>56</v>
      </c>
      <c r="C4" s="3" t="s">
        <v>57</v>
      </c>
      <c r="D4" s="3" t="s">
        <v>58</v>
      </c>
      <c r="E4" s="3" t="s">
        <v>59</v>
      </c>
      <c r="F4" s="8">
        <v>0</v>
      </c>
      <c r="G4" s="8">
        <f>E4+F4</f>
        <v>37845264.18</v>
      </c>
      <c r="H4" s="8">
        <v>16053212.33</v>
      </c>
      <c r="I4" s="8">
        <v>15444189.710000001</v>
      </c>
      <c r="J4" s="8">
        <f>G4-H4</f>
        <v>21792051.850000001</v>
      </c>
    </row>
    <row r="5" spans="1:10" ht="45" customHeight="1">
      <c r="A5" s="3" t="s">
        <v>34</v>
      </c>
      <c r="B5" s="3" t="s">
        <v>60</v>
      </c>
      <c r="C5" s="3" t="s">
        <v>61</v>
      </c>
      <c r="D5" s="3" t="s">
        <v>62</v>
      </c>
      <c r="E5" s="3" t="s">
        <v>63</v>
      </c>
      <c r="F5" s="8">
        <v>5699.01</v>
      </c>
      <c r="G5" s="8">
        <f t="shared" ref="G5:G7" si="0">E5+F5</f>
        <v>3981654.17</v>
      </c>
      <c r="H5" s="8">
        <v>1412135.72</v>
      </c>
      <c r="I5" s="8">
        <v>1412135.72</v>
      </c>
      <c r="J5" s="8">
        <f t="shared" ref="J5:J7" si="1">G5-H5</f>
        <v>2569518.4500000002</v>
      </c>
    </row>
    <row r="6" spans="1:10" ht="45" customHeight="1">
      <c r="A6" s="3" t="s">
        <v>34</v>
      </c>
      <c r="B6" s="3" t="s">
        <v>64</v>
      </c>
      <c r="C6" s="3" t="s">
        <v>65</v>
      </c>
      <c r="D6" s="3" t="s">
        <v>66</v>
      </c>
      <c r="E6" s="3" t="s">
        <v>67</v>
      </c>
      <c r="F6" s="8">
        <v>-5699.01</v>
      </c>
      <c r="G6" s="8">
        <f t="shared" si="0"/>
        <v>5233838.5</v>
      </c>
      <c r="H6" s="8">
        <v>2422556.4700000002</v>
      </c>
      <c r="I6" s="8">
        <v>2366871.81</v>
      </c>
      <c r="J6" s="8">
        <f t="shared" si="1"/>
        <v>2811282.03</v>
      </c>
    </row>
    <row r="7" spans="1:10" ht="45" customHeight="1">
      <c r="A7" s="3" t="s">
        <v>34</v>
      </c>
      <c r="B7" s="3" t="s">
        <v>68</v>
      </c>
      <c r="C7" s="3" t="s">
        <v>69</v>
      </c>
      <c r="D7" s="3" t="s">
        <v>70</v>
      </c>
      <c r="E7" s="3" t="s">
        <v>71</v>
      </c>
      <c r="F7" s="8">
        <v>0</v>
      </c>
      <c r="G7" s="8">
        <f t="shared" si="0"/>
        <v>563475.69999999995</v>
      </c>
      <c r="H7" s="8">
        <v>411626</v>
      </c>
      <c r="I7" s="8">
        <v>411626</v>
      </c>
      <c r="J7" s="8">
        <f t="shared" si="1"/>
        <v>151849.69999999995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Tabla_471196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2021-03-22T17:04:39Z</dcterms:created>
  <dcterms:modified xsi:type="dcterms:W3CDTF">2021-03-22T17:09:33Z</dcterms:modified>
</cp:coreProperties>
</file>