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ÓN TRANSPARENCIA\FORMATO CONCESIONES, CONTRATOS, CONVENIOS Y PERMISOS AÑO 2021\"/>
    </mc:Choice>
  </mc:AlternateContent>
  <xr:revisionPtr revIDLastSave="0" documentId="13_ncr:1_{1A7591FE-32AA-4ECC-9D74-DEB343A6B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5" l="1"/>
  <c r="L11" i="5"/>
  <c r="L10" i="5"/>
  <c r="L9" i="5"/>
  <c r="L7" i="5"/>
  <c r="L5" i="5"/>
  <c r="L6" i="5"/>
  <c r="L4" i="5"/>
</calcChain>
</file>

<file path=xl/sharedStrings.xml><?xml version="1.0" encoding="utf-8"?>
<sst xmlns="http://schemas.openxmlformats.org/spreadsheetml/2006/main" count="140" uniqueCount="101">
  <si>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</si>
  <si>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</si>
  <si>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</si>
  <si>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</si>
  <si>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</si>
  <si>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</si>
  <si>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</si>
  <si>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</si>
  <si>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</si>
  <si>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</si>
  <si>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</si>
  <si>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</si>
  <si>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</si>
  <si>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</si>
  <si>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</si>
  <si>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</si>
  <si>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</si>
  <si>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</si>
  <si>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</si>
  <si>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</si>
  <si>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</si>
  <si>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</si>
  <si>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</si>
  <si>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</si>
  <si>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</si>
  <si>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</si>
  <si>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</si>
  <si>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</si>
  <si>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</si>
  <si>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</si>
  <si>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</si>
  <si>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</si>
  <si>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</si>
  <si>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</si>
  <si>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</si>
  <si>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</si>
  <si>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</si>
  <si>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</si>
  <si>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</si>
  <si>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</si>
  <si>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</si>
  <si>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</si>
  <si>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</si>
  <si>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</si>
  <si>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</si>
  <si>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</si>
  <si>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</si>
  <si>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</si>
  <si>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</si>
  <si>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</si>
  <si>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</si>
  <si>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</si>
  <si>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</si>
  <si>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</si>
  <si>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</si>
  <si>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</si>
  <si>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</si>
  <si>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</si>
  <si>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</si>
  <si>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</si>
  <si>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</si>
  <si>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</si>
  <si>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</si>
  <si>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</si>
  <si>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</si>
  <si>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</si>
  <si>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</si>
  <si>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</si>
  <si>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</si>
  <si>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</si>
  <si>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</si>
  <si>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</si>
  <si>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</si>
  <si>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</si>
  <si>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</si>
  <si>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</si>
  <si>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</si>
  <si>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</si>
  <si>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</si>
  <si>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</si>
  <si>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</si>
  <si>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</si>
  <si>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</si>
  <si>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</si>
  <si>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DECRETO DE CREACIÓN NO. 1259 DEL O. P. D. EL HOSPITAL DE LA MADRE Y EL NIÑO GUERRERENSE</t>
  </si>
  <si>
    <t>DIRECCION GENERAL</t>
  </si>
  <si>
    <t>http://guerrero.gob.mx/dependencias/sector-paraestatal/hospital-de-la-madre-y-el-nino-guerrerense/</t>
  </si>
  <si>
    <t>PABLO ANTONIO</t>
  </si>
  <si>
    <t>ASTUDILLO</t>
  </si>
  <si>
    <t>PERALTA</t>
  </si>
  <si>
    <t>PABLO ANTONIO ASTUDILLO PERALTA</t>
  </si>
  <si>
    <t>DIRECCION ADMINISTRATIVA</t>
  </si>
  <si>
    <t>PRESTACIÓN DE SERVICIOS DE RECOLEECIÓN DE BASURA</t>
  </si>
  <si>
    <t>CLAUSULAS TERCERA</t>
  </si>
  <si>
    <t>SERVICIO DE ASESORÍA JURIDICA</t>
  </si>
  <si>
    <t>LILIANA SELENE</t>
  </si>
  <si>
    <t>CORTES</t>
  </si>
  <si>
    <t>ESTRADA</t>
  </si>
  <si>
    <t>LILIANA SELENE CORTES ESTRADA</t>
  </si>
  <si>
    <t>CLAUSULAS CUARTA</t>
  </si>
  <si>
    <t>https://bit.ly/3dBINtG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</si>
</sst>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4" fillId="0" borderId="0" xfId="2" applyFill="1"/>
    <xf numFmtId="0" fontId="2" fillId="0" borderId="0" xfId="0" applyFont="1" applyFill="1" applyBorder="1"/>
    <xf numFmtId="4" fontId="4" fillId="0" borderId="0" xfId="2" applyNumberFormat="1" applyFill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hospital-de-la-madre-y-el-nino-guerrerense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guerrero.gob.mx/dependencias/sector-paraestatal/hospital-de-la-madre-y-el-nino-guerrerense/" TargetMode="External"/><Relationship Id="rId7" Type="http://schemas.openxmlformats.org/officeDocument/2006/relationships/hyperlink" Target="http://guerrero.gob.mx/dependencias/sector-paraestatal/hospital-de-la-madre-y-el-nino-guerrerense/" TargetMode="External"/><Relationship Id="rId12" Type="http://schemas.openxmlformats.org/officeDocument/2006/relationships/hyperlink" Target="https://bit.ly/3dBINtG" TargetMode="External"/><Relationship Id="rId2" Type="http://schemas.openxmlformats.org/officeDocument/2006/relationships/hyperlink" Target="http://guerrero.gob.mx/dependencias/sector-paraestatal/hospital-de-la-madre-y-el-nino-guerrerense/" TargetMode="External"/><Relationship Id="rId1" Type="http://schemas.openxmlformats.org/officeDocument/2006/relationships/hyperlink" Target="http://guerrero.gob.mx/dependencias/sector-paraestatal/hospital-de-la-madre-y-el-nino-guerrerense/" TargetMode="External"/><Relationship Id="rId6" Type="http://schemas.openxmlformats.org/officeDocument/2006/relationships/hyperlink" Target="http://guerrero.gob.mx/dependencias/sector-paraestatal/hospital-de-la-madre-y-el-nino-guerrerense/" TargetMode="External"/><Relationship Id="rId11" Type="http://schemas.openxmlformats.org/officeDocument/2006/relationships/hyperlink" Target="https://bit.ly/3dBINtG" TargetMode="External"/><Relationship Id="rId5" Type="http://schemas.openxmlformats.org/officeDocument/2006/relationships/hyperlink" Target="http://guerrero.gob.mx/dependencias/sector-paraestatal/hospital-de-la-madre-y-el-nino-guerrerense/" TargetMode="External"/><Relationship Id="rId10" Type="http://schemas.openxmlformats.org/officeDocument/2006/relationships/hyperlink" Target="http://guerrero.gob.mx/dependencias/sector-paraestatal/hospital-de-la-madre-y-el-nino-guerrerense/" TargetMode="External"/><Relationship Id="rId4" Type="http://schemas.openxmlformats.org/officeDocument/2006/relationships/hyperlink" Target="http://guerrero.gob.mx/dependencias/sector-paraestatal/hospital-de-la-madre-y-el-nino-guerrerense/" TargetMode="External"/><Relationship Id="rId9" Type="http://schemas.openxmlformats.org/officeDocument/2006/relationships/hyperlink" Target="http://guerrero.gob.mx/dependencias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M2" workbookViewId="0">
      <selection activeCell="N13" sqref="N1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2">
        <v>2021</v>
      </c>
      <c r="B8" s="3">
        <v>44197</v>
      </c>
      <c r="C8" s="3">
        <v>44286</v>
      </c>
      <c r="D8" s="4" t="s">
        <v>73</v>
      </c>
      <c r="E8" s="4">
        <v>9</v>
      </c>
      <c r="F8" s="4" t="s">
        <v>92</v>
      </c>
      <c r="G8" s="2" t="s">
        <v>84</v>
      </c>
      <c r="H8" s="4" t="s">
        <v>85</v>
      </c>
      <c r="I8" s="4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44197</v>
      </c>
      <c r="O8" s="3">
        <v>44561</v>
      </c>
      <c r="P8" s="2" t="s">
        <v>93</v>
      </c>
      <c r="Q8" s="6" t="s">
        <v>86</v>
      </c>
      <c r="R8" s="8">
        <v>120000</v>
      </c>
      <c r="S8" s="5">
        <v>120000</v>
      </c>
      <c r="T8" s="6" t="s">
        <v>86</v>
      </c>
      <c r="U8" s="6" t="s">
        <v>86</v>
      </c>
      <c r="V8" s="6" t="s">
        <v>86</v>
      </c>
      <c r="W8" s="4" t="s">
        <v>83</v>
      </c>
      <c r="X8" s="6" t="s">
        <v>86</v>
      </c>
      <c r="Y8" s="7" t="s">
        <v>91</v>
      </c>
      <c r="Z8" s="3">
        <v>44286</v>
      </c>
      <c r="AA8" s="3">
        <v>44286</v>
      </c>
      <c r="AB8" s="6" t="s">
        <v>100</v>
      </c>
    </row>
    <row r="9" spans="1:28" s="4" customFormat="1" x14ac:dyDescent="0.25">
      <c r="A9" s="2">
        <v>2021</v>
      </c>
      <c r="B9" s="3">
        <v>44197</v>
      </c>
      <c r="C9" s="3">
        <v>44286</v>
      </c>
      <c r="D9" s="4" t="s">
        <v>73</v>
      </c>
      <c r="E9" s="4">
        <v>4</v>
      </c>
      <c r="F9" s="4" t="s">
        <v>94</v>
      </c>
      <c r="G9" s="2" t="s">
        <v>84</v>
      </c>
      <c r="H9" s="4" t="s">
        <v>85</v>
      </c>
      <c r="I9" s="4" t="s">
        <v>79</v>
      </c>
      <c r="J9" s="2" t="s">
        <v>95</v>
      </c>
      <c r="K9" s="2" t="s">
        <v>96</v>
      </c>
      <c r="L9" s="2" t="s">
        <v>97</v>
      </c>
      <c r="M9" s="2" t="s">
        <v>98</v>
      </c>
      <c r="N9" s="3">
        <v>44197</v>
      </c>
      <c r="O9" s="3">
        <v>44561</v>
      </c>
      <c r="P9" s="2" t="s">
        <v>99</v>
      </c>
      <c r="Q9" s="6" t="s">
        <v>86</v>
      </c>
      <c r="R9" s="5">
        <v>282666.23999999999</v>
      </c>
      <c r="S9" s="5">
        <v>282666.23999999999</v>
      </c>
      <c r="T9" s="6" t="s">
        <v>86</v>
      </c>
      <c r="U9" s="6" t="s">
        <v>86</v>
      </c>
      <c r="V9" s="6" t="s">
        <v>86</v>
      </c>
      <c r="W9" s="4" t="s">
        <v>83</v>
      </c>
      <c r="X9" s="6" t="s">
        <v>86</v>
      </c>
      <c r="Y9" s="7" t="s">
        <v>91</v>
      </c>
      <c r="Z9" s="3">
        <v>44286</v>
      </c>
      <c r="AA9" s="3">
        <v>44286</v>
      </c>
      <c r="AB9" s="6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9" xr:uid="{00000000-0002-0000-0000-000002000000}">
      <formula1>Hidden_322</formula1>
    </dataValidation>
  </dataValidations>
  <hyperlinks>
    <hyperlink ref="Q8" r:id="rId1" xr:uid="{9F434738-30D8-4EFD-8B24-61657F273FB3}"/>
    <hyperlink ref="T8" r:id="rId2" xr:uid="{5C1DAF59-65B4-4922-929B-D042F1EEAD32}"/>
    <hyperlink ref="U8" r:id="rId3" xr:uid="{DDB1CD99-23D3-4C26-B48B-BFF832FF540A}"/>
    <hyperlink ref="V8" r:id="rId4" xr:uid="{5F166DD8-A2CE-40B1-9127-01C1A24BB84C}"/>
    <hyperlink ref="X8" r:id="rId5" xr:uid="{FA1B4CB0-31C3-4B3A-A8BC-2AAA3CE586E3}"/>
    <hyperlink ref="Q9" r:id="rId6" xr:uid="{1564AD1C-8D70-400C-BD81-EACE10FBBB10}"/>
    <hyperlink ref="T9" r:id="rId7" xr:uid="{63D265FD-66C3-44C0-B2D5-1D45A67638C5}"/>
    <hyperlink ref="U9" r:id="rId8" xr:uid="{96FCA45F-8DA1-495E-82F4-A5A3AF3E9146}"/>
    <hyperlink ref="V9" r:id="rId9" xr:uid="{5C581D04-E3B4-44ED-B3B9-416DC56FE12A}"/>
    <hyperlink ref="X9" r:id="rId10" xr:uid="{B549D48C-E72C-4991-A8E2-BDDB9433CB29}"/>
    <hyperlink ref="AB8" r:id="rId11" xr:uid="{DDB6CA28-BC7E-49B5-9431-0772C562EB12}"/>
    <hyperlink ref="AB9" r:id="rId12" xr:uid="{1C61CEFC-7936-453B-BA4C-FAF0D5E076B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4956-3E76-408B-B2CC-6347D2F74240}">
  <dimension ref="J4:L13"/>
  <sheetViews>
    <sheetView workbookViewId="0">
      <selection activeCell="J4" sqref="J4"/>
    </sheetView>
  </sheetViews>
  <sheetFormatPr baseColWidth="10" defaultRowHeight="15" x14ac:dyDescent="0.25"/>
  <cols>
    <col min="12" max="12" width="11.42578125" style="9"/>
  </cols>
  <sheetData>
    <row r="4" spans="10:12" x14ac:dyDescent="0.25">
      <c r="J4">
        <v>850</v>
      </c>
      <c r="K4">
        <v>2</v>
      </c>
      <c r="L4" s="9">
        <f>(J4*K4)</f>
        <v>1700</v>
      </c>
    </row>
    <row r="5" spans="10:12" x14ac:dyDescent="0.25">
      <c r="J5">
        <v>2000</v>
      </c>
      <c r="K5">
        <v>9</v>
      </c>
      <c r="L5" s="9">
        <f t="shared" ref="L5:L6" si="0">(J5*K5)</f>
        <v>18000</v>
      </c>
    </row>
    <row r="6" spans="10:12" x14ac:dyDescent="0.25">
      <c r="J6">
        <v>2000</v>
      </c>
      <c r="K6">
        <v>5</v>
      </c>
      <c r="L6" s="9">
        <f t="shared" si="0"/>
        <v>10000</v>
      </c>
    </row>
    <row r="7" spans="10:12" x14ac:dyDescent="0.25">
      <c r="L7" s="9">
        <f>SUM(L4:L6)</f>
        <v>29700</v>
      </c>
    </row>
    <row r="9" spans="10:12" x14ac:dyDescent="0.25">
      <c r="J9">
        <v>850</v>
      </c>
      <c r="K9">
        <v>14</v>
      </c>
      <c r="L9" s="9">
        <f>(J9*K9)</f>
        <v>11900</v>
      </c>
    </row>
    <row r="10" spans="10:12" x14ac:dyDescent="0.25">
      <c r="J10">
        <v>2000</v>
      </c>
      <c r="K10">
        <v>6</v>
      </c>
      <c r="L10" s="9">
        <f>(J10*K10)</f>
        <v>12000</v>
      </c>
    </row>
    <row r="11" spans="10:12" x14ac:dyDescent="0.25">
      <c r="L11" s="9">
        <f>SUM(L9:L10)</f>
        <v>23900</v>
      </c>
    </row>
    <row r="13" spans="10:12" x14ac:dyDescent="0.25">
      <c r="J13">
        <v>700</v>
      </c>
      <c r="K13">
        <v>6</v>
      </c>
      <c r="L13" s="9">
        <f>(J13*K13)</f>
        <v>4200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2020-11-10T20:05:21Z</dcterms:created>
  <dcterms:modified xsi:type="dcterms:W3CDTF">2022-08-03T20:12:19Z</dcterms:modified>
</cp:coreProperties>
</file>