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JFul16\Documents\000 Admon21-27 2021\2023\Transparencia23\Trim1-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calcChain.xml><?xml version="1.0" encoding="utf-8"?>
<calcChain xmlns="http://schemas.openxmlformats.org/spreadsheetml/2006/main">
  <c r="C11" i="8" l="1"/>
  <c r="C10" i="8"/>
  <c r="C9" i="8"/>
  <c r="C8" i="8"/>
  <c r="C7" i="8"/>
  <c r="C6" i="8"/>
  <c r="C5" i="8"/>
  <c r="C12" i="8"/>
  <c r="C4" i="8"/>
</calcChain>
</file>

<file path=xl/sharedStrings.xml><?xml version="1.0" encoding="utf-8"?>
<sst xmlns="http://schemas.openxmlformats.org/spreadsheetml/2006/main" count="627" uniqueCount="205">
  <si>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</si>
  <si>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</si>
  <si>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</si>
  <si>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</si>
  <si>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</si>
  <si>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</si>
  <si>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</si>
  <si>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</si>
  <si>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</si>
  <si>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</si>
  <si>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</si>
  <si>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</si>
  <si>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</si>
  <si>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</si>
  <si>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</si>
  <si>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</si>
  <si>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</si>
  <si>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</si>
  <si>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</si>
  <si>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</si>
  <si>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</si>
  <si>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</si>
  <si>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</si>
  <si>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</si>
  <si>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</si>
  <si>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</si>
  <si>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</si>
  <si>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</si>
  <si>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</si>
  <si>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</si>
  <si>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</si>
  <si>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</si>
  <si>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</si>
  <si>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</si>
  <si>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</si>
  <si>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</si>
  <si>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</si>
  <si>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</si>
  <si>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</si>
  <si>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</si>
  <si>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</si>
  <si>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</si>
  <si>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</si>
  <si>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</si>
  <si>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</si>
  <si>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</si>
  <si>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</si>
  <si>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</si>
  <si>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</si>
  <si>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</si>
  <si>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</si>
  <si>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</si>
  <si>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</si>
  <si>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</si>
  <si>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</si>
  <si>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</si>
  <si>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</si>
  <si>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</si>
  <si>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</si>
  <si>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</si>
  <si>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</si>
  <si>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</si>
  <si>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</si>
  <si>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</si>
  <si>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</si>
  <si>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</si>
  <si>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</si>
  <si>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</si>
  <si>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</si>
  <si>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</si>
  <si>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</si>
  <si>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</si>
  <si>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</si>
  <si>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</si>
  <si>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</si>
  <si>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</si>
  <si>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</si>
  <si>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</si>
  <si>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</si>
  <si>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</si>
  <si>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</si>
  <si>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</si>
  <si>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</si>
  <si>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</si>
  <si>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</si>
  <si>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</si>
  <si>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</si>
  <si>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</si>
  <si>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</si>
  <si>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</si>
  <si>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</si>
  <si>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</si>
  <si>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</si>
  <si>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</si>
  <si>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</si>
  <si>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</si>
  <si>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</si>
  <si>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</si>
  <si>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</si>
  <si>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</si>
  <si>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</si>
  <si>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</si>
  <si>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</si>
  <si>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</si>
  <si>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</si>
  <si>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</si>
  <si>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</si>
  <si>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</si>
  <si>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</si>
  <si>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</si>
  <si>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</si>
  <si>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</si>
  <si>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</si>
  <si>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</si>
  <si>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</si>
  <si>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</si>
  <si>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</si>
  <si>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</si>
  <si>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</si>
  <si>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</si>
  <si>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</si>
  <si>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</si>
  <si>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</si>
  <si>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</si>
  <si>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</si>
  <si>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</si>
  <si>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</si>
  <si>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</si>
  <si>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</si>
  <si>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</si>
  <si>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</si>
  <si>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</si>
  <si>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</si>
  <si>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</si>
  <si>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</si>
  <si>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</si>
  <si>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</si>
  <si>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</si>
  <si>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</si>
  <si>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</si>
  <si>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</si>
  <si>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</si>
  <si>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</si>
  <si>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</si>
  <si>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</si>
  <si>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</si>
  <si>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</si>
  <si>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</si>
  <si>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</si>
  <si>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</si>
  <si>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</si>
  <si>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</si>
  <si>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</si>
  <si>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</si>
  <si>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</si>
  <si>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</si>
  <si>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</si>
  <si>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</si>
  <si>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</si>
  <si>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</si>
  <si>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</si>
  <si>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</si>
  <si>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</si>
  <si>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</si>
  <si>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</si>
  <si>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</si>
  <si>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</si>
  <si>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</si>
  <si>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Guerrerense de la Infraestructura Física Educativa</t>
  </si>
  <si>
    <t>N/D</t>
  </si>
  <si>
    <t>Pública</t>
  </si>
  <si>
    <t>Solicitud de Información</t>
  </si>
  <si>
    <t>Indicadores de Resultados</t>
  </si>
  <si>
    <t>Secretaria de Planeación y Desarrollo Regional</t>
  </si>
  <si>
    <t>Escuelas</t>
  </si>
  <si>
    <t>Primer Trimestre</t>
  </si>
  <si>
    <t>Escuela</t>
  </si>
  <si>
    <t>Porcentaje</t>
  </si>
  <si>
    <t>Trimestral</t>
  </si>
  <si>
    <t>Porcentaje de escuelas atendidas</t>
  </si>
  <si>
    <t>FAM - EDUCACIÓN BÁSICA 2023</t>
  </si>
  <si>
    <t>FAM - EDUCACIÓN BÁSICA 2022 REMANENTES</t>
  </si>
  <si>
    <t>FAM - EDUCACIÓN MEDIA SUPERIOR 2023</t>
  </si>
  <si>
    <t>FAM - EDUCACIÓN MEDIA SUPERIOR 2022 REMANENTES</t>
  </si>
  <si>
    <t>FAM EDUCACIÓN SUPERIOR 2023</t>
  </si>
  <si>
    <t>FAM - EDUCACIÓN SUPERIOR 2022 REMANENTES</t>
  </si>
  <si>
    <t>FONDO DE INFRAESTRUCTURA SOCIAL PARA LAS ENTIDADES – FISE 2023</t>
  </si>
  <si>
    <t>FONDO DE APORTACIONES PARA EL FORTALECIMIENTO DE LAS ENTIDADES FEDERATIVAS 2022 (FAFEF 2022)</t>
  </si>
  <si>
    <t>RECURSOS PARA CONSERVACIÓN Y MANTENIMIENTO DE LOS PROYECTOS DE LA INFE (POTENCIACION DE RECURSOS DEL FAM)</t>
  </si>
  <si>
    <t>FONDO DE APORTACIONES MÚLTIPLES - INFRAESTRUCTURA EDUCATIVA</t>
  </si>
  <si>
    <t>FONDO DE APORTACIONES PARA LA INFRAESTRUCTURA SOCIAL</t>
  </si>
  <si>
    <t>FONDO DE APORTACIONES PARA EL FORTALECIMIENTO DE LAS ENTIDADES FEDERATIVAS 2022</t>
  </si>
  <si>
    <t>Dirección Administrativa, Dirección Técnica</t>
  </si>
  <si>
    <t>Ley de Coordinación Fiscal</t>
  </si>
  <si>
    <t>Entrega de Terrenos para la construcción de escuelas</t>
  </si>
  <si>
    <t>Escuelas construidas y/o rehabilitadas y/o equipadas/Total de escuelas programadas a intervenir *100</t>
  </si>
  <si>
    <t>Contribuir a elevar la calidad de la educación en el estado de Guerrero mediante el mejoramiento e incremento de la infraestructura física educativa</t>
  </si>
  <si>
    <t>Seguimiento a programas  de inversión</t>
  </si>
  <si>
    <t>Mide el grado de cumplimiento del programa de mejoramiento de la infraestructura física educativa</t>
  </si>
  <si>
    <t>Reportes avance-fisico financiero, Actas de entrega-Recepción de obra</t>
  </si>
  <si>
    <t>https://www.guerrero.gob.mx/wp-content/uploads/2023/04/Ley-de-Coordinacion-Fiscal-31_300118.pdf</t>
  </si>
  <si>
    <t>https://www.guerrero.gob.mx/articulo/informacion-para-formatos-planeacion-enero-marzo-2023/</t>
  </si>
  <si>
    <t>https://www.guerrero.gob.mx/wp-content/uploads/2023/04/Programa-Operativo-Anual-2023-Actualizado-Trim-1-20230412.xlsx</t>
  </si>
  <si>
    <t>https://www.guerrero.gob.mx/wp-content/uploads/2023/04/Aviso-entidades-federativas-distrib-calendar-ministr-FAM2023-Infraestructura-Educativa.pdf</t>
  </si>
  <si>
    <t>https://www.guerrero.gob.mx/wp-content/uploads/2023/04/Indicadores-Trim1-IGIFE-Enero-Marzo2023-20230412.pdf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</si>
</sst>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talle%20Obras%20de%20Indicadores%20Trimestrales%201er.%20Trimestre%20Enero-Marz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ife 2015-2020 - 2462 Obras"/>
      <sheetName val="Hoja1"/>
      <sheetName val="PROG Y PROY INV 1T ENE-MAR 2023"/>
      <sheetName val="PRO. OPERATIVO ANUAL 2023"/>
      <sheetName val="Escuelas Obras x CCT tempo"/>
      <sheetName val="Escuelas Obras  Acumulado (2)"/>
      <sheetName val="Hoja2"/>
    </sheetNames>
    <sheetDataSet>
      <sheetData sheetId="0"/>
      <sheetData sheetId="1">
        <row r="1">
          <cell r="C1">
            <v>48</v>
          </cell>
        </row>
        <row r="2">
          <cell r="C2">
            <v>11</v>
          </cell>
        </row>
        <row r="3">
          <cell r="C3">
            <v>1</v>
          </cell>
        </row>
        <row r="4">
          <cell r="C4">
            <v>2</v>
          </cell>
        </row>
        <row r="5">
          <cell r="C5">
            <v>1</v>
          </cell>
        </row>
        <row r="6">
          <cell r="C6">
            <v>15</v>
          </cell>
        </row>
        <row r="7">
          <cell r="C7">
            <v>26</v>
          </cell>
        </row>
        <row r="8">
          <cell r="C8">
            <v>139</v>
          </cell>
        </row>
        <row r="9">
          <cell r="C9">
            <v>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3/04/Indicadores-Trim1-IGIFE-Enero-Marzo2023-20230412.pdf" TargetMode="External"/><Relationship Id="rId3" Type="http://schemas.openxmlformats.org/officeDocument/2006/relationships/hyperlink" Target="https://www.guerrero.gob.mx/wp-content/uploads/2023/04/Ley-de-Coordinacion-Fiscal-31_300118.pdf" TargetMode="External"/><Relationship Id="rId7" Type="http://schemas.openxmlformats.org/officeDocument/2006/relationships/hyperlink" Target="https://www.guerrero.gob.mx/wp-content/uploads/2023/04/Aviso-entidades-federativas-distrib-calendar-ministr-FAM2023-Infraestructura-Educativa.pdf" TargetMode="External"/><Relationship Id="rId2" Type="http://schemas.openxmlformats.org/officeDocument/2006/relationships/hyperlink" Target="https://www.guerrero.gob.mx/wp-content/uploads/2023/04/Ley-de-Coordinacion-Fiscal-31_300118.pdf" TargetMode="External"/><Relationship Id="rId1" Type="http://schemas.openxmlformats.org/officeDocument/2006/relationships/hyperlink" Target="https://www.guerrero.gob.mx/wp-content/uploads/2023/04/Indicadores-Trim1-IGIFE-Enero-Marzo2023-20230412.pdf" TargetMode="External"/><Relationship Id="rId6" Type="http://schemas.openxmlformats.org/officeDocument/2006/relationships/hyperlink" Target="https://www.guerrero.gob.mx/wp-content/uploads/2023/04/Aviso-entidades-federativas-distrib-calendar-ministr-FAM2023-Infraestructura-Educativa.pdf" TargetMode="External"/><Relationship Id="rId5" Type="http://schemas.openxmlformats.org/officeDocument/2006/relationships/hyperlink" Target="https://www.guerrero.gob.mx/wp-content/uploads/2023/04/Programa-Operativo-Anual-2023-Actualizado-Trim-1-20230412.xlsx" TargetMode="External"/><Relationship Id="rId4" Type="http://schemas.openxmlformats.org/officeDocument/2006/relationships/hyperlink" Target="https://www.guerrero.gob.mx/wp-content/uploads/2023/04/Programa-Operativo-Anual-2023-Actualizado-Trim-1-20230412.xlsx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3/04/Indicadores-Trim1-IGIFE-Enero-Marzo2023-20230412.pdf" TargetMode="External"/><Relationship Id="rId1" Type="http://schemas.openxmlformats.org/officeDocument/2006/relationships/hyperlink" Target="https://www.guerrero.gob.mx/wp-content/uploads/2023/04/Indicadores-Trim1-IGIFE-Enero-Marzo2023-202304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44927</v>
      </c>
      <c r="C8" s="4">
        <v>45016</v>
      </c>
      <c r="D8" t="s">
        <v>121</v>
      </c>
      <c r="E8" t="s">
        <v>124</v>
      </c>
      <c r="F8" s="5" t="s">
        <v>189</v>
      </c>
      <c r="G8" s="5" t="s">
        <v>180</v>
      </c>
      <c r="H8" t="s">
        <v>128</v>
      </c>
      <c r="I8" t="s">
        <v>168</v>
      </c>
      <c r="J8" t="s">
        <v>192</v>
      </c>
      <c r="K8" s="3" t="s">
        <v>193</v>
      </c>
      <c r="L8" s="11" t="s">
        <v>200</v>
      </c>
      <c r="M8" t="s">
        <v>127</v>
      </c>
      <c r="N8" s="4">
        <v>44927</v>
      </c>
      <c r="O8" s="4">
        <v>45291</v>
      </c>
      <c r="P8" t="s">
        <v>174</v>
      </c>
      <c r="Q8">
        <v>1</v>
      </c>
      <c r="R8">
        <v>7668</v>
      </c>
      <c r="S8" s="5" t="s">
        <v>195</v>
      </c>
      <c r="T8">
        <v>144144699.33000001</v>
      </c>
      <c r="U8">
        <v>144144699.33000001</v>
      </c>
      <c r="V8">
        <v>0</v>
      </c>
      <c r="W8">
        <v>0</v>
      </c>
      <c r="X8">
        <v>0</v>
      </c>
      <c r="Y8" s="11" t="s">
        <v>202</v>
      </c>
      <c r="Z8" s="11" t="s">
        <v>203</v>
      </c>
      <c r="AA8" t="s">
        <v>169</v>
      </c>
      <c r="AB8" t="s">
        <v>170</v>
      </c>
      <c r="AC8">
        <v>144144699.33000001</v>
      </c>
      <c r="AD8">
        <v>144144699.33000001</v>
      </c>
      <c r="AE8" t="s">
        <v>171</v>
      </c>
      <c r="AF8" t="s">
        <v>197</v>
      </c>
      <c r="AG8" t="s">
        <v>169</v>
      </c>
      <c r="AH8" t="s">
        <v>175</v>
      </c>
      <c r="AI8" t="s">
        <v>172</v>
      </c>
      <c r="AJ8" t="s">
        <v>173</v>
      </c>
      <c r="AK8" s="11" t="s">
        <v>204</v>
      </c>
      <c r="AL8" t="s">
        <v>169</v>
      </c>
      <c r="AM8">
        <v>1</v>
      </c>
      <c r="AN8" t="s">
        <v>194</v>
      </c>
      <c r="AO8" t="s">
        <v>128</v>
      </c>
      <c r="AP8" t="s">
        <v>169</v>
      </c>
      <c r="AQ8" t="s">
        <v>129</v>
      </c>
      <c r="AR8" s="11" t="s">
        <v>201</v>
      </c>
      <c r="AS8">
        <v>1</v>
      </c>
      <c r="AT8" s="11" t="s">
        <v>202</v>
      </c>
      <c r="AU8" s="11" t="s">
        <v>202</v>
      </c>
      <c r="AV8" t="s">
        <v>192</v>
      </c>
      <c r="AW8" s="4">
        <v>45028</v>
      </c>
      <c r="AX8" s="4">
        <v>45028</v>
      </c>
    </row>
    <row r="9" spans="1:51" x14ac:dyDescent="0.25">
      <c r="A9" s="5">
        <v>2023</v>
      </c>
      <c r="B9" s="4">
        <v>44927</v>
      </c>
      <c r="C9" s="4">
        <v>45016</v>
      </c>
      <c r="D9" s="5" t="s">
        <v>121</v>
      </c>
      <c r="E9" s="5" t="s">
        <v>124</v>
      </c>
      <c r="F9" s="5" t="s">
        <v>189</v>
      </c>
      <c r="G9" s="5" t="s">
        <v>181</v>
      </c>
      <c r="H9" s="5" t="s">
        <v>128</v>
      </c>
      <c r="I9" s="5" t="s">
        <v>168</v>
      </c>
      <c r="J9" s="5" t="s">
        <v>192</v>
      </c>
      <c r="K9" s="5" t="s">
        <v>193</v>
      </c>
      <c r="L9" s="11" t="s">
        <v>200</v>
      </c>
      <c r="M9" s="5" t="s">
        <v>127</v>
      </c>
      <c r="N9" s="4">
        <v>44927</v>
      </c>
      <c r="O9" s="4">
        <v>45291</v>
      </c>
      <c r="P9" s="5" t="s">
        <v>174</v>
      </c>
      <c r="Q9">
        <v>2</v>
      </c>
      <c r="R9">
        <v>1478</v>
      </c>
      <c r="S9" s="5" t="s">
        <v>195</v>
      </c>
      <c r="T9">
        <v>12529433.279999999</v>
      </c>
      <c r="U9">
        <v>12529433.279999999</v>
      </c>
      <c r="V9" s="5">
        <v>0</v>
      </c>
      <c r="W9" s="5">
        <v>0</v>
      </c>
      <c r="X9" s="5">
        <v>0</v>
      </c>
      <c r="Y9" s="11" t="s">
        <v>202</v>
      </c>
      <c r="Z9" s="11" t="s">
        <v>203</v>
      </c>
      <c r="AA9" s="5" t="s">
        <v>169</v>
      </c>
      <c r="AB9" s="5" t="s">
        <v>170</v>
      </c>
      <c r="AC9">
        <v>12529433.279999999</v>
      </c>
      <c r="AD9">
        <v>12529433.279999999</v>
      </c>
      <c r="AE9" s="5" t="s">
        <v>171</v>
      </c>
      <c r="AF9" s="5" t="s">
        <v>197</v>
      </c>
      <c r="AG9" s="5" t="s">
        <v>169</v>
      </c>
      <c r="AH9" s="5" t="s">
        <v>175</v>
      </c>
      <c r="AI9" s="5" t="s">
        <v>172</v>
      </c>
      <c r="AJ9" s="5" t="s">
        <v>173</v>
      </c>
      <c r="AK9" s="11" t="s">
        <v>204</v>
      </c>
      <c r="AL9" s="5" t="s">
        <v>169</v>
      </c>
      <c r="AM9">
        <v>2</v>
      </c>
      <c r="AN9" s="5" t="s">
        <v>194</v>
      </c>
      <c r="AO9" s="5" t="s">
        <v>128</v>
      </c>
      <c r="AP9" s="5" t="s">
        <v>169</v>
      </c>
      <c r="AQ9" s="5" t="s">
        <v>129</v>
      </c>
      <c r="AR9" s="11" t="s">
        <v>201</v>
      </c>
      <c r="AS9" s="5">
        <v>2</v>
      </c>
      <c r="AT9" s="11" t="s">
        <v>202</v>
      </c>
      <c r="AU9" s="11" t="s">
        <v>202</v>
      </c>
      <c r="AV9" s="5" t="s">
        <v>192</v>
      </c>
      <c r="AW9" s="4">
        <v>45028</v>
      </c>
      <c r="AX9" s="4">
        <v>45028</v>
      </c>
    </row>
    <row r="10" spans="1:51" x14ac:dyDescent="0.25">
      <c r="A10" s="5">
        <v>2023</v>
      </c>
      <c r="B10" s="4">
        <v>44927</v>
      </c>
      <c r="C10" s="4">
        <v>45016</v>
      </c>
      <c r="D10" s="5" t="s">
        <v>121</v>
      </c>
      <c r="E10" s="5" t="s">
        <v>124</v>
      </c>
      <c r="F10" s="5" t="s">
        <v>189</v>
      </c>
      <c r="G10" s="5" t="s">
        <v>182</v>
      </c>
      <c r="H10" s="5" t="s">
        <v>128</v>
      </c>
      <c r="I10" s="5" t="s">
        <v>168</v>
      </c>
      <c r="J10" s="5" t="s">
        <v>192</v>
      </c>
      <c r="K10" s="5" t="s">
        <v>193</v>
      </c>
      <c r="L10" s="11" t="s">
        <v>200</v>
      </c>
      <c r="M10" s="5" t="s">
        <v>127</v>
      </c>
      <c r="N10" s="4">
        <v>44927</v>
      </c>
      <c r="O10" s="4">
        <v>45291</v>
      </c>
      <c r="P10" s="5" t="s">
        <v>174</v>
      </c>
      <c r="Q10" s="5">
        <v>3</v>
      </c>
      <c r="R10">
        <v>0</v>
      </c>
      <c r="S10" s="5" t="s">
        <v>195</v>
      </c>
      <c r="T10">
        <v>7796783</v>
      </c>
      <c r="U10">
        <v>7796783</v>
      </c>
      <c r="V10" s="5">
        <v>0</v>
      </c>
      <c r="W10" s="5">
        <v>0</v>
      </c>
      <c r="X10" s="5">
        <v>0</v>
      </c>
      <c r="Y10" s="11" t="s">
        <v>202</v>
      </c>
      <c r="Z10" s="11" t="s">
        <v>203</v>
      </c>
      <c r="AA10" s="5" t="s">
        <v>169</v>
      </c>
      <c r="AB10" s="5" t="s">
        <v>170</v>
      </c>
      <c r="AC10">
        <v>7796783</v>
      </c>
      <c r="AD10">
        <v>7796783</v>
      </c>
      <c r="AE10" s="5" t="s">
        <v>171</v>
      </c>
      <c r="AF10" s="5" t="s">
        <v>197</v>
      </c>
      <c r="AG10" s="5" t="s">
        <v>169</v>
      </c>
      <c r="AH10" s="5" t="s">
        <v>175</v>
      </c>
      <c r="AI10" s="5" t="s">
        <v>172</v>
      </c>
      <c r="AJ10" s="5" t="s">
        <v>173</v>
      </c>
      <c r="AK10" s="11" t="s">
        <v>204</v>
      </c>
      <c r="AL10" s="5" t="s">
        <v>169</v>
      </c>
      <c r="AM10" s="5">
        <v>3</v>
      </c>
      <c r="AN10" s="5" t="s">
        <v>194</v>
      </c>
      <c r="AO10" s="5" t="s">
        <v>128</v>
      </c>
      <c r="AP10" s="5" t="s">
        <v>169</v>
      </c>
      <c r="AQ10" s="5" t="s">
        <v>129</v>
      </c>
      <c r="AR10" s="11" t="s">
        <v>201</v>
      </c>
      <c r="AS10" s="10">
        <v>3</v>
      </c>
      <c r="AT10" s="11" t="s">
        <v>202</v>
      </c>
      <c r="AU10" s="11" t="s">
        <v>202</v>
      </c>
      <c r="AV10" s="5" t="s">
        <v>192</v>
      </c>
      <c r="AW10" s="4">
        <v>45028</v>
      </c>
      <c r="AX10" s="4">
        <v>45028</v>
      </c>
    </row>
    <row r="11" spans="1:51" x14ac:dyDescent="0.25">
      <c r="A11" s="5">
        <v>2023</v>
      </c>
      <c r="B11" s="4">
        <v>44927</v>
      </c>
      <c r="C11" s="4">
        <v>45016</v>
      </c>
      <c r="D11" s="5" t="s">
        <v>121</v>
      </c>
      <c r="E11" s="5" t="s">
        <v>124</v>
      </c>
      <c r="F11" s="5" t="s">
        <v>189</v>
      </c>
      <c r="G11" s="5" t="s">
        <v>183</v>
      </c>
      <c r="H11" s="5" t="s">
        <v>128</v>
      </c>
      <c r="I11" s="5" t="s">
        <v>168</v>
      </c>
      <c r="J11" s="5" t="s">
        <v>192</v>
      </c>
      <c r="K11" s="5" t="s">
        <v>193</v>
      </c>
      <c r="L11" s="11" t="s">
        <v>200</v>
      </c>
      <c r="M11" s="5" t="s">
        <v>127</v>
      </c>
      <c r="N11" s="4">
        <v>44927</v>
      </c>
      <c r="O11" s="4">
        <v>45291</v>
      </c>
      <c r="P11" s="5" t="s">
        <v>174</v>
      </c>
      <c r="Q11" s="5">
        <v>4</v>
      </c>
      <c r="R11">
        <v>58</v>
      </c>
      <c r="S11" s="5" t="s">
        <v>195</v>
      </c>
      <c r="T11">
        <v>1372805.1200000001</v>
      </c>
      <c r="U11">
        <v>1372805.1200000001</v>
      </c>
      <c r="V11" s="5">
        <v>0</v>
      </c>
      <c r="W11" s="5">
        <v>0</v>
      </c>
      <c r="X11" s="5">
        <v>0</v>
      </c>
      <c r="Y11" s="11" t="s">
        <v>202</v>
      </c>
      <c r="Z11" s="11" t="s">
        <v>203</v>
      </c>
      <c r="AA11" s="5" t="s">
        <v>169</v>
      </c>
      <c r="AB11" s="5" t="s">
        <v>170</v>
      </c>
      <c r="AC11">
        <v>1372805.1200000001</v>
      </c>
      <c r="AD11">
        <v>1372805.1200000001</v>
      </c>
      <c r="AE11" s="5" t="s">
        <v>171</v>
      </c>
      <c r="AF11" s="5" t="s">
        <v>197</v>
      </c>
      <c r="AG11" s="5" t="s">
        <v>169</v>
      </c>
      <c r="AH11" s="5" t="s">
        <v>175</v>
      </c>
      <c r="AI11" s="5" t="s">
        <v>172</v>
      </c>
      <c r="AJ11" s="5" t="s">
        <v>173</v>
      </c>
      <c r="AK11" s="11" t="s">
        <v>204</v>
      </c>
      <c r="AL11" s="5" t="s">
        <v>169</v>
      </c>
      <c r="AM11" s="5">
        <v>4</v>
      </c>
      <c r="AN11" s="5" t="s">
        <v>194</v>
      </c>
      <c r="AO11" s="5" t="s">
        <v>128</v>
      </c>
      <c r="AP11" s="5" t="s">
        <v>169</v>
      </c>
      <c r="AQ11" s="5" t="s">
        <v>129</v>
      </c>
      <c r="AR11" s="11" t="s">
        <v>201</v>
      </c>
      <c r="AS11" s="10">
        <v>4</v>
      </c>
      <c r="AT11" s="11" t="s">
        <v>202</v>
      </c>
      <c r="AU11" s="11" t="s">
        <v>202</v>
      </c>
      <c r="AV11" s="5" t="s">
        <v>192</v>
      </c>
      <c r="AW11" s="4">
        <v>45028</v>
      </c>
      <c r="AX11" s="4">
        <v>45028</v>
      </c>
    </row>
    <row r="12" spans="1:51" x14ac:dyDescent="0.25">
      <c r="A12" s="5">
        <v>2023</v>
      </c>
      <c r="B12" s="4">
        <v>44927</v>
      </c>
      <c r="C12" s="4">
        <v>45016</v>
      </c>
      <c r="D12" s="5" t="s">
        <v>121</v>
      </c>
      <c r="E12" s="5" t="s">
        <v>124</v>
      </c>
      <c r="F12" s="5" t="s">
        <v>189</v>
      </c>
      <c r="G12" s="5" t="s">
        <v>184</v>
      </c>
      <c r="H12" s="5" t="s">
        <v>128</v>
      </c>
      <c r="I12" s="5" t="s">
        <v>168</v>
      </c>
      <c r="J12" s="5" t="s">
        <v>192</v>
      </c>
      <c r="K12" s="5" t="s">
        <v>193</v>
      </c>
      <c r="L12" s="11" t="s">
        <v>200</v>
      </c>
      <c r="M12" s="5" t="s">
        <v>127</v>
      </c>
      <c r="N12" s="4">
        <v>44927</v>
      </c>
      <c r="O12" s="4">
        <v>45291</v>
      </c>
      <c r="P12" s="5" t="s">
        <v>174</v>
      </c>
      <c r="Q12" s="5">
        <v>5</v>
      </c>
      <c r="R12">
        <v>0</v>
      </c>
      <c r="S12" s="5" t="s">
        <v>195</v>
      </c>
      <c r="T12">
        <v>123047023.63</v>
      </c>
      <c r="U12">
        <v>123047023.63</v>
      </c>
      <c r="V12" s="5">
        <v>0</v>
      </c>
      <c r="W12" s="5">
        <v>0</v>
      </c>
      <c r="X12" s="5">
        <v>0</v>
      </c>
      <c r="Y12" s="11" t="s">
        <v>202</v>
      </c>
      <c r="Z12" s="11" t="s">
        <v>203</v>
      </c>
      <c r="AA12" s="5" t="s">
        <v>169</v>
      </c>
      <c r="AB12" s="5" t="s">
        <v>170</v>
      </c>
      <c r="AC12">
        <v>123047023.63</v>
      </c>
      <c r="AD12">
        <v>123047023.63</v>
      </c>
      <c r="AE12" s="5" t="s">
        <v>171</v>
      </c>
      <c r="AF12" s="5" t="s">
        <v>197</v>
      </c>
      <c r="AG12" s="5" t="s">
        <v>169</v>
      </c>
      <c r="AH12" s="5" t="s">
        <v>175</v>
      </c>
      <c r="AI12" s="5" t="s">
        <v>172</v>
      </c>
      <c r="AJ12" s="5" t="s">
        <v>173</v>
      </c>
      <c r="AK12" s="11" t="s">
        <v>204</v>
      </c>
      <c r="AL12" s="5" t="s">
        <v>169</v>
      </c>
      <c r="AM12" s="5">
        <v>5</v>
      </c>
      <c r="AN12" s="5" t="s">
        <v>194</v>
      </c>
      <c r="AO12" s="5" t="s">
        <v>128</v>
      </c>
      <c r="AP12" s="5" t="s">
        <v>169</v>
      </c>
      <c r="AQ12" s="5" t="s">
        <v>129</v>
      </c>
      <c r="AR12" s="11" t="s">
        <v>201</v>
      </c>
      <c r="AS12" s="10">
        <v>5</v>
      </c>
      <c r="AT12" s="11" t="s">
        <v>202</v>
      </c>
      <c r="AU12" s="11" t="s">
        <v>202</v>
      </c>
      <c r="AV12" s="5" t="s">
        <v>192</v>
      </c>
      <c r="AW12" s="4">
        <v>45028</v>
      </c>
      <c r="AX12" s="4">
        <v>45028</v>
      </c>
    </row>
    <row r="13" spans="1:51" x14ac:dyDescent="0.25">
      <c r="A13" s="5">
        <v>2023</v>
      </c>
      <c r="B13" s="4">
        <v>44927</v>
      </c>
      <c r="C13" s="4">
        <v>45016</v>
      </c>
      <c r="D13" s="5" t="s">
        <v>121</v>
      </c>
      <c r="E13" s="5" t="s">
        <v>124</v>
      </c>
      <c r="F13" s="5" t="s">
        <v>189</v>
      </c>
      <c r="G13" s="5" t="s">
        <v>185</v>
      </c>
      <c r="H13" s="5" t="s">
        <v>128</v>
      </c>
      <c r="I13" s="5" t="s">
        <v>168</v>
      </c>
      <c r="J13" s="5" t="s">
        <v>192</v>
      </c>
      <c r="K13" s="5" t="s">
        <v>193</v>
      </c>
      <c r="L13" s="11" t="s">
        <v>200</v>
      </c>
      <c r="M13" s="5" t="s">
        <v>127</v>
      </c>
      <c r="N13" s="4">
        <v>44927</v>
      </c>
      <c r="O13" s="4">
        <v>45291</v>
      </c>
      <c r="P13" s="5" t="s">
        <v>174</v>
      </c>
      <c r="Q13" s="5">
        <v>6</v>
      </c>
      <c r="R13">
        <v>7498</v>
      </c>
      <c r="S13" s="5" t="s">
        <v>195</v>
      </c>
      <c r="T13">
        <v>20696528.3048</v>
      </c>
      <c r="U13">
        <v>20696528.3048</v>
      </c>
      <c r="V13" s="5">
        <v>0</v>
      </c>
      <c r="W13" s="5">
        <v>0</v>
      </c>
      <c r="X13" s="5">
        <v>0</v>
      </c>
      <c r="Y13" s="11" t="s">
        <v>202</v>
      </c>
      <c r="Z13" s="11" t="s">
        <v>203</v>
      </c>
      <c r="AA13" s="5" t="s">
        <v>169</v>
      </c>
      <c r="AB13" s="5" t="s">
        <v>170</v>
      </c>
      <c r="AC13">
        <v>20696528.3048</v>
      </c>
      <c r="AD13">
        <v>20696528.3048</v>
      </c>
      <c r="AE13" s="5" t="s">
        <v>171</v>
      </c>
      <c r="AF13" s="5" t="s">
        <v>197</v>
      </c>
      <c r="AG13" s="5" t="s">
        <v>169</v>
      </c>
      <c r="AH13" s="5" t="s">
        <v>175</v>
      </c>
      <c r="AI13" s="5" t="s">
        <v>172</v>
      </c>
      <c r="AJ13" s="5" t="s">
        <v>173</v>
      </c>
      <c r="AK13" s="11" t="s">
        <v>204</v>
      </c>
      <c r="AL13" s="5" t="s">
        <v>169</v>
      </c>
      <c r="AM13" s="5">
        <v>6</v>
      </c>
      <c r="AN13" s="5" t="s">
        <v>194</v>
      </c>
      <c r="AO13" s="5" t="s">
        <v>128</v>
      </c>
      <c r="AP13" s="5" t="s">
        <v>169</v>
      </c>
      <c r="AQ13" s="5" t="s">
        <v>129</v>
      </c>
      <c r="AR13" s="11" t="s">
        <v>201</v>
      </c>
      <c r="AS13" s="10">
        <v>6</v>
      </c>
      <c r="AT13" s="11" t="s">
        <v>202</v>
      </c>
      <c r="AU13" s="11" t="s">
        <v>202</v>
      </c>
      <c r="AV13" s="5" t="s">
        <v>192</v>
      </c>
      <c r="AW13" s="4">
        <v>45028</v>
      </c>
      <c r="AX13" s="4">
        <v>45028</v>
      </c>
    </row>
    <row r="14" spans="1:51" x14ac:dyDescent="0.25">
      <c r="A14" s="5">
        <v>2023</v>
      </c>
      <c r="B14" s="4">
        <v>44927</v>
      </c>
      <c r="C14" s="4">
        <v>45016</v>
      </c>
      <c r="D14" s="5" t="s">
        <v>121</v>
      </c>
      <c r="E14" s="5" t="s">
        <v>124</v>
      </c>
      <c r="F14" s="5" t="s">
        <v>190</v>
      </c>
      <c r="G14" s="5" t="s">
        <v>186</v>
      </c>
      <c r="H14" s="5" t="s">
        <v>128</v>
      </c>
      <c r="I14" s="5" t="s">
        <v>168</v>
      </c>
      <c r="J14" s="5" t="s">
        <v>192</v>
      </c>
      <c r="K14" s="5" t="s">
        <v>193</v>
      </c>
      <c r="L14" s="11" t="s">
        <v>200</v>
      </c>
      <c r="M14" s="5" t="s">
        <v>127</v>
      </c>
      <c r="N14" s="4">
        <v>44927</v>
      </c>
      <c r="O14" s="4">
        <v>45291</v>
      </c>
      <c r="P14" s="5" t="s">
        <v>174</v>
      </c>
      <c r="Q14" s="5">
        <v>7</v>
      </c>
      <c r="R14">
        <v>3870</v>
      </c>
      <c r="S14" s="5" t="s">
        <v>195</v>
      </c>
      <c r="T14">
        <v>43159914.390000001</v>
      </c>
      <c r="U14">
        <v>43159914.390000001</v>
      </c>
      <c r="V14" s="5">
        <v>0</v>
      </c>
      <c r="W14" s="5">
        <v>0</v>
      </c>
      <c r="X14" s="5">
        <v>0</v>
      </c>
      <c r="Y14" s="11" t="s">
        <v>202</v>
      </c>
      <c r="Z14" s="11" t="s">
        <v>203</v>
      </c>
      <c r="AA14" s="5" t="s">
        <v>169</v>
      </c>
      <c r="AB14" s="5" t="s">
        <v>170</v>
      </c>
      <c r="AC14">
        <v>43159914.390000001</v>
      </c>
      <c r="AD14">
        <v>43159914.390000001</v>
      </c>
      <c r="AE14" s="5" t="s">
        <v>171</v>
      </c>
      <c r="AF14" s="5" t="s">
        <v>197</v>
      </c>
      <c r="AG14" s="5" t="s">
        <v>169</v>
      </c>
      <c r="AH14" s="5" t="s">
        <v>175</v>
      </c>
      <c r="AI14" s="5" t="s">
        <v>172</v>
      </c>
      <c r="AJ14" s="5" t="s">
        <v>173</v>
      </c>
      <c r="AK14" s="11" t="s">
        <v>204</v>
      </c>
      <c r="AL14" s="5" t="s">
        <v>169</v>
      </c>
      <c r="AM14" s="5">
        <v>7</v>
      </c>
      <c r="AN14" s="5" t="s">
        <v>194</v>
      </c>
      <c r="AO14" s="5" t="s">
        <v>128</v>
      </c>
      <c r="AP14" s="5" t="s">
        <v>169</v>
      </c>
      <c r="AQ14" s="5" t="s">
        <v>129</v>
      </c>
      <c r="AR14" s="11" t="s">
        <v>201</v>
      </c>
      <c r="AS14" s="10">
        <v>7</v>
      </c>
      <c r="AT14" s="11" t="s">
        <v>202</v>
      </c>
      <c r="AU14" s="11" t="s">
        <v>202</v>
      </c>
      <c r="AV14" s="5" t="s">
        <v>192</v>
      </c>
      <c r="AW14" s="4">
        <v>45028</v>
      </c>
      <c r="AX14" s="4">
        <v>45028</v>
      </c>
    </row>
    <row r="15" spans="1:51" x14ac:dyDescent="0.25">
      <c r="A15" s="5">
        <v>2023</v>
      </c>
      <c r="B15" s="4">
        <v>44927</v>
      </c>
      <c r="C15" s="4">
        <v>45016</v>
      </c>
      <c r="D15" s="5" t="s">
        <v>121</v>
      </c>
      <c r="E15" s="5" t="s">
        <v>124</v>
      </c>
      <c r="F15" s="5" t="s">
        <v>191</v>
      </c>
      <c r="G15" s="5" t="s">
        <v>187</v>
      </c>
      <c r="H15" s="5" t="s">
        <v>128</v>
      </c>
      <c r="I15" s="5" t="s">
        <v>168</v>
      </c>
      <c r="J15" s="5" t="s">
        <v>192</v>
      </c>
      <c r="K15" s="5" t="s">
        <v>193</v>
      </c>
      <c r="L15" s="11" t="s">
        <v>200</v>
      </c>
      <c r="M15" s="5" t="s">
        <v>127</v>
      </c>
      <c r="N15" s="4">
        <v>44927</v>
      </c>
      <c r="O15" s="4">
        <v>45291</v>
      </c>
      <c r="P15" s="5" t="s">
        <v>174</v>
      </c>
      <c r="Q15" s="5">
        <v>8</v>
      </c>
      <c r="R15">
        <v>23151</v>
      </c>
      <c r="S15" s="5" t="s">
        <v>195</v>
      </c>
      <c r="T15">
        <v>153318112.56999999</v>
      </c>
      <c r="U15">
        <v>153318112.56999999</v>
      </c>
      <c r="V15" s="5">
        <v>0</v>
      </c>
      <c r="W15" s="5">
        <v>0</v>
      </c>
      <c r="X15" s="5">
        <v>0</v>
      </c>
      <c r="Y15" s="11" t="s">
        <v>202</v>
      </c>
      <c r="Z15" s="11" t="s">
        <v>203</v>
      </c>
      <c r="AA15" s="5" t="s">
        <v>169</v>
      </c>
      <c r="AB15" s="5" t="s">
        <v>170</v>
      </c>
      <c r="AC15">
        <v>153318112.56999999</v>
      </c>
      <c r="AD15">
        <v>153318112.56999999</v>
      </c>
      <c r="AE15" s="5" t="s">
        <v>171</v>
      </c>
      <c r="AF15" s="5" t="s">
        <v>197</v>
      </c>
      <c r="AG15" s="5" t="s">
        <v>169</v>
      </c>
      <c r="AH15" s="5" t="s">
        <v>175</v>
      </c>
      <c r="AI15" s="5" t="s">
        <v>172</v>
      </c>
      <c r="AJ15" s="5" t="s">
        <v>173</v>
      </c>
      <c r="AK15" s="11" t="s">
        <v>204</v>
      </c>
      <c r="AL15" s="5" t="s">
        <v>169</v>
      </c>
      <c r="AM15" s="5">
        <v>8</v>
      </c>
      <c r="AN15" s="5" t="s">
        <v>194</v>
      </c>
      <c r="AO15" s="5" t="s">
        <v>128</v>
      </c>
      <c r="AP15" s="5" t="s">
        <v>169</v>
      </c>
      <c r="AQ15" s="5" t="s">
        <v>129</v>
      </c>
      <c r="AR15" s="11" t="s">
        <v>201</v>
      </c>
      <c r="AS15" s="10">
        <v>8</v>
      </c>
      <c r="AT15" s="11" t="s">
        <v>202</v>
      </c>
      <c r="AU15" s="11" t="s">
        <v>202</v>
      </c>
      <c r="AV15" s="5" t="s">
        <v>192</v>
      </c>
      <c r="AW15" s="4">
        <v>45028</v>
      </c>
      <c r="AX15" s="4">
        <v>45028</v>
      </c>
    </row>
    <row r="16" spans="1:51" x14ac:dyDescent="0.25">
      <c r="A16" s="5">
        <v>2023</v>
      </c>
      <c r="B16" s="4">
        <v>44927</v>
      </c>
      <c r="C16" s="4">
        <v>45016</v>
      </c>
      <c r="D16" s="5" t="s">
        <v>121</v>
      </c>
      <c r="E16" s="5" t="s">
        <v>124</v>
      </c>
      <c r="F16" s="5" t="s">
        <v>189</v>
      </c>
      <c r="G16" s="5" t="s">
        <v>188</v>
      </c>
      <c r="H16" s="5" t="s">
        <v>128</v>
      </c>
      <c r="I16" s="5" t="s">
        <v>168</v>
      </c>
      <c r="J16" s="5" t="s">
        <v>192</v>
      </c>
      <c r="K16" s="5" t="s">
        <v>193</v>
      </c>
      <c r="L16" s="11" t="s">
        <v>200</v>
      </c>
      <c r="M16" s="5" t="s">
        <v>127</v>
      </c>
      <c r="N16" s="4">
        <v>44927</v>
      </c>
      <c r="O16" s="4">
        <v>45291</v>
      </c>
      <c r="P16" s="5" t="s">
        <v>174</v>
      </c>
      <c r="Q16" s="5">
        <v>9</v>
      </c>
      <c r="R16">
        <v>5108</v>
      </c>
      <c r="S16" s="5" t="s">
        <v>195</v>
      </c>
      <c r="T16">
        <v>17335193.310000002</v>
      </c>
      <c r="U16">
        <v>17335193.310000002</v>
      </c>
      <c r="V16" s="5">
        <v>0</v>
      </c>
      <c r="W16" s="5">
        <v>0</v>
      </c>
      <c r="X16" s="5">
        <v>0</v>
      </c>
      <c r="Y16" s="11" t="s">
        <v>202</v>
      </c>
      <c r="Z16" s="11" t="s">
        <v>203</v>
      </c>
      <c r="AA16" s="5" t="s">
        <v>169</v>
      </c>
      <c r="AB16" s="5" t="s">
        <v>170</v>
      </c>
      <c r="AC16">
        <v>17335193.310000002</v>
      </c>
      <c r="AD16">
        <v>17335193.310000002</v>
      </c>
      <c r="AE16" s="5" t="s">
        <v>171</v>
      </c>
      <c r="AF16" s="5" t="s">
        <v>197</v>
      </c>
      <c r="AG16" s="5" t="s">
        <v>169</v>
      </c>
      <c r="AH16" s="5" t="s">
        <v>175</v>
      </c>
      <c r="AI16" s="5" t="s">
        <v>172</v>
      </c>
      <c r="AJ16" s="5" t="s">
        <v>173</v>
      </c>
      <c r="AK16" s="11" t="s">
        <v>204</v>
      </c>
      <c r="AL16" s="5" t="s">
        <v>169</v>
      </c>
      <c r="AM16" s="5">
        <v>9</v>
      </c>
      <c r="AN16" s="5" t="s">
        <v>194</v>
      </c>
      <c r="AO16" s="5" t="s">
        <v>128</v>
      </c>
      <c r="AP16" s="5" t="s">
        <v>169</v>
      </c>
      <c r="AQ16" s="5" t="s">
        <v>129</v>
      </c>
      <c r="AR16" s="11" t="s">
        <v>201</v>
      </c>
      <c r="AS16" s="10">
        <v>9</v>
      </c>
      <c r="AT16" s="11" t="s">
        <v>202</v>
      </c>
      <c r="AU16" s="11" t="s">
        <v>202</v>
      </c>
      <c r="AV16" s="5" t="s">
        <v>192</v>
      </c>
      <c r="AW16" s="4">
        <v>45028</v>
      </c>
      <c r="AX16" s="4">
        <v>45028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K8" r:id="rId1"/>
    <hyperlink ref="L8" r:id="rId2"/>
    <hyperlink ref="L9:L16" r:id="rId3" display="https://www.guerrero.gob.mx/wp-content/uploads/2023/04/Ley-de-Coordinacion-Fiscal-31_300118.pdf"/>
    <hyperlink ref="Y8" r:id="rId4"/>
    <hyperlink ref="Y9:Y16" r:id="rId5" display="https://www.guerrero.gob.mx/wp-content/uploads/2023/04/Programa-Operativo-Anual-2023-Actualizado-Trim-1-20230412.xlsx"/>
    <hyperlink ref="Z8" r:id="rId6"/>
    <hyperlink ref="Z9:Z16" r:id="rId7" display="https://www.guerrero.gob.mx/wp-content/uploads/2023/04/Aviso-entidades-federativas-distrib-calendar-ministr-FAM2023-Infraestructura-Educativa.pdf"/>
    <hyperlink ref="AK9:AK16" r:id="rId8" display="https://www.guerrero.gob.mx/wp-content/uploads/2023/04/Indicadores-Trim1-IGIFE-Enero-Marzo2023-20230412.pdf"/>
  </hyperlinks>
  <pageMargins left="0.7" right="0.7" top="0.75" bottom="0.75" header="0.3" footer="0.3"/>
  <pageSetup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D3" workbookViewId="0">
      <selection activeCell="N13" sqref="N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s="5" t="s">
        <v>179</v>
      </c>
      <c r="C4" s="5" t="s">
        <v>198</v>
      </c>
      <c r="D4" t="s">
        <v>140</v>
      </c>
      <c r="E4" t="s">
        <v>177</v>
      </c>
      <c r="F4" t="s">
        <v>159</v>
      </c>
      <c r="G4" t="s">
        <v>178</v>
      </c>
      <c r="H4">
        <v>0</v>
      </c>
      <c r="I4" t="s">
        <v>199</v>
      </c>
    </row>
    <row r="5" spans="1:9" x14ac:dyDescent="0.25">
      <c r="A5">
        <v>2</v>
      </c>
      <c r="B5" s="5" t="s">
        <v>179</v>
      </c>
      <c r="C5" s="5" t="s">
        <v>198</v>
      </c>
      <c r="D5" s="5" t="s">
        <v>140</v>
      </c>
      <c r="E5" s="5" t="s">
        <v>177</v>
      </c>
      <c r="F5" s="5" t="s">
        <v>159</v>
      </c>
      <c r="G5" s="5" t="s">
        <v>178</v>
      </c>
      <c r="H5" s="5">
        <v>0</v>
      </c>
      <c r="I5" s="5" t="s">
        <v>199</v>
      </c>
    </row>
    <row r="6" spans="1:9" x14ac:dyDescent="0.25">
      <c r="A6" s="5">
        <v>3</v>
      </c>
      <c r="B6" s="5" t="s">
        <v>179</v>
      </c>
      <c r="C6" s="5" t="s">
        <v>198</v>
      </c>
      <c r="D6" s="5" t="s">
        <v>140</v>
      </c>
      <c r="E6" s="5" t="s">
        <v>177</v>
      </c>
      <c r="F6" s="5" t="s">
        <v>159</v>
      </c>
      <c r="G6" s="5" t="s">
        <v>178</v>
      </c>
      <c r="H6" s="5">
        <v>0</v>
      </c>
      <c r="I6" s="5" t="s">
        <v>199</v>
      </c>
    </row>
    <row r="7" spans="1:9" x14ac:dyDescent="0.25">
      <c r="A7" s="5">
        <v>4</v>
      </c>
      <c r="B7" s="5" t="s">
        <v>179</v>
      </c>
      <c r="C7" s="5" t="s">
        <v>198</v>
      </c>
      <c r="D7" s="5" t="s">
        <v>140</v>
      </c>
      <c r="E7" s="5" t="s">
        <v>177</v>
      </c>
      <c r="F7" s="5" t="s">
        <v>159</v>
      </c>
      <c r="G7" s="5" t="s">
        <v>178</v>
      </c>
      <c r="H7" s="5">
        <v>0</v>
      </c>
      <c r="I7" s="5" t="s">
        <v>199</v>
      </c>
    </row>
    <row r="8" spans="1:9" x14ac:dyDescent="0.25">
      <c r="A8" s="5">
        <v>5</v>
      </c>
      <c r="B8" s="5" t="s">
        <v>179</v>
      </c>
      <c r="C8" s="5" t="s">
        <v>198</v>
      </c>
      <c r="D8" s="5" t="s">
        <v>140</v>
      </c>
      <c r="E8" s="5" t="s">
        <v>177</v>
      </c>
      <c r="F8" s="5" t="s">
        <v>159</v>
      </c>
      <c r="G8" s="5" t="s">
        <v>178</v>
      </c>
      <c r="H8" s="5">
        <v>0</v>
      </c>
      <c r="I8" s="5" t="s">
        <v>199</v>
      </c>
    </row>
    <row r="9" spans="1:9" x14ac:dyDescent="0.25">
      <c r="A9" s="5">
        <v>6</v>
      </c>
      <c r="B9" s="5" t="s">
        <v>179</v>
      </c>
      <c r="C9" s="5" t="s">
        <v>198</v>
      </c>
      <c r="D9" s="5" t="s">
        <v>140</v>
      </c>
      <c r="E9" s="5" t="s">
        <v>177</v>
      </c>
      <c r="F9" s="5" t="s">
        <v>159</v>
      </c>
      <c r="G9" s="5" t="s">
        <v>178</v>
      </c>
      <c r="H9" s="5">
        <v>0</v>
      </c>
      <c r="I9" s="5" t="s">
        <v>199</v>
      </c>
    </row>
    <row r="10" spans="1:9" x14ac:dyDescent="0.25">
      <c r="A10" s="5">
        <v>7</v>
      </c>
      <c r="B10" s="5" t="s">
        <v>179</v>
      </c>
      <c r="C10" s="5" t="s">
        <v>198</v>
      </c>
      <c r="D10" s="5" t="s">
        <v>140</v>
      </c>
      <c r="E10" s="5" t="s">
        <v>177</v>
      </c>
      <c r="F10" s="5" t="s">
        <v>159</v>
      </c>
      <c r="G10" s="5" t="s">
        <v>178</v>
      </c>
      <c r="H10" s="5">
        <v>0</v>
      </c>
      <c r="I10" s="5" t="s">
        <v>199</v>
      </c>
    </row>
    <row r="11" spans="1:9" x14ac:dyDescent="0.25">
      <c r="A11" s="5">
        <v>8</v>
      </c>
      <c r="B11" s="5" t="s">
        <v>179</v>
      </c>
      <c r="C11" s="5" t="s">
        <v>198</v>
      </c>
      <c r="D11" s="5" t="s">
        <v>140</v>
      </c>
      <c r="E11" s="5" t="s">
        <v>177</v>
      </c>
      <c r="F11" s="5" t="s">
        <v>159</v>
      </c>
      <c r="G11" s="5" t="s">
        <v>178</v>
      </c>
      <c r="H11" s="5">
        <v>0</v>
      </c>
      <c r="I11" s="5" t="s">
        <v>199</v>
      </c>
    </row>
    <row r="12" spans="1:9" x14ac:dyDescent="0.25">
      <c r="A12" s="5">
        <v>9</v>
      </c>
      <c r="B12" s="5" t="s">
        <v>179</v>
      </c>
      <c r="C12" s="5" t="s">
        <v>198</v>
      </c>
      <c r="D12" s="5" t="s">
        <v>140</v>
      </c>
      <c r="E12" s="5" t="s">
        <v>177</v>
      </c>
      <c r="F12" s="5" t="s">
        <v>159</v>
      </c>
      <c r="G12" s="5" t="s">
        <v>178</v>
      </c>
      <c r="H12" s="5">
        <v>0</v>
      </c>
      <c r="I12" s="5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11" t="s">
        <v>201</v>
      </c>
      <c r="C4" s="11" t="s">
        <v>204</v>
      </c>
      <c r="D4" s="4">
        <v>45028</v>
      </c>
    </row>
    <row r="5" spans="1:4" x14ac:dyDescent="0.25">
      <c r="A5">
        <v>2</v>
      </c>
      <c r="B5" s="11" t="s">
        <v>201</v>
      </c>
      <c r="C5" s="11" t="s">
        <v>204</v>
      </c>
      <c r="D5" s="4">
        <v>45028</v>
      </c>
    </row>
    <row r="6" spans="1:4" x14ac:dyDescent="0.25">
      <c r="A6" s="5">
        <v>3</v>
      </c>
      <c r="B6" s="11" t="s">
        <v>201</v>
      </c>
      <c r="C6" s="11" t="s">
        <v>204</v>
      </c>
      <c r="D6" s="4">
        <v>45028</v>
      </c>
    </row>
    <row r="7" spans="1:4" x14ac:dyDescent="0.25">
      <c r="A7" s="5">
        <v>4</v>
      </c>
      <c r="B7" s="11" t="s">
        <v>201</v>
      </c>
      <c r="C7" s="11" t="s">
        <v>204</v>
      </c>
      <c r="D7" s="4">
        <v>45028</v>
      </c>
    </row>
    <row r="8" spans="1:4" x14ac:dyDescent="0.25">
      <c r="A8" s="5">
        <v>5</v>
      </c>
      <c r="B8" s="11" t="s">
        <v>201</v>
      </c>
      <c r="C8" s="11" t="s">
        <v>204</v>
      </c>
      <c r="D8" s="4">
        <v>45028</v>
      </c>
    </row>
    <row r="9" spans="1:4" x14ac:dyDescent="0.25">
      <c r="A9" s="5">
        <v>6</v>
      </c>
      <c r="B9" s="11" t="s">
        <v>201</v>
      </c>
      <c r="C9" s="11" t="s">
        <v>204</v>
      </c>
      <c r="D9" s="4">
        <v>45028</v>
      </c>
    </row>
    <row r="10" spans="1:4" x14ac:dyDescent="0.25">
      <c r="A10" s="5">
        <v>7</v>
      </c>
      <c r="B10" s="11" t="s">
        <v>201</v>
      </c>
      <c r="C10" s="11" t="s">
        <v>204</v>
      </c>
      <c r="D10" s="4">
        <v>45028</v>
      </c>
    </row>
    <row r="11" spans="1:4" x14ac:dyDescent="0.25">
      <c r="A11" s="5">
        <v>8</v>
      </c>
      <c r="B11" s="11" t="s">
        <v>201</v>
      </c>
      <c r="C11" s="11" t="s">
        <v>204</v>
      </c>
      <c r="D11" s="4">
        <v>45028</v>
      </c>
    </row>
    <row r="12" spans="1:4" x14ac:dyDescent="0.25">
      <c r="A12" s="5">
        <v>9</v>
      </c>
      <c r="B12" s="11" t="s">
        <v>201</v>
      </c>
      <c r="C12" s="11" t="s">
        <v>204</v>
      </c>
      <c r="D12" s="4">
        <v>45028</v>
      </c>
    </row>
  </sheetData>
  <hyperlinks>
    <hyperlink ref="C4" r:id="rId1"/>
    <hyperlink ref="C5:C12" r:id="rId2" display="https://www.guerrero.gob.mx/wp-content/uploads/2023/04/Indicadores-Trim1-IGIFE-Enero-Marzo2023-2023041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.42578125" style="6" bestFit="1" customWidth="1"/>
    <col min="2" max="2" width="25.140625" style="6" bestFit="1" customWidth="1"/>
    <col min="3" max="3" width="26.42578125" style="6" bestFit="1" customWidth="1"/>
    <col min="4" max="4" width="21.42578125" style="6" bestFit="1" customWidth="1"/>
    <col min="5" max="5" width="14.7109375" style="6" bestFit="1" customWidth="1"/>
    <col min="6" max="16384" width="9.140625" style="6"/>
  </cols>
  <sheetData>
    <row r="1" spans="1:5" hidden="1" x14ac:dyDescent="0.2">
      <c r="B1" s="6" t="s">
        <v>10</v>
      </c>
      <c r="C1" s="6" t="s">
        <v>10</v>
      </c>
      <c r="D1" s="6" t="s">
        <v>9</v>
      </c>
      <c r="E1" s="6" t="s">
        <v>10</v>
      </c>
    </row>
    <row r="2" spans="1:5" hidden="1" x14ac:dyDescent="0.2">
      <c r="B2" s="6" t="s">
        <v>130</v>
      </c>
      <c r="C2" s="6" t="s">
        <v>131</v>
      </c>
      <c r="D2" s="6" t="s">
        <v>132</v>
      </c>
      <c r="E2" s="6" t="s">
        <v>133</v>
      </c>
    </row>
    <row r="3" spans="1:5" x14ac:dyDescent="0.2">
      <c r="A3" s="7" t="s">
        <v>134</v>
      </c>
      <c r="B3" s="7" t="s">
        <v>135</v>
      </c>
      <c r="C3" s="7" t="s">
        <v>136</v>
      </c>
      <c r="D3" s="7" t="s">
        <v>137</v>
      </c>
      <c r="E3" s="7" t="s">
        <v>138</v>
      </c>
    </row>
    <row r="4" spans="1:5" ht="76.5" x14ac:dyDescent="0.2">
      <c r="A4" s="6">
        <v>1</v>
      </c>
      <c r="B4" s="9" t="s">
        <v>196</v>
      </c>
      <c r="C4" s="8" t="str">
        <f>CONCATENATE("Construcción, rehabilitación y/o equipamiento de ",[1]Hoja1!$C1," escuelas de educación básica")</f>
        <v>Construcción, rehabilitación y/o equipamiento de 48 escuelas de educación básica</v>
      </c>
      <c r="D4" s="6" t="s">
        <v>140</v>
      </c>
      <c r="E4" s="6" t="s">
        <v>176</v>
      </c>
    </row>
    <row r="5" spans="1:5" ht="76.5" x14ac:dyDescent="0.2">
      <c r="A5" s="6">
        <v>2</v>
      </c>
      <c r="B5" s="9" t="s">
        <v>196</v>
      </c>
      <c r="C5" s="8" t="str">
        <f>CONCATENATE("Construcción, rehabilitación y/o equipamiento de ",[1]Hoja1!$C2," escuelas de educación básica")</f>
        <v>Construcción, rehabilitación y/o equipamiento de 11 escuelas de educación básica</v>
      </c>
      <c r="D5" s="6" t="s">
        <v>140</v>
      </c>
      <c r="E5" s="6" t="s">
        <v>176</v>
      </c>
    </row>
    <row r="6" spans="1:5" ht="76.5" x14ac:dyDescent="0.2">
      <c r="A6" s="6">
        <v>3</v>
      </c>
      <c r="B6" s="9" t="s">
        <v>196</v>
      </c>
      <c r="C6" s="8" t="str">
        <f>CONCATENATE("Construcción, rehabilitación y/o equipamiento de ",[1]Hoja1!$C3," escuelas de educación media superior")</f>
        <v>Construcción, rehabilitación y/o equipamiento de 1 escuelas de educación media superior</v>
      </c>
      <c r="D6" s="6" t="s">
        <v>140</v>
      </c>
      <c r="E6" s="6" t="s">
        <v>176</v>
      </c>
    </row>
    <row r="7" spans="1:5" ht="76.5" x14ac:dyDescent="0.2">
      <c r="A7" s="6">
        <v>4</v>
      </c>
      <c r="B7" s="9" t="s">
        <v>196</v>
      </c>
      <c r="C7" s="8" t="str">
        <f>CONCATENATE("Construcción, rehabilitación y/o equipamiento de ",[1]Hoja1!$C4," escuelas de educación media superior")</f>
        <v>Construcción, rehabilitación y/o equipamiento de 2 escuelas de educación media superior</v>
      </c>
      <c r="D7" s="6" t="s">
        <v>140</v>
      </c>
      <c r="E7" s="6" t="s">
        <v>176</v>
      </c>
    </row>
    <row r="8" spans="1:5" ht="76.5" x14ac:dyDescent="0.2">
      <c r="B8" s="9" t="s">
        <v>196</v>
      </c>
      <c r="C8" s="8" t="str">
        <f>CONCATENATE("Construcción, rehabilitación y/o equipamiento de ",[1]Hoja1!$C5," escuelas de educación superior")</f>
        <v>Construcción, rehabilitación y/o equipamiento de 1 escuelas de educación superior</v>
      </c>
      <c r="D8" s="6" t="s">
        <v>140</v>
      </c>
      <c r="E8" s="6" t="s">
        <v>176</v>
      </c>
    </row>
    <row r="9" spans="1:5" ht="76.5" x14ac:dyDescent="0.2">
      <c r="B9" s="9" t="s">
        <v>196</v>
      </c>
      <c r="C9" s="8" t="str">
        <f>CONCATENATE("Construcción, rehabilitación y/o equipamiento de ",[1]Hoja1!$C6," escuelas de educación superior")</f>
        <v>Construcción, rehabilitación y/o equipamiento de 15 escuelas de educación superior</v>
      </c>
      <c r="D9" s="6" t="s">
        <v>140</v>
      </c>
      <c r="E9" s="6" t="s">
        <v>176</v>
      </c>
    </row>
    <row r="10" spans="1:5" ht="76.5" x14ac:dyDescent="0.2">
      <c r="B10" s="9" t="s">
        <v>196</v>
      </c>
      <c r="C10" s="8" t="str">
        <f>CONCATENATE("Construcción, rehabilitación y/o equipamiento de ",[1]Hoja1!$C7," escuelas ubicadas en localidades bajo índice de desarrollo")</f>
        <v>Construcción, rehabilitación y/o equipamiento de 26 escuelas ubicadas en localidades bajo índice de desarrollo</v>
      </c>
      <c r="D10" s="6" t="s">
        <v>140</v>
      </c>
      <c r="E10" s="6" t="s">
        <v>176</v>
      </c>
    </row>
    <row r="11" spans="1:5" ht="76.5" x14ac:dyDescent="0.2">
      <c r="B11" s="9" t="s">
        <v>196</v>
      </c>
      <c r="C11" s="8" t="str">
        <f>CONCATENATE("Construcción, rehabilitación y/o equipamiento de ",[1]Hoja1!$C8," escuelas de educación básica y media superior")</f>
        <v>Construcción, rehabilitación y/o equipamiento de 139 escuelas de educación básica y media superior</v>
      </c>
      <c r="D11" s="6" t="s">
        <v>140</v>
      </c>
      <c r="E11" s="6" t="s">
        <v>176</v>
      </c>
    </row>
    <row r="12" spans="1:5" ht="76.5" x14ac:dyDescent="0.2">
      <c r="B12" s="9" t="s">
        <v>196</v>
      </c>
      <c r="C12" s="8" t="str">
        <f>CONCATENATE("Construcción, rehabilitación y/o equipamiento de ",[1]Hoja1!$C9," escuelas de educación básica")</f>
        <v>Construcción, rehabilitación y/o equipamiento de 14 escuelas de educación básica</v>
      </c>
      <c r="D12" s="6" t="s">
        <v>140</v>
      </c>
      <c r="E12" s="6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2023-04-18T15:27:18Z</cp:lastPrinted>
  <dcterms:created xsi:type="dcterms:W3CDTF">2021-04-07T14:28:15Z</dcterms:created>
  <dcterms:modified xsi:type="dcterms:W3CDTF">2023-04-19T17:52:43Z</dcterms:modified>
</cp:coreProperties>
</file>