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17400" windowHeight="7230"/>
  </bookViews>
  <sheets>
    <sheet name="Estado de Flujos de Efectivo" sheetId="1" r:id="rId1"/>
  </sheets>
  <definedNames>
    <definedName name="_xlnm.Print_Area" localSheetId="0">'Estado de Flujos de Efectivo'!$B$1:$IP$98</definedName>
    <definedName name="Imprimir_títulos_IM" localSheetId="0">#REF!</definedName>
    <definedName name="Imprimir_títulos_IM">#REF!</definedName>
    <definedName name="OK" localSheetId="0">#REF!</definedName>
    <definedName name="OK">#REF!</definedName>
  </definedNames>
  <calcPr calcId="124519"/>
</workbook>
</file>

<file path=xl/calcChain.xml><?xml version="1.0" encoding="utf-8"?>
<calcChain xmlns="http://schemas.openxmlformats.org/spreadsheetml/2006/main">
  <c r="H70" i="1"/>
  <c r="H69" s="1"/>
  <c r="G70"/>
  <c r="G69"/>
  <c r="H63"/>
  <c r="H62" s="1"/>
  <c r="G63"/>
  <c r="G62"/>
  <c r="G76" s="1"/>
  <c r="H52"/>
  <c r="G52"/>
  <c r="H47"/>
  <c r="H57" s="1"/>
  <c r="G47"/>
  <c r="G57" s="1"/>
  <c r="H24"/>
  <c r="G24"/>
  <c r="H11"/>
  <c r="H43" s="1"/>
  <c r="G11"/>
  <c r="G43" l="1"/>
  <c r="G79" s="1"/>
  <c r="G82" s="1"/>
  <c r="H79"/>
  <c r="H82" s="1"/>
  <c r="H76"/>
</calcChain>
</file>

<file path=xl/sharedStrings.xml><?xml version="1.0" encoding="utf-8"?>
<sst xmlns="http://schemas.openxmlformats.org/spreadsheetml/2006/main" count="62" uniqueCount="54">
  <si>
    <t>FIDEICOMISO PARA EL DESARROLLO ECONOMICO Y SOCIAL DE ACAPULCO</t>
  </si>
  <si>
    <t>Estado de Flujos de Efectivo</t>
  </si>
  <si>
    <t>(Pesos)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</si>
  <si>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</si>
  <si>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</si>
  <si>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</si>
  <si>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</si>
  <si>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</si>
  <si>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</si>
  <si>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</si>
  <si>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</si>
  <si>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</si>
  <si>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</si>
  <si>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</si>
  <si>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</si>
  <si>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</si>
  <si>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</si>
  <si>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</si>
  <si>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</si>
  <si>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</si>
  <si>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</si>
  <si>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</si>
  <si>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</si>
  <si>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</si>
  <si>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</si>
  <si>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</si>
  <si>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</si>
  <si>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</si>
  <si>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</si>
  <si>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</si>
  <si>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</si>
  <si>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</si>
  <si>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</si>
  <si>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</si>
  <si>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</si>
  <si>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</si>
  <si>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</si>
  <si>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</si>
  <si>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</si>
  <si>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</si>
  <si>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</si>
  <si>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</si>
  <si>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</si>
  <si>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</si>
  <si>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</si>
  <si>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</si>
  <si>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</si>
  <si>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</si>
  <si>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</si>
  <si>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</si>
  <si>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</si>
  <si>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</si>
  <si>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</si>
  <si>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Del 1 de enero al 30 de Junio de 2018 y 2017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</si>
</sst>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9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165" fontId="4" fillId="0" borderId="0"/>
    <xf numFmtId="0" fontId="9" fillId="4" borderId="9" applyNumberFormat="0" applyAlignment="0" applyProtection="0"/>
    <xf numFmtId="0" fontId="10" fillId="0" borderId="10" applyNumberFormat="0" applyFill="0" applyAlignment="0" applyProtection="0"/>
    <xf numFmtId="166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1" applyFont="1" applyFill="1" applyBorder="1" applyAlignment="1"/>
    <xf numFmtId="0" fontId="2" fillId="2" borderId="0" xfId="1" applyFont="1" applyFill="1"/>
    <xf numFmtId="0" fontId="3" fillId="2" borderId="0" xfId="2" applyFont="1" applyFill="1" applyBorder="1" applyAlignment="1">
      <alignment horizontal="centerContinuous"/>
    </xf>
    <xf numFmtId="0" fontId="2" fillId="2" borderId="0" xfId="1" applyFont="1" applyFill="1" applyBorder="1" applyAlignment="1">
      <alignment horizontal="centerContinuous"/>
    </xf>
    <xf numFmtId="0" fontId="3" fillId="2" borderId="0" xfId="2" applyFont="1" applyFill="1" applyBorder="1" applyAlignment="1">
      <alignment horizontal="center"/>
    </xf>
    <xf numFmtId="0" fontId="5" fillId="2" borderId="0" xfId="1" applyFont="1" applyFill="1" applyBorder="1" applyAlignment="1">
      <alignment vertical="center"/>
    </xf>
    <xf numFmtId="0" fontId="3" fillId="3" borderId="2" xfId="2" applyFont="1" applyFill="1" applyBorder="1" applyAlignment="1">
      <alignment horizontal="center" vertical="center"/>
    </xf>
    <xf numFmtId="164" fontId="3" fillId="3" borderId="2" xfId="3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2" fillId="2" borderId="0" xfId="1" applyFont="1" applyFill="1" applyBorder="1"/>
    <xf numFmtId="0" fontId="2" fillId="2" borderId="4" xfId="1" applyFont="1" applyFill="1" applyBorder="1" applyAlignment="1"/>
    <xf numFmtId="0" fontId="3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top"/>
    </xf>
    <xf numFmtId="0" fontId="2" fillId="2" borderId="5" xfId="1" applyFont="1" applyFill="1" applyBorder="1" applyAlignment="1"/>
    <xf numFmtId="0" fontId="2" fillId="2" borderId="0" xfId="1" applyFont="1" applyFill="1" applyBorder="1" applyAlignment="1">
      <alignment vertical="top"/>
    </xf>
    <xf numFmtId="0" fontId="2" fillId="2" borderId="4" xfId="1" applyFont="1" applyFill="1" applyBorder="1" applyAlignment="1">
      <alignment vertical="top"/>
    </xf>
    <xf numFmtId="0" fontId="3" fillId="2" borderId="0" xfId="2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3" fontId="3" fillId="2" borderId="0" xfId="2" applyNumberFormat="1" applyFont="1" applyFill="1" applyBorder="1" applyAlignment="1">
      <alignment vertical="top"/>
    </xf>
    <xf numFmtId="3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2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>
      <alignment horizontal="righ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wrapText="1"/>
    </xf>
    <xf numFmtId="3" fontId="7" fillId="2" borderId="0" xfId="2" applyNumberFormat="1" applyFont="1" applyFill="1" applyBorder="1" applyAlignment="1">
      <alignment vertical="top"/>
    </xf>
    <xf numFmtId="0" fontId="2" fillId="2" borderId="5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>
      <alignment horizontal="left" wrapText="1"/>
    </xf>
    <xf numFmtId="0" fontId="3" fillId="2" borderId="4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 applyProtection="1">
      <alignment horizontal="right" vertical="top" wrapText="1"/>
      <protection locked="0"/>
    </xf>
    <xf numFmtId="3" fontId="3" fillId="2" borderId="0" xfId="2" applyNumberFormat="1" applyFont="1" applyFill="1" applyBorder="1" applyAlignment="1" applyProtection="1">
      <alignment horizontal="right" vertical="top" wrapText="1"/>
    </xf>
    <xf numFmtId="0" fontId="2" fillId="2" borderId="6" xfId="1" applyFont="1" applyFill="1" applyBorder="1" applyAlignment="1">
      <alignment horizontal="left" vertical="top" wrapText="1"/>
    </xf>
    <xf numFmtId="0" fontId="3" fillId="2" borderId="7" xfId="2" applyFont="1" applyFill="1" applyBorder="1" applyAlignment="1">
      <alignment horizontal="left" vertical="top"/>
    </xf>
    <xf numFmtId="3" fontId="3" fillId="2" borderId="7" xfId="2" applyNumberFormat="1" applyFont="1" applyFill="1" applyBorder="1" applyAlignment="1">
      <alignment horizontal="right" vertical="top" wrapText="1"/>
    </xf>
    <xf numFmtId="0" fontId="2" fillId="2" borderId="8" xfId="1" applyFont="1" applyFill="1" applyBorder="1" applyAlignment="1">
      <alignment horizontal="left" vertical="top" wrapText="1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/>
    <xf numFmtId="43" fontId="7" fillId="2" borderId="0" xfId="3" applyFont="1" applyFill="1" applyBorder="1"/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 applyProtection="1">
      <alignment vertical="top"/>
    </xf>
    <xf numFmtId="0" fontId="7" fillId="2" borderId="0" xfId="1" applyFont="1" applyFill="1" applyBorder="1" applyProtection="1"/>
    <xf numFmtId="43" fontId="7" fillId="2" borderId="0" xfId="3" applyFont="1" applyFill="1" applyBorder="1" applyProtection="1"/>
    <xf numFmtId="0" fontId="2" fillId="2" borderId="0" xfId="1" applyFont="1" applyFill="1" applyProtection="1"/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wrapText="1"/>
    </xf>
    <xf numFmtId="0" fontId="4" fillId="0" borderId="0" xfId="2"/>
    <xf numFmtId="0" fontId="8" fillId="0" borderId="0" xfId="2" applyFont="1"/>
    <xf numFmtId="0" fontId="1" fillId="0" borderId="0" xfId="1"/>
    <xf numFmtId="0" fontId="3" fillId="2" borderId="4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wrapText="1"/>
    </xf>
    <xf numFmtId="0" fontId="7" fillId="2" borderId="0" xfId="2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3" fillId="2" borderId="4" xfId="2" applyFont="1" applyFill="1" applyBorder="1" applyAlignment="1">
      <alignment horizontal="left" vertical="top"/>
    </xf>
    <xf numFmtId="0" fontId="7" fillId="2" borderId="0" xfId="2" applyFont="1" applyFill="1" applyBorder="1" applyAlignment="1">
      <alignment horizontal="left" vertical="top" wrapText="1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top" wrapText="1"/>
    </xf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88</xdr:row>
      <xdr:rowOff>9525</xdr:rowOff>
    </xdr:from>
    <xdr:ext cx="1905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85750" y="14201775"/>
          <a:ext cx="1905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5</xdr:col>
      <xdr:colOff>7144</xdr:colOff>
      <xdr:row>87</xdr:row>
      <xdr:rowOff>95250</xdr:rowOff>
    </xdr:from>
    <xdr:ext cx="2402682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445544" y="14030325"/>
          <a:ext cx="24026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7</xdr:col>
      <xdr:colOff>264318</xdr:colOff>
      <xdr:row>88</xdr:row>
      <xdr:rowOff>4762</xdr:rowOff>
    </xdr:from>
    <xdr:ext cx="2440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941093" y="14063662"/>
          <a:ext cx="2440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  <xdr:twoCellAnchor>
    <xdr:from>
      <xdr:col>1</xdr:col>
      <xdr:colOff>30481</xdr:colOff>
      <xdr:row>95</xdr:row>
      <xdr:rowOff>0</xdr:rowOff>
    </xdr:from>
    <xdr:to>
      <xdr:col>5</xdr:col>
      <xdr:colOff>609600</xdr:colOff>
      <xdr:row>97</xdr:row>
      <xdr:rowOff>38100</xdr:rowOff>
    </xdr:to>
    <xdr:sp macro="" textlink="">
      <xdr:nvSpPr>
        <xdr:cNvPr id="5" name="4 CuadroTexto"/>
        <xdr:cNvSpPr txBox="1"/>
      </xdr:nvSpPr>
      <xdr:spPr>
        <a:xfrm>
          <a:off x="259081" y="15525750"/>
          <a:ext cx="278891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C.P. VICTOR HUGO CARACHURE HILARIO</a:t>
          </a:r>
        </a:p>
        <a:p>
          <a:r>
            <a:rPr lang="es-ES" sz="900">
              <a:latin typeface="Arial" pitchFamily="34" charset="0"/>
              <a:cs typeface="Arial" pitchFamily="34" charset="0"/>
            </a:rPr>
            <a:t>COMISARIO PUBLICO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P118"/>
  <sheetViews>
    <sheetView tabSelected="1" workbookViewId="0">
      <selection activeCell="H95" sqref="H95"/>
    </sheetView>
  </sheetViews>
  <sheetFormatPr baseColWidth="10" defaultColWidth="0" defaultRowHeight="12" customHeight="1" zeroHeight="1"/>
  <cols>
    <col min="1" max="1" width="3.42578125" style="1" customWidth="1"/>
    <col min="2" max="3" width="3.7109375" style="1" customWidth="1"/>
    <col min="4" max="5" width="12.85546875" style="1" customWidth="1"/>
    <col min="6" max="6" width="14.85546875" style="1" customWidth="1"/>
    <col min="7" max="8" width="18.7109375" style="15" customWidth="1"/>
    <col min="9" max="9" width="7.7109375" style="1" customWidth="1"/>
    <col min="10" max="247" width="0" style="2" hidden="1"/>
    <col min="248" max="248" width="3.42578125" style="2" customWidth="1"/>
    <col min="249" max="250" width="3.7109375" style="2" customWidth="1"/>
    <col min="251" max="252" width="12.85546875" style="2" customWidth="1"/>
    <col min="253" max="253" width="14.85546875" style="2" customWidth="1"/>
    <col min="254" max="255" width="18.7109375" style="2" customWidth="1"/>
    <col min="256" max="256" width="7.7109375" style="2" customWidth="1"/>
    <col min="257" max="258" width="3.7109375" style="2" customWidth="1"/>
    <col min="259" max="259" width="17" style="2" customWidth="1"/>
    <col min="260" max="260" width="16.7109375" style="2" customWidth="1"/>
    <col min="261" max="261" width="15.140625" style="2" customWidth="1"/>
    <col min="262" max="263" width="18.7109375" style="2" customWidth="1"/>
    <col min="264" max="264" width="1.85546875" style="2" customWidth="1"/>
    <col min="265" max="265" width="3" style="2" customWidth="1"/>
    <col min="266" max="503" width="0" style="2" hidden="1"/>
    <col min="504" max="504" width="3.42578125" style="2" customWidth="1"/>
    <col min="505" max="506" width="3.7109375" style="2" customWidth="1"/>
    <col min="507" max="508" width="12.85546875" style="2" customWidth="1"/>
    <col min="509" max="509" width="14.85546875" style="2" customWidth="1"/>
    <col min="510" max="511" width="18.7109375" style="2" customWidth="1"/>
    <col min="512" max="512" width="7.7109375" style="2" customWidth="1"/>
    <col min="513" max="514" width="3.7109375" style="2" customWidth="1"/>
    <col min="515" max="515" width="17" style="2" customWidth="1"/>
    <col min="516" max="516" width="16.7109375" style="2" customWidth="1"/>
    <col min="517" max="517" width="15.140625" style="2" customWidth="1"/>
    <col min="518" max="519" width="18.7109375" style="2" customWidth="1"/>
    <col min="520" max="520" width="1.85546875" style="2" customWidth="1"/>
    <col min="521" max="521" width="3" style="2" customWidth="1"/>
    <col min="522" max="759" width="0" style="2" hidden="1"/>
    <col min="760" max="760" width="3.42578125" style="2" customWidth="1"/>
    <col min="761" max="762" width="3.7109375" style="2" customWidth="1"/>
    <col min="763" max="764" width="12.85546875" style="2" customWidth="1"/>
    <col min="765" max="765" width="14.85546875" style="2" customWidth="1"/>
    <col min="766" max="767" width="18.7109375" style="2" customWidth="1"/>
    <col min="768" max="768" width="7.7109375" style="2" customWidth="1"/>
    <col min="769" max="770" width="3.7109375" style="2" customWidth="1"/>
    <col min="771" max="771" width="17" style="2" customWidth="1"/>
    <col min="772" max="772" width="16.7109375" style="2" customWidth="1"/>
    <col min="773" max="773" width="15.140625" style="2" customWidth="1"/>
    <col min="774" max="775" width="18.7109375" style="2" customWidth="1"/>
    <col min="776" max="776" width="1.85546875" style="2" customWidth="1"/>
    <col min="777" max="777" width="3" style="2" customWidth="1"/>
    <col min="778" max="1015" width="0" style="2" hidden="1"/>
    <col min="1016" max="1016" width="3.42578125" style="2" customWidth="1"/>
    <col min="1017" max="1018" width="3.7109375" style="2" customWidth="1"/>
    <col min="1019" max="1020" width="12.85546875" style="2" customWidth="1"/>
    <col min="1021" max="1021" width="14.85546875" style="2" customWidth="1"/>
    <col min="1022" max="1023" width="18.7109375" style="2" customWidth="1"/>
    <col min="1024" max="1024" width="7.7109375" style="2" customWidth="1"/>
    <col min="1025" max="1026" width="3.7109375" style="2" customWidth="1"/>
    <col min="1027" max="1027" width="17" style="2" customWidth="1"/>
    <col min="1028" max="1028" width="16.7109375" style="2" customWidth="1"/>
    <col min="1029" max="1029" width="15.140625" style="2" customWidth="1"/>
    <col min="1030" max="1031" width="18.7109375" style="2" customWidth="1"/>
    <col min="1032" max="1032" width="1.85546875" style="2" customWidth="1"/>
    <col min="1033" max="1033" width="3" style="2" customWidth="1"/>
    <col min="1034" max="1271" width="0" style="2" hidden="1"/>
    <col min="1272" max="1272" width="3.42578125" style="2" customWidth="1"/>
    <col min="1273" max="1274" width="3.7109375" style="2" customWidth="1"/>
    <col min="1275" max="1276" width="12.85546875" style="2" customWidth="1"/>
    <col min="1277" max="1277" width="14.85546875" style="2" customWidth="1"/>
    <col min="1278" max="1279" width="18.7109375" style="2" customWidth="1"/>
    <col min="1280" max="1280" width="7.7109375" style="2" customWidth="1"/>
    <col min="1281" max="1282" width="3.7109375" style="2" customWidth="1"/>
    <col min="1283" max="1283" width="17" style="2" customWidth="1"/>
    <col min="1284" max="1284" width="16.7109375" style="2" customWidth="1"/>
    <col min="1285" max="1285" width="15.140625" style="2" customWidth="1"/>
    <col min="1286" max="1287" width="18.7109375" style="2" customWidth="1"/>
    <col min="1288" max="1288" width="1.85546875" style="2" customWidth="1"/>
    <col min="1289" max="1289" width="3" style="2" customWidth="1"/>
    <col min="1290" max="1527" width="0" style="2" hidden="1"/>
    <col min="1528" max="1528" width="3.42578125" style="2" customWidth="1"/>
    <col min="1529" max="1530" width="3.7109375" style="2" customWidth="1"/>
    <col min="1531" max="1532" width="12.85546875" style="2" customWidth="1"/>
    <col min="1533" max="1533" width="14.85546875" style="2" customWidth="1"/>
    <col min="1534" max="1535" width="18.7109375" style="2" customWidth="1"/>
    <col min="1536" max="1536" width="7.7109375" style="2" customWidth="1"/>
    <col min="1537" max="1538" width="3.7109375" style="2" customWidth="1"/>
    <col min="1539" max="1539" width="17" style="2" customWidth="1"/>
    <col min="1540" max="1540" width="16.7109375" style="2" customWidth="1"/>
    <col min="1541" max="1541" width="15.140625" style="2" customWidth="1"/>
    <col min="1542" max="1543" width="18.7109375" style="2" customWidth="1"/>
    <col min="1544" max="1544" width="1.85546875" style="2" customWidth="1"/>
    <col min="1545" max="1545" width="3" style="2" customWidth="1"/>
    <col min="1546" max="1783" width="0" style="2" hidden="1"/>
    <col min="1784" max="1784" width="3.42578125" style="2" customWidth="1"/>
    <col min="1785" max="1786" width="3.7109375" style="2" customWidth="1"/>
    <col min="1787" max="1788" width="12.85546875" style="2" customWidth="1"/>
    <col min="1789" max="1789" width="14.85546875" style="2" customWidth="1"/>
    <col min="1790" max="1791" width="18.7109375" style="2" customWidth="1"/>
    <col min="1792" max="1792" width="7.7109375" style="2" customWidth="1"/>
    <col min="1793" max="1794" width="3.7109375" style="2" customWidth="1"/>
    <col min="1795" max="1795" width="17" style="2" customWidth="1"/>
    <col min="1796" max="1796" width="16.7109375" style="2" customWidth="1"/>
    <col min="1797" max="1797" width="15.140625" style="2" customWidth="1"/>
    <col min="1798" max="1799" width="18.7109375" style="2" customWidth="1"/>
    <col min="1800" max="1800" width="1.85546875" style="2" customWidth="1"/>
    <col min="1801" max="1801" width="3" style="2" customWidth="1"/>
    <col min="1802" max="2039" width="0" style="2" hidden="1"/>
    <col min="2040" max="2040" width="3.42578125" style="2" customWidth="1"/>
    <col min="2041" max="2042" width="3.7109375" style="2" customWidth="1"/>
    <col min="2043" max="2044" width="12.85546875" style="2" customWidth="1"/>
    <col min="2045" max="2045" width="14.85546875" style="2" customWidth="1"/>
    <col min="2046" max="2047" width="18.7109375" style="2" customWidth="1"/>
    <col min="2048" max="2048" width="7.7109375" style="2" customWidth="1"/>
    <col min="2049" max="2050" width="3.7109375" style="2" customWidth="1"/>
    <col min="2051" max="2051" width="17" style="2" customWidth="1"/>
    <col min="2052" max="2052" width="16.7109375" style="2" customWidth="1"/>
    <col min="2053" max="2053" width="15.140625" style="2" customWidth="1"/>
    <col min="2054" max="2055" width="18.7109375" style="2" customWidth="1"/>
    <col min="2056" max="2056" width="1.85546875" style="2" customWidth="1"/>
    <col min="2057" max="2057" width="3" style="2" customWidth="1"/>
    <col min="2058" max="2295" width="0" style="2" hidden="1"/>
    <col min="2296" max="2296" width="3.42578125" style="2" customWidth="1"/>
    <col min="2297" max="2298" width="3.7109375" style="2" customWidth="1"/>
    <col min="2299" max="2300" width="12.85546875" style="2" customWidth="1"/>
    <col min="2301" max="2301" width="14.85546875" style="2" customWidth="1"/>
    <col min="2302" max="2303" width="18.7109375" style="2" customWidth="1"/>
    <col min="2304" max="2304" width="7.7109375" style="2" customWidth="1"/>
    <col min="2305" max="2306" width="3.7109375" style="2" customWidth="1"/>
    <col min="2307" max="2307" width="17" style="2" customWidth="1"/>
    <col min="2308" max="2308" width="16.7109375" style="2" customWidth="1"/>
    <col min="2309" max="2309" width="15.140625" style="2" customWidth="1"/>
    <col min="2310" max="2311" width="18.7109375" style="2" customWidth="1"/>
    <col min="2312" max="2312" width="1.85546875" style="2" customWidth="1"/>
    <col min="2313" max="2313" width="3" style="2" customWidth="1"/>
    <col min="2314" max="2551" width="0" style="2" hidden="1"/>
    <col min="2552" max="2552" width="3.42578125" style="2" customWidth="1"/>
    <col min="2553" max="2554" width="3.7109375" style="2" customWidth="1"/>
    <col min="2555" max="2556" width="12.85546875" style="2" customWidth="1"/>
    <col min="2557" max="2557" width="14.85546875" style="2" customWidth="1"/>
    <col min="2558" max="2559" width="18.7109375" style="2" customWidth="1"/>
    <col min="2560" max="2560" width="7.7109375" style="2" customWidth="1"/>
    <col min="2561" max="2562" width="3.7109375" style="2" customWidth="1"/>
    <col min="2563" max="2563" width="17" style="2" customWidth="1"/>
    <col min="2564" max="2564" width="16.7109375" style="2" customWidth="1"/>
    <col min="2565" max="2565" width="15.140625" style="2" customWidth="1"/>
    <col min="2566" max="2567" width="18.7109375" style="2" customWidth="1"/>
    <col min="2568" max="2568" width="1.85546875" style="2" customWidth="1"/>
    <col min="2569" max="2569" width="3" style="2" customWidth="1"/>
    <col min="2570" max="2807" width="0" style="2" hidden="1"/>
    <col min="2808" max="2808" width="3.42578125" style="2" customWidth="1"/>
    <col min="2809" max="2810" width="3.7109375" style="2" customWidth="1"/>
    <col min="2811" max="2812" width="12.85546875" style="2" customWidth="1"/>
    <col min="2813" max="2813" width="14.85546875" style="2" customWidth="1"/>
    <col min="2814" max="2815" width="18.7109375" style="2" customWidth="1"/>
    <col min="2816" max="2816" width="7.7109375" style="2" customWidth="1"/>
    <col min="2817" max="2818" width="3.7109375" style="2" customWidth="1"/>
    <col min="2819" max="2819" width="17" style="2" customWidth="1"/>
    <col min="2820" max="2820" width="16.7109375" style="2" customWidth="1"/>
    <col min="2821" max="2821" width="15.140625" style="2" customWidth="1"/>
    <col min="2822" max="2823" width="18.7109375" style="2" customWidth="1"/>
    <col min="2824" max="2824" width="1.85546875" style="2" customWidth="1"/>
    <col min="2825" max="2825" width="3" style="2" customWidth="1"/>
    <col min="2826" max="3063" width="0" style="2" hidden="1"/>
    <col min="3064" max="3064" width="3.42578125" style="2" customWidth="1"/>
    <col min="3065" max="3066" width="3.7109375" style="2" customWidth="1"/>
    <col min="3067" max="3068" width="12.85546875" style="2" customWidth="1"/>
    <col min="3069" max="3069" width="14.85546875" style="2" customWidth="1"/>
    <col min="3070" max="3071" width="18.7109375" style="2" customWidth="1"/>
    <col min="3072" max="3072" width="7.7109375" style="2" customWidth="1"/>
    <col min="3073" max="3074" width="3.7109375" style="2" customWidth="1"/>
    <col min="3075" max="3075" width="17" style="2" customWidth="1"/>
    <col min="3076" max="3076" width="16.7109375" style="2" customWidth="1"/>
    <col min="3077" max="3077" width="15.140625" style="2" customWidth="1"/>
    <col min="3078" max="3079" width="18.7109375" style="2" customWidth="1"/>
    <col min="3080" max="3080" width="1.85546875" style="2" customWidth="1"/>
    <col min="3081" max="3081" width="3" style="2" customWidth="1"/>
    <col min="3082" max="3319" width="0" style="2" hidden="1"/>
    <col min="3320" max="3320" width="3.42578125" style="2" customWidth="1"/>
    <col min="3321" max="3322" width="3.7109375" style="2" customWidth="1"/>
    <col min="3323" max="3324" width="12.85546875" style="2" customWidth="1"/>
    <col min="3325" max="3325" width="14.85546875" style="2" customWidth="1"/>
    <col min="3326" max="3327" width="18.7109375" style="2" customWidth="1"/>
    <col min="3328" max="3328" width="7.7109375" style="2" customWidth="1"/>
    <col min="3329" max="3330" width="3.7109375" style="2" customWidth="1"/>
    <col min="3331" max="3331" width="17" style="2" customWidth="1"/>
    <col min="3332" max="3332" width="16.7109375" style="2" customWidth="1"/>
    <col min="3333" max="3333" width="15.140625" style="2" customWidth="1"/>
    <col min="3334" max="3335" width="18.7109375" style="2" customWidth="1"/>
    <col min="3336" max="3336" width="1.85546875" style="2" customWidth="1"/>
    <col min="3337" max="3337" width="3" style="2" customWidth="1"/>
    <col min="3338" max="3575" width="0" style="2" hidden="1"/>
    <col min="3576" max="3576" width="3.42578125" style="2" customWidth="1"/>
    <col min="3577" max="3578" width="3.7109375" style="2" customWidth="1"/>
    <col min="3579" max="3580" width="12.85546875" style="2" customWidth="1"/>
    <col min="3581" max="3581" width="14.85546875" style="2" customWidth="1"/>
    <col min="3582" max="3583" width="18.7109375" style="2" customWidth="1"/>
    <col min="3584" max="3584" width="7.7109375" style="2" customWidth="1"/>
    <col min="3585" max="3586" width="3.7109375" style="2" customWidth="1"/>
    <col min="3587" max="3587" width="17" style="2" customWidth="1"/>
    <col min="3588" max="3588" width="16.7109375" style="2" customWidth="1"/>
    <col min="3589" max="3589" width="15.140625" style="2" customWidth="1"/>
    <col min="3590" max="3591" width="18.7109375" style="2" customWidth="1"/>
    <col min="3592" max="3592" width="1.85546875" style="2" customWidth="1"/>
    <col min="3593" max="3593" width="3" style="2" customWidth="1"/>
    <col min="3594" max="3831" width="0" style="2" hidden="1"/>
    <col min="3832" max="3832" width="3.42578125" style="2" customWidth="1"/>
    <col min="3833" max="3834" width="3.7109375" style="2" customWidth="1"/>
    <col min="3835" max="3836" width="12.85546875" style="2" customWidth="1"/>
    <col min="3837" max="3837" width="14.85546875" style="2" customWidth="1"/>
    <col min="3838" max="3839" width="18.7109375" style="2" customWidth="1"/>
    <col min="3840" max="3840" width="7.7109375" style="2" customWidth="1"/>
    <col min="3841" max="3842" width="3.7109375" style="2" customWidth="1"/>
    <col min="3843" max="3843" width="17" style="2" customWidth="1"/>
    <col min="3844" max="3844" width="16.7109375" style="2" customWidth="1"/>
    <col min="3845" max="3845" width="15.140625" style="2" customWidth="1"/>
    <col min="3846" max="3847" width="18.7109375" style="2" customWidth="1"/>
    <col min="3848" max="3848" width="1.85546875" style="2" customWidth="1"/>
    <col min="3849" max="3849" width="3" style="2" customWidth="1"/>
    <col min="3850" max="4087" width="0" style="2" hidden="1"/>
    <col min="4088" max="4088" width="3.42578125" style="2" customWidth="1"/>
    <col min="4089" max="4090" width="3.7109375" style="2" customWidth="1"/>
    <col min="4091" max="4092" width="12.85546875" style="2" customWidth="1"/>
    <col min="4093" max="4093" width="14.85546875" style="2" customWidth="1"/>
    <col min="4094" max="4095" width="18.7109375" style="2" customWidth="1"/>
    <col min="4096" max="4096" width="7.7109375" style="2" customWidth="1"/>
    <col min="4097" max="4098" width="3.7109375" style="2" customWidth="1"/>
    <col min="4099" max="4099" width="17" style="2" customWidth="1"/>
    <col min="4100" max="4100" width="16.7109375" style="2" customWidth="1"/>
    <col min="4101" max="4101" width="15.140625" style="2" customWidth="1"/>
    <col min="4102" max="4103" width="18.7109375" style="2" customWidth="1"/>
    <col min="4104" max="4104" width="1.85546875" style="2" customWidth="1"/>
    <col min="4105" max="4105" width="3" style="2" customWidth="1"/>
    <col min="4106" max="4343" width="0" style="2" hidden="1"/>
    <col min="4344" max="4344" width="3.42578125" style="2" customWidth="1"/>
    <col min="4345" max="4346" width="3.7109375" style="2" customWidth="1"/>
    <col min="4347" max="4348" width="12.85546875" style="2" customWidth="1"/>
    <col min="4349" max="4349" width="14.85546875" style="2" customWidth="1"/>
    <col min="4350" max="4351" width="18.7109375" style="2" customWidth="1"/>
    <col min="4352" max="4352" width="7.7109375" style="2" customWidth="1"/>
    <col min="4353" max="4354" width="3.7109375" style="2" customWidth="1"/>
    <col min="4355" max="4355" width="17" style="2" customWidth="1"/>
    <col min="4356" max="4356" width="16.7109375" style="2" customWidth="1"/>
    <col min="4357" max="4357" width="15.140625" style="2" customWidth="1"/>
    <col min="4358" max="4359" width="18.7109375" style="2" customWidth="1"/>
    <col min="4360" max="4360" width="1.85546875" style="2" customWidth="1"/>
    <col min="4361" max="4361" width="3" style="2" customWidth="1"/>
    <col min="4362" max="4599" width="0" style="2" hidden="1"/>
    <col min="4600" max="4600" width="3.42578125" style="2" customWidth="1"/>
    <col min="4601" max="4602" width="3.7109375" style="2" customWidth="1"/>
    <col min="4603" max="4604" width="12.85546875" style="2" customWidth="1"/>
    <col min="4605" max="4605" width="14.85546875" style="2" customWidth="1"/>
    <col min="4606" max="4607" width="18.7109375" style="2" customWidth="1"/>
    <col min="4608" max="4608" width="7.7109375" style="2" customWidth="1"/>
    <col min="4609" max="4610" width="3.7109375" style="2" customWidth="1"/>
    <col min="4611" max="4611" width="17" style="2" customWidth="1"/>
    <col min="4612" max="4612" width="16.7109375" style="2" customWidth="1"/>
    <col min="4613" max="4613" width="15.140625" style="2" customWidth="1"/>
    <col min="4614" max="4615" width="18.7109375" style="2" customWidth="1"/>
    <col min="4616" max="4616" width="1.85546875" style="2" customWidth="1"/>
    <col min="4617" max="4617" width="3" style="2" customWidth="1"/>
    <col min="4618" max="4855" width="0" style="2" hidden="1"/>
    <col min="4856" max="4856" width="3.42578125" style="2" customWidth="1"/>
    <col min="4857" max="4858" width="3.7109375" style="2" customWidth="1"/>
    <col min="4859" max="4860" width="12.85546875" style="2" customWidth="1"/>
    <col min="4861" max="4861" width="14.85546875" style="2" customWidth="1"/>
    <col min="4862" max="4863" width="18.7109375" style="2" customWidth="1"/>
    <col min="4864" max="4864" width="7.7109375" style="2" customWidth="1"/>
    <col min="4865" max="4866" width="3.7109375" style="2" customWidth="1"/>
    <col min="4867" max="4867" width="17" style="2" customWidth="1"/>
    <col min="4868" max="4868" width="16.7109375" style="2" customWidth="1"/>
    <col min="4869" max="4869" width="15.140625" style="2" customWidth="1"/>
    <col min="4870" max="4871" width="18.7109375" style="2" customWidth="1"/>
    <col min="4872" max="4872" width="1.85546875" style="2" customWidth="1"/>
    <col min="4873" max="4873" width="3" style="2" customWidth="1"/>
    <col min="4874" max="5111" width="0" style="2" hidden="1"/>
    <col min="5112" max="5112" width="3.42578125" style="2" customWidth="1"/>
    <col min="5113" max="5114" width="3.7109375" style="2" customWidth="1"/>
    <col min="5115" max="5116" width="12.85546875" style="2" customWidth="1"/>
    <col min="5117" max="5117" width="14.85546875" style="2" customWidth="1"/>
    <col min="5118" max="5119" width="18.7109375" style="2" customWidth="1"/>
    <col min="5120" max="5120" width="7.7109375" style="2" customWidth="1"/>
    <col min="5121" max="5122" width="3.7109375" style="2" customWidth="1"/>
    <col min="5123" max="5123" width="17" style="2" customWidth="1"/>
    <col min="5124" max="5124" width="16.7109375" style="2" customWidth="1"/>
    <col min="5125" max="5125" width="15.140625" style="2" customWidth="1"/>
    <col min="5126" max="5127" width="18.7109375" style="2" customWidth="1"/>
    <col min="5128" max="5128" width="1.85546875" style="2" customWidth="1"/>
    <col min="5129" max="5129" width="3" style="2" customWidth="1"/>
    <col min="5130" max="5367" width="0" style="2" hidden="1"/>
    <col min="5368" max="5368" width="3.42578125" style="2" customWidth="1"/>
    <col min="5369" max="5370" width="3.7109375" style="2" customWidth="1"/>
    <col min="5371" max="5372" width="12.85546875" style="2" customWidth="1"/>
    <col min="5373" max="5373" width="14.85546875" style="2" customWidth="1"/>
    <col min="5374" max="5375" width="18.7109375" style="2" customWidth="1"/>
    <col min="5376" max="5376" width="7.7109375" style="2" customWidth="1"/>
    <col min="5377" max="5378" width="3.7109375" style="2" customWidth="1"/>
    <col min="5379" max="5379" width="17" style="2" customWidth="1"/>
    <col min="5380" max="5380" width="16.7109375" style="2" customWidth="1"/>
    <col min="5381" max="5381" width="15.140625" style="2" customWidth="1"/>
    <col min="5382" max="5383" width="18.7109375" style="2" customWidth="1"/>
    <col min="5384" max="5384" width="1.85546875" style="2" customWidth="1"/>
    <col min="5385" max="5385" width="3" style="2" customWidth="1"/>
    <col min="5386" max="5623" width="0" style="2" hidden="1"/>
    <col min="5624" max="5624" width="3.42578125" style="2" customWidth="1"/>
    <col min="5625" max="5626" width="3.7109375" style="2" customWidth="1"/>
    <col min="5627" max="5628" width="12.85546875" style="2" customWidth="1"/>
    <col min="5629" max="5629" width="14.85546875" style="2" customWidth="1"/>
    <col min="5630" max="5631" width="18.7109375" style="2" customWidth="1"/>
    <col min="5632" max="5632" width="7.7109375" style="2" customWidth="1"/>
    <col min="5633" max="5634" width="3.7109375" style="2" customWidth="1"/>
    <col min="5635" max="5635" width="17" style="2" customWidth="1"/>
    <col min="5636" max="5636" width="16.7109375" style="2" customWidth="1"/>
    <col min="5637" max="5637" width="15.140625" style="2" customWidth="1"/>
    <col min="5638" max="5639" width="18.7109375" style="2" customWidth="1"/>
    <col min="5640" max="5640" width="1.85546875" style="2" customWidth="1"/>
    <col min="5641" max="5641" width="3" style="2" customWidth="1"/>
    <col min="5642" max="5879" width="0" style="2" hidden="1"/>
    <col min="5880" max="5880" width="3.42578125" style="2" customWidth="1"/>
    <col min="5881" max="5882" width="3.7109375" style="2" customWidth="1"/>
    <col min="5883" max="5884" width="12.85546875" style="2" customWidth="1"/>
    <col min="5885" max="5885" width="14.85546875" style="2" customWidth="1"/>
    <col min="5886" max="5887" width="18.7109375" style="2" customWidth="1"/>
    <col min="5888" max="5888" width="7.7109375" style="2" customWidth="1"/>
    <col min="5889" max="5890" width="3.7109375" style="2" customWidth="1"/>
    <col min="5891" max="5891" width="17" style="2" customWidth="1"/>
    <col min="5892" max="5892" width="16.7109375" style="2" customWidth="1"/>
    <col min="5893" max="5893" width="15.140625" style="2" customWidth="1"/>
    <col min="5894" max="5895" width="18.7109375" style="2" customWidth="1"/>
    <col min="5896" max="5896" width="1.85546875" style="2" customWidth="1"/>
    <col min="5897" max="5897" width="3" style="2" customWidth="1"/>
    <col min="5898" max="6135" width="0" style="2" hidden="1"/>
    <col min="6136" max="6136" width="3.42578125" style="2" customWidth="1"/>
    <col min="6137" max="6138" width="3.7109375" style="2" customWidth="1"/>
    <col min="6139" max="6140" width="12.85546875" style="2" customWidth="1"/>
    <col min="6141" max="6141" width="14.85546875" style="2" customWidth="1"/>
    <col min="6142" max="6143" width="18.7109375" style="2" customWidth="1"/>
    <col min="6144" max="6144" width="7.7109375" style="2" customWidth="1"/>
    <col min="6145" max="6146" width="3.7109375" style="2" customWidth="1"/>
    <col min="6147" max="6147" width="17" style="2" customWidth="1"/>
    <col min="6148" max="6148" width="16.7109375" style="2" customWidth="1"/>
    <col min="6149" max="6149" width="15.140625" style="2" customWidth="1"/>
    <col min="6150" max="6151" width="18.7109375" style="2" customWidth="1"/>
    <col min="6152" max="6152" width="1.85546875" style="2" customWidth="1"/>
    <col min="6153" max="6153" width="3" style="2" customWidth="1"/>
    <col min="6154" max="6391" width="0" style="2" hidden="1"/>
    <col min="6392" max="6392" width="3.42578125" style="2" customWidth="1"/>
    <col min="6393" max="6394" width="3.7109375" style="2" customWidth="1"/>
    <col min="6395" max="6396" width="12.85546875" style="2" customWidth="1"/>
    <col min="6397" max="6397" width="14.85546875" style="2" customWidth="1"/>
    <col min="6398" max="6399" width="18.7109375" style="2" customWidth="1"/>
    <col min="6400" max="6400" width="7.7109375" style="2" customWidth="1"/>
    <col min="6401" max="6402" width="3.7109375" style="2" customWidth="1"/>
    <col min="6403" max="6403" width="17" style="2" customWidth="1"/>
    <col min="6404" max="6404" width="16.7109375" style="2" customWidth="1"/>
    <col min="6405" max="6405" width="15.140625" style="2" customWidth="1"/>
    <col min="6406" max="6407" width="18.7109375" style="2" customWidth="1"/>
    <col min="6408" max="6408" width="1.85546875" style="2" customWidth="1"/>
    <col min="6409" max="6409" width="3" style="2" customWidth="1"/>
    <col min="6410" max="6647" width="0" style="2" hidden="1"/>
    <col min="6648" max="6648" width="3.42578125" style="2" customWidth="1"/>
    <col min="6649" max="6650" width="3.7109375" style="2" customWidth="1"/>
    <col min="6651" max="6652" width="12.85546875" style="2" customWidth="1"/>
    <col min="6653" max="6653" width="14.85546875" style="2" customWidth="1"/>
    <col min="6654" max="6655" width="18.7109375" style="2" customWidth="1"/>
    <col min="6656" max="6656" width="7.7109375" style="2" customWidth="1"/>
    <col min="6657" max="6658" width="3.7109375" style="2" customWidth="1"/>
    <col min="6659" max="6659" width="17" style="2" customWidth="1"/>
    <col min="6660" max="6660" width="16.7109375" style="2" customWidth="1"/>
    <col min="6661" max="6661" width="15.140625" style="2" customWidth="1"/>
    <col min="6662" max="6663" width="18.7109375" style="2" customWidth="1"/>
    <col min="6664" max="6664" width="1.85546875" style="2" customWidth="1"/>
    <col min="6665" max="6665" width="3" style="2" customWidth="1"/>
    <col min="6666" max="6903" width="0" style="2" hidden="1"/>
    <col min="6904" max="6904" width="3.42578125" style="2" customWidth="1"/>
    <col min="6905" max="6906" width="3.7109375" style="2" customWidth="1"/>
    <col min="6907" max="6908" width="12.85546875" style="2" customWidth="1"/>
    <col min="6909" max="6909" width="14.85546875" style="2" customWidth="1"/>
    <col min="6910" max="6911" width="18.7109375" style="2" customWidth="1"/>
    <col min="6912" max="6912" width="7.7109375" style="2" customWidth="1"/>
    <col min="6913" max="6914" width="3.7109375" style="2" customWidth="1"/>
    <col min="6915" max="6915" width="17" style="2" customWidth="1"/>
    <col min="6916" max="6916" width="16.7109375" style="2" customWidth="1"/>
    <col min="6917" max="6917" width="15.140625" style="2" customWidth="1"/>
    <col min="6918" max="6919" width="18.7109375" style="2" customWidth="1"/>
    <col min="6920" max="6920" width="1.85546875" style="2" customWidth="1"/>
    <col min="6921" max="6921" width="3" style="2" customWidth="1"/>
    <col min="6922" max="7159" width="0" style="2" hidden="1"/>
    <col min="7160" max="7160" width="3.42578125" style="2" customWidth="1"/>
    <col min="7161" max="7162" width="3.7109375" style="2" customWidth="1"/>
    <col min="7163" max="7164" width="12.85546875" style="2" customWidth="1"/>
    <col min="7165" max="7165" width="14.85546875" style="2" customWidth="1"/>
    <col min="7166" max="7167" width="18.7109375" style="2" customWidth="1"/>
    <col min="7168" max="7168" width="7.7109375" style="2" customWidth="1"/>
    <col min="7169" max="7170" width="3.7109375" style="2" customWidth="1"/>
    <col min="7171" max="7171" width="17" style="2" customWidth="1"/>
    <col min="7172" max="7172" width="16.7109375" style="2" customWidth="1"/>
    <col min="7173" max="7173" width="15.140625" style="2" customWidth="1"/>
    <col min="7174" max="7175" width="18.7109375" style="2" customWidth="1"/>
    <col min="7176" max="7176" width="1.85546875" style="2" customWidth="1"/>
    <col min="7177" max="7177" width="3" style="2" customWidth="1"/>
    <col min="7178" max="7415" width="0" style="2" hidden="1"/>
    <col min="7416" max="7416" width="3.42578125" style="2" customWidth="1"/>
    <col min="7417" max="7418" width="3.7109375" style="2" customWidth="1"/>
    <col min="7419" max="7420" width="12.85546875" style="2" customWidth="1"/>
    <col min="7421" max="7421" width="14.85546875" style="2" customWidth="1"/>
    <col min="7422" max="7423" width="18.7109375" style="2" customWidth="1"/>
    <col min="7424" max="7424" width="7.7109375" style="2" customWidth="1"/>
    <col min="7425" max="7426" width="3.7109375" style="2" customWidth="1"/>
    <col min="7427" max="7427" width="17" style="2" customWidth="1"/>
    <col min="7428" max="7428" width="16.7109375" style="2" customWidth="1"/>
    <col min="7429" max="7429" width="15.140625" style="2" customWidth="1"/>
    <col min="7430" max="7431" width="18.7109375" style="2" customWidth="1"/>
    <col min="7432" max="7432" width="1.85546875" style="2" customWidth="1"/>
    <col min="7433" max="7433" width="3" style="2" customWidth="1"/>
    <col min="7434" max="7671" width="0" style="2" hidden="1"/>
    <col min="7672" max="7672" width="3.42578125" style="2" customWidth="1"/>
    <col min="7673" max="7674" width="3.7109375" style="2" customWidth="1"/>
    <col min="7675" max="7676" width="12.85546875" style="2" customWidth="1"/>
    <col min="7677" max="7677" width="14.85546875" style="2" customWidth="1"/>
    <col min="7678" max="7679" width="18.7109375" style="2" customWidth="1"/>
    <col min="7680" max="7680" width="7.7109375" style="2" customWidth="1"/>
    <col min="7681" max="7682" width="3.7109375" style="2" customWidth="1"/>
    <col min="7683" max="7683" width="17" style="2" customWidth="1"/>
    <col min="7684" max="7684" width="16.7109375" style="2" customWidth="1"/>
    <col min="7685" max="7685" width="15.140625" style="2" customWidth="1"/>
    <col min="7686" max="7687" width="18.7109375" style="2" customWidth="1"/>
    <col min="7688" max="7688" width="1.85546875" style="2" customWidth="1"/>
    <col min="7689" max="7689" width="3" style="2" customWidth="1"/>
    <col min="7690" max="7927" width="0" style="2" hidden="1"/>
    <col min="7928" max="7928" width="3.42578125" style="2" customWidth="1"/>
    <col min="7929" max="7930" width="3.7109375" style="2" customWidth="1"/>
    <col min="7931" max="7932" width="12.85546875" style="2" customWidth="1"/>
    <col min="7933" max="7933" width="14.85546875" style="2" customWidth="1"/>
    <col min="7934" max="7935" width="18.7109375" style="2" customWidth="1"/>
    <col min="7936" max="7936" width="7.7109375" style="2" customWidth="1"/>
    <col min="7937" max="7938" width="3.7109375" style="2" customWidth="1"/>
    <col min="7939" max="7939" width="17" style="2" customWidth="1"/>
    <col min="7940" max="7940" width="16.7109375" style="2" customWidth="1"/>
    <col min="7941" max="7941" width="15.140625" style="2" customWidth="1"/>
    <col min="7942" max="7943" width="18.7109375" style="2" customWidth="1"/>
    <col min="7944" max="7944" width="1.85546875" style="2" customWidth="1"/>
    <col min="7945" max="7945" width="3" style="2" customWidth="1"/>
    <col min="7946" max="8183" width="0" style="2" hidden="1"/>
    <col min="8184" max="8184" width="3.42578125" style="2" customWidth="1"/>
    <col min="8185" max="8186" width="3.7109375" style="2" customWidth="1"/>
    <col min="8187" max="8188" width="12.85546875" style="2" customWidth="1"/>
    <col min="8189" max="8189" width="14.85546875" style="2" customWidth="1"/>
    <col min="8190" max="8191" width="18.7109375" style="2" customWidth="1"/>
    <col min="8192" max="8192" width="7.7109375" style="2" customWidth="1"/>
    <col min="8193" max="8194" width="3.7109375" style="2" customWidth="1"/>
    <col min="8195" max="8195" width="17" style="2" customWidth="1"/>
    <col min="8196" max="8196" width="16.7109375" style="2" customWidth="1"/>
    <col min="8197" max="8197" width="15.140625" style="2" customWidth="1"/>
    <col min="8198" max="8199" width="18.7109375" style="2" customWidth="1"/>
    <col min="8200" max="8200" width="1.85546875" style="2" customWidth="1"/>
    <col min="8201" max="8201" width="3" style="2" customWidth="1"/>
    <col min="8202" max="8439" width="0" style="2" hidden="1"/>
    <col min="8440" max="8440" width="3.42578125" style="2" customWidth="1"/>
    <col min="8441" max="8442" width="3.7109375" style="2" customWidth="1"/>
    <col min="8443" max="8444" width="12.85546875" style="2" customWidth="1"/>
    <col min="8445" max="8445" width="14.85546875" style="2" customWidth="1"/>
    <col min="8446" max="8447" width="18.7109375" style="2" customWidth="1"/>
    <col min="8448" max="8448" width="7.7109375" style="2" customWidth="1"/>
    <col min="8449" max="8450" width="3.7109375" style="2" customWidth="1"/>
    <col min="8451" max="8451" width="17" style="2" customWidth="1"/>
    <col min="8452" max="8452" width="16.7109375" style="2" customWidth="1"/>
    <col min="8453" max="8453" width="15.140625" style="2" customWidth="1"/>
    <col min="8454" max="8455" width="18.7109375" style="2" customWidth="1"/>
    <col min="8456" max="8456" width="1.85546875" style="2" customWidth="1"/>
    <col min="8457" max="8457" width="3" style="2" customWidth="1"/>
    <col min="8458" max="8695" width="0" style="2" hidden="1"/>
    <col min="8696" max="8696" width="3.42578125" style="2" customWidth="1"/>
    <col min="8697" max="8698" width="3.7109375" style="2" customWidth="1"/>
    <col min="8699" max="8700" width="12.85546875" style="2" customWidth="1"/>
    <col min="8701" max="8701" width="14.85546875" style="2" customWidth="1"/>
    <col min="8702" max="8703" width="18.7109375" style="2" customWidth="1"/>
    <col min="8704" max="8704" width="7.7109375" style="2" customWidth="1"/>
    <col min="8705" max="8706" width="3.7109375" style="2" customWidth="1"/>
    <col min="8707" max="8707" width="17" style="2" customWidth="1"/>
    <col min="8708" max="8708" width="16.7109375" style="2" customWidth="1"/>
    <col min="8709" max="8709" width="15.140625" style="2" customWidth="1"/>
    <col min="8710" max="8711" width="18.7109375" style="2" customWidth="1"/>
    <col min="8712" max="8712" width="1.85546875" style="2" customWidth="1"/>
    <col min="8713" max="8713" width="3" style="2" customWidth="1"/>
    <col min="8714" max="8951" width="0" style="2" hidden="1"/>
    <col min="8952" max="8952" width="3.42578125" style="2" customWidth="1"/>
    <col min="8953" max="8954" width="3.7109375" style="2" customWidth="1"/>
    <col min="8955" max="8956" width="12.85546875" style="2" customWidth="1"/>
    <col min="8957" max="8957" width="14.85546875" style="2" customWidth="1"/>
    <col min="8958" max="8959" width="18.7109375" style="2" customWidth="1"/>
    <col min="8960" max="8960" width="7.7109375" style="2" customWidth="1"/>
    <col min="8961" max="8962" width="3.7109375" style="2" customWidth="1"/>
    <col min="8963" max="8963" width="17" style="2" customWidth="1"/>
    <col min="8964" max="8964" width="16.7109375" style="2" customWidth="1"/>
    <col min="8965" max="8965" width="15.140625" style="2" customWidth="1"/>
    <col min="8966" max="8967" width="18.7109375" style="2" customWidth="1"/>
    <col min="8968" max="8968" width="1.85546875" style="2" customWidth="1"/>
    <col min="8969" max="8969" width="3" style="2" customWidth="1"/>
    <col min="8970" max="9207" width="0" style="2" hidden="1"/>
    <col min="9208" max="9208" width="3.42578125" style="2" customWidth="1"/>
    <col min="9209" max="9210" width="3.7109375" style="2" customWidth="1"/>
    <col min="9211" max="9212" width="12.85546875" style="2" customWidth="1"/>
    <col min="9213" max="9213" width="14.85546875" style="2" customWidth="1"/>
    <col min="9214" max="9215" width="18.7109375" style="2" customWidth="1"/>
    <col min="9216" max="9216" width="7.7109375" style="2" customWidth="1"/>
    <col min="9217" max="9218" width="3.7109375" style="2" customWidth="1"/>
    <col min="9219" max="9219" width="17" style="2" customWidth="1"/>
    <col min="9220" max="9220" width="16.7109375" style="2" customWidth="1"/>
    <col min="9221" max="9221" width="15.140625" style="2" customWidth="1"/>
    <col min="9222" max="9223" width="18.7109375" style="2" customWidth="1"/>
    <col min="9224" max="9224" width="1.85546875" style="2" customWidth="1"/>
    <col min="9225" max="9225" width="3" style="2" customWidth="1"/>
    <col min="9226" max="9463" width="0" style="2" hidden="1"/>
    <col min="9464" max="9464" width="3.42578125" style="2" customWidth="1"/>
    <col min="9465" max="9466" width="3.7109375" style="2" customWidth="1"/>
    <col min="9467" max="9468" width="12.85546875" style="2" customWidth="1"/>
    <col min="9469" max="9469" width="14.85546875" style="2" customWidth="1"/>
    <col min="9470" max="9471" width="18.7109375" style="2" customWidth="1"/>
    <col min="9472" max="9472" width="7.7109375" style="2" customWidth="1"/>
    <col min="9473" max="9474" width="3.7109375" style="2" customWidth="1"/>
    <col min="9475" max="9475" width="17" style="2" customWidth="1"/>
    <col min="9476" max="9476" width="16.7109375" style="2" customWidth="1"/>
    <col min="9477" max="9477" width="15.140625" style="2" customWidth="1"/>
    <col min="9478" max="9479" width="18.7109375" style="2" customWidth="1"/>
    <col min="9480" max="9480" width="1.85546875" style="2" customWidth="1"/>
    <col min="9481" max="9481" width="3" style="2" customWidth="1"/>
    <col min="9482" max="9719" width="0" style="2" hidden="1"/>
    <col min="9720" max="9720" width="3.42578125" style="2" customWidth="1"/>
    <col min="9721" max="9722" width="3.7109375" style="2" customWidth="1"/>
    <col min="9723" max="9724" width="12.85546875" style="2" customWidth="1"/>
    <col min="9725" max="9725" width="14.85546875" style="2" customWidth="1"/>
    <col min="9726" max="9727" width="18.7109375" style="2" customWidth="1"/>
    <col min="9728" max="9728" width="7.7109375" style="2" customWidth="1"/>
    <col min="9729" max="9730" width="3.7109375" style="2" customWidth="1"/>
    <col min="9731" max="9731" width="17" style="2" customWidth="1"/>
    <col min="9732" max="9732" width="16.7109375" style="2" customWidth="1"/>
    <col min="9733" max="9733" width="15.140625" style="2" customWidth="1"/>
    <col min="9734" max="9735" width="18.7109375" style="2" customWidth="1"/>
    <col min="9736" max="9736" width="1.85546875" style="2" customWidth="1"/>
    <col min="9737" max="9737" width="3" style="2" customWidth="1"/>
    <col min="9738" max="9975" width="0" style="2" hidden="1"/>
    <col min="9976" max="9976" width="3.42578125" style="2" customWidth="1"/>
    <col min="9977" max="9978" width="3.7109375" style="2" customWidth="1"/>
    <col min="9979" max="9980" width="12.85546875" style="2" customWidth="1"/>
    <col min="9981" max="9981" width="14.85546875" style="2" customWidth="1"/>
    <col min="9982" max="9983" width="18.7109375" style="2" customWidth="1"/>
    <col min="9984" max="9984" width="7.7109375" style="2" customWidth="1"/>
    <col min="9985" max="9986" width="3.7109375" style="2" customWidth="1"/>
    <col min="9987" max="9987" width="17" style="2" customWidth="1"/>
    <col min="9988" max="9988" width="16.7109375" style="2" customWidth="1"/>
    <col min="9989" max="9989" width="15.140625" style="2" customWidth="1"/>
    <col min="9990" max="9991" width="18.7109375" style="2" customWidth="1"/>
    <col min="9992" max="9992" width="1.85546875" style="2" customWidth="1"/>
    <col min="9993" max="9993" width="3" style="2" customWidth="1"/>
    <col min="9994" max="10231" width="0" style="2" hidden="1"/>
    <col min="10232" max="10232" width="3.42578125" style="2" customWidth="1"/>
    <col min="10233" max="10234" width="3.7109375" style="2" customWidth="1"/>
    <col min="10235" max="10236" width="12.85546875" style="2" customWidth="1"/>
    <col min="10237" max="10237" width="14.85546875" style="2" customWidth="1"/>
    <col min="10238" max="10239" width="18.7109375" style="2" customWidth="1"/>
    <col min="10240" max="10240" width="7.7109375" style="2" customWidth="1"/>
    <col min="10241" max="10242" width="3.7109375" style="2" customWidth="1"/>
    <col min="10243" max="10243" width="17" style="2" customWidth="1"/>
    <col min="10244" max="10244" width="16.7109375" style="2" customWidth="1"/>
    <col min="10245" max="10245" width="15.140625" style="2" customWidth="1"/>
    <col min="10246" max="10247" width="18.7109375" style="2" customWidth="1"/>
    <col min="10248" max="10248" width="1.85546875" style="2" customWidth="1"/>
    <col min="10249" max="10249" width="3" style="2" customWidth="1"/>
    <col min="10250" max="10487" width="0" style="2" hidden="1"/>
    <col min="10488" max="10488" width="3.42578125" style="2" customWidth="1"/>
    <col min="10489" max="10490" width="3.7109375" style="2" customWidth="1"/>
    <col min="10491" max="10492" width="12.85546875" style="2" customWidth="1"/>
    <col min="10493" max="10493" width="14.85546875" style="2" customWidth="1"/>
    <col min="10494" max="10495" width="18.7109375" style="2" customWidth="1"/>
    <col min="10496" max="10496" width="7.7109375" style="2" customWidth="1"/>
    <col min="10497" max="10498" width="3.7109375" style="2" customWidth="1"/>
    <col min="10499" max="10499" width="17" style="2" customWidth="1"/>
    <col min="10500" max="10500" width="16.7109375" style="2" customWidth="1"/>
    <col min="10501" max="10501" width="15.140625" style="2" customWidth="1"/>
    <col min="10502" max="10503" width="18.7109375" style="2" customWidth="1"/>
    <col min="10504" max="10504" width="1.85546875" style="2" customWidth="1"/>
    <col min="10505" max="10505" width="3" style="2" customWidth="1"/>
    <col min="10506" max="10743" width="0" style="2" hidden="1"/>
    <col min="10744" max="10744" width="3.42578125" style="2" customWidth="1"/>
    <col min="10745" max="10746" width="3.7109375" style="2" customWidth="1"/>
    <col min="10747" max="10748" width="12.85546875" style="2" customWidth="1"/>
    <col min="10749" max="10749" width="14.85546875" style="2" customWidth="1"/>
    <col min="10750" max="10751" width="18.7109375" style="2" customWidth="1"/>
    <col min="10752" max="10752" width="7.7109375" style="2" customWidth="1"/>
    <col min="10753" max="10754" width="3.7109375" style="2" customWidth="1"/>
    <col min="10755" max="10755" width="17" style="2" customWidth="1"/>
    <col min="10756" max="10756" width="16.7109375" style="2" customWidth="1"/>
    <col min="10757" max="10757" width="15.140625" style="2" customWidth="1"/>
    <col min="10758" max="10759" width="18.7109375" style="2" customWidth="1"/>
    <col min="10760" max="10760" width="1.85546875" style="2" customWidth="1"/>
    <col min="10761" max="10761" width="3" style="2" customWidth="1"/>
    <col min="10762" max="10999" width="0" style="2" hidden="1"/>
    <col min="11000" max="11000" width="3.42578125" style="2" customWidth="1"/>
    <col min="11001" max="11002" width="3.7109375" style="2" customWidth="1"/>
    <col min="11003" max="11004" width="12.85546875" style="2" customWidth="1"/>
    <col min="11005" max="11005" width="14.85546875" style="2" customWidth="1"/>
    <col min="11006" max="11007" width="18.7109375" style="2" customWidth="1"/>
    <col min="11008" max="11008" width="7.7109375" style="2" customWidth="1"/>
    <col min="11009" max="11010" width="3.7109375" style="2" customWidth="1"/>
    <col min="11011" max="11011" width="17" style="2" customWidth="1"/>
    <col min="11012" max="11012" width="16.7109375" style="2" customWidth="1"/>
    <col min="11013" max="11013" width="15.140625" style="2" customWidth="1"/>
    <col min="11014" max="11015" width="18.7109375" style="2" customWidth="1"/>
    <col min="11016" max="11016" width="1.85546875" style="2" customWidth="1"/>
    <col min="11017" max="11017" width="3" style="2" customWidth="1"/>
    <col min="11018" max="11255" width="0" style="2" hidden="1"/>
    <col min="11256" max="11256" width="3.42578125" style="2" customWidth="1"/>
    <col min="11257" max="11258" width="3.7109375" style="2" customWidth="1"/>
    <col min="11259" max="11260" width="12.85546875" style="2" customWidth="1"/>
    <col min="11261" max="11261" width="14.85546875" style="2" customWidth="1"/>
    <col min="11262" max="11263" width="18.7109375" style="2" customWidth="1"/>
    <col min="11264" max="11264" width="7.7109375" style="2" customWidth="1"/>
    <col min="11265" max="11266" width="3.7109375" style="2" customWidth="1"/>
    <col min="11267" max="11267" width="17" style="2" customWidth="1"/>
    <col min="11268" max="11268" width="16.7109375" style="2" customWidth="1"/>
    <col min="11269" max="11269" width="15.140625" style="2" customWidth="1"/>
    <col min="11270" max="11271" width="18.7109375" style="2" customWidth="1"/>
    <col min="11272" max="11272" width="1.85546875" style="2" customWidth="1"/>
    <col min="11273" max="11273" width="3" style="2" customWidth="1"/>
    <col min="11274" max="11511" width="0" style="2" hidden="1"/>
    <col min="11512" max="11512" width="3.42578125" style="2" customWidth="1"/>
    <col min="11513" max="11514" width="3.7109375" style="2" customWidth="1"/>
    <col min="11515" max="11516" width="12.85546875" style="2" customWidth="1"/>
    <col min="11517" max="11517" width="14.85546875" style="2" customWidth="1"/>
    <col min="11518" max="11519" width="18.7109375" style="2" customWidth="1"/>
    <col min="11520" max="11520" width="7.7109375" style="2" customWidth="1"/>
    <col min="11521" max="11522" width="3.7109375" style="2" customWidth="1"/>
    <col min="11523" max="11523" width="17" style="2" customWidth="1"/>
    <col min="11524" max="11524" width="16.7109375" style="2" customWidth="1"/>
    <col min="11525" max="11525" width="15.140625" style="2" customWidth="1"/>
    <col min="11526" max="11527" width="18.7109375" style="2" customWidth="1"/>
    <col min="11528" max="11528" width="1.85546875" style="2" customWidth="1"/>
    <col min="11529" max="11529" width="3" style="2" customWidth="1"/>
    <col min="11530" max="11767" width="0" style="2" hidden="1"/>
    <col min="11768" max="11768" width="3.42578125" style="2" customWidth="1"/>
    <col min="11769" max="11770" width="3.7109375" style="2" customWidth="1"/>
    <col min="11771" max="11772" width="12.85546875" style="2" customWidth="1"/>
    <col min="11773" max="11773" width="14.85546875" style="2" customWidth="1"/>
    <col min="11774" max="11775" width="18.7109375" style="2" customWidth="1"/>
    <col min="11776" max="11776" width="7.7109375" style="2" customWidth="1"/>
    <col min="11777" max="11778" width="3.7109375" style="2" customWidth="1"/>
    <col min="11779" max="11779" width="17" style="2" customWidth="1"/>
    <col min="11780" max="11780" width="16.7109375" style="2" customWidth="1"/>
    <col min="11781" max="11781" width="15.140625" style="2" customWidth="1"/>
    <col min="11782" max="11783" width="18.7109375" style="2" customWidth="1"/>
    <col min="11784" max="11784" width="1.85546875" style="2" customWidth="1"/>
    <col min="11785" max="11785" width="3" style="2" customWidth="1"/>
    <col min="11786" max="12023" width="0" style="2" hidden="1"/>
    <col min="12024" max="12024" width="3.42578125" style="2" customWidth="1"/>
    <col min="12025" max="12026" width="3.7109375" style="2" customWidth="1"/>
    <col min="12027" max="12028" width="12.85546875" style="2" customWidth="1"/>
    <col min="12029" max="12029" width="14.85546875" style="2" customWidth="1"/>
    <col min="12030" max="12031" width="18.7109375" style="2" customWidth="1"/>
    <col min="12032" max="12032" width="7.7109375" style="2" customWidth="1"/>
    <col min="12033" max="12034" width="3.7109375" style="2" customWidth="1"/>
    <col min="12035" max="12035" width="17" style="2" customWidth="1"/>
    <col min="12036" max="12036" width="16.7109375" style="2" customWidth="1"/>
    <col min="12037" max="12037" width="15.140625" style="2" customWidth="1"/>
    <col min="12038" max="12039" width="18.7109375" style="2" customWidth="1"/>
    <col min="12040" max="12040" width="1.85546875" style="2" customWidth="1"/>
    <col min="12041" max="12041" width="3" style="2" customWidth="1"/>
    <col min="12042" max="12279" width="0" style="2" hidden="1"/>
    <col min="12280" max="12280" width="3.42578125" style="2" customWidth="1"/>
    <col min="12281" max="12282" width="3.7109375" style="2" customWidth="1"/>
    <col min="12283" max="12284" width="12.85546875" style="2" customWidth="1"/>
    <col min="12285" max="12285" width="14.85546875" style="2" customWidth="1"/>
    <col min="12286" max="12287" width="18.7109375" style="2" customWidth="1"/>
    <col min="12288" max="12288" width="7.7109375" style="2" customWidth="1"/>
    <col min="12289" max="12290" width="3.7109375" style="2" customWidth="1"/>
    <col min="12291" max="12291" width="17" style="2" customWidth="1"/>
    <col min="12292" max="12292" width="16.7109375" style="2" customWidth="1"/>
    <col min="12293" max="12293" width="15.140625" style="2" customWidth="1"/>
    <col min="12294" max="12295" width="18.7109375" style="2" customWidth="1"/>
    <col min="12296" max="12296" width="1.85546875" style="2" customWidth="1"/>
    <col min="12297" max="12297" width="3" style="2" customWidth="1"/>
    <col min="12298" max="12535" width="0" style="2" hidden="1"/>
    <col min="12536" max="12536" width="3.42578125" style="2" customWidth="1"/>
    <col min="12537" max="12538" width="3.7109375" style="2" customWidth="1"/>
    <col min="12539" max="12540" width="12.85546875" style="2" customWidth="1"/>
    <col min="12541" max="12541" width="14.85546875" style="2" customWidth="1"/>
    <col min="12542" max="12543" width="18.7109375" style="2" customWidth="1"/>
    <col min="12544" max="12544" width="7.7109375" style="2" customWidth="1"/>
    <col min="12545" max="12546" width="3.7109375" style="2" customWidth="1"/>
    <col min="12547" max="12547" width="17" style="2" customWidth="1"/>
    <col min="12548" max="12548" width="16.7109375" style="2" customWidth="1"/>
    <col min="12549" max="12549" width="15.140625" style="2" customWidth="1"/>
    <col min="12550" max="12551" width="18.7109375" style="2" customWidth="1"/>
    <col min="12552" max="12552" width="1.85546875" style="2" customWidth="1"/>
    <col min="12553" max="12553" width="3" style="2" customWidth="1"/>
    <col min="12554" max="12791" width="0" style="2" hidden="1"/>
    <col min="12792" max="12792" width="3.42578125" style="2" customWidth="1"/>
    <col min="12793" max="12794" width="3.7109375" style="2" customWidth="1"/>
    <col min="12795" max="12796" width="12.85546875" style="2" customWidth="1"/>
    <col min="12797" max="12797" width="14.85546875" style="2" customWidth="1"/>
    <col min="12798" max="12799" width="18.7109375" style="2" customWidth="1"/>
    <col min="12800" max="12800" width="7.7109375" style="2" customWidth="1"/>
    <col min="12801" max="12802" width="3.7109375" style="2" customWidth="1"/>
    <col min="12803" max="12803" width="17" style="2" customWidth="1"/>
    <col min="12804" max="12804" width="16.7109375" style="2" customWidth="1"/>
    <col min="12805" max="12805" width="15.140625" style="2" customWidth="1"/>
    <col min="12806" max="12807" width="18.7109375" style="2" customWidth="1"/>
    <col min="12808" max="12808" width="1.85546875" style="2" customWidth="1"/>
    <col min="12809" max="12809" width="3" style="2" customWidth="1"/>
    <col min="12810" max="13047" width="0" style="2" hidden="1"/>
    <col min="13048" max="13048" width="3.42578125" style="2" customWidth="1"/>
    <col min="13049" max="13050" width="3.7109375" style="2" customWidth="1"/>
    <col min="13051" max="13052" width="12.85546875" style="2" customWidth="1"/>
    <col min="13053" max="13053" width="14.85546875" style="2" customWidth="1"/>
    <col min="13054" max="13055" width="18.7109375" style="2" customWidth="1"/>
    <col min="13056" max="13056" width="7.7109375" style="2" customWidth="1"/>
    <col min="13057" max="13058" width="3.7109375" style="2" customWidth="1"/>
    <col min="13059" max="13059" width="17" style="2" customWidth="1"/>
    <col min="13060" max="13060" width="16.7109375" style="2" customWidth="1"/>
    <col min="13061" max="13061" width="15.140625" style="2" customWidth="1"/>
    <col min="13062" max="13063" width="18.7109375" style="2" customWidth="1"/>
    <col min="13064" max="13064" width="1.85546875" style="2" customWidth="1"/>
    <col min="13065" max="13065" width="3" style="2" customWidth="1"/>
    <col min="13066" max="13303" width="0" style="2" hidden="1"/>
    <col min="13304" max="13304" width="3.42578125" style="2" customWidth="1"/>
    <col min="13305" max="13306" width="3.7109375" style="2" customWidth="1"/>
    <col min="13307" max="13308" width="12.85546875" style="2" customWidth="1"/>
    <col min="13309" max="13309" width="14.85546875" style="2" customWidth="1"/>
    <col min="13310" max="13311" width="18.7109375" style="2" customWidth="1"/>
    <col min="13312" max="13312" width="7.7109375" style="2" customWidth="1"/>
    <col min="13313" max="13314" width="3.7109375" style="2" customWidth="1"/>
    <col min="13315" max="13315" width="17" style="2" customWidth="1"/>
    <col min="13316" max="13316" width="16.7109375" style="2" customWidth="1"/>
    <col min="13317" max="13317" width="15.140625" style="2" customWidth="1"/>
    <col min="13318" max="13319" width="18.7109375" style="2" customWidth="1"/>
    <col min="13320" max="13320" width="1.85546875" style="2" customWidth="1"/>
    <col min="13321" max="13321" width="3" style="2" customWidth="1"/>
    <col min="13322" max="13559" width="0" style="2" hidden="1"/>
    <col min="13560" max="13560" width="3.42578125" style="2" customWidth="1"/>
    <col min="13561" max="13562" width="3.7109375" style="2" customWidth="1"/>
    <col min="13563" max="13564" width="12.85546875" style="2" customWidth="1"/>
    <col min="13565" max="13565" width="14.85546875" style="2" customWidth="1"/>
    <col min="13566" max="13567" width="18.7109375" style="2" customWidth="1"/>
    <col min="13568" max="13568" width="7.7109375" style="2" customWidth="1"/>
    <col min="13569" max="13570" width="3.7109375" style="2" customWidth="1"/>
    <col min="13571" max="13571" width="17" style="2" customWidth="1"/>
    <col min="13572" max="13572" width="16.7109375" style="2" customWidth="1"/>
    <col min="13573" max="13573" width="15.140625" style="2" customWidth="1"/>
    <col min="13574" max="13575" width="18.7109375" style="2" customWidth="1"/>
    <col min="13576" max="13576" width="1.85546875" style="2" customWidth="1"/>
    <col min="13577" max="13577" width="3" style="2" customWidth="1"/>
    <col min="13578" max="13815" width="0" style="2" hidden="1"/>
    <col min="13816" max="13816" width="3.42578125" style="2" customWidth="1"/>
    <col min="13817" max="13818" width="3.7109375" style="2" customWidth="1"/>
    <col min="13819" max="13820" width="12.85546875" style="2" customWidth="1"/>
    <col min="13821" max="13821" width="14.85546875" style="2" customWidth="1"/>
    <col min="13822" max="13823" width="18.7109375" style="2" customWidth="1"/>
    <col min="13824" max="13824" width="7.7109375" style="2" customWidth="1"/>
    <col min="13825" max="13826" width="3.7109375" style="2" customWidth="1"/>
    <col min="13827" max="13827" width="17" style="2" customWidth="1"/>
    <col min="13828" max="13828" width="16.7109375" style="2" customWidth="1"/>
    <col min="13829" max="13829" width="15.140625" style="2" customWidth="1"/>
    <col min="13830" max="13831" width="18.7109375" style="2" customWidth="1"/>
    <col min="13832" max="13832" width="1.85546875" style="2" customWidth="1"/>
    <col min="13833" max="13833" width="3" style="2" customWidth="1"/>
    <col min="13834" max="14071" width="0" style="2" hidden="1"/>
    <col min="14072" max="14072" width="3.42578125" style="2" customWidth="1"/>
    <col min="14073" max="14074" width="3.7109375" style="2" customWidth="1"/>
    <col min="14075" max="14076" width="12.85546875" style="2" customWidth="1"/>
    <col min="14077" max="14077" width="14.85546875" style="2" customWidth="1"/>
    <col min="14078" max="14079" width="18.7109375" style="2" customWidth="1"/>
    <col min="14080" max="14080" width="7.7109375" style="2" customWidth="1"/>
    <col min="14081" max="14082" width="3.7109375" style="2" customWidth="1"/>
    <col min="14083" max="14083" width="17" style="2" customWidth="1"/>
    <col min="14084" max="14084" width="16.7109375" style="2" customWidth="1"/>
    <col min="14085" max="14085" width="15.140625" style="2" customWidth="1"/>
    <col min="14086" max="14087" width="18.7109375" style="2" customWidth="1"/>
    <col min="14088" max="14088" width="1.85546875" style="2" customWidth="1"/>
    <col min="14089" max="14089" width="3" style="2" customWidth="1"/>
    <col min="14090" max="14327" width="0" style="2" hidden="1"/>
    <col min="14328" max="14328" width="3.42578125" style="2" customWidth="1"/>
    <col min="14329" max="14330" width="3.7109375" style="2" customWidth="1"/>
    <col min="14331" max="14332" width="12.85546875" style="2" customWidth="1"/>
    <col min="14333" max="14333" width="14.85546875" style="2" customWidth="1"/>
    <col min="14334" max="14335" width="18.7109375" style="2" customWidth="1"/>
    <col min="14336" max="14336" width="7.7109375" style="2" customWidth="1"/>
    <col min="14337" max="14338" width="3.7109375" style="2" customWidth="1"/>
    <col min="14339" max="14339" width="17" style="2" customWidth="1"/>
    <col min="14340" max="14340" width="16.7109375" style="2" customWidth="1"/>
    <col min="14341" max="14341" width="15.140625" style="2" customWidth="1"/>
    <col min="14342" max="14343" width="18.7109375" style="2" customWidth="1"/>
    <col min="14344" max="14344" width="1.85546875" style="2" customWidth="1"/>
    <col min="14345" max="14345" width="3" style="2" customWidth="1"/>
    <col min="14346" max="14583" width="0" style="2" hidden="1"/>
    <col min="14584" max="14584" width="3.42578125" style="2" customWidth="1"/>
    <col min="14585" max="14586" width="3.7109375" style="2" customWidth="1"/>
    <col min="14587" max="14588" width="12.85546875" style="2" customWidth="1"/>
    <col min="14589" max="14589" width="14.85546875" style="2" customWidth="1"/>
    <col min="14590" max="14591" width="18.7109375" style="2" customWidth="1"/>
    <col min="14592" max="14592" width="7.7109375" style="2" customWidth="1"/>
    <col min="14593" max="14594" width="3.7109375" style="2" customWidth="1"/>
    <col min="14595" max="14595" width="17" style="2" customWidth="1"/>
    <col min="14596" max="14596" width="16.7109375" style="2" customWidth="1"/>
    <col min="14597" max="14597" width="15.140625" style="2" customWidth="1"/>
    <col min="14598" max="14599" width="18.7109375" style="2" customWidth="1"/>
    <col min="14600" max="14600" width="1.85546875" style="2" customWidth="1"/>
    <col min="14601" max="14601" width="3" style="2" customWidth="1"/>
    <col min="14602" max="14839" width="0" style="2" hidden="1"/>
    <col min="14840" max="14840" width="3.42578125" style="2" customWidth="1"/>
    <col min="14841" max="14842" width="3.7109375" style="2" customWidth="1"/>
    <col min="14843" max="14844" width="12.85546875" style="2" customWidth="1"/>
    <col min="14845" max="14845" width="14.85546875" style="2" customWidth="1"/>
    <col min="14846" max="14847" width="18.7109375" style="2" customWidth="1"/>
    <col min="14848" max="14848" width="7.7109375" style="2" customWidth="1"/>
    <col min="14849" max="14850" width="3.7109375" style="2" customWidth="1"/>
    <col min="14851" max="14851" width="17" style="2" customWidth="1"/>
    <col min="14852" max="14852" width="16.7109375" style="2" customWidth="1"/>
    <col min="14853" max="14853" width="15.140625" style="2" customWidth="1"/>
    <col min="14854" max="14855" width="18.7109375" style="2" customWidth="1"/>
    <col min="14856" max="14856" width="1.85546875" style="2" customWidth="1"/>
    <col min="14857" max="14857" width="3" style="2" customWidth="1"/>
    <col min="14858" max="15095" width="0" style="2" hidden="1"/>
    <col min="15096" max="15096" width="3.42578125" style="2" customWidth="1"/>
    <col min="15097" max="15098" width="3.7109375" style="2" customWidth="1"/>
    <col min="15099" max="15100" width="12.85546875" style="2" customWidth="1"/>
    <col min="15101" max="15101" width="14.85546875" style="2" customWidth="1"/>
    <col min="15102" max="15103" width="18.7109375" style="2" customWidth="1"/>
    <col min="15104" max="15104" width="7.7109375" style="2" customWidth="1"/>
    <col min="15105" max="15106" width="3.7109375" style="2" customWidth="1"/>
    <col min="15107" max="15107" width="17" style="2" customWidth="1"/>
    <col min="15108" max="15108" width="16.7109375" style="2" customWidth="1"/>
    <col min="15109" max="15109" width="15.140625" style="2" customWidth="1"/>
    <col min="15110" max="15111" width="18.7109375" style="2" customWidth="1"/>
    <col min="15112" max="15112" width="1.85546875" style="2" customWidth="1"/>
    <col min="15113" max="15113" width="3" style="2" customWidth="1"/>
    <col min="15114" max="15351" width="0" style="2" hidden="1"/>
    <col min="15352" max="15352" width="3.42578125" style="2" customWidth="1"/>
    <col min="15353" max="15354" width="3.7109375" style="2" customWidth="1"/>
    <col min="15355" max="15356" width="12.85546875" style="2" customWidth="1"/>
    <col min="15357" max="15357" width="14.85546875" style="2" customWidth="1"/>
    <col min="15358" max="15359" width="18.7109375" style="2" customWidth="1"/>
    <col min="15360" max="15360" width="7.7109375" style="2" customWidth="1"/>
    <col min="15361" max="15362" width="3.7109375" style="2" customWidth="1"/>
    <col min="15363" max="15363" width="17" style="2" customWidth="1"/>
    <col min="15364" max="15364" width="16.7109375" style="2" customWidth="1"/>
    <col min="15365" max="15365" width="15.140625" style="2" customWidth="1"/>
    <col min="15366" max="15367" width="18.7109375" style="2" customWidth="1"/>
    <col min="15368" max="15368" width="1.85546875" style="2" customWidth="1"/>
    <col min="15369" max="15369" width="3" style="2" customWidth="1"/>
    <col min="15370" max="15607" width="0" style="2" hidden="1"/>
    <col min="15608" max="15608" width="3.42578125" style="2" customWidth="1"/>
    <col min="15609" max="15610" width="3.7109375" style="2" customWidth="1"/>
    <col min="15611" max="15612" width="12.85546875" style="2" customWidth="1"/>
    <col min="15613" max="15613" width="14.85546875" style="2" customWidth="1"/>
    <col min="15614" max="15615" width="18.7109375" style="2" customWidth="1"/>
    <col min="15616" max="15616" width="7.7109375" style="2" customWidth="1"/>
    <col min="15617" max="15618" width="3.7109375" style="2" customWidth="1"/>
    <col min="15619" max="15619" width="17" style="2" customWidth="1"/>
    <col min="15620" max="15620" width="16.7109375" style="2" customWidth="1"/>
    <col min="15621" max="15621" width="15.140625" style="2" customWidth="1"/>
    <col min="15622" max="15623" width="18.7109375" style="2" customWidth="1"/>
    <col min="15624" max="15624" width="1.85546875" style="2" customWidth="1"/>
    <col min="15625" max="15625" width="3" style="2" customWidth="1"/>
    <col min="15626" max="15863" width="0" style="2" hidden="1"/>
    <col min="15864" max="15864" width="3.42578125" style="2" customWidth="1"/>
    <col min="15865" max="15866" width="3.7109375" style="2" customWidth="1"/>
    <col min="15867" max="15868" width="12.85546875" style="2" customWidth="1"/>
    <col min="15869" max="15869" width="14.85546875" style="2" customWidth="1"/>
    <col min="15870" max="15871" width="18.7109375" style="2" customWidth="1"/>
    <col min="15872" max="15872" width="7.7109375" style="2" customWidth="1"/>
    <col min="15873" max="15874" width="3.7109375" style="2" customWidth="1"/>
    <col min="15875" max="15875" width="17" style="2" customWidth="1"/>
    <col min="15876" max="15876" width="16.7109375" style="2" customWidth="1"/>
    <col min="15877" max="15877" width="15.140625" style="2" customWidth="1"/>
    <col min="15878" max="15879" width="18.7109375" style="2" customWidth="1"/>
    <col min="15880" max="15880" width="1.85546875" style="2" customWidth="1"/>
    <col min="15881" max="15881" width="3" style="2" customWidth="1"/>
    <col min="15882" max="16119" width="0" style="2" hidden="1"/>
    <col min="16120" max="16120" width="3.42578125" style="2" customWidth="1"/>
    <col min="16121" max="16122" width="3.7109375" style="2" customWidth="1"/>
    <col min="16123" max="16124" width="12.85546875" style="2" customWidth="1"/>
    <col min="16125" max="16125" width="14.85546875" style="2" customWidth="1"/>
    <col min="16126" max="16127" width="18.7109375" style="2" customWidth="1"/>
    <col min="16128" max="16128" width="7.7109375" style="2" customWidth="1"/>
    <col min="16129" max="16130" width="3.7109375" style="2" customWidth="1"/>
    <col min="16131" max="16131" width="17" style="2" customWidth="1"/>
    <col min="16132" max="16132" width="16.7109375" style="2" customWidth="1"/>
    <col min="16133" max="16133" width="15.140625" style="2" customWidth="1"/>
    <col min="16134" max="16135" width="18.7109375" style="2" customWidth="1"/>
    <col min="16136" max="16136" width="1.85546875" style="2" customWidth="1"/>
    <col min="16137" max="16137" width="3" style="2" customWidth="1"/>
    <col min="16138" max="16384" width="0" style="2" hidden="1"/>
  </cols>
  <sheetData>
    <row r="1" spans="1:9" ht="12" customHeight="1">
      <c r="B1" s="61" t="s">
        <v>0</v>
      </c>
      <c r="C1" s="61"/>
      <c r="D1" s="61"/>
      <c r="E1" s="61"/>
      <c r="F1" s="61"/>
      <c r="G1" s="61"/>
      <c r="H1" s="61"/>
      <c r="I1" s="61"/>
    </row>
    <row r="2" spans="1:9">
      <c r="B2" s="62" t="s">
        <v>1</v>
      </c>
      <c r="C2" s="62"/>
      <c r="D2" s="62"/>
      <c r="E2" s="62"/>
      <c r="F2" s="62"/>
      <c r="G2" s="62"/>
      <c r="H2" s="62"/>
      <c r="I2" s="62"/>
    </row>
    <row r="3" spans="1:9">
      <c r="B3" s="62" t="s">
        <v>53</v>
      </c>
      <c r="C3" s="62"/>
      <c r="D3" s="62"/>
      <c r="E3" s="62"/>
      <c r="F3" s="62"/>
      <c r="G3" s="62"/>
      <c r="H3" s="62"/>
      <c r="I3" s="62"/>
    </row>
    <row r="4" spans="1:9">
      <c r="B4" s="62" t="s">
        <v>2</v>
      </c>
      <c r="C4" s="62"/>
      <c r="D4" s="62"/>
      <c r="E4" s="62"/>
      <c r="F4" s="62"/>
      <c r="G4" s="62"/>
      <c r="H4" s="62"/>
      <c r="I4" s="62"/>
    </row>
    <row r="5" spans="1:9" ht="5.25" customHeight="1">
      <c r="C5" s="3"/>
      <c r="D5" s="4"/>
      <c r="E5" s="5"/>
      <c r="F5" s="5"/>
      <c r="G5" s="5"/>
      <c r="H5" s="5"/>
      <c r="I5" s="5"/>
    </row>
    <row r="6" spans="1:9" s="10" customFormat="1">
      <c r="A6" s="6"/>
      <c r="B6" s="63" t="s">
        <v>3</v>
      </c>
      <c r="C6" s="64"/>
      <c r="D6" s="64"/>
      <c r="E6" s="64"/>
      <c r="F6" s="7"/>
      <c r="G6" s="8">
        <v>2018</v>
      </c>
      <c r="H6" s="8">
        <v>2017</v>
      </c>
      <c r="I6" s="9"/>
    </row>
    <row r="7" spans="1:9" s="10" customFormat="1">
      <c r="A7" s="1"/>
      <c r="B7" s="11"/>
      <c r="C7" s="1"/>
      <c r="D7" s="12"/>
      <c r="E7" s="12"/>
      <c r="F7" s="12"/>
      <c r="G7" s="13"/>
      <c r="H7" s="13"/>
      <c r="I7" s="14"/>
    </row>
    <row r="8" spans="1:9" s="10" customFormat="1">
      <c r="A8" s="15"/>
      <c r="B8" s="16"/>
      <c r="C8" s="17"/>
      <c r="D8" s="17"/>
      <c r="E8" s="17"/>
      <c r="F8" s="17"/>
      <c r="G8" s="13"/>
      <c r="H8" s="13"/>
      <c r="I8" s="18"/>
    </row>
    <row r="9" spans="1:9">
      <c r="A9" s="15"/>
      <c r="B9" s="59" t="s">
        <v>4</v>
      </c>
      <c r="C9" s="58"/>
      <c r="D9" s="58"/>
      <c r="E9" s="58"/>
      <c r="F9" s="58"/>
      <c r="G9" s="13"/>
      <c r="H9" s="13"/>
      <c r="I9" s="18"/>
    </row>
    <row r="10" spans="1:9">
      <c r="A10" s="15"/>
      <c r="B10" s="16"/>
      <c r="C10" s="17"/>
      <c r="D10" s="15"/>
      <c r="E10" s="17"/>
      <c r="F10" s="17"/>
      <c r="G10" s="13"/>
      <c r="H10" s="13"/>
      <c r="I10" s="18"/>
    </row>
    <row r="11" spans="1:9">
      <c r="A11" s="15"/>
      <c r="B11" s="16"/>
      <c r="C11" s="58" t="s">
        <v>5</v>
      </c>
      <c r="D11" s="58"/>
      <c r="E11" s="58"/>
      <c r="F11" s="58"/>
      <c r="G11" s="19">
        <f>SUM(G12:G22)</f>
        <v>11500055.550000001</v>
      </c>
      <c r="H11" s="19">
        <f>SUM(H12:H22)</f>
        <v>22329815</v>
      </c>
      <c r="I11" s="18"/>
    </row>
    <row r="12" spans="1:9">
      <c r="A12" s="15"/>
      <c r="B12" s="16"/>
      <c r="C12" s="17"/>
      <c r="D12" s="60" t="s">
        <v>6</v>
      </c>
      <c r="E12" s="60"/>
      <c r="F12" s="60"/>
      <c r="G12" s="20">
        <v>0</v>
      </c>
      <c r="H12" s="20">
        <v>0</v>
      </c>
      <c r="I12" s="18"/>
    </row>
    <row r="13" spans="1:9">
      <c r="A13" s="15"/>
      <c r="B13" s="16"/>
      <c r="C13" s="17"/>
      <c r="D13" s="60" t="s">
        <v>7</v>
      </c>
      <c r="E13" s="60"/>
      <c r="F13" s="60"/>
      <c r="G13" s="20">
        <v>0</v>
      </c>
      <c r="H13" s="20">
        <v>0</v>
      </c>
      <c r="I13" s="18"/>
    </row>
    <row r="14" spans="1:9">
      <c r="A14" s="15"/>
      <c r="B14" s="16"/>
      <c r="C14" s="21"/>
      <c r="D14" s="60" t="s">
        <v>8</v>
      </c>
      <c r="E14" s="60"/>
      <c r="F14" s="60"/>
      <c r="G14" s="20">
        <v>0</v>
      </c>
      <c r="H14" s="20">
        <v>0</v>
      </c>
      <c r="I14" s="18"/>
    </row>
    <row r="15" spans="1:9">
      <c r="A15" s="15"/>
      <c r="B15" s="16"/>
      <c r="C15" s="21"/>
      <c r="D15" s="60" t="s">
        <v>9</v>
      </c>
      <c r="E15" s="60"/>
      <c r="F15" s="60"/>
      <c r="G15" s="20">
        <v>0</v>
      </c>
      <c r="H15" s="20">
        <v>0</v>
      </c>
      <c r="I15" s="18"/>
    </row>
    <row r="16" spans="1:9">
      <c r="A16" s="15"/>
      <c r="B16" s="16"/>
      <c r="C16" s="21"/>
      <c r="D16" s="60" t="s">
        <v>10</v>
      </c>
      <c r="E16" s="60"/>
      <c r="F16" s="60"/>
      <c r="G16" s="20">
        <v>0</v>
      </c>
      <c r="H16" s="20">
        <v>0</v>
      </c>
      <c r="I16" s="18"/>
    </row>
    <row r="17" spans="1:9">
      <c r="A17" s="15"/>
      <c r="B17" s="16"/>
      <c r="C17" s="21"/>
      <c r="D17" s="60" t="s">
        <v>11</v>
      </c>
      <c r="E17" s="60"/>
      <c r="F17" s="60"/>
      <c r="G17" s="20">
        <v>0</v>
      </c>
      <c r="H17" s="20">
        <v>0</v>
      </c>
      <c r="I17" s="18"/>
    </row>
    <row r="18" spans="1:9">
      <c r="A18" s="15"/>
      <c r="B18" s="16"/>
      <c r="C18" s="21"/>
      <c r="D18" s="60" t="s">
        <v>12</v>
      </c>
      <c r="E18" s="60"/>
      <c r="F18" s="60"/>
      <c r="G18" s="20">
        <v>8252562.3799999999</v>
      </c>
      <c r="H18" s="20">
        <v>10520331</v>
      </c>
      <c r="I18" s="18"/>
    </row>
    <row r="19" spans="1:9" ht="26.25" customHeight="1">
      <c r="A19" s="15"/>
      <c r="B19" s="16"/>
      <c r="C19" s="21"/>
      <c r="D19" s="60" t="s">
        <v>13</v>
      </c>
      <c r="E19" s="60"/>
      <c r="F19" s="60"/>
      <c r="G19" s="20">
        <v>0</v>
      </c>
      <c r="H19" s="20">
        <v>0</v>
      </c>
      <c r="I19" s="18"/>
    </row>
    <row r="20" spans="1:9">
      <c r="A20" s="15"/>
      <c r="B20" s="16"/>
      <c r="C20" s="17"/>
      <c r="D20" s="60" t="s">
        <v>14</v>
      </c>
      <c r="E20" s="60"/>
      <c r="F20" s="60"/>
      <c r="G20" s="20">
        <v>0</v>
      </c>
      <c r="H20" s="20">
        <v>0</v>
      </c>
      <c r="I20" s="18"/>
    </row>
    <row r="21" spans="1:9">
      <c r="A21" s="15"/>
      <c r="B21" s="16"/>
      <c r="C21" s="21"/>
      <c r="D21" s="60" t="s">
        <v>15</v>
      </c>
      <c r="E21" s="60"/>
      <c r="F21" s="60"/>
      <c r="G21" s="20">
        <v>3236698.17</v>
      </c>
      <c r="H21" s="20">
        <v>11730584</v>
      </c>
      <c r="I21" s="18"/>
    </row>
    <row r="22" spans="1:9">
      <c r="A22" s="15"/>
      <c r="B22" s="16"/>
      <c r="C22" s="17"/>
      <c r="D22" s="60" t="s">
        <v>16</v>
      </c>
      <c r="E22" s="60"/>
      <c r="F22" s="22"/>
      <c r="G22" s="20">
        <v>10795</v>
      </c>
      <c r="H22" s="20">
        <v>78900</v>
      </c>
      <c r="I22" s="18"/>
    </row>
    <row r="23" spans="1:9">
      <c r="A23" s="15"/>
      <c r="B23" s="16"/>
      <c r="C23" s="17"/>
      <c r="D23" s="15"/>
      <c r="E23" s="17"/>
      <c r="F23" s="17"/>
      <c r="G23" s="13"/>
      <c r="H23" s="13"/>
      <c r="I23" s="18"/>
    </row>
    <row r="24" spans="1:9">
      <c r="A24" s="15"/>
      <c r="B24" s="16"/>
      <c r="C24" s="58" t="s">
        <v>17</v>
      </c>
      <c r="D24" s="58"/>
      <c r="E24" s="58"/>
      <c r="F24" s="58"/>
      <c r="G24" s="19">
        <f>SUM(G25:G40)</f>
        <v>8026042.6600000001</v>
      </c>
      <c r="H24" s="19">
        <f>SUM(H25:H40)</f>
        <v>17343225</v>
      </c>
      <c r="I24" s="18"/>
    </row>
    <row r="25" spans="1:9">
      <c r="A25" s="15"/>
      <c r="B25" s="16"/>
      <c r="C25" s="23"/>
      <c r="D25" s="60" t="s">
        <v>18</v>
      </c>
      <c r="E25" s="60"/>
      <c r="F25" s="60"/>
      <c r="G25" s="20">
        <v>7084313.8600000003</v>
      </c>
      <c r="H25" s="20">
        <v>15761624</v>
      </c>
      <c r="I25" s="18"/>
    </row>
    <row r="26" spans="1:9">
      <c r="A26" s="15"/>
      <c r="B26" s="16"/>
      <c r="C26" s="23"/>
      <c r="D26" s="60" t="s">
        <v>19</v>
      </c>
      <c r="E26" s="60"/>
      <c r="F26" s="60"/>
      <c r="G26" s="20">
        <v>155653.26</v>
      </c>
      <c r="H26" s="20">
        <v>329158</v>
      </c>
      <c r="I26" s="18"/>
    </row>
    <row r="27" spans="1:9">
      <c r="A27" s="15"/>
      <c r="B27" s="16"/>
      <c r="C27" s="23"/>
      <c r="D27" s="60" t="s">
        <v>20</v>
      </c>
      <c r="E27" s="60"/>
      <c r="F27" s="60"/>
      <c r="G27" s="20">
        <v>786075.54</v>
      </c>
      <c r="H27" s="20">
        <v>1219889</v>
      </c>
      <c r="I27" s="18"/>
    </row>
    <row r="28" spans="1:9">
      <c r="A28" s="15"/>
      <c r="B28" s="16"/>
      <c r="C28" s="17"/>
      <c r="D28" s="60" t="s">
        <v>21</v>
      </c>
      <c r="E28" s="60"/>
      <c r="F28" s="60"/>
      <c r="G28" s="20">
        <v>0</v>
      </c>
      <c r="H28" s="20">
        <v>0</v>
      </c>
      <c r="I28" s="18"/>
    </row>
    <row r="29" spans="1:9">
      <c r="A29" s="15"/>
      <c r="B29" s="16"/>
      <c r="C29" s="23"/>
      <c r="D29" s="60" t="s">
        <v>22</v>
      </c>
      <c r="E29" s="60"/>
      <c r="F29" s="60"/>
      <c r="G29" s="20">
        <v>0</v>
      </c>
      <c r="H29" s="20">
        <v>0</v>
      </c>
      <c r="I29" s="18"/>
    </row>
    <row r="30" spans="1:9" ht="15" customHeight="1">
      <c r="A30" s="15"/>
      <c r="B30" s="16"/>
      <c r="C30" s="23"/>
      <c r="D30" s="60" t="s">
        <v>23</v>
      </c>
      <c r="E30" s="60"/>
      <c r="F30" s="60"/>
      <c r="G30" s="20">
        <v>0</v>
      </c>
      <c r="H30" s="20">
        <v>0</v>
      </c>
      <c r="I30" s="18"/>
    </row>
    <row r="31" spans="1:9" ht="15" customHeight="1">
      <c r="A31" s="15"/>
      <c r="B31" s="16"/>
      <c r="C31" s="23"/>
      <c r="D31" s="60" t="s">
        <v>24</v>
      </c>
      <c r="E31" s="60"/>
      <c r="F31" s="60"/>
      <c r="G31" s="20">
        <v>0</v>
      </c>
      <c r="H31" s="20">
        <v>0</v>
      </c>
      <c r="I31" s="18"/>
    </row>
    <row r="32" spans="1:9" ht="15" customHeight="1">
      <c r="A32" s="15"/>
      <c r="B32" s="16"/>
      <c r="C32" s="23"/>
      <c r="D32" s="60" t="s">
        <v>25</v>
      </c>
      <c r="E32" s="60"/>
      <c r="F32" s="60"/>
      <c r="G32" s="20">
        <v>0</v>
      </c>
      <c r="H32" s="20">
        <v>0</v>
      </c>
      <c r="I32" s="18"/>
    </row>
    <row r="33" spans="1:9" ht="15" customHeight="1">
      <c r="A33" s="15"/>
      <c r="B33" s="16"/>
      <c r="C33" s="23"/>
      <c r="D33" s="60" t="s">
        <v>26</v>
      </c>
      <c r="E33" s="60"/>
      <c r="F33" s="60"/>
      <c r="G33" s="20">
        <v>0</v>
      </c>
      <c r="H33" s="20">
        <v>0</v>
      </c>
      <c r="I33" s="18"/>
    </row>
    <row r="34" spans="1:9" ht="15" customHeight="1">
      <c r="A34" s="15"/>
      <c r="B34" s="16"/>
      <c r="C34" s="23"/>
      <c r="D34" s="60" t="s">
        <v>27</v>
      </c>
      <c r="E34" s="60"/>
      <c r="F34" s="60"/>
      <c r="G34" s="20">
        <v>0</v>
      </c>
      <c r="H34" s="20">
        <v>0</v>
      </c>
      <c r="I34" s="18"/>
    </row>
    <row r="35" spans="1:9" ht="15" customHeight="1">
      <c r="A35" s="15"/>
      <c r="B35" s="16"/>
      <c r="C35" s="23"/>
      <c r="D35" s="60" t="s">
        <v>28</v>
      </c>
      <c r="E35" s="60"/>
      <c r="F35" s="60"/>
      <c r="G35" s="20">
        <v>0</v>
      </c>
      <c r="H35" s="20">
        <v>0</v>
      </c>
      <c r="I35" s="18"/>
    </row>
    <row r="36" spans="1:9" ht="15" customHeight="1">
      <c r="A36" s="15"/>
      <c r="B36" s="16"/>
      <c r="C36" s="23"/>
      <c r="D36" s="60" t="s">
        <v>29</v>
      </c>
      <c r="E36" s="60"/>
      <c r="F36" s="60"/>
      <c r="G36" s="20">
        <v>0</v>
      </c>
      <c r="H36" s="20">
        <v>0</v>
      </c>
      <c r="I36" s="18"/>
    </row>
    <row r="37" spans="1:9" ht="15" customHeight="1">
      <c r="A37" s="15"/>
      <c r="B37" s="16"/>
      <c r="C37" s="23"/>
      <c r="D37" s="60" t="s">
        <v>30</v>
      </c>
      <c r="E37" s="60"/>
      <c r="F37" s="60"/>
      <c r="G37" s="20">
        <v>0</v>
      </c>
      <c r="H37" s="20">
        <v>0</v>
      </c>
      <c r="I37" s="18"/>
    </row>
    <row r="38" spans="1:9" ht="15" customHeight="1">
      <c r="A38" s="15"/>
      <c r="B38" s="16"/>
      <c r="C38" s="17"/>
      <c r="D38" s="60" t="s">
        <v>31</v>
      </c>
      <c r="E38" s="60"/>
      <c r="F38" s="60"/>
      <c r="G38" s="20">
        <v>0</v>
      </c>
      <c r="H38" s="20">
        <v>0</v>
      </c>
      <c r="I38" s="18"/>
    </row>
    <row r="39" spans="1:9" ht="15" customHeight="1">
      <c r="A39" s="15"/>
      <c r="B39" s="16"/>
      <c r="C39" s="23"/>
      <c r="D39" s="60" t="s">
        <v>32</v>
      </c>
      <c r="E39" s="60"/>
      <c r="F39" s="60"/>
      <c r="G39" s="20">
        <v>0</v>
      </c>
      <c r="H39" s="20">
        <v>0</v>
      </c>
      <c r="I39" s="18"/>
    </row>
    <row r="40" spans="1:9" ht="15" customHeight="1">
      <c r="A40" s="15"/>
      <c r="B40" s="16"/>
      <c r="C40" s="23"/>
      <c r="D40" s="60" t="s">
        <v>33</v>
      </c>
      <c r="E40" s="60"/>
      <c r="F40" s="60"/>
      <c r="G40" s="20"/>
      <c r="H40" s="20">
        <v>32554</v>
      </c>
      <c r="I40" s="18"/>
    </row>
    <row r="41" spans="1:9" ht="15" customHeight="1">
      <c r="A41" s="15"/>
      <c r="B41" s="16"/>
      <c r="C41" s="23"/>
      <c r="D41" s="10"/>
      <c r="E41" s="10"/>
      <c r="F41" s="10"/>
      <c r="G41" s="10"/>
      <c r="H41" s="10"/>
      <c r="I41" s="18"/>
    </row>
    <row r="42" spans="1:9" ht="17.25" customHeight="1">
      <c r="A42" s="15"/>
      <c r="B42" s="16"/>
      <c r="C42" s="17"/>
      <c r="D42" s="15"/>
      <c r="E42" s="17"/>
      <c r="F42" s="17"/>
      <c r="G42" s="13"/>
      <c r="H42" s="13"/>
      <c r="I42" s="18"/>
    </row>
    <row r="43" spans="1:9" s="28" customFormat="1" ht="25.5" customHeight="1">
      <c r="A43" s="24"/>
      <c r="B43" s="25"/>
      <c r="C43" s="58" t="s">
        <v>34</v>
      </c>
      <c r="D43" s="58"/>
      <c r="E43" s="58"/>
      <c r="F43" s="58"/>
      <c r="G43" s="26">
        <f>G11-G24</f>
        <v>3474012.8900000006</v>
      </c>
      <c r="H43" s="26">
        <f>H11-H24</f>
        <v>4986590</v>
      </c>
      <c r="I43" s="27"/>
    </row>
    <row r="44" spans="1:9" s="28" customFormat="1">
      <c r="A44" s="24"/>
      <c r="B44" s="25"/>
      <c r="C44" s="23"/>
      <c r="D44" s="23"/>
      <c r="E44" s="23"/>
      <c r="F44" s="23"/>
      <c r="G44" s="26"/>
      <c r="H44" s="26"/>
      <c r="I44" s="27"/>
    </row>
    <row r="45" spans="1:9" s="28" customFormat="1">
      <c r="A45" s="24"/>
      <c r="B45" s="59" t="s">
        <v>35</v>
      </c>
      <c r="C45" s="58"/>
      <c r="D45" s="58"/>
      <c r="E45" s="58"/>
      <c r="F45" s="58"/>
      <c r="G45" s="29"/>
      <c r="H45" s="29"/>
      <c r="I45" s="27"/>
    </row>
    <row r="46" spans="1:9" s="28" customFormat="1">
      <c r="A46" s="24"/>
      <c r="B46" s="16"/>
      <c r="C46" s="17"/>
      <c r="D46" s="17"/>
      <c r="E46" s="17"/>
      <c r="F46" s="17"/>
      <c r="G46" s="29"/>
      <c r="H46" s="29"/>
      <c r="I46" s="27"/>
    </row>
    <row r="47" spans="1:9" s="28" customFormat="1">
      <c r="A47" s="24"/>
      <c r="B47" s="16"/>
      <c r="C47" s="58" t="s">
        <v>5</v>
      </c>
      <c r="D47" s="58"/>
      <c r="E47" s="58"/>
      <c r="F47" s="58"/>
      <c r="G47" s="19">
        <f>SUM(G48:G50)</f>
        <v>0</v>
      </c>
      <c r="H47" s="19">
        <f>SUM(H48:H50)</f>
        <v>0</v>
      </c>
      <c r="I47" s="27"/>
    </row>
    <row r="48" spans="1:9" s="28" customFormat="1">
      <c r="A48" s="24"/>
      <c r="B48" s="16"/>
      <c r="C48" s="10"/>
      <c r="D48" s="57" t="s">
        <v>36</v>
      </c>
      <c r="E48" s="57"/>
      <c r="F48" s="57"/>
      <c r="G48" s="20">
        <v>0</v>
      </c>
      <c r="H48" s="20">
        <v>0</v>
      </c>
      <c r="I48" s="27"/>
    </row>
    <row r="49" spans="1:9" s="28" customFormat="1">
      <c r="A49" s="24"/>
      <c r="B49" s="16"/>
      <c r="C49" s="10"/>
      <c r="D49" s="57" t="s">
        <v>37</v>
      </c>
      <c r="E49" s="57"/>
      <c r="F49" s="57"/>
      <c r="G49" s="20">
        <v>0</v>
      </c>
      <c r="H49" s="20">
        <v>0</v>
      </c>
      <c r="I49" s="27"/>
    </row>
    <row r="50" spans="1:9" s="28" customFormat="1">
      <c r="A50" s="24"/>
      <c r="B50" s="16"/>
      <c r="C50" s="13"/>
      <c r="D50" s="57" t="s">
        <v>38</v>
      </c>
      <c r="E50" s="57"/>
      <c r="F50" s="57"/>
      <c r="G50" s="20">
        <v>0</v>
      </c>
      <c r="H50" s="20">
        <v>0</v>
      </c>
      <c r="I50" s="27"/>
    </row>
    <row r="51" spans="1:9" s="28" customFormat="1">
      <c r="A51" s="24"/>
      <c r="B51" s="16"/>
      <c r="C51" s="13"/>
      <c r="D51" s="10"/>
      <c r="E51" s="10"/>
      <c r="F51" s="10"/>
      <c r="G51" s="10"/>
      <c r="H51" s="10"/>
      <c r="I51" s="27"/>
    </row>
    <row r="52" spans="1:9" s="28" customFormat="1">
      <c r="A52" s="24"/>
      <c r="B52" s="16"/>
      <c r="C52" s="58" t="s">
        <v>17</v>
      </c>
      <c r="D52" s="58"/>
      <c r="E52" s="58"/>
      <c r="F52" s="58"/>
      <c r="G52" s="19">
        <f>SUM(G53:G55)</f>
        <v>4150</v>
      </c>
      <c r="H52" s="19">
        <f>SUM(H53:H55)</f>
        <v>0</v>
      </c>
      <c r="I52" s="27"/>
    </row>
    <row r="53" spans="1:9" s="28" customFormat="1">
      <c r="A53" s="24"/>
      <c r="B53" s="16"/>
      <c r="C53" s="13"/>
      <c r="D53" s="57" t="s">
        <v>36</v>
      </c>
      <c r="E53" s="57"/>
      <c r="F53" s="57"/>
      <c r="G53" s="20">
        <v>0</v>
      </c>
      <c r="H53" s="20">
        <v>0</v>
      </c>
      <c r="I53" s="27"/>
    </row>
    <row r="54" spans="1:9" s="28" customFormat="1">
      <c r="A54" s="24"/>
      <c r="B54" s="16"/>
      <c r="C54" s="17"/>
      <c r="D54" s="57" t="s">
        <v>37</v>
      </c>
      <c r="E54" s="57"/>
      <c r="F54" s="57"/>
      <c r="G54" s="20">
        <v>4150</v>
      </c>
      <c r="H54" s="20">
        <v>0</v>
      </c>
      <c r="I54" s="27"/>
    </row>
    <row r="55" spans="1:9" s="28" customFormat="1">
      <c r="A55" s="24"/>
      <c r="B55" s="16"/>
      <c r="C55" s="10"/>
      <c r="D55" s="57" t="s">
        <v>39</v>
      </c>
      <c r="E55" s="57"/>
      <c r="F55" s="57"/>
      <c r="G55" s="20">
        <v>0</v>
      </c>
      <c r="H55" s="20">
        <v>0</v>
      </c>
      <c r="I55" s="27"/>
    </row>
    <row r="56" spans="1:9" s="28" customFormat="1">
      <c r="A56" s="24"/>
      <c r="B56" s="16"/>
      <c r="C56" s="13"/>
      <c r="D56" s="10"/>
      <c r="E56" s="10"/>
      <c r="F56" s="10"/>
      <c r="G56" s="10"/>
      <c r="H56" s="10"/>
      <c r="I56" s="27"/>
    </row>
    <row r="57" spans="1:9" s="28" customFormat="1">
      <c r="A57" s="24"/>
      <c r="B57" s="16"/>
      <c r="C57" s="58" t="s">
        <v>40</v>
      </c>
      <c r="D57" s="58"/>
      <c r="E57" s="58"/>
      <c r="F57" s="58"/>
      <c r="G57" s="19">
        <f>G47-G52</f>
        <v>-4150</v>
      </c>
      <c r="H57" s="19">
        <f>H47-H52</f>
        <v>0</v>
      </c>
      <c r="I57" s="27"/>
    </row>
    <row r="58" spans="1:9" s="28" customFormat="1">
      <c r="A58" s="24"/>
      <c r="B58" s="25"/>
      <c r="C58" s="23"/>
      <c r="D58" s="23"/>
      <c r="E58" s="23"/>
      <c r="F58" s="23"/>
      <c r="G58" s="26"/>
      <c r="H58" s="26"/>
      <c r="I58" s="27"/>
    </row>
    <row r="59" spans="1:9" s="28" customFormat="1">
      <c r="A59" s="24"/>
      <c r="B59" s="25"/>
      <c r="C59" s="23"/>
      <c r="D59" s="23"/>
      <c r="E59" s="23"/>
      <c r="F59" s="23"/>
      <c r="G59" s="26"/>
      <c r="H59" s="26"/>
      <c r="I59" s="27"/>
    </row>
    <row r="60" spans="1:9" s="28" customFormat="1">
      <c r="A60" s="24"/>
      <c r="B60" s="59" t="s">
        <v>41</v>
      </c>
      <c r="C60" s="58"/>
      <c r="D60" s="58"/>
      <c r="E60" s="58"/>
      <c r="F60" s="58"/>
      <c r="G60" s="29"/>
      <c r="H60" s="29"/>
      <c r="I60" s="30"/>
    </row>
    <row r="61" spans="1:9" s="28" customFormat="1">
      <c r="A61" s="24"/>
      <c r="B61" s="16"/>
      <c r="C61" s="17"/>
      <c r="D61" s="17"/>
      <c r="E61" s="17"/>
      <c r="F61" s="17"/>
      <c r="G61" s="29"/>
      <c r="H61" s="29"/>
      <c r="I61" s="30"/>
    </row>
    <row r="62" spans="1:9" s="28" customFormat="1">
      <c r="A62" s="24"/>
      <c r="B62" s="31"/>
      <c r="C62" s="58" t="s">
        <v>5</v>
      </c>
      <c r="D62" s="58"/>
      <c r="E62" s="58"/>
      <c r="F62" s="58"/>
      <c r="G62" s="19">
        <f>G63+G66+G67</f>
        <v>1221072</v>
      </c>
      <c r="H62" s="19">
        <f>H63+H66+H67</f>
        <v>0</v>
      </c>
      <c r="I62" s="30"/>
    </row>
    <row r="63" spans="1:9" s="28" customFormat="1">
      <c r="A63" s="24"/>
      <c r="B63" s="16"/>
      <c r="C63" s="10"/>
      <c r="D63" s="57" t="s">
        <v>42</v>
      </c>
      <c r="E63" s="57"/>
      <c r="F63" s="57"/>
      <c r="G63" s="20">
        <f>SUM(G64:G65)</f>
        <v>0</v>
      </c>
      <c r="H63" s="20">
        <f>SUM(H64:H65)</f>
        <v>0</v>
      </c>
      <c r="I63" s="30"/>
    </row>
    <row r="64" spans="1:9" s="28" customFormat="1">
      <c r="A64" s="24"/>
      <c r="B64" s="16"/>
      <c r="C64" s="23"/>
      <c r="D64" s="57" t="s">
        <v>43</v>
      </c>
      <c r="E64" s="57"/>
      <c r="F64" s="57"/>
      <c r="G64" s="20">
        <v>0</v>
      </c>
      <c r="H64" s="20">
        <v>0</v>
      </c>
      <c r="I64" s="30"/>
    </row>
    <row r="65" spans="1:9" s="28" customFormat="1">
      <c r="A65" s="24"/>
      <c r="B65" s="16"/>
      <c r="C65" s="23"/>
      <c r="D65" s="57" t="s">
        <v>44</v>
      </c>
      <c r="E65" s="57"/>
      <c r="F65" s="57"/>
      <c r="G65" s="20">
        <v>0</v>
      </c>
      <c r="H65" s="20">
        <v>0</v>
      </c>
      <c r="I65" s="30"/>
    </row>
    <row r="66" spans="1:9" s="28" customFormat="1">
      <c r="A66" s="24"/>
      <c r="B66" s="16"/>
      <c r="C66" s="23"/>
      <c r="D66" s="57" t="s">
        <v>45</v>
      </c>
      <c r="E66" s="57"/>
      <c r="F66" s="57"/>
      <c r="G66" s="20">
        <v>1221072</v>
      </c>
      <c r="H66" s="20">
        <v>0</v>
      </c>
      <c r="I66" s="30"/>
    </row>
    <row r="67" spans="1:9" s="28" customFormat="1">
      <c r="A67" s="24"/>
      <c r="B67" s="16"/>
      <c r="C67" s="13"/>
      <c r="D67" s="57"/>
      <c r="E67" s="57"/>
      <c r="F67" s="57"/>
      <c r="G67" s="20"/>
      <c r="H67" s="20"/>
      <c r="I67" s="30"/>
    </row>
    <row r="68" spans="1:9" s="28" customFormat="1">
      <c r="A68" s="24"/>
      <c r="B68" s="16"/>
      <c r="C68" s="13"/>
      <c r="D68" s="10"/>
      <c r="E68" s="10"/>
      <c r="F68" s="10"/>
      <c r="G68" s="10"/>
      <c r="H68" s="10"/>
      <c r="I68" s="30"/>
    </row>
    <row r="69" spans="1:9" s="28" customFormat="1">
      <c r="A69" s="24"/>
      <c r="B69" s="16"/>
      <c r="C69" s="58" t="s">
        <v>17</v>
      </c>
      <c r="D69" s="58"/>
      <c r="E69" s="58"/>
      <c r="F69" s="58"/>
      <c r="G69" s="19">
        <f>G70+G73+G74</f>
        <v>2955121</v>
      </c>
      <c r="H69" s="19">
        <f>H70+H73+H74</f>
        <v>4722347</v>
      </c>
      <c r="I69" s="30"/>
    </row>
    <row r="70" spans="1:9" s="28" customFormat="1">
      <c r="A70" s="24"/>
      <c r="B70" s="31"/>
      <c r="C70" s="10"/>
      <c r="D70" s="57" t="s">
        <v>46</v>
      </c>
      <c r="E70" s="57"/>
      <c r="F70" s="57"/>
      <c r="G70" s="20">
        <f>SUM(G71:G72)</f>
        <v>0</v>
      </c>
      <c r="H70" s="20">
        <f>SUM(H71:H72)</f>
        <v>0</v>
      </c>
      <c r="I70" s="30"/>
    </row>
    <row r="71" spans="1:9" s="28" customFormat="1">
      <c r="A71" s="24"/>
      <c r="B71" s="16"/>
      <c r="C71" s="10"/>
      <c r="D71" s="57" t="s">
        <v>43</v>
      </c>
      <c r="E71" s="57"/>
      <c r="F71" s="57"/>
      <c r="G71" s="20">
        <v>0</v>
      </c>
      <c r="H71" s="20">
        <v>0</v>
      </c>
      <c r="I71" s="30"/>
    </row>
    <row r="72" spans="1:9" s="28" customFormat="1">
      <c r="A72" s="24"/>
      <c r="B72" s="16"/>
      <c r="C72" s="23"/>
      <c r="D72" s="57" t="s">
        <v>44</v>
      </c>
      <c r="E72" s="57"/>
      <c r="F72" s="57"/>
      <c r="G72" s="20">
        <v>0</v>
      </c>
      <c r="H72" s="20">
        <v>0</v>
      </c>
      <c r="I72" s="30"/>
    </row>
    <row r="73" spans="1:9" s="28" customFormat="1">
      <c r="A73" s="24"/>
      <c r="B73" s="16"/>
      <c r="C73" s="23"/>
      <c r="D73" s="57" t="s">
        <v>47</v>
      </c>
      <c r="E73" s="57"/>
      <c r="F73" s="57"/>
      <c r="G73" s="20">
        <v>2955121</v>
      </c>
      <c r="H73" s="20">
        <v>4722347</v>
      </c>
      <c r="I73" s="30"/>
    </row>
    <row r="74" spans="1:9" s="28" customFormat="1">
      <c r="A74" s="24"/>
      <c r="B74" s="16"/>
      <c r="C74" s="23"/>
      <c r="D74" s="57"/>
      <c r="E74" s="57"/>
      <c r="F74" s="57"/>
      <c r="G74" s="20"/>
      <c r="H74" s="20"/>
      <c r="I74" s="30"/>
    </row>
    <row r="75" spans="1:9" s="28" customFormat="1" ht="12" customHeight="1">
      <c r="A75" s="24"/>
      <c r="B75" s="16"/>
      <c r="C75" s="13"/>
      <c r="D75" s="10"/>
      <c r="E75" s="10"/>
      <c r="F75" s="10"/>
      <c r="G75" s="10"/>
      <c r="H75" s="10"/>
      <c r="I75" s="30"/>
    </row>
    <row r="76" spans="1:9" s="28" customFormat="1">
      <c r="A76" s="24"/>
      <c r="B76" s="16"/>
      <c r="C76" s="58" t="s">
        <v>48</v>
      </c>
      <c r="D76" s="58"/>
      <c r="E76" s="58"/>
      <c r="F76" s="58"/>
      <c r="G76" s="19">
        <f>G62-G69</f>
        <v>-1734049</v>
      </c>
      <c r="H76" s="19">
        <f>H62-H69</f>
        <v>-4722347</v>
      </c>
      <c r="I76" s="30"/>
    </row>
    <row r="77" spans="1:9" s="28" customFormat="1" ht="12" customHeight="1">
      <c r="A77" s="24"/>
      <c r="B77" s="16"/>
      <c r="C77" s="13"/>
      <c r="D77" s="13"/>
      <c r="E77" s="13"/>
      <c r="F77" s="13"/>
      <c r="G77" s="29"/>
      <c r="H77" s="29"/>
      <c r="I77" s="30"/>
    </row>
    <row r="78" spans="1:9" s="28" customFormat="1" ht="12" customHeight="1">
      <c r="A78" s="24"/>
      <c r="B78" s="16"/>
      <c r="C78" s="13"/>
      <c r="D78" s="13"/>
      <c r="E78" s="13"/>
      <c r="F78" s="13"/>
      <c r="G78" s="29"/>
      <c r="H78" s="29"/>
      <c r="I78" s="30"/>
    </row>
    <row r="79" spans="1:9" s="28" customFormat="1">
      <c r="A79" s="24"/>
      <c r="B79" s="54" t="s">
        <v>49</v>
      </c>
      <c r="C79" s="55"/>
      <c r="D79" s="55"/>
      <c r="E79" s="55"/>
      <c r="F79" s="55"/>
      <c r="G79" s="26">
        <f>G43+G76+G57</f>
        <v>1735813.8900000006</v>
      </c>
      <c r="H79" s="26">
        <f>H43+H76+H57</f>
        <v>264243</v>
      </c>
      <c r="I79" s="32"/>
    </row>
    <row r="80" spans="1:9" s="28" customFormat="1">
      <c r="A80" s="24"/>
      <c r="B80" s="33"/>
      <c r="C80" s="34"/>
      <c r="D80" s="34"/>
      <c r="E80" s="34"/>
      <c r="F80" s="34"/>
      <c r="G80" s="26"/>
      <c r="H80" s="26"/>
      <c r="I80" s="32"/>
    </row>
    <row r="81" spans="1:250" s="28" customFormat="1">
      <c r="A81" s="24"/>
      <c r="B81" s="54" t="s">
        <v>50</v>
      </c>
      <c r="C81" s="55"/>
      <c r="D81" s="55"/>
      <c r="E81" s="55"/>
      <c r="F81" s="55"/>
      <c r="G81" s="35">
        <v>659202</v>
      </c>
      <c r="H81" s="35">
        <v>394959</v>
      </c>
      <c r="I81" s="32"/>
    </row>
    <row r="82" spans="1:250" s="28" customFormat="1">
      <c r="A82" s="24"/>
      <c r="B82" s="54" t="s">
        <v>51</v>
      </c>
      <c r="C82" s="55"/>
      <c r="D82" s="55"/>
      <c r="E82" s="55"/>
      <c r="F82" s="55"/>
      <c r="G82" s="36">
        <f>+G79+G81</f>
        <v>2395015.8900000006</v>
      </c>
      <c r="H82" s="36">
        <f>+H79+H81</f>
        <v>659202</v>
      </c>
      <c r="I82" s="32"/>
    </row>
    <row r="83" spans="1:250" s="28" customFormat="1">
      <c r="A83" s="24"/>
      <c r="B83" s="25"/>
      <c r="C83" s="23"/>
      <c r="D83" s="23"/>
      <c r="E83" s="23"/>
      <c r="F83" s="23"/>
      <c r="G83" s="26"/>
      <c r="H83" s="26"/>
      <c r="I83" s="27"/>
    </row>
    <row r="84" spans="1:250" s="28" customFormat="1">
      <c r="A84" s="24"/>
      <c r="B84" s="37"/>
      <c r="C84" s="38"/>
      <c r="D84" s="38"/>
      <c r="E84" s="38"/>
      <c r="F84" s="38"/>
      <c r="G84" s="39"/>
      <c r="H84" s="39"/>
      <c r="I84" s="40"/>
    </row>
    <row r="85" spans="1:250" ht="6" customHeight="1">
      <c r="A85" s="15"/>
      <c r="I85" s="15"/>
    </row>
    <row r="86" spans="1:250" ht="6" customHeight="1">
      <c r="A86" s="15"/>
      <c r="I86" s="15"/>
    </row>
    <row r="87" spans="1:250" ht="25.5" customHeight="1">
      <c r="A87" s="10"/>
      <c r="B87" s="65" t="s">
        <v>52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DV87" s="65"/>
      <c r="DW87" s="65"/>
      <c r="DX87" s="65"/>
      <c r="DY87" s="65"/>
      <c r="DZ87" s="65"/>
      <c r="EA87" s="65"/>
      <c r="EB87" s="65"/>
      <c r="EC87" s="65"/>
      <c r="ED87" s="65"/>
      <c r="EE87" s="65"/>
      <c r="EF87" s="65"/>
      <c r="EG87" s="65"/>
      <c r="EH87" s="65"/>
      <c r="EI87" s="65"/>
      <c r="EJ87" s="65"/>
      <c r="EK87" s="65"/>
      <c r="EL87" s="65"/>
      <c r="EM87" s="65"/>
      <c r="EN87" s="65"/>
      <c r="EO87" s="65"/>
      <c r="EP87" s="65"/>
      <c r="EQ87" s="65"/>
      <c r="ER87" s="65"/>
      <c r="ES87" s="65"/>
      <c r="ET87" s="65"/>
      <c r="EU87" s="65"/>
      <c r="EV87" s="65"/>
      <c r="EW87" s="65"/>
      <c r="EX87" s="65"/>
      <c r="EY87" s="65"/>
      <c r="EZ87" s="65"/>
      <c r="FA87" s="65"/>
      <c r="FB87" s="65"/>
      <c r="FC87" s="65"/>
      <c r="FD87" s="65"/>
      <c r="FE87" s="65"/>
      <c r="FF87" s="65"/>
      <c r="FG87" s="65"/>
      <c r="FH87" s="65"/>
      <c r="FI87" s="65"/>
      <c r="FJ87" s="65"/>
      <c r="FK87" s="65"/>
      <c r="FL87" s="65"/>
      <c r="FM87" s="65"/>
      <c r="FN87" s="65"/>
      <c r="FO87" s="65"/>
      <c r="FP87" s="65"/>
      <c r="FQ87" s="65"/>
      <c r="FR87" s="65"/>
      <c r="FS87" s="65"/>
      <c r="FT87" s="65"/>
      <c r="FU87" s="65"/>
      <c r="FV87" s="65"/>
      <c r="FW87" s="65"/>
      <c r="FX87" s="65"/>
      <c r="FY87" s="65"/>
      <c r="FZ87" s="65"/>
      <c r="GA87" s="65"/>
      <c r="GB87" s="65"/>
      <c r="GC87" s="65"/>
      <c r="GD87" s="65"/>
      <c r="GE87" s="65"/>
      <c r="GF87" s="65"/>
      <c r="GG87" s="65"/>
      <c r="GH87" s="65"/>
      <c r="GI87" s="65"/>
      <c r="GJ87" s="65"/>
      <c r="GK87" s="65"/>
      <c r="GL87" s="65"/>
      <c r="GM87" s="65"/>
      <c r="GN87" s="65"/>
      <c r="GO87" s="65"/>
      <c r="GP87" s="65"/>
      <c r="GQ87" s="65"/>
      <c r="GR87" s="65"/>
      <c r="GS87" s="65"/>
      <c r="GT87" s="65"/>
      <c r="GU87" s="65"/>
      <c r="GV87" s="65"/>
      <c r="GW87" s="65"/>
      <c r="GX87" s="65"/>
      <c r="GY87" s="65"/>
      <c r="GZ87" s="65"/>
      <c r="HA87" s="65"/>
      <c r="HB87" s="65"/>
      <c r="HC87" s="65"/>
      <c r="HD87" s="65"/>
      <c r="HE87" s="65"/>
      <c r="HF87" s="65"/>
      <c r="HG87" s="65"/>
      <c r="HH87" s="65"/>
      <c r="HI87" s="65"/>
      <c r="HJ87" s="65"/>
      <c r="HK87" s="65"/>
      <c r="HL87" s="65"/>
      <c r="HM87" s="65"/>
      <c r="HN87" s="65"/>
      <c r="HO87" s="65"/>
      <c r="HP87" s="65"/>
      <c r="HQ87" s="65"/>
      <c r="HR87" s="65"/>
      <c r="HS87" s="65"/>
      <c r="HT87" s="65"/>
      <c r="HU87" s="65"/>
      <c r="HV87" s="65"/>
      <c r="HW87" s="65"/>
      <c r="HX87" s="65"/>
      <c r="HY87" s="65"/>
      <c r="HZ87" s="65"/>
      <c r="IA87" s="65"/>
      <c r="IB87" s="65"/>
      <c r="IC87" s="65"/>
      <c r="ID87" s="65"/>
      <c r="IE87" s="65"/>
      <c r="IF87" s="65"/>
      <c r="IG87" s="65"/>
      <c r="IH87" s="65"/>
      <c r="II87" s="65"/>
      <c r="IJ87" s="65"/>
      <c r="IK87" s="65"/>
      <c r="IL87" s="65"/>
      <c r="IM87" s="65"/>
      <c r="IN87" s="65"/>
      <c r="IO87" s="65"/>
      <c r="IP87" s="65"/>
    </row>
    <row r="88" spans="1:250" ht="9.75" customHeight="1">
      <c r="A88" s="10"/>
      <c r="B88" s="41"/>
      <c r="C88" s="42"/>
      <c r="D88" s="43"/>
      <c r="E88" s="43"/>
      <c r="F88" s="10"/>
      <c r="G88" s="44"/>
      <c r="H88" s="42"/>
      <c r="I88" s="43"/>
    </row>
    <row r="89" spans="1:250" ht="40.5" customHeight="1">
      <c r="A89" s="10"/>
      <c r="B89" s="45"/>
      <c r="C89" s="46"/>
      <c r="D89" s="47"/>
      <c r="E89" s="47"/>
      <c r="F89" s="48"/>
      <c r="G89" s="49"/>
      <c r="H89" s="50"/>
      <c r="I89" s="47"/>
    </row>
    <row r="90" spans="1:250" ht="14.1" customHeight="1">
      <c r="A90" s="10"/>
      <c r="B90" s="51"/>
      <c r="C90" s="51"/>
      <c r="D90" s="51"/>
      <c r="E90" s="51"/>
      <c r="F90" s="51"/>
      <c r="G90" s="51"/>
      <c r="H90" s="51"/>
      <c r="I90" s="51"/>
    </row>
    <row r="91" spans="1:250" ht="14.1" customHeight="1">
      <c r="A91" s="10"/>
      <c r="B91" s="51"/>
      <c r="C91" s="51"/>
      <c r="D91" s="51"/>
      <c r="E91" s="51"/>
      <c r="F91" s="51"/>
      <c r="G91" s="51"/>
      <c r="H91" s="51"/>
      <c r="I91" s="51"/>
    </row>
    <row r="92" spans="1:250" ht="13.5">
      <c r="B92" s="56"/>
      <c r="C92" s="56"/>
      <c r="D92" s="56"/>
      <c r="E92" s="56"/>
      <c r="F92" s="56"/>
      <c r="G92" s="52"/>
      <c r="H92" s="52"/>
      <c r="I92" s="51"/>
    </row>
    <row r="93" spans="1:250" ht="12" hidden="1" customHeight="1">
      <c r="B93" s="53"/>
      <c r="C93" s="53"/>
      <c r="D93" s="53"/>
      <c r="E93" s="53"/>
      <c r="F93" s="53"/>
      <c r="G93" s="53"/>
      <c r="H93" s="53"/>
      <c r="I93" s="53"/>
    </row>
    <row r="94" spans="1:250"/>
    <row r="95" spans="1:250" ht="12" customHeight="1"/>
    <row r="96" spans="1:250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</sheetData>
  <mergeCells count="65">
    <mergeCell ref="B9:F9"/>
    <mergeCell ref="B1:I1"/>
    <mergeCell ref="B2:I2"/>
    <mergeCell ref="B3:I3"/>
    <mergeCell ref="B4:I4"/>
    <mergeCell ref="B6:E6"/>
    <mergeCell ref="D22:E22"/>
    <mergeCell ref="C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35:F35"/>
    <mergeCell ref="C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C52:F52"/>
    <mergeCell ref="D36:F36"/>
    <mergeCell ref="D37:F37"/>
    <mergeCell ref="D38:F38"/>
    <mergeCell ref="D39:F39"/>
    <mergeCell ref="D40:F40"/>
    <mergeCell ref="C43:F43"/>
    <mergeCell ref="B45:F45"/>
    <mergeCell ref="C47:F47"/>
    <mergeCell ref="D48:F48"/>
    <mergeCell ref="D49:F49"/>
    <mergeCell ref="D50:F50"/>
    <mergeCell ref="C69:F69"/>
    <mergeCell ref="D53:F53"/>
    <mergeCell ref="D54:F54"/>
    <mergeCell ref="D55:F55"/>
    <mergeCell ref="C57:F57"/>
    <mergeCell ref="B60:F60"/>
    <mergeCell ref="C62:F62"/>
    <mergeCell ref="D63:F63"/>
    <mergeCell ref="D64:F64"/>
    <mergeCell ref="D65:F65"/>
    <mergeCell ref="D66:F66"/>
    <mergeCell ref="D67:F67"/>
    <mergeCell ref="B79:F79"/>
    <mergeCell ref="B81:F81"/>
    <mergeCell ref="B82:F82"/>
    <mergeCell ref="B92:F92"/>
    <mergeCell ref="D70:F70"/>
    <mergeCell ref="D71:F71"/>
    <mergeCell ref="D72:F72"/>
    <mergeCell ref="D73:F73"/>
    <mergeCell ref="D74:F74"/>
    <mergeCell ref="C76:F76"/>
    <mergeCell ref="B87:IP87"/>
  </mergeCells>
  <pageMargins left="0.31496062992125984" right="0.15748031496062992" top="0.43307086614173229" bottom="0.47244094488188981" header="0.31496062992125984" footer="0.31496062992125984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Flujos de Efectivo</vt:lpstr>
      <vt:lpstr>'Estado de Flujos de Efectivo'!Área_de_impresión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 </cp:lastModifiedBy>
  <cp:lastPrinted>2018-07-11T19:41:21Z</cp:lastPrinted>
  <dcterms:created xsi:type="dcterms:W3CDTF">2018-05-02T19:31:52Z</dcterms:created>
  <dcterms:modified xsi:type="dcterms:W3CDTF">2018-07-11T21:00:39Z</dcterms:modified>
</cp:coreProperties>
</file>