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Cuarto trimestre\Contabilidad\"/>
    </mc:Choice>
  </mc:AlternateContent>
  <xr:revisionPtr revIDLastSave="0" documentId="8_{DF203659-B9CB-4B6B-8FE6-3CA19FB83D7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6" i="1" l="1"/>
  <c r="I76" i="1"/>
  <c r="M70" i="1"/>
  <c r="I70" i="1"/>
  <c r="M55" i="1"/>
  <c r="I55" i="1"/>
  <c r="M42" i="1"/>
  <c r="I42" i="1"/>
</calcChain>
</file>

<file path=xl/sharedStrings.xml><?xml version="1.0" encoding="utf-8"?>
<sst xmlns="http://schemas.openxmlformats.org/spreadsheetml/2006/main" count="64" uniqueCount="56">
  <si>
    <t>GOBIERNO DEL ESTADO DE GUERRERO</t>
  </si>
  <si>
    <t>SISTEMA PARA EL DESARROLLO INTEGRAL DE LA FAMILIA DEL ESTADO DE GUERRERO</t>
  </si>
  <si>
    <t>ESTADO DE FLUJOS DE EFECTIVO</t>
  </si>
  <si>
    <t>(Cifras en Pesos)</t>
  </si>
  <si>
    <t>Concepto</t>
  </si>
  <si>
    <t>2022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</si>
  <si>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</si>
  <si>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</si>
  <si>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</si>
  <si>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</si>
  <si>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</si>
  <si>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</si>
  <si>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</si>
  <si>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</si>
  <si>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</si>
  <si>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</si>
  <si>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</si>
  <si>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</si>
  <si>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</si>
  <si>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</si>
  <si>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</si>
  <si>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</si>
  <si>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</si>
  <si>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</si>
  <si>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</si>
  <si>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</si>
  <si>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</si>
  <si>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</si>
  <si>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</si>
  <si>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</si>
  <si>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</si>
  <si>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</si>
  <si>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</si>
  <si>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</si>
  <si>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</si>
  <si>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</si>
  <si>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</si>
  <si>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</si>
  <si>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</si>
  <si>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</si>
  <si>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</si>
  <si>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</si>
  <si>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</si>
  <si>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</si>
  <si>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</si>
  <si>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</si>
  <si>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</si>
  <si>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</si>
  <si>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</si>
  <si>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</si>
  <si>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</si>
  <si>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</si>
  <si>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</si>
  <si>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</si>
  <si>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</si>
  <si>
    <t>DEL 1 DE ENERO AL 31 DE DICIEMBRE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</si>
</sst>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2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8" fillId="2" borderId="0" xfId="0" applyNumberFormat="1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" fontId="14" fillId="0" borderId="0" xfId="0" applyNumberFormat="1" applyFont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164" fontId="20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24" fillId="0" borderId="1" xfId="0" applyNumberFormat="1" applyFont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34638</xdr:colOff>
      <xdr:row>3</xdr:row>
      <xdr:rowOff>0</xdr:rowOff>
    </xdr:from>
    <xdr:to>
      <xdr:col>2</xdr:col>
      <xdr:colOff>597640</xdr:colOff>
      <xdr:row>5</xdr:row>
      <xdr:rowOff>129886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38" y="372341"/>
          <a:ext cx="805457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467591</xdr:colOff>
      <xdr:row>2</xdr:row>
      <xdr:rowOff>164523</xdr:rowOff>
    </xdr:from>
    <xdr:to>
      <xdr:col>15</xdr:col>
      <xdr:colOff>109093</xdr:colOff>
      <xdr:row>5</xdr:row>
      <xdr:rowOff>78115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3886" y="363682"/>
          <a:ext cx="741207" cy="433138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78</xdr:row>
      <xdr:rowOff>95253</xdr:rowOff>
    </xdr:from>
    <xdr:to>
      <xdr:col>2</xdr:col>
      <xdr:colOff>1394113</xdr:colOff>
      <xdr:row>84</xdr:row>
      <xdr:rowOff>95253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1955" y="10763253"/>
          <a:ext cx="1584613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</a:t>
          </a:r>
        </a:p>
        <a:p>
          <a:r>
            <a:rPr lang="en-US" sz="700" b="1">
              <a:solidFill>
                <a:srgbClr val="000000"/>
              </a:solidFill>
              <a:latin typeface="Arial"/>
            </a:rPr>
            <a:t>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2587335</xdr:colOff>
      <xdr:row>78</xdr:row>
      <xdr:rowOff>34639</xdr:rowOff>
    </xdr:from>
    <xdr:to>
      <xdr:col>8</xdr:col>
      <xdr:colOff>484907</xdr:colOff>
      <xdr:row>84</xdr:row>
      <xdr:rowOff>34639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829790" y="10702639"/>
          <a:ext cx="1525731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1252104</xdr:colOff>
      <xdr:row>78</xdr:row>
      <xdr:rowOff>86593</xdr:rowOff>
    </xdr:from>
    <xdr:to>
      <xdr:col>4</xdr:col>
      <xdr:colOff>121227</xdr:colOff>
      <xdr:row>84</xdr:row>
      <xdr:rowOff>86593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94559" y="10754593"/>
          <a:ext cx="1492827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308262</xdr:colOff>
      <xdr:row>78</xdr:row>
      <xdr:rowOff>25980</xdr:rowOff>
    </xdr:from>
    <xdr:to>
      <xdr:col>12</xdr:col>
      <xdr:colOff>934315</xdr:colOff>
      <xdr:row>84</xdr:row>
      <xdr:rowOff>25980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178876" y="10693980"/>
          <a:ext cx="17517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08"/>
  <sheetViews>
    <sheetView tabSelected="1" zoomScale="110" zoomScaleNormal="110" workbookViewId="0"/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16"/>
    </row>
    <row r="2" spans="1:17" customFormat="1" ht="13.5" customHeight="1" x14ac:dyDescent="0.2">
      <c r="A2" s="17"/>
      <c r="B2" s="42" t="s">
        <v>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17"/>
    </row>
    <row r="3" spans="1:17" s="1" customFormat="1" ht="13.5" customHeight="1" x14ac:dyDescent="0.2">
      <c r="A3" s="18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18"/>
    </row>
    <row r="4" spans="1:17" customFormat="1" ht="13.5" customHeight="1" x14ac:dyDescent="0.2">
      <c r="A4" s="17"/>
      <c r="B4" s="41" t="s">
        <v>2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7"/>
    </row>
    <row r="5" spans="1:17" customFormat="1" ht="13.5" customHeight="1" x14ac:dyDescent="0.2">
      <c r="A5" s="17"/>
      <c r="B5" s="41" t="s">
        <v>55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7"/>
    </row>
    <row r="6" spans="1:17" customFormat="1" ht="13.5" customHeight="1" x14ac:dyDescent="0.2">
      <c r="A6" s="17"/>
      <c r="B6" s="41" t="s">
        <v>3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17"/>
    </row>
    <row r="7" spans="1:17" customFormat="1" ht="3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1"/>
      <c r="N7" s="21"/>
      <c r="O7" s="20"/>
      <c r="P7" s="22"/>
      <c r="Q7" s="19"/>
    </row>
    <row r="8" spans="1:17" ht="12.75" x14ac:dyDescent="0.2">
      <c r="A8" s="13"/>
      <c r="B8" s="43" t="s">
        <v>4</v>
      </c>
      <c r="C8" s="43"/>
      <c r="D8" s="15"/>
      <c r="E8" s="15"/>
      <c r="F8" s="14"/>
      <c r="G8" s="14"/>
      <c r="H8" s="14"/>
      <c r="I8" s="15" t="s">
        <v>5</v>
      </c>
      <c r="J8" s="14"/>
      <c r="K8" s="14"/>
      <c r="L8" s="14"/>
      <c r="M8" s="15">
        <v>2021</v>
      </c>
      <c r="N8" s="14"/>
      <c r="O8" s="15"/>
      <c r="P8" s="15"/>
      <c r="Q8" s="13"/>
    </row>
    <row r="9" spans="1:17" ht="3" customHeight="1" x14ac:dyDescent="0.2">
      <c r="B9" s="4"/>
      <c r="C9" s="12"/>
      <c r="D9" s="12"/>
      <c r="E9" s="7"/>
      <c r="F9" s="7"/>
      <c r="G9" s="8"/>
      <c r="H9" s="8"/>
      <c r="I9" s="7"/>
      <c r="J9" s="7"/>
      <c r="K9" s="8"/>
      <c r="L9" s="8"/>
      <c r="M9" s="8"/>
      <c r="N9" s="8"/>
    </row>
    <row r="10" spans="1:17" x14ac:dyDescent="0.2">
      <c r="B10" s="26" t="s">
        <v>33</v>
      </c>
    </row>
    <row r="11" spans="1:17" ht="12.75" x14ac:dyDescent="0.2">
      <c r="B11" s="26" t="s">
        <v>34</v>
      </c>
      <c r="E11"/>
      <c r="G11"/>
      <c r="I11" s="25">
        <v>1039895075.14</v>
      </c>
      <c r="K11"/>
      <c r="M11" s="25">
        <v>899751181.97000003</v>
      </c>
      <c r="O11"/>
    </row>
    <row r="12" spans="1:17" x14ac:dyDescent="0.2">
      <c r="C12" s="27" t="s">
        <v>6</v>
      </c>
      <c r="G12" s="24"/>
      <c r="I12" s="23">
        <v>0</v>
      </c>
      <c r="M12" s="23">
        <v>0</v>
      </c>
    </row>
    <row r="13" spans="1:17" x14ac:dyDescent="0.2">
      <c r="C13" s="27" t="s">
        <v>7</v>
      </c>
      <c r="G13" s="24"/>
      <c r="I13" s="23">
        <v>0</v>
      </c>
      <c r="M13" s="23">
        <v>0</v>
      </c>
    </row>
    <row r="14" spans="1:17" x14ac:dyDescent="0.2">
      <c r="C14" s="27" t="s">
        <v>8</v>
      </c>
      <c r="G14" s="24"/>
      <c r="I14" s="23">
        <v>0</v>
      </c>
      <c r="M14" s="23">
        <v>0</v>
      </c>
    </row>
    <row r="15" spans="1:17" x14ac:dyDescent="0.2">
      <c r="C15" s="27" t="s">
        <v>9</v>
      </c>
      <c r="G15" s="24"/>
      <c r="I15" s="23">
        <v>0</v>
      </c>
      <c r="M15" s="23">
        <v>0</v>
      </c>
    </row>
    <row r="16" spans="1:17" x14ac:dyDescent="0.2">
      <c r="C16" s="27" t="s">
        <v>10</v>
      </c>
      <c r="G16" s="24"/>
      <c r="I16" s="23">
        <v>0</v>
      </c>
      <c r="M16" s="23">
        <v>0</v>
      </c>
    </row>
    <row r="17" spans="2:15" x14ac:dyDescent="0.2">
      <c r="C17" s="27" t="s">
        <v>11</v>
      </c>
      <c r="G17" s="24"/>
      <c r="I17" s="23">
        <v>0</v>
      </c>
      <c r="M17" s="23">
        <v>0</v>
      </c>
    </row>
    <row r="18" spans="2:15" x14ac:dyDescent="0.2">
      <c r="C18" s="27" t="s">
        <v>12</v>
      </c>
      <c r="G18" s="24"/>
      <c r="I18" s="23">
        <v>9416915.7400000002</v>
      </c>
      <c r="M18" s="23">
        <v>22824243.190000001</v>
      </c>
    </row>
    <row r="19" spans="2:15" x14ac:dyDescent="0.2">
      <c r="C19" s="27" t="s">
        <v>13</v>
      </c>
      <c r="G19" s="24"/>
      <c r="I19" s="23">
        <v>0</v>
      </c>
      <c r="M19" s="23">
        <v>0</v>
      </c>
    </row>
    <row r="20" spans="2:15" x14ac:dyDescent="0.2">
      <c r="C20" s="27" t="s">
        <v>14</v>
      </c>
      <c r="G20" s="24"/>
      <c r="I20" s="23">
        <v>0</v>
      </c>
      <c r="M20" s="23">
        <v>0</v>
      </c>
    </row>
    <row r="21" spans="2:15" x14ac:dyDescent="0.2">
      <c r="C21" s="27" t="s">
        <v>15</v>
      </c>
      <c r="G21" s="24"/>
      <c r="I21" s="23">
        <v>1030478159.4</v>
      </c>
      <c r="M21" s="23">
        <v>876926938.77999997</v>
      </c>
    </row>
    <row r="22" spans="2:15" x14ac:dyDescent="0.2">
      <c r="C22" s="27" t="s">
        <v>16</v>
      </c>
      <c r="G22" s="24"/>
      <c r="I22" s="23">
        <v>0</v>
      </c>
      <c r="M22" s="23">
        <v>0</v>
      </c>
    </row>
    <row r="23" spans="2:15" ht="0.75" customHeight="1" x14ac:dyDescent="0.2">
      <c r="B23" s="5"/>
      <c r="E23" s="9"/>
      <c r="F23" s="9"/>
      <c r="I23" s="9"/>
      <c r="J23" s="9"/>
    </row>
    <row r="24" spans="2:15" ht="12.75" x14ac:dyDescent="0.2">
      <c r="B24" s="26" t="s">
        <v>35</v>
      </c>
      <c r="E24"/>
      <c r="G24"/>
      <c r="I24" s="25">
        <v>1019783049.76</v>
      </c>
      <c r="K24"/>
      <c r="M24" s="25">
        <v>913042125.3499999</v>
      </c>
      <c r="O24"/>
    </row>
    <row r="25" spans="2:15" x14ac:dyDescent="0.2">
      <c r="C25" s="27" t="s">
        <v>17</v>
      </c>
      <c r="G25" s="24"/>
      <c r="I25" s="23">
        <v>288925385.91000003</v>
      </c>
      <c r="M25" s="23">
        <v>262603248.63</v>
      </c>
    </row>
    <row r="26" spans="2:15" x14ac:dyDescent="0.2">
      <c r="C26" s="27" t="s">
        <v>18</v>
      </c>
      <c r="G26" s="24"/>
      <c r="I26" s="23">
        <v>617347508.63999999</v>
      </c>
      <c r="M26" s="23">
        <v>567605178.55999994</v>
      </c>
    </row>
    <row r="27" spans="2:15" x14ac:dyDescent="0.2">
      <c r="C27" s="27" t="s">
        <v>19</v>
      </c>
      <c r="G27" s="24"/>
      <c r="I27" s="23">
        <v>29614568.850000001</v>
      </c>
      <c r="M27" s="23">
        <v>24428010.460000001</v>
      </c>
    </row>
    <row r="28" spans="2:15" x14ac:dyDescent="0.2">
      <c r="C28" s="27" t="s">
        <v>20</v>
      </c>
      <c r="G28" s="24"/>
      <c r="I28" s="23">
        <v>0</v>
      </c>
      <c r="M28" s="23">
        <v>0</v>
      </c>
    </row>
    <row r="29" spans="2:15" x14ac:dyDescent="0.2">
      <c r="C29" s="27" t="s">
        <v>21</v>
      </c>
      <c r="G29" s="24"/>
      <c r="I29" s="23">
        <v>0</v>
      </c>
      <c r="M29" s="23">
        <v>0</v>
      </c>
    </row>
    <row r="30" spans="2:15" x14ac:dyDescent="0.2">
      <c r="C30" s="27" t="s">
        <v>22</v>
      </c>
      <c r="G30" s="24"/>
      <c r="I30" s="23">
        <v>0</v>
      </c>
      <c r="M30" s="23">
        <v>0</v>
      </c>
    </row>
    <row r="31" spans="2:15" x14ac:dyDescent="0.2">
      <c r="C31" s="27" t="s">
        <v>23</v>
      </c>
      <c r="G31" s="24"/>
      <c r="I31" s="23">
        <v>83895586.359999999</v>
      </c>
      <c r="M31" s="23">
        <v>35500273.18</v>
      </c>
    </row>
    <row r="32" spans="2:15" x14ac:dyDescent="0.2">
      <c r="C32" s="27" t="s">
        <v>24</v>
      </c>
      <c r="G32" s="24"/>
      <c r="I32" s="23">
        <v>0</v>
      </c>
      <c r="M32" s="23">
        <v>0</v>
      </c>
    </row>
    <row r="33" spans="2:15" x14ac:dyDescent="0.2">
      <c r="C33" s="27" t="s">
        <v>25</v>
      </c>
      <c r="G33" s="24"/>
      <c r="I33" s="23">
        <v>0</v>
      </c>
      <c r="M33" s="23">
        <v>0</v>
      </c>
    </row>
    <row r="34" spans="2:15" x14ac:dyDescent="0.2">
      <c r="C34" s="27" t="s">
        <v>26</v>
      </c>
      <c r="G34" s="24"/>
      <c r="I34" s="23">
        <v>0</v>
      </c>
      <c r="M34" s="23">
        <v>0</v>
      </c>
    </row>
    <row r="35" spans="2:15" x14ac:dyDescent="0.2">
      <c r="C35" s="27" t="s">
        <v>27</v>
      </c>
      <c r="G35" s="24"/>
      <c r="I35" s="23">
        <v>0</v>
      </c>
      <c r="M35" s="23">
        <v>0</v>
      </c>
    </row>
    <row r="36" spans="2:15" x14ac:dyDescent="0.2">
      <c r="C36" s="27" t="s">
        <v>28</v>
      </c>
      <c r="G36" s="24"/>
      <c r="I36" s="23">
        <v>0</v>
      </c>
      <c r="M36" s="23">
        <v>0</v>
      </c>
    </row>
    <row r="37" spans="2:15" x14ac:dyDescent="0.2">
      <c r="C37" s="27" t="s">
        <v>29</v>
      </c>
      <c r="G37" s="24"/>
      <c r="I37" s="23">
        <v>0</v>
      </c>
      <c r="M37" s="23">
        <v>0</v>
      </c>
    </row>
    <row r="38" spans="2:15" x14ac:dyDescent="0.2">
      <c r="C38" s="27" t="s">
        <v>30</v>
      </c>
      <c r="G38" s="24"/>
      <c r="I38" s="23">
        <v>0</v>
      </c>
      <c r="M38" s="23">
        <v>0</v>
      </c>
    </row>
    <row r="39" spans="2:15" x14ac:dyDescent="0.2">
      <c r="C39" s="27" t="s">
        <v>31</v>
      </c>
      <c r="G39" s="24"/>
      <c r="I39" s="23">
        <v>0</v>
      </c>
      <c r="M39" s="23">
        <v>0</v>
      </c>
    </row>
    <row r="40" spans="2:15" x14ac:dyDescent="0.2">
      <c r="C40" s="27" t="s">
        <v>32</v>
      </c>
      <c r="G40" s="24"/>
      <c r="I40" s="23">
        <v>0</v>
      </c>
      <c r="M40" s="23">
        <v>22905414.52</v>
      </c>
    </row>
    <row r="41" spans="2:15" ht="3.75" customHeight="1" x14ac:dyDescent="0.2">
      <c r="B41" s="5"/>
      <c r="E41" s="9"/>
      <c r="F41" s="9"/>
      <c r="I41" s="9"/>
      <c r="J41" s="9"/>
    </row>
    <row r="42" spans="2:15" ht="12.75" x14ac:dyDescent="0.2">
      <c r="B42" s="26" t="s">
        <v>36</v>
      </c>
      <c r="E42"/>
      <c r="G42"/>
      <c r="I42" s="25">
        <f>(I11-I24)</f>
        <v>20112025.379999995</v>
      </c>
      <c r="K42"/>
      <c r="M42" s="25">
        <f>(M11-M24)</f>
        <v>-13290943.379999876</v>
      </c>
      <c r="O42"/>
    </row>
    <row r="43" spans="2:15" ht="4.5" customHeight="1" x14ac:dyDescent="0.2">
      <c r="B43" s="5"/>
      <c r="E43" s="9"/>
      <c r="F43" s="9"/>
      <c r="I43" s="9"/>
      <c r="J43" s="9"/>
    </row>
    <row r="44" spans="2:15" x14ac:dyDescent="0.2">
      <c r="B44" s="31" t="s">
        <v>41</v>
      </c>
    </row>
    <row r="45" spans="2:15" ht="12.75" x14ac:dyDescent="0.2">
      <c r="B45" s="31" t="s">
        <v>34</v>
      </c>
      <c r="E45"/>
      <c r="G45"/>
      <c r="I45" s="30">
        <v>0</v>
      </c>
      <c r="K45"/>
      <c r="M45" s="30">
        <v>21691589.629999999</v>
      </c>
      <c r="O45"/>
    </row>
    <row r="46" spans="2:15" x14ac:dyDescent="0.2">
      <c r="C46" s="32" t="s">
        <v>37</v>
      </c>
      <c r="G46" s="29"/>
      <c r="I46" s="28">
        <v>0</v>
      </c>
      <c r="M46" s="28">
        <v>0</v>
      </c>
    </row>
    <row r="47" spans="2:15" x14ac:dyDescent="0.2">
      <c r="C47" s="32" t="s">
        <v>38</v>
      </c>
      <c r="G47" s="29"/>
      <c r="I47" s="28">
        <v>0</v>
      </c>
      <c r="M47" s="28">
        <v>21691589.629999999</v>
      </c>
    </row>
    <row r="48" spans="2:15" x14ac:dyDescent="0.2">
      <c r="C48" s="32" t="s">
        <v>39</v>
      </c>
      <c r="G48" s="29"/>
      <c r="I48" s="28">
        <v>0</v>
      </c>
      <c r="M48" s="28">
        <v>0</v>
      </c>
    </row>
    <row r="49" spans="2:15" x14ac:dyDescent="0.2">
      <c r="B49" s="5"/>
      <c r="E49" s="9"/>
      <c r="F49" s="9"/>
      <c r="I49" s="9"/>
      <c r="J49" s="9"/>
    </row>
    <row r="50" spans="2:15" ht="12.75" x14ac:dyDescent="0.2">
      <c r="B50" s="31" t="s">
        <v>35</v>
      </c>
      <c r="E50"/>
      <c r="G50"/>
      <c r="I50" s="30">
        <v>4696492.3599999994</v>
      </c>
      <c r="K50"/>
      <c r="M50" s="30">
        <v>27354667.779999997</v>
      </c>
      <c r="O50"/>
    </row>
    <row r="51" spans="2:15" x14ac:dyDescent="0.2">
      <c r="C51" s="32" t="s">
        <v>37</v>
      </c>
      <c r="G51" s="29"/>
      <c r="I51" s="28">
        <v>2764127.05</v>
      </c>
      <c r="M51" s="28">
        <v>6810958.8799999999</v>
      </c>
    </row>
    <row r="52" spans="2:15" x14ac:dyDescent="0.2">
      <c r="C52" s="32" t="s">
        <v>38</v>
      </c>
      <c r="G52" s="29"/>
      <c r="I52" s="28">
        <v>681555.48</v>
      </c>
      <c r="M52" s="28">
        <v>0</v>
      </c>
    </row>
    <row r="53" spans="2:15" x14ac:dyDescent="0.2">
      <c r="C53" s="32" t="s">
        <v>40</v>
      </c>
      <c r="G53" s="29"/>
      <c r="I53" s="28">
        <v>1250809.83</v>
      </c>
      <c r="M53" s="28">
        <v>20543708.899999999</v>
      </c>
    </row>
    <row r="54" spans="2:15" ht="3" customHeight="1" x14ac:dyDescent="0.2">
      <c r="B54" s="5"/>
      <c r="E54" s="9"/>
      <c r="F54" s="9"/>
      <c r="I54" s="9"/>
      <c r="J54" s="9"/>
    </row>
    <row r="55" spans="2:15" ht="12.75" x14ac:dyDescent="0.2">
      <c r="B55" s="31" t="s">
        <v>42</v>
      </c>
      <c r="E55"/>
      <c r="G55"/>
      <c r="I55" s="30">
        <f>(I45-I50)</f>
        <v>-4696492.3599999994</v>
      </c>
      <c r="K55"/>
      <c r="M55" s="30">
        <f>(M45-M50)</f>
        <v>-5663078.1499999985</v>
      </c>
      <c r="O55"/>
    </row>
    <row r="56" spans="2:15" ht="3" customHeight="1" x14ac:dyDescent="0.2">
      <c r="B56" s="5"/>
      <c r="E56" s="9"/>
      <c r="F56" s="9"/>
      <c r="I56" s="9"/>
      <c r="J56" s="9"/>
    </row>
    <row r="57" spans="2:15" x14ac:dyDescent="0.2">
      <c r="B57" s="36" t="s">
        <v>49</v>
      </c>
    </row>
    <row r="58" spans="2:15" ht="12.75" x14ac:dyDescent="0.2">
      <c r="B58" s="36" t="s">
        <v>34</v>
      </c>
      <c r="E58"/>
      <c r="G58"/>
      <c r="I58" s="35">
        <v>4060211.9</v>
      </c>
      <c r="K58"/>
      <c r="M58" s="35">
        <v>5292307.13</v>
      </c>
      <c r="O58"/>
    </row>
    <row r="59" spans="2:15" x14ac:dyDescent="0.2">
      <c r="C59" s="37" t="s">
        <v>43</v>
      </c>
      <c r="G59" s="34"/>
      <c r="I59" s="33">
        <v>0</v>
      </c>
      <c r="M59" s="33">
        <v>0</v>
      </c>
    </row>
    <row r="60" spans="2:15" x14ac:dyDescent="0.2">
      <c r="C60" s="37" t="s">
        <v>44</v>
      </c>
      <c r="G60" s="34"/>
      <c r="I60" s="33">
        <v>0</v>
      </c>
      <c r="M60" s="33">
        <v>0</v>
      </c>
    </row>
    <row r="61" spans="2:15" x14ac:dyDescent="0.2">
      <c r="C61" s="37" t="s">
        <v>45</v>
      </c>
      <c r="G61" s="34"/>
      <c r="I61" s="33">
        <v>0</v>
      </c>
      <c r="M61" s="33">
        <v>0</v>
      </c>
    </row>
    <row r="62" spans="2:15" x14ac:dyDescent="0.2">
      <c r="C62" s="37" t="s">
        <v>46</v>
      </c>
      <c r="G62" s="34"/>
      <c r="I62" s="33">
        <v>4060211.9</v>
      </c>
      <c r="M62" s="33">
        <v>5292307.13</v>
      </c>
    </row>
    <row r="63" spans="2:15" ht="4.5" customHeight="1" x14ac:dyDescent="0.2">
      <c r="B63" s="5"/>
      <c r="E63" s="9"/>
      <c r="F63" s="9"/>
      <c r="I63" s="9"/>
      <c r="J63" s="9"/>
    </row>
    <row r="64" spans="2:15" ht="12.75" x14ac:dyDescent="0.2">
      <c r="B64" s="36" t="s">
        <v>35</v>
      </c>
      <c r="E64"/>
      <c r="G64"/>
      <c r="I64" s="35">
        <v>2126836.15</v>
      </c>
      <c r="K64"/>
      <c r="M64" s="35">
        <v>9308129.2400000002</v>
      </c>
      <c r="O64"/>
    </row>
    <row r="65" spans="2:15" x14ac:dyDescent="0.2">
      <c r="C65" s="37" t="s">
        <v>47</v>
      </c>
      <c r="G65" s="34"/>
      <c r="I65" s="33">
        <v>0</v>
      </c>
      <c r="M65" s="33">
        <v>0</v>
      </c>
    </row>
    <row r="66" spans="2:15" x14ac:dyDescent="0.2">
      <c r="C66" s="37" t="s">
        <v>44</v>
      </c>
      <c r="G66" s="34"/>
      <c r="I66" s="33">
        <v>0</v>
      </c>
      <c r="M66" s="33">
        <v>0</v>
      </c>
    </row>
    <row r="67" spans="2:15" x14ac:dyDescent="0.2">
      <c r="C67" s="37" t="s">
        <v>45</v>
      </c>
      <c r="G67" s="34"/>
      <c r="I67" s="33">
        <v>0</v>
      </c>
      <c r="M67" s="33">
        <v>0</v>
      </c>
    </row>
    <row r="68" spans="2:15" x14ac:dyDescent="0.2">
      <c r="C68" s="37" t="s">
        <v>48</v>
      </c>
      <c r="G68" s="34"/>
      <c r="I68" s="33">
        <v>2126836.15</v>
      </c>
      <c r="M68" s="33">
        <v>9308129.2400000002</v>
      </c>
    </row>
    <row r="69" spans="2:15" x14ac:dyDescent="0.2">
      <c r="B69" s="5"/>
      <c r="E69" s="9"/>
      <c r="F69" s="9"/>
      <c r="I69" s="9"/>
      <c r="J69" s="9"/>
    </row>
    <row r="70" spans="2:15" ht="12.75" x14ac:dyDescent="0.2">
      <c r="B70" s="36" t="s">
        <v>50</v>
      </c>
      <c r="E70"/>
      <c r="G70"/>
      <c r="I70" s="35">
        <f>(I58-I64)</f>
        <v>1933375.75</v>
      </c>
      <c r="K70"/>
      <c r="M70" s="35">
        <f>(M58-M64)</f>
        <v>-4015822.1100000003</v>
      </c>
      <c r="O70"/>
    </row>
    <row r="71" spans="2:15" ht="7.5" customHeight="1" x14ac:dyDescent="0.2">
      <c r="B71" s="5"/>
      <c r="E71" s="9"/>
      <c r="F71" s="9"/>
      <c r="I71" s="9"/>
      <c r="J71" s="9"/>
    </row>
    <row r="72" spans="2:15" x14ac:dyDescent="0.2">
      <c r="B72" s="39" t="s">
        <v>51</v>
      </c>
      <c r="I72" s="38">
        <v>17348908.769999996</v>
      </c>
      <c r="M72" s="38">
        <v>-22969843.639999874</v>
      </c>
    </row>
    <row r="73" spans="2:15" x14ac:dyDescent="0.2">
      <c r="B73" s="5"/>
      <c r="E73" s="9"/>
      <c r="F73" s="9"/>
      <c r="I73" s="9"/>
      <c r="J73" s="9"/>
    </row>
    <row r="74" spans="2:15" x14ac:dyDescent="0.2">
      <c r="B74" s="39" t="s">
        <v>52</v>
      </c>
      <c r="I74" s="38">
        <v>13383030.619999999</v>
      </c>
      <c r="M74" s="38">
        <v>36352874.259999998</v>
      </c>
    </row>
    <row r="75" spans="2:15" x14ac:dyDescent="0.2">
      <c r="B75" s="5"/>
      <c r="E75" s="9"/>
      <c r="F75" s="9"/>
      <c r="I75" s="9"/>
      <c r="J75" s="9"/>
    </row>
    <row r="76" spans="2:15" x14ac:dyDescent="0.2">
      <c r="B76" s="39" t="s">
        <v>53</v>
      </c>
      <c r="I76" s="38">
        <f>SUM(I72:I75)</f>
        <v>30731939.389999993</v>
      </c>
      <c r="M76" s="38">
        <f>SUM(M72:M75)</f>
        <v>13383030.620000124</v>
      </c>
    </row>
    <row r="77" spans="2:15" ht="4.5" customHeight="1" x14ac:dyDescent="0.2">
      <c r="B77" s="5"/>
      <c r="E77" s="9"/>
      <c r="F77" s="9"/>
      <c r="I77" s="9"/>
      <c r="J77" s="9"/>
    </row>
    <row r="78" spans="2:15" x14ac:dyDescent="0.2">
      <c r="C78" s="40" t="s">
        <v>54</v>
      </c>
    </row>
    <row r="79" spans="2:15" x14ac:dyDescent="0.2">
      <c r="B79" s="5"/>
      <c r="E79" s="9"/>
      <c r="F79" s="9"/>
      <c r="I79" s="9"/>
      <c r="J79" s="9"/>
    </row>
    <row r="80" spans="2:15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 spans="2:14" x14ac:dyDescent="0.2">
      <c r="B82" s="4"/>
      <c r="E82" s="7"/>
      <c r="F82" s="7"/>
      <c r="G82" s="8"/>
      <c r="H82" s="8"/>
      <c r="I82" s="7"/>
      <c r="J82" s="7"/>
      <c r="K82" s="8"/>
      <c r="L82" s="8"/>
    </row>
    <row r="83" spans="2:14" x14ac:dyDescent="0.2">
      <c r="B83" s="4"/>
      <c r="E83" s="7"/>
      <c r="F83" s="7"/>
      <c r="G83" s="8"/>
      <c r="H83" s="8"/>
      <c r="I83" s="7"/>
      <c r="J83" s="7"/>
      <c r="K83" s="8"/>
      <c r="L83" s="8"/>
    </row>
    <row r="84" spans="2:14" x14ac:dyDescent="0.2">
      <c r="B84" s="5"/>
      <c r="E84" s="9"/>
      <c r="F84" s="9"/>
      <c r="I84" s="9"/>
      <c r="J84" s="9"/>
    </row>
    <row r="85" spans="2:14" x14ac:dyDescent="0.2">
      <c r="B85" s="4"/>
      <c r="E85" s="7"/>
      <c r="F85" s="7"/>
      <c r="G85" s="8"/>
      <c r="H85" s="8"/>
      <c r="I85" s="7"/>
      <c r="J85" s="7"/>
      <c r="K85" s="8"/>
      <c r="L85" s="8"/>
    </row>
    <row r="86" spans="2:14" x14ac:dyDescent="0.2">
      <c r="B86" s="5"/>
      <c r="E86" s="7"/>
      <c r="F86" s="7"/>
      <c r="G86" s="8"/>
      <c r="H86" s="8"/>
      <c r="I86" s="7"/>
      <c r="J86" s="7"/>
      <c r="K86" s="8"/>
      <c r="L86" s="8"/>
      <c r="M86" s="8"/>
      <c r="N86" s="8"/>
    </row>
    <row r="87" spans="2:14" x14ac:dyDescent="0.2">
      <c r="B87" s="5"/>
      <c r="E87" s="7"/>
      <c r="F87" s="7"/>
      <c r="G87" s="8"/>
      <c r="H87" s="8"/>
      <c r="I87" s="7"/>
      <c r="J87" s="7"/>
      <c r="K87" s="8"/>
      <c r="L87" s="8"/>
      <c r="M87" s="8"/>
      <c r="N87" s="8"/>
    </row>
    <row r="88" spans="2:14" x14ac:dyDescent="0.2">
      <c r="B88" s="5"/>
      <c r="E88" s="9"/>
      <c r="F88" s="9"/>
      <c r="I88" s="9"/>
      <c r="J88" s="9"/>
    </row>
    <row r="89" spans="2:14" x14ac:dyDescent="0.2">
      <c r="B89" s="5"/>
      <c r="E89" s="7"/>
      <c r="F89" s="7"/>
      <c r="G89" s="8"/>
      <c r="H89" s="8"/>
      <c r="I89" s="7"/>
      <c r="J89" s="7"/>
      <c r="K89" s="8"/>
      <c r="L89" s="8"/>
      <c r="M89" s="8"/>
      <c r="N89" s="8"/>
    </row>
    <row r="90" spans="2:14" x14ac:dyDescent="0.2">
      <c r="B90" s="4"/>
      <c r="E90" s="7"/>
      <c r="F90" s="7"/>
      <c r="G90" s="8"/>
      <c r="H90" s="8"/>
      <c r="I90" s="7"/>
      <c r="J90" s="7"/>
      <c r="K90" s="8"/>
      <c r="L90" s="8"/>
      <c r="M90" s="8"/>
      <c r="N90" s="8"/>
    </row>
    <row r="91" spans="2:14" x14ac:dyDescent="0.2">
      <c r="B91" s="4"/>
      <c r="E91" s="7"/>
      <c r="F91" s="7"/>
      <c r="G91" s="8"/>
      <c r="H91" s="8"/>
      <c r="I91" s="7"/>
      <c r="J91" s="7"/>
      <c r="K91" s="8"/>
      <c r="L91" s="8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4"/>
      <c r="E93" s="7"/>
      <c r="F93" s="7"/>
      <c r="G93" s="8"/>
      <c r="H93" s="8"/>
      <c r="I93" s="7"/>
      <c r="J93" s="7"/>
      <c r="K93" s="8"/>
      <c r="L93" s="8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4" x14ac:dyDescent="0.2">
      <c r="B96" s="5"/>
      <c r="E96" s="7"/>
      <c r="F96" s="7"/>
      <c r="G96" s="8"/>
      <c r="H96" s="8"/>
      <c r="I96" s="7"/>
      <c r="J96" s="7"/>
      <c r="K96" s="8"/>
      <c r="L96" s="8"/>
      <c r="M96" s="8"/>
      <c r="N96" s="8"/>
    </row>
    <row r="97" spans="2:18" x14ac:dyDescent="0.2">
      <c r="B97" s="4"/>
      <c r="E97" s="7"/>
      <c r="F97" s="7"/>
      <c r="G97" s="8"/>
      <c r="H97" s="8"/>
      <c r="I97" s="7"/>
      <c r="J97" s="7"/>
      <c r="K97" s="8"/>
      <c r="L97" s="8"/>
    </row>
    <row r="98" spans="2:18" x14ac:dyDescent="0.2">
      <c r="B98" s="5"/>
      <c r="E98" s="9"/>
      <c r="F98" s="9"/>
      <c r="I98" s="9"/>
      <c r="J98" s="9"/>
    </row>
    <row r="99" spans="2:18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8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8" x14ac:dyDescent="0.2">
      <c r="B101" s="5"/>
      <c r="E101" s="9"/>
      <c r="F101" s="9"/>
      <c r="I101" s="9"/>
      <c r="J101" s="9"/>
    </row>
    <row r="102" spans="2:18" x14ac:dyDescent="0.2">
      <c r="B102" s="5"/>
      <c r="E102" s="9"/>
      <c r="F102" s="9"/>
      <c r="I102" s="9"/>
      <c r="J102" s="9"/>
    </row>
    <row r="103" spans="2:18" x14ac:dyDescent="0.2">
      <c r="B103" s="5"/>
      <c r="E103" s="9"/>
      <c r="F103" s="9"/>
      <c r="I103" s="9"/>
      <c r="J103" s="9"/>
    </row>
    <row r="104" spans="2:18" x14ac:dyDescent="0.2">
      <c r="B104" s="5"/>
      <c r="E104" s="9"/>
      <c r="F104" s="9"/>
      <c r="I104" s="9"/>
      <c r="J104" s="9"/>
    </row>
    <row r="105" spans="2:18" x14ac:dyDescent="0.2">
      <c r="B105" s="5"/>
      <c r="E105" s="9"/>
      <c r="F105" s="9"/>
      <c r="I105" s="9"/>
      <c r="J105" s="9"/>
    </row>
    <row r="106" spans="2:18" x14ac:dyDescent="0.2">
      <c r="B106" s="5"/>
      <c r="E106" s="9"/>
      <c r="F106" s="9"/>
      <c r="I106" s="9"/>
      <c r="J106" s="9"/>
    </row>
    <row r="107" spans="2:18" x14ac:dyDescent="0.2">
      <c r="B107" s="5"/>
      <c r="E107" s="9"/>
      <c r="F107" s="9"/>
      <c r="I107" s="9"/>
      <c r="J107" s="9"/>
    </row>
    <row r="108" spans="2:18" x14ac:dyDescent="0.2">
      <c r="B108" s="5"/>
      <c r="E108" s="9"/>
      <c r="F108" s="9"/>
      <c r="I108" s="9"/>
      <c r="J108" s="9"/>
    </row>
    <row r="109" spans="2:18" x14ac:dyDescent="0.2">
      <c r="B109" s="4"/>
      <c r="E109" s="9"/>
      <c r="F109" s="9"/>
      <c r="I109" s="9"/>
      <c r="J109" s="9"/>
      <c r="R109" s="6"/>
    </row>
    <row r="110" spans="2:18" x14ac:dyDescent="0.2">
      <c r="B110" s="5"/>
      <c r="E110" s="9"/>
      <c r="F110" s="9"/>
      <c r="I110" s="9"/>
      <c r="J110" s="9"/>
    </row>
    <row r="111" spans="2:18" x14ac:dyDescent="0.2">
      <c r="B111" s="5"/>
      <c r="E111" s="9"/>
      <c r="F111" s="9"/>
      <c r="I111" s="9"/>
      <c r="J111" s="9"/>
    </row>
    <row r="112" spans="2:18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9"/>
      <c r="F114" s="9"/>
      <c r="I114" s="9"/>
      <c r="J114" s="9"/>
    </row>
    <row r="115" spans="2:14" x14ac:dyDescent="0.2">
      <c r="B115" s="5"/>
      <c r="E115" s="9"/>
      <c r="F115" s="9"/>
      <c r="I115" s="9"/>
      <c r="J115" s="9"/>
    </row>
    <row r="116" spans="2:14" x14ac:dyDescent="0.2">
      <c r="E116" s="9"/>
      <c r="F116" s="9"/>
      <c r="I116" s="9"/>
      <c r="J116" s="9"/>
    </row>
    <row r="117" spans="2:14" x14ac:dyDescent="0.2">
      <c r="B117" s="4"/>
      <c r="E117" s="7"/>
      <c r="F117" s="7"/>
      <c r="G117" s="8"/>
      <c r="H117" s="8"/>
      <c r="I117" s="7"/>
      <c r="J117" s="7"/>
      <c r="K117" s="8"/>
      <c r="L117" s="8"/>
    </row>
    <row r="118" spans="2:14" x14ac:dyDescent="0.2">
      <c r="B118" s="4"/>
      <c r="E118" s="7"/>
      <c r="F118" s="7"/>
      <c r="G118" s="8"/>
      <c r="H118" s="8"/>
      <c r="I118" s="7"/>
      <c r="J118" s="7"/>
      <c r="K118" s="8"/>
      <c r="L118" s="8"/>
    </row>
    <row r="119" spans="2:14" x14ac:dyDescent="0.2">
      <c r="B119" s="4"/>
      <c r="E119" s="8"/>
      <c r="F119" s="8"/>
      <c r="G119" s="8"/>
      <c r="H119" s="8"/>
      <c r="I119" s="8"/>
      <c r="J119" s="8"/>
      <c r="K119" s="8"/>
      <c r="L119" s="8"/>
    </row>
    <row r="120" spans="2:14" x14ac:dyDescent="0.2">
      <c r="B120" s="4"/>
      <c r="E120" s="7"/>
      <c r="F120" s="7"/>
      <c r="G120" s="8"/>
      <c r="H120" s="8"/>
      <c r="I120" s="7"/>
      <c r="J120" s="7"/>
      <c r="K120" s="8"/>
      <c r="L120" s="8"/>
      <c r="M120" s="8"/>
      <c r="N120" s="8"/>
    </row>
    <row r="121" spans="2:14" x14ac:dyDescent="0.2">
      <c r="B121" s="4"/>
      <c r="E121" s="7"/>
      <c r="F121" s="7"/>
      <c r="G121" s="8"/>
      <c r="H121" s="8"/>
      <c r="I121" s="7"/>
      <c r="J121" s="7"/>
      <c r="K121" s="8"/>
      <c r="L121" s="8"/>
      <c r="M121" s="8"/>
      <c r="N121" s="8"/>
    </row>
    <row r="122" spans="2:14" x14ac:dyDescent="0.2">
      <c r="B122" s="4"/>
      <c r="E122" s="7"/>
      <c r="F122" s="7"/>
      <c r="G122" s="8"/>
      <c r="H122" s="8"/>
      <c r="I122" s="7"/>
      <c r="J122" s="7"/>
      <c r="K122" s="8"/>
      <c r="L122" s="8"/>
      <c r="M122" s="8"/>
      <c r="N122" s="8"/>
    </row>
    <row r="123" spans="2:14" x14ac:dyDescent="0.2">
      <c r="B123" s="5"/>
      <c r="E123" s="7"/>
      <c r="F123" s="7"/>
      <c r="G123" s="8"/>
      <c r="H123" s="8"/>
      <c r="I123" s="7"/>
      <c r="J123" s="7"/>
      <c r="K123" s="8"/>
      <c r="L123" s="8"/>
      <c r="M123" s="8"/>
      <c r="N123" s="8"/>
    </row>
    <row r="124" spans="2:14" x14ac:dyDescent="0.2">
      <c r="B124" s="5"/>
      <c r="E124" s="7"/>
      <c r="F124" s="7"/>
      <c r="G124" s="8"/>
      <c r="H124" s="8"/>
      <c r="I124" s="7"/>
      <c r="J124" s="7"/>
      <c r="K124" s="8"/>
      <c r="L124" s="8"/>
      <c r="M124" s="8"/>
      <c r="N124" s="8"/>
    </row>
    <row r="125" spans="2:14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4" x14ac:dyDescent="0.2">
      <c r="B126" s="4"/>
      <c r="E126" s="7"/>
      <c r="F126" s="7"/>
      <c r="G126" s="8"/>
      <c r="H126" s="8"/>
      <c r="I126" s="7"/>
      <c r="J126" s="7"/>
      <c r="K126" s="8"/>
      <c r="L126" s="8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4"/>
      <c r="E128" s="7"/>
      <c r="F128" s="7"/>
      <c r="G128" s="8"/>
      <c r="H128" s="8"/>
      <c r="I128" s="7"/>
      <c r="J128" s="7"/>
      <c r="K128" s="8"/>
      <c r="L128" s="8"/>
    </row>
    <row r="129" spans="2:14" x14ac:dyDescent="0.2">
      <c r="B129" s="4"/>
      <c r="E129" s="7"/>
      <c r="F129" s="7"/>
      <c r="G129" s="8"/>
      <c r="H129" s="8"/>
      <c r="I129" s="7"/>
      <c r="J129" s="7"/>
      <c r="K129" s="8"/>
      <c r="L129" s="8"/>
      <c r="M129" s="8"/>
      <c r="N129" s="8"/>
    </row>
    <row r="130" spans="2:14" x14ac:dyDescent="0.2">
      <c r="B130" s="5"/>
      <c r="E130" s="7"/>
      <c r="F130" s="7"/>
      <c r="G130" s="8"/>
      <c r="H130" s="8"/>
      <c r="I130" s="7"/>
      <c r="J130" s="7"/>
      <c r="K130" s="8"/>
      <c r="L130" s="8"/>
      <c r="M130" s="8"/>
      <c r="N130" s="8"/>
    </row>
    <row r="131" spans="2:14" x14ac:dyDescent="0.2">
      <c r="B131" s="5"/>
      <c r="E131" s="9"/>
      <c r="F131" s="9"/>
      <c r="I131" s="9"/>
      <c r="J131" s="9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5"/>
      <c r="E133" s="7"/>
      <c r="F133" s="7"/>
      <c r="G133" s="8"/>
      <c r="H133" s="8"/>
      <c r="I133" s="7"/>
      <c r="J133" s="7"/>
      <c r="K133" s="8"/>
      <c r="L133" s="8"/>
      <c r="M133" s="8"/>
      <c r="N133" s="8"/>
    </row>
    <row r="134" spans="2:14" x14ac:dyDescent="0.2">
      <c r="B134" s="5"/>
      <c r="E134" s="7"/>
      <c r="F134" s="7"/>
      <c r="G134" s="8"/>
      <c r="H134" s="8"/>
      <c r="I134" s="7"/>
      <c r="J134" s="7"/>
      <c r="K134" s="8"/>
      <c r="L134" s="8"/>
      <c r="M134" s="8"/>
      <c r="N134" s="8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</row>
    <row r="164" spans="2:14" x14ac:dyDescent="0.2"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  <c r="M165" s="8"/>
      <c r="N165" s="8"/>
    </row>
    <row r="166" spans="2:14" x14ac:dyDescent="0.2">
      <c r="B166" s="4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4"/>
      <c r="E167" s="7"/>
      <c r="F167" s="7"/>
      <c r="G167" s="8"/>
      <c r="H167" s="8"/>
      <c r="I167" s="7"/>
      <c r="J167" s="7"/>
      <c r="K167" s="8"/>
      <c r="L167" s="8"/>
      <c r="M167" s="8"/>
      <c r="N167" s="8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  <c r="M168" s="8"/>
      <c r="N168" s="8"/>
    </row>
    <row r="169" spans="2:14" x14ac:dyDescent="0.2">
      <c r="B169" s="4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7"/>
      <c r="F176" s="7"/>
      <c r="G176" s="8"/>
      <c r="H176" s="8"/>
      <c r="I176" s="7"/>
      <c r="J176" s="7"/>
      <c r="K176" s="8"/>
      <c r="L176" s="8"/>
      <c r="M176" s="8"/>
      <c r="N176" s="8"/>
    </row>
    <row r="177" spans="2:14" x14ac:dyDescent="0.2">
      <c r="B177" s="4"/>
      <c r="E177" s="7"/>
      <c r="F177" s="7"/>
      <c r="G177" s="8"/>
      <c r="H177" s="8"/>
      <c r="I177" s="7"/>
      <c r="J177" s="7"/>
      <c r="K177" s="8"/>
      <c r="L177" s="8"/>
      <c r="M177" s="8"/>
      <c r="N177" s="8"/>
    </row>
    <row r="178" spans="2:14" x14ac:dyDescent="0.2">
      <c r="B178" s="4"/>
      <c r="E178" s="7"/>
      <c r="F178" s="7"/>
      <c r="G178" s="8"/>
      <c r="H178" s="8"/>
      <c r="I178" s="7"/>
      <c r="J178" s="7"/>
      <c r="K178" s="8"/>
      <c r="L178" s="8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7"/>
      <c r="F180" s="7"/>
      <c r="G180" s="8"/>
      <c r="H180" s="8"/>
      <c r="I180" s="7"/>
      <c r="J180" s="7"/>
      <c r="K180" s="8"/>
      <c r="L180" s="8"/>
      <c r="M180" s="8"/>
      <c r="N180" s="8"/>
    </row>
    <row r="181" spans="2:14" x14ac:dyDescent="0.2">
      <c r="B181" s="4"/>
      <c r="E181" s="7"/>
      <c r="F181" s="7"/>
      <c r="G181" s="8"/>
      <c r="H181" s="8"/>
      <c r="I181" s="7"/>
      <c r="J181" s="7"/>
      <c r="K181" s="8"/>
      <c r="L181" s="8"/>
    </row>
    <row r="182" spans="2:14" x14ac:dyDescent="0.2">
      <c r="B182" s="4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5"/>
      <c r="E183" s="7"/>
      <c r="F183" s="7"/>
      <c r="G183" s="8"/>
      <c r="H183" s="8"/>
      <c r="I183" s="7"/>
      <c r="J183" s="7"/>
      <c r="K183" s="8"/>
      <c r="L183" s="8"/>
      <c r="M183" s="8"/>
      <c r="N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5"/>
      <c r="E186" s="9"/>
      <c r="F186" s="9"/>
      <c r="I186" s="9"/>
      <c r="J186" s="9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5"/>
      <c r="E189" s="9"/>
      <c r="F189" s="9"/>
      <c r="I189" s="9"/>
      <c r="J189" s="9"/>
    </row>
    <row r="190" spans="2:14" x14ac:dyDescent="0.2">
      <c r="B190" s="5"/>
      <c r="E190" s="9"/>
      <c r="F190" s="9"/>
      <c r="I190" s="9"/>
      <c r="J190" s="9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5"/>
      <c r="E192" s="9"/>
      <c r="F192" s="9"/>
      <c r="I192" s="9"/>
      <c r="J192" s="9"/>
    </row>
    <row r="193" spans="2:12" x14ac:dyDescent="0.2">
      <c r="B193" s="5"/>
      <c r="E193" s="9"/>
      <c r="F193" s="9"/>
      <c r="I193" s="9"/>
      <c r="J193" s="9"/>
    </row>
    <row r="194" spans="2:12" x14ac:dyDescent="0.2">
      <c r="B194" s="5"/>
      <c r="E194" s="9"/>
      <c r="F194" s="9"/>
      <c r="I194" s="9"/>
      <c r="J194" s="9"/>
    </row>
    <row r="195" spans="2:12" x14ac:dyDescent="0.2">
      <c r="B195" s="5"/>
      <c r="E195" s="9"/>
      <c r="F195" s="9"/>
      <c r="I195" s="9"/>
      <c r="J195" s="9"/>
    </row>
    <row r="196" spans="2:12" x14ac:dyDescent="0.2">
      <c r="B196" s="5"/>
      <c r="E196" s="9"/>
      <c r="F196" s="9"/>
      <c r="I196" s="9"/>
      <c r="J196" s="9"/>
    </row>
    <row r="197" spans="2:12" x14ac:dyDescent="0.2">
      <c r="B197" s="5"/>
      <c r="E197" s="9"/>
      <c r="F197" s="9"/>
      <c r="I197" s="9"/>
      <c r="J197" s="9"/>
    </row>
    <row r="198" spans="2:12" x14ac:dyDescent="0.2">
      <c r="B198" s="5"/>
      <c r="E198" s="9"/>
      <c r="F198" s="9"/>
      <c r="I198" s="9"/>
      <c r="J198" s="9"/>
    </row>
    <row r="199" spans="2:12" x14ac:dyDescent="0.2">
      <c r="B199" s="5"/>
      <c r="E199" s="9"/>
      <c r="F199" s="9"/>
      <c r="I199" s="9"/>
      <c r="J199" s="9"/>
    </row>
    <row r="200" spans="2:12" x14ac:dyDescent="0.2">
      <c r="B200" s="5"/>
      <c r="E200" s="9"/>
      <c r="F200" s="9"/>
      <c r="I200" s="9"/>
      <c r="J200" s="9"/>
    </row>
    <row r="201" spans="2:12" x14ac:dyDescent="0.2">
      <c r="B201" s="5"/>
      <c r="E201" s="9"/>
      <c r="F201" s="9"/>
      <c r="I201" s="9"/>
      <c r="J201" s="9"/>
    </row>
    <row r="202" spans="2:12" x14ac:dyDescent="0.2">
      <c r="B202" s="5"/>
      <c r="E202" s="9"/>
      <c r="F202" s="9"/>
      <c r="I202" s="9"/>
      <c r="J202" s="9"/>
    </row>
    <row r="203" spans="2:12" x14ac:dyDescent="0.2">
      <c r="B203" s="5"/>
      <c r="E203" s="9"/>
      <c r="F203" s="9"/>
      <c r="I203" s="9"/>
      <c r="J203" s="9"/>
    </row>
    <row r="204" spans="2:12" x14ac:dyDescent="0.2">
      <c r="E204" s="9"/>
      <c r="F204" s="9"/>
      <c r="I204" s="9"/>
      <c r="J204" s="9"/>
    </row>
    <row r="205" spans="2:12" x14ac:dyDescent="0.2">
      <c r="B205" s="4"/>
      <c r="E205" s="7"/>
      <c r="F205" s="7"/>
      <c r="G205" s="8"/>
      <c r="H205" s="8"/>
      <c r="I205" s="7"/>
      <c r="J205" s="7"/>
      <c r="K205" s="8"/>
      <c r="L205" s="8"/>
    </row>
    <row r="206" spans="2:12" x14ac:dyDescent="0.2">
      <c r="B206" s="4"/>
      <c r="E206" s="7"/>
      <c r="F206" s="7"/>
      <c r="G206" s="8"/>
      <c r="H206" s="8"/>
      <c r="I206" s="7"/>
      <c r="J206" s="7"/>
      <c r="K206" s="8"/>
      <c r="L206" s="8"/>
    </row>
    <row r="207" spans="2:12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2" x14ac:dyDescent="0.2">
      <c r="B208" s="4"/>
      <c r="E208" s="7"/>
      <c r="F208" s="7"/>
      <c r="G208" s="8"/>
      <c r="H208" s="8"/>
      <c r="I208" s="7"/>
      <c r="J208" s="7"/>
      <c r="K208" s="8"/>
      <c r="L208" s="8"/>
    </row>
    <row r="209" spans="2:14" x14ac:dyDescent="0.2">
      <c r="B209" s="5"/>
    </row>
    <row r="210" spans="2:14" x14ac:dyDescent="0.2"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</row>
    <row r="215" spans="2:14" x14ac:dyDescent="0.2">
      <c r="B215" s="5"/>
    </row>
    <row r="216" spans="2:14" x14ac:dyDescent="0.2"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</row>
    <row r="221" spans="2:14" x14ac:dyDescent="0.2">
      <c r="B221" s="5"/>
    </row>
    <row r="222" spans="2:14" x14ac:dyDescent="0.2"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</row>
    <row r="227" spans="2:14" x14ac:dyDescent="0.2">
      <c r="B227" s="5"/>
    </row>
    <row r="228" spans="2:14" x14ac:dyDescent="0.2"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</row>
    <row r="233" spans="2:14" x14ac:dyDescent="0.2">
      <c r="B233" s="5"/>
    </row>
    <row r="234" spans="2:14" x14ac:dyDescent="0.2"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B238" s="4"/>
      <c r="E238" s="7"/>
      <c r="F238" s="7"/>
      <c r="G238" s="8"/>
      <c r="H238" s="8"/>
      <c r="I238" s="7"/>
      <c r="J238" s="7"/>
      <c r="K238" s="8"/>
      <c r="L238" s="8"/>
    </row>
    <row r="239" spans="2:14" x14ac:dyDescent="0.2">
      <c r="B239" s="5"/>
    </row>
    <row r="240" spans="2:14" x14ac:dyDescent="0.2"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</row>
    <row r="245" spans="2:14" x14ac:dyDescent="0.2">
      <c r="B245" s="5"/>
    </row>
    <row r="246" spans="2:14" x14ac:dyDescent="0.2"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  <c r="M247" s="8"/>
      <c r="N247" s="8"/>
    </row>
    <row r="248" spans="2:14" x14ac:dyDescent="0.2">
      <c r="B248" s="4"/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  <c r="M249" s="8"/>
      <c r="N249" s="8"/>
    </row>
    <row r="250" spans="2:14" x14ac:dyDescent="0.2">
      <c r="B250" s="4"/>
      <c r="E250" s="7"/>
      <c r="F250" s="7"/>
      <c r="G250" s="8"/>
      <c r="H250" s="8"/>
      <c r="I250" s="7"/>
      <c r="J250" s="7"/>
      <c r="K250" s="8"/>
      <c r="L250" s="8"/>
    </row>
    <row r="251" spans="2:14" x14ac:dyDescent="0.2">
      <c r="B251" s="5"/>
    </row>
    <row r="252" spans="2:14" x14ac:dyDescent="0.2"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  <c r="M253" s="8"/>
      <c r="N253" s="8"/>
    </row>
    <row r="254" spans="2:14" x14ac:dyDescent="0.2">
      <c r="B254" s="4"/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4"/>
      <c r="E256" s="7"/>
      <c r="F256" s="7"/>
      <c r="G256" s="8"/>
      <c r="H256" s="8"/>
      <c r="I256" s="7"/>
      <c r="J256" s="7"/>
      <c r="K256" s="8"/>
      <c r="L256" s="8"/>
    </row>
    <row r="257" spans="2:14" x14ac:dyDescent="0.2">
      <c r="B257" s="4"/>
      <c r="E257" s="8"/>
      <c r="F257" s="8"/>
      <c r="G257" s="8"/>
      <c r="H257" s="8"/>
      <c r="I257" s="8"/>
      <c r="J257" s="8"/>
      <c r="K257" s="8"/>
      <c r="L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7"/>
      <c r="F259" s="7"/>
      <c r="G259" s="8"/>
      <c r="H259" s="8"/>
      <c r="I259" s="7"/>
      <c r="J259" s="7"/>
      <c r="K259" s="8"/>
      <c r="L259" s="8"/>
      <c r="M259" s="8"/>
      <c r="N259" s="8"/>
    </row>
    <row r="260" spans="2:14" x14ac:dyDescent="0.2"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  <c r="M261" s="8"/>
      <c r="N261" s="8"/>
    </row>
    <row r="262" spans="2:14" x14ac:dyDescent="0.2">
      <c r="B262" s="4"/>
      <c r="E262" s="7"/>
      <c r="F262" s="7"/>
      <c r="G262" s="8"/>
      <c r="H262" s="8"/>
      <c r="I262" s="7"/>
      <c r="J262" s="7"/>
      <c r="K262" s="8"/>
      <c r="L262" s="8"/>
      <c r="M262" s="8"/>
      <c r="N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4"/>
      <c r="E264" s="7"/>
      <c r="F264" s="7"/>
      <c r="G264" s="8"/>
      <c r="H264" s="8"/>
      <c r="I264" s="7"/>
      <c r="J264" s="7"/>
      <c r="K264" s="8"/>
      <c r="L264" s="8"/>
    </row>
    <row r="265" spans="2:14" x14ac:dyDescent="0.2">
      <c r="B265" s="4"/>
      <c r="E265" s="7"/>
      <c r="F265" s="7"/>
      <c r="G265" s="8"/>
      <c r="H265" s="8"/>
      <c r="I265" s="7"/>
      <c r="J265" s="7"/>
      <c r="K265" s="8"/>
      <c r="L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9"/>
      <c r="F271" s="9"/>
      <c r="I271" s="9"/>
      <c r="J271" s="9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7"/>
      <c r="F277" s="7"/>
      <c r="G277" s="8"/>
      <c r="H277" s="8"/>
      <c r="I277" s="7"/>
      <c r="J277" s="7"/>
      <c r="K277" s="8"/>
      <c r="L277" s="8"/>
      <c r="M277" s="8"/>
      <c r="N277" s="8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7"/>
      <c r="F289" s="7"/>
      <c r="G289" s="8"/>
      <c r="H289" s="8"/>
      <c r="I289" s="7"/>
      <c r="J289" s="7"/>
      <c r="K289" s="8"/>
      <c r="L289" s="8"/>
      <c r="M289" s="8"/>
      <c r="N289" s="8"/>
    </row>
    <row r="290" spans="2:14" x14ac:dyDescent="0.2">
      <c r="B290" s="5"/>
      <c r="E290" s="7"/>
      <c r="F290" s="7"/>
      <c r="G290" s="8"/>
      <c r="H290" s="8"/>
      <c r="I290" s="7"/>
      <c r="J290" s="7"/>
      <c r="K290" s="8"/>
      <c r="L290" s="8"/>
      <c r="M290" s="8"/>
      <c r="N290" s="8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4"/>
      <c r="E298" s="7"/>
      <c r="F298" s="7"/>
      <c r="G298" s="8"/>
      <c r="H298" s="8"/>
      <c r="I298" s="7"/>
      <c r="J298" s="7"/>
      <c r="K298" s="8"/>
      <c r="L298" s="8"/>
      <c r="M298" s="8"/>
      <c r="N298" s="8"/>
    </row>
    <row r="299" spans="2:14" x14ac:dyDescent="0.2">
      <c r="B299" s="4"/>
      <c r="E299" s="7"/>
      <c r="F299" s="7"/>
      <c r="G299" s="8"/>
      <c r="H299" s="8"/>
      <c r="I299" s="7"/>
      <c r="J299" s="7"/>
      <c r="K299" s="8"/>
      <c r="L299" s="8"/>
      <c r="M299" s="8"/>
      <c r="N299" s="8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4"/>
      <c r="E307" s="7"/>
      <c r="F307" s="7"/>
      <c r="G307" s="8"/>
      <c r="H307" s="8"/>
      <c r="I307" s="7"/>
      <c r="J307" s="7"/>
      <c r="K307" s="8"/>
      <c r="L307" s="8"/>
    </row>
    <row r="308" spans="2:14" x14ac:dyDescent="0.2">
      <c r="B308" s="4"/>
      <c r="E308" s="7"/>
      <c r="F308" s="7"/>
      <c r="G308" s="8"/>
      <c r="H308" s="8"/>
      <c r="I308" s="7"/>
      <c r="J308" s="7"/>
      <c r="K308" s="8"/>
      <c r="L308" s="8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5"/>
      <c r="E312" s="9"/>
      <c r="F312" s="9"/>
      <c r="I312" s="9"/>
      <c r="J312" s="9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9"/>
      <c r="F320" s="9"/>
      <c r="I320" s="9"/>
      <c r="J320" s="9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4"/>
      <c r="E324" s="7"/>
      <c r="F324" s="7"/>
      <c r="G324" s="8"/>
      <c r="H324" s="8"/>
      <c r="I324" s="7"/>
      <c r="J324" s="7"/>
      <c r="K324" s="8"/>
      <c r="L324" s="8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5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7"/>
      <c r="F332" s="7"/>
      <c r="G332" s="8"/>
      <c r="H332" s="8"/>
      <c r="I332" s="7"/>
      <c r="J332" s="7"/>
      <c r="K332" s="8"/>
      <c r="L332" s="8"/>
      <c r="M332" s="8"/>
      <c r="N332" s="8"/>
    </row>
    <row r="333" spans="2:14" x14ac:dyDescent="0.2">
      <c r="B333" s="5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7"/>
      <c r="F334" s="7"/>
      <c r="G334" s="8"/>
      <c r="H334" s="8"/>
      <c r="I334" s="7"/>
      <c r="J334" s="7"/>
      <c r="K334" s="8"/>
      <c r="L334" s="8"/>
      <c r="M334" s="8"/>
      <c r="N334" s="8"/>
    </row>
    <row r="335" spans="2:14" x14ac:dyDescent="0.2">
      <c r="B335" s="5"/>
      <c r="E335" s="9"/>
      <c r="F335" s="9"/>
      <c r="I335" s="9"/>
      <c r="J335" s="9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9"/>
      <c r="F337" s="9"/>
      <c r="I337" s="9"/>
      <c r="J337" s="9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</row>
    <row r="345" spans="2:14" x14ac:dyDescent="0.2">
      <c r="B345" s="4"/>
      <c r="E345" s="7"/>
      <c r="F345" s="7"/>
      <c r="G345" s="8"/>
      <c r="H345" s="8"/>
      <c r="I345" s="7"/>
      <c r="J345" s="7"/>
      <c r="K345" s="8"/>
      <c r="L345" s="8"/>
      <c r="M345" s="8"/>
      <c r="N345" s="8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</row>
    <row r="347" spans="2:14" x14ac:dyDescent="0.2">
      <c r="B347" s="4"/>
      <c r="E347" s="7"/>
      <c r="F347" s="7"/>
      <c r="G347" s="8"/>
      <c r="H347" s="8"/>
      <c r="I347" s="7"/>
      <c r="J347" s="7"/>
      <c r="K347" s="8"/>
      <c r="L347" s="8"/>
    </row>
    <row r="348" spans="2:14" x14ac:dyDescent="0.2">
      <c r="B348" s="5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5"/>
      <c r="E351" s="9"/>
      <c r="F351" s="9"/>
      <c r="I351" s="9"/>
      <c r="J351" s="9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</row>
    <row r="357" spans="2:14" x14ac:dyDescent="0.2">
      <c r="B357" s="5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</row>
    <row r="359" spans="2:14" x14ac:dyDescent="0.2">
      <c r="B359" s="5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5"/>
      <c r="E362" s="9"/>
      <c r="F362" s="9"/>
      <c r="I362" s="9"/>
      <c r="J362" s="9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B364" s="5"/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5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</row>
    <row r="368" spans="2:14" x14ac:dyDescent="0.2">
      <c r="B368" s="5"/>
    </row>
    <row r="369" spans="2:14" x14ac:dyDescent="0.2">
      <c r="B369" s="5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  <c r="M370" s="8"/>
      <c r="N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</row>
    <row r="382" spans="2:14" x14ac:dyDescent="0.2">
      <c r="B382" s="5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E383" s="9"/>
      <c r="F383" s="9"/>
      <c r="I383" s="9"/>
      <c r="J383" s="9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B385" s="4"/>
      <c r="E385" s="7"/>
      <c r="F385" s="7"/>
      <c r="G385" s="8"/>
      <c r="H385" s="8"/>
      <c r="I385" s="7"/>
      <c r="J385" s="7"/>
      <c r="K385" s="8"/>
      <c r="L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</row>
    <row r="390" spans="2:14" x14ac:dyDescent="0.2">
      <c r="B390" s="5"/>
      <c r="E390" s="7"/>
      <c r="F390" s="7"/>
      <c r="G390" s="8"/>
      <c r="H390" s="8"/>
      <c r="I390" s="7"/>
      <c r="J390" s="7"/>
      <c r="K390" s="8"/>
      <c r="L390" s="8"/>
      <c r="M390" s="8"/>
      <c r="N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5"/>
      <c r="E396" s="9"/>
      <c r="F396" s="9"/>
      <c r="I396" s="9"/>
      <c r="J396" s="9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</row>
    <row r="398" spans="2:14" x14ac:dyDescent="0.2">
      <c r="B398" s="5"/>
      <c r="E398" s="9"/>
      <c r="F398" s="9"/>
      <c r="I398" s="9"/>
      <c r="J398" s="9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  <c r="M399" s="8"/>
      <c r="N399" s="8"/>
    </row>
    <row r="400" spans="2:14" x14ac:dyDescent="0.2">
      <c r="B400" s="5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</row>
    <row r="402" spans="2:14" x14ac:dyDescent="0.2">
      <c r="B402" s="5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9"/>
      <c r="F403" s="9"/>
      <c r="I403" s="9"/>
      <c r="J403" s="9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4"/>
      <c r="E405" s="7"/>
      <c r="F405" s="7"/>
      <c r="G405" s="8"/>
      <c r="H405" s="8"/>
      <c r="I405" s="7"/>
      <c r="J405" s="7"/>
      <c r="K405" s="8"/>
      <c r="L405" s="8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9"/>
      <c r="F407" s="9"/>
      <c r="I407" s="9"/>
      <c r="J407" s="9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9"/>
      <c r="F409" s="9"/>
      <c r="I409" s="9"/>
      <c r="J409" s="9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B411" s="5"/>
      <c r="E411" s="9"/>
      <c r="F411" s="9"/>
      <c r="I411" s="9"/>
      <c r="J411" s="9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9"/>
      <c r="F413" s="9"/>
      <c r="I413" s="9"/>
      <c r="J413" s="9"/>
    </row>
    <row r="414" spans="2:14" x14ac:dyDescent="0.2">
      <c r="B414" s="4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</row>
    <row r="418" spans="2:14" x14ac:dyDescent="0.2">
      <c r="B418" s="5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  <c r="M419" s="8"/>
      <c r="N419" s="8"/>
    </row>
    <row r="420" spans="2:14" x14ac:dyDescent="0.2">
      <c r="B420" s="5"/>
      <c r="E420" s="7"/>
      <c r="F420" s="7"/>
      <c r="G420" s="8"/>
      <c r="H420" s="8"/>
      <c r="I420" s="7"/>
      <c r="J420" s="7"/>
      <c r="K420" s="8"/>
      <c r="L420" s="8"/>
      <c r="M420" s="8"/>
      <c r="N420" s="8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7"/>
      <c r="F422" s="7"/>
      <c r="G422" s="8"/>
      <c r="H422" s="8"/>
      <c r="I422" s="7"/>
      <c r="J422" s="7"/>
      <c r="K422" s="8"/>
      <c r="L422" s="8"/>
      <c r="M422" s="8"/>
      <c r="N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5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5"/>
      <c r="E426" s="7"/>
      <c r="F426" s="7"/>
      <c r="G426" s="8"/>
      <c r="H426" s="8"/>
      <c r="I426" s="7"/>
      <c r="J426" s="7"/>
      <c r="K426" s="8"/>
      <c r="L426" s="8"/>
      <c r="M426" s="8"/>
      <c r="N426" s="8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5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5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5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4"/>
      <c r="E434" s="7"/>
      <c r="F434" s="7"/>
      <c r="G434" s="8"/>
      <c r="H434" s="8"/>
      <c r="I434" s="7"/>
      <c r="J434" s="7"/>
      <c r="K434" s="8"/>
      <c r="L434" s="8"/>
      <c r="M434" s="8"/>
      <c r="N434" s="8"/>
    </row>
    <row r="435" spans="2:14" x14ac:dyDescent="0.2">
      <c r="B435" s="4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4"/>
      <c r="E437" s="7"/>
      <c r="F437" s="7"/>
      <c r="G437" s="8"/>
      <c r="H437" s="8"/>
      <c r="I437" s="7"/>
      <c r="J437" s="7"/>
      <c r="K437" s="8"/>
      <c r="L437" s="8"/>
    </row>
    <row r="438" spans="2:14" x14ac:dyDescent="0.2">
      <c r="B438" s="5"/>
      <c r="E438" s="9"/>
      <c r="F438" s="9"/>
      <c r="I438" s="9"/>
      <c r="J438" s="9"/>
    </row>
    <row r="439" spans="2:14" x14ac:dyDescent="0.2">
      <c r="E439" s="9"/>
      <c r="F439" s="9"/>
      <c r="I439" s="9"/>
      <c r="J439" s="9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</row>
    <row r="441" spans="2:14" x14ac:dyDescent="0.2">
      <c r="B441" s="4"/>
      <c r="E441" s="7"/>
      <c r="F441" s="7"/>
      <c r="G441" s="8"/>
      <c r="H441" s="8"/>
      <c r="I441" s="7"/>
      <c r="J441" s="7"/>
      <c r="K441" s="8"/>
      <c r="L441" s="8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E445" s="9"/>
      <c r="F445" s="9"/>
      <c r="I445" s="9"/>
      <c r="J445" s="9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  <c r="M447" s="8"/>
      <c r="N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4"/>
      <c r="E449" s="7"/>
      <c r="F449" s="7"/>
      <c r="G449" s="8"/>
      <c r="H449" s="8"/>
      <c r="I449" s="7"/>
      <c r="J449" s="7"/>
      <c r="K449" s="8"/>
      <c r="L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  <c r="E452" s="9"/>
      <c r="F452" s="9"/>
      <c r="I452" s="9"/>
      <c r="J452" s="9"/>
    </row>
    <row r="453" spans="2:14" x14ac:dyDescent="0.2">
      <c r="B453" s="5"/>
      <c r="E453" s="9"/>
      <c r="F453" s="9"/>
      <c r="I453" s="9"/>
      <c r="J453" s="9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9"/>
      <c r="F457" s="9"/>
      <c r="I457" s="9"/>
      <c r="J457" s="9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4"/>
      <c r="E462" s="7"/>
      <c r="F462" s="7"/>
      <c r="G462" s="8"/>
      <c r="H462" s="8"/>
      <c r="I462" s="7"/>
      <c r="J462" s="7"/>
      <c r="K462" s="8"/>
      <c r="L462" s="8"/>
      <c r="M462" s="8"/>
      <c r="N462" s="8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5"/>
      <c r="E465" s="7"/>
      <c r="F465" s="7"/>
      <c r="G465" s="8"/>
      <c r="H465" s="8"/>
      <c r="I465" s="7"/>
      <c r="J465" s="7"/>
      <c r="K465" s="8"/>
      <c r="L465" s="8"/>
      <c r="M465" s="8"/>
      <c r="N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5"/>
      <c r="E467" s="9"/>
      <c r="F467" s="9"/>
      <c r="I467" s="9"/>
      <c r="J467" s="9"/>
    </row>
    <row r="468" spans="2:14" x14ac:dyDescent="0.2">
      <c r="B468" s="5"/>
      <c r="E468" s="7"/>
      <c r="F468" s="7"/>
      <c r="G468" s="8"/>
      <c r="H468" s="8"/>
      <c r="I468" s="7"/>
      <c r="J468" s="7"/>
      <c r="K468" s="8"/>
      <c r="L468" s="8"/>
      <c r="M468" s="8"/>
      <c r="N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  <c r="M469" s="8"/>
      <c r="N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</row>
    <row r="471" spans="2:14" x14ac:dyDescent="0.2">
      <c r="B471" s="5"/>
    </row>
    <row r="472" spans="2:14" x14ac:dyDescent="0.2">
      <c r="B472" s="5"/>
      <c r="E472" s="7"/>
      <c r="F472" s="7"/>
      <c r="G472" s="8"/>
      <c r="H472" s="8"/>
      <c r="I472" s="7"/>
      <c r="J472" s="7"/>
      <c r="K472" s="8"/>
      <c r="L472" s="8"/>
      <c r="M472" s="8"/>
      <c r="N472" s="8"/>
    </row>
    <row r="473" spans="2:14" x14ac:dyDescent="0.2">
      <c r="B473" s="5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5"/>
      <c r="E476" s="7"/>
      <c r="F476" s="7"/>
      <c r="G476" s="8"/>
      <c r="H476" s="8"/>
      <c r="I476" s="7"/>
      <c r="J476" s="7"/>
      <c r="K476" s="8"/>
      <c r="L476" s="8"/>
      <c r="M476" s="8"/>
      <c r="N476" s="8"/>
    </row>
    <row r="477" spans="2:14" x14ac:dyDescent="0.2">
      <c r="B477" s="4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9"/>
      <c r="F478" s="9"/>
      <c r="I478" s="9"/>
      <c r="J478" s="9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4"/>
      <c r="E480" s="7"/>
      <c r="F480" s="7"/>
      <c r="G480" s="8"/>
      <c r="H480" s="8"/>
      <c r="I480" s="7"/>
      <c r="J480" s="7"/>
      <c r="K480" s="8"/>
      <c r="L480" s="8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4"/>
      <c r="E483" s="7"/>
      <c r="F483" s="7"/>
      <c r="G483" s="8"/>
      <c r="H483" s="8"/>
      <c r="I483" s="7"/>
      <c r="J483" s="7"/>
      <c r="K483" s="8"/>
      <c r="L483" s="8"/>
      <c r="M483" s="8"/>
      <c r="N483" s="8"/>
    </row>
    <row r="484" spans="2:14" x14ac:dyDescent="0.2">
      <c r="B484" s="4"/>
      <c r="E484" s="7"/>
      <c r="F484" s="7"/>
      <c r="G484" s="8"/>
      <c r="H484" s="8"/>
      <c r="I484" s="7"/>
      <c r="J484" s="7"/>
      <c r="K484" s="8"/>
      <c r="L484" s="8"/>
    </row>
    <row r="485" spans="2:14" x14ac:dyDescent="0.2">
      <c r="B485" s="5"/>
      <c r="E485" s="9"/>
      <c r="F485" s="9"/>
      <c r="I485" s="9"/>
      <c r="J485" s="9"/>
    </row>
    <row r="486" spans="2:14" x14ac:dyDescent="0.2">
      <c r="E486" s="9"/>
      <c r="F486" s="9"/>
      <c r="I486" s="9"/>
      <c r="J486" s="9"/>
    </row>
    <row r="487" spans="2:14" x14ac:dyDescent="0.2">
      <c r="B487" s="4"/>
      <c r="E487" s="7"/>
      <c r="F487" s="7"/>
      <c r="G487" s="8"/>
      <c r="H487" s="8"/>
      <c r="I487" s="7"/>
      <c r="J487" s="7"/>
      <c r="K487" s="8"/>
      <c r="L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  <c r="M489" s="8"/>
      <c r="N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4"/>
      <c r="E491" s="7"/>
      <c r="F491" s="7"/>
      <c r="G491" s="8"/>
      <c r="H491" s="8"/>
      <c r="I491" s="7"/>
      <c r="J491" s="7"/>
      <c r="K491" s="8"/>
      <c r="L491" s="8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  <c r="M492" s="8"/>
      <c r="N492" s="8"/>
    </row>
    <row r="493" spans="2:14" x14ac:dyDescent="0.2">
      <c r="B493" s="5"/>
      <c r="E493" s="9"/>
      <c r="F493" s="9"/>
      <c r="I493" s="9"/>
      <c r="J493" s="9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7"/>
      <c r="F496" s="7"/>
      <c r="G496" s="8"/>
      <c r="H496" s="8"/>
      <c r="I496" s="7"/>
      <c r="J496" s="7"/>
      <c r="K496" s="8"/>
      <c r="L496" s="8"/>
      <c r="M496" s="8"/>
      <c r="N496" s="8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4"/>
      <c r="E498" s="7"/>
      <c r="F498" s="7"/>
      <c r="G498" s="8"/>
      <c r="H498" s="8"/>
      <c r="I498" s="7"/>
      <c r="J498" s="7"/>
      <c r="K498" s="8"/>
      <c r="L498" s="8"/>
    </row>
    <row r="499" spans="2:14" x14ac:dyDescent="0.2">
      <c r="B499" s="5"/>
      <c r="E499" s="9"/>
      <c r="F499" s="9"/>
      <c r="I499" s="9"/>
      <c r="J499" s="9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5"/>
      <c r="E502" s="9"/>
      <c r="F502" s="9"/>
      <c r="I502" s="9"/>
      <c r="J502" s="9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4"/>
      <c r="E504" s="7"/>
      <c r="F504" s="7"/>
      <c r="G504" s="8"/>
      <c r="H504" s="8"/>
      <c r="I504" s="7"/>
      <c r="J504" s="7"/>
      <c r="K504" s="8"/>
      <c r="L504" s="8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4"/>
      <c r="E507" s="7"/>
      <c r="F507" s="7"/>
      <c r="G507" s="8"/>
      <c r="H507" s="8"/>
      <c r="I507" s="7"/>
      <c r="J507" s="7"/>
      <c r="K507" s="8"/>
      <c r="L507" s="8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5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4"/>
      <c r="E511" s="7"/>
      <c r="F511" s="7"/>
      <c r="G511" s="8"/>
      <c r="H511" s="8"/>
      <c r="I511" s="7"/>
      <c r="J511" s="7"/>
      <c r="K511" s="8"/>
      <c r="L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5"/>
      <c r="E514" s="9"/>
      <c r="F514" s="9"/>
      <c r="I514" s="9"/>
      <c r="J514" s="9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7"/>
      <c r="F516" s="7"/>
      <c r="G516" s="8"/>
      <c r="H516" s="8"/>
      <c r="I516" s="7"/>
      <c r="J516" s="7"/>
      <c r="K516" s="8"/>
      <c r="L516" s="8"/>
      <c r="M516" s="8"/>
      <c r="N516" s="8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</row>
    <row r="522" spans="2:14" x14ac:dyDescent="0.2">
      <c r="B522" s="5"/>
      <c r="E522" s="7"/>
      <c r="F522" s="7"/>
      <c r="G522" s="8"/>
      <c r="H522" s="8"/>
      <c r="I522" s="7"/>
      <c r="J522" s="7"/>
      <c r="K522" s="8"/>
      <c r="L522" s="8"/>
      <c r="M522" s="8"/>
      <c r="N522" s="8"/>
    </row>
    <row r="523" spans="2:14" x14ac:dyDescent="0.2">
      <c r="B523" s="5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5"/>
      <c r="E526" s="9"/>
      <c r="F526" s="9"/>
      <c r="I526" s="9"/>
      <c r="J526" s="9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7"/>
      <c r="F530" s="7"/>
      <c r="G530" s="8"/>
      <c r="H530" s="8"/>
      <c r="I530" s="7"/>
      <c r="J530" s="7"/>
      <c r="K530" s="8"/>
      <c r="L530" s="8"/>
      <c r="M530" s="8"/>
      <c r="N530" s="8"/>
    </row>
    <row r="531" spans="2:14" x14ac:dyDescent="0.2">
      <c r="B531" s="4"/>
      <c r="E531" s="7"/>
      <c r="F531" s="7"/>
      <c r="G531" s="8"/>
      <c r="H531" s="8"/>
      <c r="I531" s="7"/>
      <c r="J531" s="7"/>
      <c r="K531" s="8"/>
      <c r="L531" s="8"/>
    </row>
    <row r="532" spans="2:14" x14ac:dyDescent="0.2">
      <c r="B532" s="5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9"/>
      <c r="F535" s="9"/>
      <c r="I535" s="9"/>
      <c r="J535" s="9"/>
    </row>
    <row r="536" spans="2:14" x14ac:dyDescent="0.2">
      <c r="B536" s="5"/>
      <c r="E536" s="9"/>
      <c r="F536" s="9"/>
      <c r="I536" s="9"/>
      <c r="J536" s="9"/>
    </row>
    <row r="537" spans="2:14" x14ac:dyDescent="0.2">
      <c r="B537" s="4"/>
      <c r="E537" s="7"/>
      <c r="F537" s="7"/>
      <c r="G537" s="8"/>
      <c r="H537" s="8"/>
      <c r="I537" s="7"/>
      <c r="J537" s="7"/>
      <c r="K537" s="8"/>
      <c r="L537" s="8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5"/>
      <c r="E541" s="9"/>
      <c r="F541" s="9"/>
      <c r="I541" s="9"/>
      <c r="J541" s="9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4"/>
      <c r="E543" s="7"/>
      <c r="F543" s="7"/>
      <c r="G543" s="8"/>
      <c r="H543" s="8"/>
      <c r="I543" s="7"/>
      <c r="J543" s="7"/>
      <c r="K543" s="8"/>
      <c r="L543" s="8"/>
    </row>
    <row r="544" spans="2:14" x14ac:dyDescent="0.2">
      <c r="B544" s="5"/>
      <c r="E544" s="9"/>
      <c r="F544" s="9"/>
      <c r="I544" s="9"/>
      <c r="J544" s="9"/>
    </row>
    <row r="545" spans="2:14" x14ac:dyDescent="0.2">
      <c r="B545" s="4"/>
      <c r="E545" s="7"/>
      <c r="F545" s="7"/>
      <c r="G545" s="8"/>
      <c r="H545" s="8"/>
      <c r="I545" s="7"/>
      <c r="J545" s="7"/>
      <c r="K545" s="8"/>
      <c r="L545" s="8"/>
      <c r="M545" s="8"/>
      <c r="N545" s="8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5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  <c r="M554" s="8"/>
      <c r="N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5"/>
      <c r="E559" s="9"/>
      <c r="F559" s="9"/>
      <c r="I559" s="9"/>
      <c r="J559" s="9"/>
    </row>
    <row r="560" spans="2:14" x14ac:dyDescent="0.2">
      <c r="B560" s="4"/>
      <c r="E560" s="7"/>
      <c r="F560" s="7"/>
      <c r="G560" s="8"/>
      <c r="H560" s="8"/>
      <c r="I560" s="7"/>
      <c r="J560" s="7"/>
      <c r="K560" s="8"/>
      <c r="L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5"/>
      <c r="E562" s="9"/>
      <c r="F562" s="9"/>
      <c r="I562" s="9"/>
      <c r="J562" s="9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8"/>
      <c r="F565" s="8"/>
      <c r="G565" s="8"/>
      <c r="H565" s="8"/>
      <c r="I565" s="8"/>
      <c r="J565" s="8"/>
      <c r="K565" s="8"/>
      <c r="L565" s="8"/>
    </row>
    <row r="566" spans="2:14" x14ac:dyDescent="0.2">
      <c r="B566" s="5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7"/>
      <c r="F567" s="7"/>
      <c r="G567" s="8"/>
      <c r="H567" s="8"/>
      <c r="I567" s="7"/>
      <c r="J567" s="7"/>
      <c r="K567" s="8"/>
      <c r="L567" s="8"/>
      <c r="M567" s="8"/>
      <c r="N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4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9"/>
      <c r="F571" s="9"/>
      <c r="I571" s="9"/>
      <c r="J571" s="9"/>
    </row>
    <row r="572" spans="2:14" x14ac:dyDescent="0.2">
      <c r="B572" s="4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5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5"/>
      <c r="E575" s="9"/>
      <c r="F575" s="9"/>
      <c r="I575" s="9"/>
      <c r="J575" s="9"/>
    </row>
    <row r="576" spans="2:14" x14ac:dyDescent="0.2">
      <c r="B576" s="5"/>
    </row>
    <row r="577" spans="2:14" x14ac:dyDescent="0.2">
      <c r="B577" s="5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4"/>
      <c r="E578" s="7"/>
      <c r="F578" s="7"/>
      <c r="G578" s="8"/>
      <c r="H578" s="8"/>
      <c r="I578" s="7"/>
      <c r="J578" s="7"/>
      <c r="K578" s="8"/>
      <c r="L578" s="8"/>
      <c r="M578" s="8"/>
      <c r="N578" s="8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E580" s="7"/>
      <c r="F580" s="7"/>
      <c r="G580" s="8"/>
      <c r="H580" s="8"/>
      <c r="I580" s="7"/>
      <c r="J580" s="7"/>
      <c r="K580" s="8"/>
      <c r="L580" s="8"/>
      <c r="M580" s="8"/>
      <c r="N580" s="8"/>
    </row>
    <row r="581" spans="2:14" x14ac:dyDescent="0.2">
      <c r="B581" s="4"/>
      <c r="E581" s="7"/>
      <c r="F581" s="7"/>
      <c r="G581" s="8"/>
      <c r="H581" s="8"/>
      <c r="I581" s="7"/>
      <c r="J581" s="7"/>
      <c r="K581" s="8"/>
      <c r="L581" s="8"/>
      <c r="M581" s="8"/>
      <c r="N581" s="8"/>
    </row>
    <row r="582" spans="2:14" x14ac:dyDescent="0.2">
      <c r="B582" s="4"/>
      <c r="E582" s="7"/>
      <c r="F582" s="7"/>
      <c r="G582" s="8"/>
      <c r="H582" s="8"/>
      <c r="I582" s="7"/>
      <c r="J582" s="7"/>
      <c r="K582" s="8"/>
      <c r="L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4"/>
      <c r="E584" s="7"/>
      <c r="F584" s="7"/>
      <c r="G584" s="8"/>
      <c r="H584" s="8"/>
      <c r="I584" s="7"/>
      <c r="J584" s="7"/>
      <c r="K584" s="8"/>
      <c r="L584" s="8"/>
    </row>
    <row r="585" spans="2:14" x14ac:dyDescent="0.2">
      <c r="B585" s="4"/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5"/>
      <c r="E586" s="9"/>
      <c r="F586" s="9"/>
      <c r="I586" s="9"/>
      <c r="J586" s="9"/>
    </row>
    <row r="587" spans="2:14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4" x14ac:dyDescent="0.2">
      <c r="B588" s="5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4"/>
      <c r="E589" s="7"/>
      <c r="F589" s="7"/>
      <c r="G589" s="8"/>
      <c r="H589" s="8"/>
      <c r="I589" s="7"/>
      <c r="J589" s="7"/>
      <c r="K589" s="8"/>
      <c r="L589" s="8"/>
      <c r="M589" s="8"/>
      <c r="N589" s="8"/>
    </row>
    <row r="590" spans="2:14" x14ac:dyDescent="0.2">
      <c r="B590" s="5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E591" s="7"/>
      <c r="F591" s="7"/>
      <c r="G591" s="8"/>
      <c r="H591" s="8"/>
      <c r="I591" s="7"/>
      <c r="J591" s="7"/>
      <c r="K591" s="8"/>
      <c r="L591" s="8"/>
      <c r="M591" s="8"/>
      <c r="N591" s="8"/>
    </row>
    <row r="592" spans="2:14" x14ac:dyDescent="0.2">
      <c r="B592" s="4"/>
      <c r="E592" s="7"/>
      <c r="F592" s="7"/>
      <c r="G592" s="8"/>
      <c r="H592" s="8"/>
      <c r="I592" s="7"/>
      <c r="J592" s="7"/>
      <c r="K592" s="8"/>
      <c r="L592" s="8"/>
    </row>
    <row r="593" spans="2:14" x14ac:dyDescent="0.2">
      <c r="B593" s="4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spans="2:14" x14ac:dyDescent="0.2">
      <c r="B594" s="4"/>
      <c r="E594" s="8"/>
      <c r="F594" s="8"/>
      <c r="G594" s="8"/>
      <c r="H594" s="8"/>
      <c r="I594" s="8"/>
      <c r="J594" s="8"/>
      <c r="K594" s="8"/>
      <c r="L594" s="8"/>
    </row>
    <row r="595" spans="2:14" x14ac:dyDescent="0.2">
      <c r="B595" s="4"/>
      <c r="E595" s="8"/>
      <c r="F595" s="8"/>
      <c r="G595" s="8"/>
      <c r="H595" s="8"/>
      <c r="I595" s="8"/>
      <c r="J595" s="8"/>
      <c r="K595" s="8"/>
      <c r="L595" s="8"/>
    </row>
    <row r="596" spans="2:14" x14ac:dyDescent="0.2">
      <c r="B596" s="4"/>
      <c r="E596" s="8"/>
      <c r="F596" s="8"/>
      <c r="G596" s="8"/>
      <c r="H596" s="8"/>
      <c r="I596" s="8"/>
      <c r="J596" s="8"/>
      <c r="K596" s="8"/>
      <c r="L596" s="8"/>
    </row>
    <row r="597" spans="2:14" x14ac:dyDescent="0.2">
      <c r="B597" s="5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</row>
    <row r="599" spans="2:14" x14ac:dyDescent="0.2">
      <c r="B599" s="5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4"/>
      <c r="E604" s="8"/>
      <c r="F604" s="8"/>
      <c r="G604" s="8"/>
      <c r="H604" s="8"/>
      <c r="I604" s="8"/>
      <c r="J604" s="8"/>
      <c r="K604" s="8"/>
      <c r="L604" s="8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4"/>
      <c r="E606" s="8"/>
      <c r="F606" s="8"/>
      <c r="G606" s="8"/>
      <c r="H606" s="8"/>
      <c r="I606" s="8"/>
      <c r="J606" s="8"/>
      <c r="K606" s="8"/>
      <c r="L606" s="8"/>
    </row>
    <row r="607" spans="2:14" x14ac:dyDescent="0.2">
      <c r="B607" s="5"/>
    </row>
    <row r="608" spans="2:14" x14ac:dyDescent="0.2">
      <c r="B608" s="6"/>
      <c r="E608" s="8"/>
      <c r="F608" s="8"/>
      <c r="G608" s="8"/>
      <c r="H608" s="8"/>
      <c r="I608" s="8"/>
      <c r="J608" s="8"/>
      <c r="K608" s="8"/>
      <c r="L608" s="8"/>
    </row>
  </sheetData>
  <mergeCells count="7">
    <mergeCell ref="B4:P4"/>
    <mergeCell ref="B6:P6"/>
    <mergeCell ref="B1:P1"/>
    <mergeCell ref="B8:C8"/>
    <mergeCell ref="B2:P2"/>
    <mergeCell ref="B3:P3"/>
    <mergeCell ref="B5:P5"/>
  </mergeCells>
  <phoneticPr fontId="0" type="noConversion"/>
  <pageMargins left="0.78740157480314965" right="0.39370078740157483" top="0.27" bottom="0.25" header="0" footer="0"/>
  <pageSetup scale="85" orientation="portrait" r:id="rId1"/>
  <headerFooter alignWithMargins="0">
    <oddHeader>&amp;R&amp;"Arial,"&amp;7Formato IC-5</oddHeader>
    <oddFooter>&amp;C&amp;"Arial,"&amp;6&amp;D &amp;T&amp;L&amp;"Arial,"&amp;6DOF 23-12-2020      &amp;3IC_05_EDO_FLUJOS_EFECTIVO&amp;R&amp;"Arial,"&amp;6Página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Fabricio</cp:lastModifiedBy>
  <cp:lastPrinted>2023-02-14T20:35:55Z</cp:lastPrinted>
  <dcterms:created xsi:type="dcterms:W3CDTF">1996-11-27T10:00:04Z</dcterms:created>
  <dcterms:modified xsi:type="dcterms:W3CDTF">2023-02-15T18:27:22Z</dcterms:modified>
</cp:coreProperties>
</file>