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DELEGACIÓN ADMINISTRATIVA- TRANSPARENCIA 3ER. TRIM. 2022\"/>
    </mc:Choice>
  </mc:AlternateContent>
  <xr:revisionPtr revIDLastSave="0" documentId="13_ncr:1_{3D0B941C-E38F-4A61-80C3-FD584CF011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E9" i="1" l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8" i="1"/>
  <c r="AA22" i="1" l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Z9" i="1"/>
  <c r="Z8" i="1"/>
</calcChain>
</file>

<file path=xl/sharedStrings.xml><?xml version="1.0" encoding="utf-8"?>
<sst xmlns="http://schemas.openxmlformats.org/spreadsheetml/2006/main" count="497" uniqueCount="230">
  <si>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</si>
  <si>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</si>
  <si>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</si>
  <si>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</si>
  <si>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</si>
  <si>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</si>
  <si>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</si>
  <si>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</si>
  <si>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</si>
  <si>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</si>
  <si>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</si>
  <si>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</si>
  <si>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</si>
  <si>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</si>
  <si>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</si>
  <si>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</si>
  <si>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</si>
  <si>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</si>
  <si>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</si>
  <si>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</si>
  <si>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</si>
  <si>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</si>
  <si>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</si>
  <si>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</si>
  <si>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</si>
  <si>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</si>
  <si>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</si>
  <si>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</si>
  <si>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</si>
  <si>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</si>
  <si>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</si>
  <si>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</si>
  <si>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</si>
  <si>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</si>
  <si>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</si>
  <si>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</si>
  <si>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</si>
  <si>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</si>
  <si>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</si>
  <si>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</si>
  <si>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</si>
  <si>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</si>
  <si>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</si>
  <si>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</si>
  <si>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</si>
  <si>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</si>
  <si>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</si>
  <si>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</si>
  <si>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</si>
  <si>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</si>
  <si>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</si>
  <si>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</si>
  <si>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</si>
  <si>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</si>
  <si>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</si>
  <si>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</si>
  <si>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</si>
  <si>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</si>
  <si>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</si>
  <si>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</si>
  <si>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</si>
  <si>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</si>
  <si>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</si>
  <si>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</si>
  <si>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</si>
  <si>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</si>
  <si>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</si>
  <si>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</si>
  <si>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</si>
  <si>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</si>
  <si>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</si>
  <si>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</si>
  <si>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</si>
  <si>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</si>
  <si>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</si>
  <si>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</si>
  <si>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</si>
  <si>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</si>
  <si>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</si>
  <si>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</si>
  <si>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</si>
  <si>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</si>
  <si>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</si>
  <si>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</si>
  <si>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</si>
  <si>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</si>
  <si>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</si>
  <si>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</si>
  <si>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</si>
  <si>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</si>
  <si>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</si>
  <si>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</si>
  <si>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</si>
  <si>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</si>
  <si>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</si>
  <si>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</si>
  <si>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</si>
  <si>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</si>
  <si>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</si>
  <si>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</si>
  <si>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</si>
  <si>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</si>
  <si>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</si>
  <si>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</si>
  <si>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</si>
  <si>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</si>
  <si>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</si>
  <si>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</si>
  <si>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</si>
  <si>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</si>
  <si>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</si>
  <si>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</si>
  <si>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</si>
  <si>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</si>
  <si>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</si>
  <si>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ENCARGADA DE DESPACHO DE LA SEMAI</t>
  </si>
  <si>
    <t>ALONDRA</t>
  </si>
  <si>
    <t xml:space="preserve">GARCÍA </t>
  </si>
  <si>
    <t>LUCATERO</t>
  </si>
  <si>
    <t>Gira de trabajo en varios puntos entre ellos la Secretaría de Trabajo y Previsión Social</t>
  </si>
  <si>
    <t>Mexico</t>
  </si>
  <si>
    <t>Guerrero</t>
  </si>
  <si>
    <t>Chilpancingo</t>
  </si>
  <si>
    <t xml:space="preserve">Reuniones de trabajo </t>
  </si>
  <si>
    <t>Delegación Administrativa</t>
  </si>
  <si>
    <t xml:space="preserve">ND. No Dato. </t>
  </si>
  <si>
    <t>Asistencia a evento al desfile civico en el municipio de Eduardo Neri</t>
  </si>
  <si>
    <t>Eduardo Neri</t>
  </si>
  <si>
    <t>12A</t>
  </si>
  <si>
    <t>UNIDAD DE TRANSPARENCIA, DIFUSION Y TRANSPARENCIA</t>
  </si>
  <si>
    <t>TITULAR DE LA UNIDAD DE TRANSPARENCIA, DIFUSION Y TRANSPARENCIA</t>
  </si>
  <si>
    <t xml:space="preserve">SAMUEL </t>
  </si>
  <si>
    <t>GUZMAN</t>
  </si>
  <si>
    <t>LOPEZ</t>
  </si>
  <si>
    <t>Asistio a llevar a cabo parte de la grabacion del Programa "Guerrero Conectado" en el municipio Heliodoro Catillo</t>
  </si>
  <si>
    <t>Heliodoro Catillo</t>
  </si>
  <si>
    <t>3F</t>
  </si>
  <si>
    <t>DEPARTAMENTO DE ENLANCE CON FINES CULTURALES Y DE COOPERACION</t>
  </si>
  <si>
    <t>JEFE DEL DEPARTAMENTO DE ENLANCE CON FINES CULTURALES Y DE COOPERACION</t>
  </si>
  <si>
    <t>ROMEL FRANCISCO</t>
  </si>
  <si>
    <t>RODRIGUEZ</t>
  </si>
  <si>
    <t>ZAVALZA</t>
  </si>
  <si>
    <t>Tomar las fotos y crear el material de contenido para la publicacion de la reunion del cuerpo directivo de la SEMAI con el movimiento Fuerza Migrante</t>
  </si>
  <si>
    <t>Cuidad de México</t>
  </si>
  <si>
    <t>DIRECCION GENERAL DE VINCULACION CON ORGANISMOS INTERNACIONALES</t>
  </si>
  <si>
    <t>DIRECTOR GENERAL DE VINCULACION CON ORGANISMOS INTERNACIONALES</t>
  </si>
  <si>
    <t xml:space="preserve">DANIEL </t>
  </si>
  <si>
    <t>AGIS</t>
  </si>
  <si>
    <t>ESLAVA</t>
  </si>
  <si>
    <t>Acudir a una reunion  de trabajo con el movimiento Fuerza Migrante</t>
  </si>
  <si>
    <t>Asistir al Municipio de Chilapa de Alvarez a Entrevistar al artista Omar Vazquez para generar contenido del Porgrama "Guerrero Conectado"</t>
  </si>
  <si>
    <t>Chilapa de Álvarez</t>
  </si>
  <si>
    <t>Reunion de trabajo con el Instituto Nacional de Migracion para dar el arranque al Programa "Heores Paisanos Invierno 2022"</t>
  </si>
  <si>
    <t>Acapulco</t>
  </si>
  <si>
    <t>Asistencia de firma de convenio con la Universidad del Colegio Español</t>
  </si>
  <si>
    <t>Asistir en representacion de la Encarada de despacho para la presentacion del Plan de Accion de Atencion a las Comunidades Mexicanas Residentes en el Exterior 2022-2024</t>
  </si>
  <si>
    <t>Alcaldia Cuahutemoc</t>
  </si>
  <si>
    <t>Asiste la Lic. Alondra García Lucatero, Encargada de Despacho de la SEMAI a la inauguracion de los talleres que se realizara la Subsecretaría de Migrantes Internacionales en la region de la Montaña</t>
  </si>
  <si>
    <t>Ixcateopan</t>
  </si>
  <si>
    <t>ARR</t>
  </si>
  <si>
    <t>AUXILIAR ADMINISTRATIVO</t>
  </si>
  <si>
    <t>AUXILIAR ADMINISTRATIVO DE LA SUBSECRETARIA DEL MIGRANTE NACIONAL</t>
  </si>
  <si>
    <t>BLANDINO</t>
  </si>
  <si>
    <t>GONZALEZ</t>
  </si>
  <si>
    <t>SALAZAR</t>
  </si>
  <si>
    <t>Asistir el dia 14 de diciembre a la Localidad el Troncon, 19 Y 20 a lolcalidades Rincon de Cozahua, Tepoxtlan, Xocoyotzintla, Alpuyecacingo, 16 y 21 Yetlancingo, Las Trancas y Topiltepec a impartir un cursp-taller acerca de los Derechos Humanos y Laborales para los Jornaleros Agricolas</t>
  </si>
  <si>
    <t>Tixtla, Ahuacuozingo, Zitlala</t>
  </si>
  <si>
    <t>17C</t>
  </si>
  <si>
    <t>SUBSECRETARÍA DE MIGRANTES NACIONALES</t>
  </si>
  <si>
    <t>SUBSECRETARIA DE MIGRANTES NACIONALES</t>
  </si>
  <si>
    <t>ELEAZAR</t>
  </si>
  <si>
    <t>MARIN</t>
  </si>
  <si>
    <t>QUEBRADO</t>
  </si>
  <si>
    <t>Asistir en representacion del Mural para Conmemorar el Día Internacional del Migrante, en el municipio de Pilcaya</t>
  </si>
  <si>
    <t>Pilcaya</t>
  </si>
  <si>
    <t>12C</t>
  </si>
  <si>
    <t>DIRECCION GENERAL DE ATENCION A JORNALEROS AGRICOLAS</t>
  </si>
  <si>
    <t>DIRECTOR GENERAL DE ATENCION A JORNALEROS AGRICOLAS</t>
  </si>
  <si>
    <t>VICTOR HUGO RAFAEL</t>
  </si>
  <si>
    <t xml:space="preserve">ZAYAS </t>
  </si>
  <si>
    <t>PEREZ</t>
  </si>
  <si>
    <t>Asistir el dia 17,19,22,23 Y 26 a las localidades de Acalco, Santa Cruz, Santa Catarina, Tlaxinga, y Zoquitiapa a impartir un cursp-taller acerca de los Derechos Humanos y Laborales para los Jornaleros Agricolas</t>
  </si>
  <si>
    <t>DEPARTAMENTO DE SEGUIMIENTO Y EVALUCACION</t>
  </si>
  <si>
    <t>JEFE DEL DEPARTAMENTO DE SEGUIMIENTO Y EVALUCACION</t>
  </si>
  <si>
    <t>FERNANDO</t>
  </si>
  <si>
    <t>MANZANO</t>
  </si>
  <si>
    <t>LUQUEÑO</t>
  </si>
  <si>
    <t>Combustibles. Lubricantes y aditivos</t>
  </si>
  <si>
    <t>Viaticos en el país</t>
  </si>
  <si>
    <t>2611,3721,3751</t>
  </si>
  <si>
    <t>Combustibles. Lubricantes y aditivos, pasajes terrestres y viaticos en el país</t>
  </si>
  <si>
    <t>2611</t>
  </si>
  <si>
    <t>Pasajes terrestres</t>
  </si>
  <si>
    <t>3751</t>
  </si>
  <si>
    <t>2611,3721</t>
  </si>
  <si>
    <t xml:space="preserve">Combustibles. Lubricantes y aditivos, pasajes terrestres </t>
  </si>
  <si>
    <t>2611,3751</t>
  </si>
  <si>
    <t>Combustibles. Lubricantes y aditivos, Viaticos en el pais</t>
  </si>
  <si>
    <t>https://www.dropbox.com/s/2ryqndkmcaf0wma/Informes%2002-10-2022%20ALONDRA%20AD8.pdf?dl=0</t>
  </si>
  <si>
    <t>https://www.dropbox.com/s/5qtjvx1bmnqiv3r/Informe%2010-10-2022%20ALONDRA%20AD9.pdf?dl=0</t>
  </si>
  <si>
    <t>https://www.dropbox.com/s/abkxvenongxy0ns/Informe%2011-11-2022%20SAMUEL%20AD10.pdf?dl=0</t>
  </si>
  <si>
    <t>https://www.dropbox.com/s/xpnnxw6md2gj3mh/Informe%20del%2010%20al%2012%20de%20noviembre%20ROMEL%20AD11.pdf?dl=0</t>
  </si>
  <si>
    <t>https://www.dropbox.com/s/bm64i82nvcenlx7/Informe%20del%2010%20al%2012%20de%20noviembre%20DANIEL%20AD12.pdf?dl=0</t>
  </si>
  <si>
    <t>https://www.dropbox.com/s/3txz0jxlcxt4r8h/Informe%2014-11-2022%20SAMUEL%20AD13.pdf?dl=0</t>
  </si>
  <si>
    <t>https://www.dropbox.com/s/oqe70c4iiql9txo/Informe%2028-11-2022%20DANIEL%20AD14.pdf?dl=0</t>
  </si>
  <si>
    <t>https://www.dropbox.com/s/hcas3krmjp7pj1f/Informe%2012-12-2022%20Alondra%20AD15.pdf?dl=0</t>
  </si>
  <si>
    <t>https://www.dropbox.com/s/rxd5jd0o84jjdm8/Informe%20del%2013-12-2022%20DANIEL%20AD16.pdf?dl=0</t>
  </si>
  <si>
    <t>https://www.dropbox.com/s/lal0gf99hkp1egj/Informe%2015-12-2022%20Alondra%20AD17.pdf?dl=0</t>
  </si>
  <si>
    <t>https://www.dropbox.com/s/zt1zqsd6i1ff13g/Informes%20Blandino%20Comision%20del%2014%20al%2021%20de%20diciembre%20AD18.pdf?dl=0</t>
  </si>
  <si>
    <t>https://www.dropbox.com/s/ia6avc8m9u6y4fo/Informe%20Eleazar%20comsion%20del%2014%20al%2021%20de%20diciembre%20AD19.pdf?dl=0</t>
  </si>
  <si>
    <t>https://www.dropbox.com/s/7ibnvyp4r2imovc/Informe%2019-12-2022%20DANIEL%20AD20.pdf?dl=0</t>
  </si>
  <si>
    <t>https://www.dropbox.com/s/sw9qvcyee3puwei/Informe%20Hugo%20comision%2017%20al%2026%20de%20diciembre%20AD21.pdf?dl=0</t>
  </si>
  <si>
    <t>https://www.dropbox.com/s/kt909qteabyxm3h/Informes%20de%20comision%20Fernando%20del%2017%20al%2026%20de%20diciembre%20AD22.pdf?dl=0</t>
  </si>
  <si>
    <t>https://www.dropbox.com/s/w6yx4hrdxplbq6i/CLASIFICADOR%20POR%20OBJETO%20DEL%20GASTO%202015%20%282%29.pdf?dl=0</t>
  </si>
  <si>
    <t xml:space="preserve">https://www.dropbox.com/s/w6yx4hrdxplbq6i/CLASIFICADOR%20POR%20OBJETO%20DEL%20GASTO%202015%20%282%29.pdf?dl=0 </t>
  </si>
  <si>
    <t>https://www.dropbox.com/s/kj94ld9n14xssv1/Factura%2002-10-2022%20ALONDRA%20AE8.pdf?dl=0</t>
  </si>
  <si>
    <t>https://www.dropbox.com/s/658p0wv5r32mk0i/Factura%2010-10-2022%20ALONDRA%20AE9.pdf?dl=0</t>
  </si>
  <si>
    <t>https://www.dropbox.com/s/bt57jmt762kpq1h/Factura%2011-11-2022%20SAMUEL%20AE10.pdf?dl=0</t>
  </si>
  <si>
    <t>https://www.dropbox.com/s/bts5j0ye2y28s3c/Factura%20del%2010%20al%2012%20de%20noviembre%20ROMEL%20AE11.pdf?dl=0</t>
  </si>
  <si>
    <t>https://www.dropbox.com/s/17ixh80bcakq955/Factura%20del%2010%20al%2012%20noviembre%20DANIEL%20AE12.pdf?dl=0</t>
  </si>
  <si>
    <t>https://www.dropbox.com/s/tyez17cxyd2alxr/Factura%2014-11-2022%20SAMUEL%20AE13.pdf?dl=0</t>
  </si>
  <si>
    <t>https://www.dropbox.com/s/ahecsw7ecz4faq2/Factura%2028-11-2022%20DANIEL%20AE14.pdf?dl=0</t>
  </si>
  <si>
    <t>https://www.dropbox.com/s/eoa5q6gnh9btmwi/Facturas%2012-12-2022%20Alondra%20AE15.pdf?dl=0</t>
  </si>
  <si>
    <t>https://www.dropbox.com/s/kfzdj5x04kw8gyr/Factura%2013-12-DANIEL%20AE16.pdf?dl=0</t>
  </si>
  <si>
    <t>https://www.dropbox.com/s/s542qokqw0mvliq/Factura%2015-12-2022%20Alondra%20AE17.pdf?dl=0</t>
  </si>
  <si>
    <t>https://www.dropbox.com/s/swnfqc86xotzk8o/Comprobante%20de%20gastos%20de%20comision%20Blandino%20del%2014%20al%2021%20de%20diciembre%20AE18.pdf?dl=0</t>
  </si>
  <si>
    <t>https://www.dropbox.com/s/8kcf05t6ici7eq4/Facturas%20comision%20Eleazar%20del%2014%20al%2021%20de%20diciembre%20AE19.pdf?dl=0</t>
  </si>
  <si>
    <t>https://www.dropbox.com/s/4da1l6do50l88hk/Factura%2019-12-2022%20DANIEL%20AE20.pdf?dl=0</t>
  </si>
  <si>
    <t>https://www.dropbox.com/s/xn3tv5uvwi74jxz/Facturas%20Comision%20Hugo%2017%20al%2026%20de%20dicembre%20AE21.pdf?dl=0</t>
  </si>
  <si>
    <t>https://www.dropbox.com/s/pyes0djhyza7m93/Comprobante%20de%20gastos%20de%20comision%20Fernando%2017%20al%2026%20de%20diciembre%20AE22.pdf?dl=0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</si>
</sst>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50505"/>
      <name val="Segoe UI Historic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/>
    <xf numFmtId="0" fontId="5" fillId="0" borderId="1" xfId="1" applyBorder="1" applyAlignment="1">
      <alignment vertical="center"/>
    </xf>
    <xf numFmtId="0" fontId="5" fillId="0" borderId="1" xfId="1" applyBorder="1" applyAlignment="1">
      <alignment horizontal="left" vertical="center"/>
    </xf>
    <xf numFmtId="0" fontId="5" fillId="4" borderId="1" xfId="1" applyFill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igrantes/Desktop/archivos%20lalo/TRANSPARENCIA/Transparencia%204to%20Trimestre%202022/LTAIPEG81FIX_LTAIPEG81FIX2812%20-%20Gastos%20por%20concepto%20de%20vi&#225;ticos%20y%20representaci&#243;n%20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  <cell r="D6">
            <v>1150.2</v>
          </cell>
        </row>
        <row r="7">
          <cell r="A7">
            <v>4</v>
          </cell>
          <cell r="D7">
            <v>3847.99</v>
          </cell>
        </row>
        <row r="8">
          <cell r="A8">
            <v>5</v>
          </cell>
          <cell r="D8">
            <v>3037</v>
          </cell>
        </row>
        <row r="9">
          <cell r="A9">
            <v>6</v>
          </cell>
          <cell r="D9">
            <v>241</v>
          </cell>
        </row>
        <row r="10">
          <cell r="A10">
            <v>7</v>
          </cell>
          <cell r="D10">
            <v>1970</v>
          </cell>
        </row>
        <row r="11">
          <cell r="A11">
            <v>8</v>
          </cell>
          <cell r="D11">
            <v>2740.21</v>
          </cell>
        </row>
        <row r="12">
          <cell r="A12">
            <v>9</v>
          </cell>
          <cell r="D12">
            <v>855</v>
          </cell>
        </row>
        <row r="13">
          <cell r="A13">
            <v>10</v>
          </cell>
          <cell r="D13">
            <v>800</v>
          </cell>
        </row>
        <row r="14">
          <cell r="A14">
            <v>11</v>
          </cell>
          <cell r="D14">
            <v>530</v>
          </cell>
        </row>
        <row r="15">
          <cell r="A15">
            <v>12</v>
          </cell>
          <cell r="D15">
            <v>4600.0200000000004</v>
          </cell>
        </row>
        <row r="16">
          <cell r="A16">
            <v>13</v>
          </cell>
          <cell r="D16">
            <v>1585</v>
          </cell>
        </row>
        <row r="17">
          <cell r="A17">
            <v>14</v>
          </cell>
          <cell r="D17">
            <v>6299.11</v>
          </cell>
        </row>
        <row r="18">
          <cell r="A18">
            <v>15</v>
          </cell>
          <cell r="D18">
            <v>645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bm64i82nvcenlx7/Informe%20del%2010%20al%2012%20de%20noviembre%20DANIEL%20AD12.pdf?dl=0" TargetMode="External"/><Relationship Id="rId13" Type="http://schemas.openxmlformats.org/officeDocument/2006/relationships/hyperlink" Target="https://www.dropbox.com/s/lal0gf99hkp1egj/Informe%2015-12-2022%20Alondra%20AD17.pdf?dl=0" TargetMode="External"/><Relationship Id="rId18" Type="http://schemas.openxmlformats.org/officeDocument/2006/relationships/hyperlink" Target="https://www.dropbox.com/s/kt909qteabyxm3h/Informes%20de%20comision%20Fernando%20del%2017%20al%2026%20de%20diciembre%20AD22.pdf?dl=0" TargetMode="External"/><Relationship Id="rId26" Type="http://schemas.openxmlformats.org/officeDocument/2006/relationships/hyperlink" Target="https://www.dropbox.com/s/w6yx4hrdxplbq6i/CLASIFICADOR%20POR%20OBJETO%20DEL%20GASTO%202015%20%282%29.pdf?dl=0" TargetMode="External"/><Relationship Id="rId3" Type="http://schemas.openxmlformats.org/officeDocument/2006/relationships/hyperlink" Target="https://www.facebook.com/EvelynSalgadoP?__cft__%5b0%5d=AZXr7anHrS-kF4QcHosJYmCNt8rv3fiQLk8miAbX0VldR4TD-HJl-k2VjaFmS8VR3vAcKO-IOq5RHyZffUB3Yih3jiRrsVaMJin45E66rjqK93YUX_sO8Kd0rVV9QHORx-nXR0zIz6ZBt5Qav20cL_3OhFUc3JglFAMSL7rGRBkWui14SaVq8xgbjdnPd05L_YA&amp;__tn__=-%5dK-R" TargetMode="External"/><Relationship Id="rId21" Type="http://schemas.openxmlformats.org/officeDocument/2006/relationships/hyperlink" Target="https://www.dropbox.com/s/w6yx4hrdxplbq6i/CLASIFICADOR%20POR%20OBJETO%20DEL%20GASTO%202015%20%282%29.pdf?dl=0" TargetMode="External"/><Relationship Id="rId7" Type="http://schemas.openxmlformats.org/officeDocument/2006/relationships/hyperlink" Target="https://www.dropbox.com/s/xpnnxw6md2gj3mh/Informe%20del%2010%20al%2012%20de%20noviembre%20ROMEL%20AD11.pdf?dl=0" TargetMode="External"/><Relationship Id="rId12" Type="http://schemas.openxmlformats.org/officeDocument/2006/relationships/hyperlink" Target="https://www.dropbox.com/s/rxd5jd0o84jjdm8/Informe%20del%2013-12-2022%20DANIEL%20AD16.pdf?dl=0" TargetMode="External"/><Relationship Id="rId17" Type="http://schemas.openxmlformats.org/officeDocument/2006/relationships/hyperlink" Target="https://www.dropbox.com/s/sw9qvcyee3puwei/Informe%20Hugo%20comision%2017%20al%2026%20de%20diciembre%20AD21.pdf?dl=0" TargetMode="External"/><Relationship Id="rId25" Type="http://schemas.openxmlformats.org/officeDocument/2006/relationships/hyperlink" Target="https://www.dropbox.com/s/w6yx4hrdxplbq6i/CLASIFICADOR%20POR%20OBJETO%20DEL%20GASTO%202015%20%282%29.pdf?dl=0" TargetMode="External"/><Relationship Id="rId2" Type="http://schemas.openxmlformats.org/officeDocument/2006/relationships/hyperlink" Target="https://www.dropbox.com/s/w6yx4hrdxplbq6i/CLASIFICADOR%20POR%20OBJETO%20DEL%20GASTO%202015%20%282%29.pdf?dl=0" TargetMode="External"/><Relationship Id="rId16" Type="http://schemas.openxmlformats.org/officeDocument/2006/relationships/hyperlink" Target="https://www.dropbox.com/s/7ibnvyp4r2imovc/Informe%2019-12-2022%20DANIEL%20AD20.pdf?dl=0" TargetMode="External"/><Relationship Id="rId20" Type="http://schemas.openxmlformats.org/officeDocument/2006/relationships/hyperlink" Target="https://www.dropbox.com/s/w6yx4hrdxplbq6i/CLASIFICADOR%20POR%20OBJETO%20DEL%20GASTO%202015%20%282%29.pdf?dl=0" TargetMode="External"/><Relationship Id="rId29" Type="http://schemas.openxmlformats.org/officeDocument/2006/relationships/hyperlink" Target="https://www.dropbox.com/s/w6yx4hrdxplbq6i/CLASIFICADOR%20POR%20OBJETO%20DEL%20GASTO%202015%20%282%29.pdf?dl=0" TargetMode="External"/><Relationship Id="rId1" Type="http://schemas.openxmlformats.org/officeDocument/2006/relationships/hyperlink" Target="https://www.dropbox.com/s/2ryqndkmcaf0wma/Informes%2002-10-2022%20ALONDRA%20AD8.pdf?dl=0" TargetMode="External"/><Relationship Id="rId6" Type="http://schemas.openxmlformats.org/officeDocument/2006/relationships/hyperlink" Target="https://www.dropbox.com/s/abkxvenongxy0ns/Informe%2011-11-2022%20SAMUEL%20AD10.pdf?dl=0" TargetMode="External"/><Relationship Id="rId11" Type="http://schemas.openxmlformats.org/officeDocument/2006/relationships/hyperlink" Target="https://www.dropbox.com/s/hcas3krmjp7pj1f/Informe%2012-12-2022%20Alondra%20AD15.pdf?dl=0" TargetMode="External"/><Relationship Id="rId24" Type="http://schemas.openxmlformats.org/officeDocument/2006/relationships/hyperlink" Target="https://www.dropbox.com/s/w6yx4hrdxplbq6i/CLASIFICADOR%20POR%20OBJETO%20DEL%20GASTO%202015%20%282%29.pdf?dl=0" TargetMode="External"/><Relationship Id="rId32" Type="http://schemas.openxmlformats.org/officeDocument/2006/relationships/hyperlink" Target="https://www.dropbox.com/s/w6yx4hrdxplbq6i/CLASIFICADOR%20POR%20OBJETO%20DEL%20GASTO%202015%20%282%29.pdf?dl=0" TargetMode="External"/><Relationship Id="rId5" Type="http://schemas.openxmlformats.org/officeDocument/2006/relationships/hyperlink" Target="https://www.dropbox.com/s/5qtjvx1bmnqiv3r/Informe%2010-10-2022%20ALONDRA%20AD9.pdf?dl=0" TargetMode="External"/><Relationship Id="rId15" Type="http://schemas.openxmlformats.org/officeDocument/2006/relationships/hyperlink" Target="https://www.dropbox.com/s/ia6avc8m9u6y4fo/Informe%20Eleazar%20comsion%20del%2014%20al%2021%20de%20diciembre%20AD19.pdf?dl=0" TargetMode="External"/><Relationship Id="rId23" Type="http://schemas.openxmlformats.org/officeDocument/2006/relationships/hyperlink" Target="https://www.dropbox.com/s/w6yx4hrdxplbq6i/CLASIFICADOR%20POR%20OBJETO%20DEL%20GASTO%202015%20%282%29.pdf?dl=0" TargetMode="External"/><Relationship Id="rId28" Type="http://schemas.openxmlformats.org/officeDocument/2006/relationships/hyperlink" Target="https://www.dropbox.com/s/w6yx4hrdxplbq6i/CLASIFICADOR%20POR%20OBJETO%20DEL%20GASTO%202015%20%282%29.pdf?dl=0" TargetMode="External"/><Relationship Id="rId10" Type="http://schemas.openxmlformats.org/officeDocument/2006/relationships/hyperlink" Target="https://www.dropbox.com/s/oqe70c4iiql9txo/Informe%2028-11-2022%20DANIEL%20AD14.pdf?dl=0" TargetMode="External"/><Relationship Id="rId19" Type="http://schemas.openxmlformats.org/officeDocument/2006/relationships/hyperlink" Target="https://www.dropbox.com/s/w6yx4hrdxplbq6i/CLASIFICADOR%20POR%20OBJETO%20DEL%20GASTO%202015%20%282%29.pdf?dl=0" TargetMode="External"/><Relationship Id="rId31" Type="http://schemas.openxmlformats.org/officeDocument/2006/relationships/hyperlink" Target="https://www.dropbox.com/s/w6yx4hrdxplbq6i/CLASIFICADOR%20POR%20OBJETO%20DEL%20GASTO%202015%20%282%29.pdf?dl=0" TargetMode="External"/><Relationship Id="rId4" Type="http://schemas.openxmlformats.org/officeDocument/2006/relationships/hyperlink" Target="https://www.facebook.com/EvelynSalgadoP?__cft__%5b0%5d=AZXr7anHrS-kF4QcHosJYmCNt8rv3fiQLk8miAbX0VldR4TD-HJl-k2VjaFmS8VR3vAcKO-IOq5RHyZffUB3Yih3jiRrsVaMJin45E66rjqK93YUX_sO8Kd0rVV9QHORx-nXR0zIz6ZBt5Qav20cL_3OhFUc3JglFAMSL7rGRBkWui14SaVq8xgbjdnPd05L_YA&amp;__tn__=-%5dK-R" TargetMode="External"/><Relationship Id="rId9" Type="http://schemas.openxmlformats.org/officeDocument/2006/relationships/hyperlink" Target="https://www.dropbox.com/s/3txz0jxlcxt4r8h/Informe%2014-11-2022%20SAMUEL%20AD13.pdf?dl=0" TargetMode="External"/><Relationship Id="rId14" Type="http://schemas.openxmlformats.org/officeDocument/2006/relationships/hyperlink" Target="https://www.dropbox.com/s/zt1zqsd6i1ff13g/Informes%20Blandino%20Comision%20del%2014%20al%2021%20de%20diciembre%20AD18.pdf?dl=0" TargetMode="External"/><Relationship Id="rId22" Type="http://schemas.openxmlformats.org/officeDocument/2006/relationships/hyperlink" Target="https://www.dropbox.com/s/w6yx4hrdxplbq6i/CLASIFICADOR%20POR%20OBJETO%20DEL%20GASTO%202015%20%282%29.pdf?dl=0" TargetMode="External"/><Relationship Id="rId27" Type="http://schemas.openxmlformats.org/officeDocument/2006/relationships/hyperlink" Target="https://www.dropbox.com/s/w6yx4hrdxplbq6i/CLASIFICADOR%20POR%20OBJETO%20DEL%20GASTO%202015%20%282%29.pdf?dl=0" TargetMode="External"/><Relationship Id="rId30" Type="http://schemas.openxmlformats.org/officeDocument/2006/relationships/hyperlink" Target="https://www.dropbox.com/s/w6yx4hrdxplbq6i/CLASIFICADOR%20POR%20OBJETO%20DEL%20GASTO%202015%20%282%29.pdf?dl=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eoa5q6gnh9btmwi/Facturas%2012-12-2022%20Alondra%20AE15.pdf?dl=0" TargetMode="External"/><Relationship Id="rId13" Type="http://schemas.openxmlformats.org/officeDocument/2006/relationships/hyperlink" Target="https://www.dropbox.com/s/4da1l6do50l88hk/Factura%2019-12-2022%20DANIEL%20AE20.pdf?dl=0" TargetMode="External"/><Relationship Id="rId3" Type="http://schemas.openxmlformats.org/officeDocument/2006/relationships/hyperlink" Target="https://www.dropbox.com/s/bt57jmt762kpq1h/Factura%2011-11-2022%20SAMUEL%20AE10.pdf?dl=0" TargetMode="External"/><Relationship Id="rId7" Type="http://schemas.openxmlformats.org/officeDocument/2006/relationships/hyperlink" Target="https://www.dropbox.com/s/ahecsw7ecz4faq2/Factura%2028-11-2022%20DANIEL%20AE14.pdf?dl=0" TargetMode="External"/><Relationship Id="rId12" Type="http://schemas.openxmlformats.org/officeDocument/2006/relationships/hyperlink" Target="https://www.dropbox.com/s/8kcf05t6ici7eq4/Facturas%20comision%20Eleazar%20del%2014%20al%2021%20de%20diciembre%20AE19.pdf?dl=0" TargetMode="External"/><Relationship Id="rId2" Type="http://schemas.openxmlformats.org/officeDocument/2006/relationships/hyperlink" Target="https://www.dropbox.com/s/658p0wv5r32mk0i/Factura%2010-10-2022%20ALONDRA%20AE9.pdf?dl=0" TargetMode="External"/><Relationship Id="rId1" Type="http://schemas.openxmlformats.org/officeDocument/2006/relationships/hyperlink" Target="https://www.dropbox.com/s/kj94ld9n14xssv1/Factura%2002-10-2022%20ALONDRA%20AE8.pdf?dl=0" TargetMode="External"/><Relationship Id="rId6" Type="http://schemas.openxmlformats.org/officeDocument/2006/relationships/hyperlink" Target="https://www.dropbox.com/s/tyez17cxyd2alxr/Factura%2014-11-2022%20SAMUEL%20AE13.pdf?dl=0" TargetMode="External"/><Relationship Id="rId11" Type="http://schemas.openxmlformats.org/officeDocument/2006/relationships/hyperlink" Target="https://www.dropbox.com/s/swnfqc86xotzk8o/Comprobante%20de%20gastos%20de%20comision%20Blandino%20del%2014%20al%2021%20de%20diciembre%20AE18.pdf?dl=0" TargetMode="External"/><Relationship Id="rId5" Type="http://schemas.openxmlformats.org/officeDocument/2006/relationships/hyperlink" Target="https://www.dropbox.com/s/17ixh80bcakq955/Factura%20del%2010%20al%2012%20noviembre%20DANIEL%20AE12.pdf?dl=0" TargetMode="External"/><Relationship Id="rId15" Type="http://schemas.openxmlformats.org/officeDocument/2006/relationships/hyperlink" Target="https://www.dropbox.com/s/pyes0djhyza7m93/Comprobante%20de%20gastos%20de%20comision%20Fernando%2017%20al%2026%20de%20diciembre%20AE22.pdf?dl=0" TargetMode="External"/><Relationship Id="rId10" Type="http://schemas.openxmlformats.org/officeDocument/2006/relationships/hyperlink" Target="https://www.dropbox.com/s/s542qokqw0mvliq/Factura%2015-12-2022%20Alondra%20AE17.pdf?dl=0" TargetMode="External"/><Relationship Id="rId4" Type="http://schemas.openxmlformats.org/officeDocument/2006/relationships/hyperlink" Target="https://www.dropbox.com/s/bts5j0ye2y28s3c/Factura%20del%2010%20al%2012%20de%20noviembre%20ROMEL%20AE11.pdf?dl=0" TargetMode="External"/><Relationship Id="rId9" Type="http://schemas.openxmlformats.org/officeDocument/2006/relationships/hyperlink" Target="https://www.dropbox.com/s/kfzdj5x04kw8gyr/Factura%2013-12-DANIEL%20AE16.pdf?dl=0" TargetMode="External"/><Relationship Id="rId14" Type="http://schemas.openxmlformats.org/officeDocument/2006/relationships/hyperlink" Target="https://www.dropbox.com/s/xn3tv5uvwi74jxz/Facturas%20Comision%20Hugo%2017%20al%2026%20de%20dicembre%20AE21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9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39.7109375" customWidth="1"/>
    <col min="31" max="31" width="46" bestFit="1" customWidth="1"/>
    <col min="32" max="32" width="120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19.140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2.75" x14ac:dyDescent="0.25">
      <c r="A8" s="3">
        <v>2022</v>
      </c>
      <c r="B8" s="4">
        <v>44835</v>
      </c>
      <c r="C8" s="4">
        <v>44926</v>
      </c>
      <c r="D8" s="3" t="s">
        <v>98</v>
      </c>
      <c r="E8" s="3" t="s">
        <v>114</v>
      </c>
      <c r="F8" s="5" t="s">
        <v>115</v>
      </c>
      <c r="G8" s="5" t="s">
        <v>115</v>
      </c>
      <c r="H8" s="6">
        <v>420000</v>
      </c>
      <c r="I8" s="3" t="s">
        <v>116</v>
      </c>
      <c r="J8" s="3" t="s">
        <v>117</v>
      </c>
      <c r="K8" s="3" t="s">
        <v>118</v>
      </c>
      <c r="L8" s="3" t="s">
        <v>101</v>
      </c>
      <c r="M8" s="7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122</v>
      </c>
      <c r="W8" s="7" t="s">
        <v>123</v>
      </c>
      <c r="X8" s="4">
        <v>44836</v>
      </c>
      <c r="Y8" s="4">
        <v>44836</v>
      </c>
      <c r="Z8" s="3">
        <f>[1]Tabla_460746!A4</f>
        <v>1</v>
      </c>
      <c r="AA8" s="3">
        <v>479.4</v>
      </c>
      <c r="AB8" s="3">
        <v>0</v>
      </c>
      <c r="AC8" s="4">
        <v>44836</v>
      </c>
      <c r="AD8" s="26" t="s">
        <v>198</v>
      </c>
      <c r="AE8" s="3">
        <f>Tabla_460747!A4</f>
        <v>1</v>
      </c>
      <c r="AF8" s="26" t="s">
        <v>213</v>
      </c>
      <c r="AG8" s="3" t="s">
        <v>124</v>
      </c>
      <c r="AH8" s="4">
        <v>44938</v>
      </c>
      <c r="AI8" s="4">
        <v>44938</v>
      </c>
      <c r="AJ8" s="8" t="s">
        <v>125</v>
      </c>
    </row>
    <row r="9" spans="1:36" ht="45" x14ac:dyDescent="0.25">
      <c r="A9" s="3">
        <v>2022</v>
      </c>
      <c r="B9" s="4">
        <v>44835</v>
      </c>
      <c r="C9" s="4">
        <v>44926</v>
      </c>
      <c r="D9" s="3" t="s">
        <v>98</v>
      </c>
      <c r="E9" s="3" t="s">
        <v>114</v>
      </c>
      <c r="F9" s="5" t="s">
        <v>115</v>
      </c>
      <c r="G9" s="5" t="s">
        <v>115</v>
      </c>
      <c r="H9" s="6">
        <v>420000</v>
      </c>
      <c r="I9" s="3" t="s">
        <v>116</v>
      </c>
      <c r="J9" s="3" t="s">
        <v>117</v>
      </c>
      <c r="K9" s="3" t="s">
        <v>118</v>
      </c>
      <c r="L9" s="3" t="s">
        <v>101</v>
      </c>
      <c r="M9" s="8" t="s">
        <v>126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9" t="s">
        <v>122</v>
      </c>
      <c r="T9" s="3" t="s">
        <v>120</v>
      </c>
      <c r="U9" s="3" t="s">
        <v>121</v>
      </c>
      <c r="V9" s="9" t="s">
        <v>127</v>
      </c>
      <c r="W9" s="8" t="s">
        <v>126</v>
      </c>
      <c r="X9" s="4">
        <v>44844</v>
      </c>
      <c r="Y9" s="4">
        <v>44844</v>
      </c>
      <c r="Z9" s="3">
        <f>[1]Tabla_460746!A5</f>
        <v>2</v>
      </c>
      <c r="AA9" s="3">
        <v>479.4</v>
      </c>
      <c r="AB9" s="3">
        <v>0</v>
      </c>
      <c r="AC9" s="4">
        <v>44844</v>
      </c>
      <c r="AD9" s="26" t="s">
        <v>199</v>
      </c>
      <c r="AE9" s="3">
        <f>Tabla_460747!A5</f>
        <v>2</v>
      </c>
      <c r="AF9" s="26" t="s">
        <v>213</v>
      </c>
      <c r="AG9" s="3" t="s">
        <v>124</v>
      </c>
      <c r="AH9" s="4">
        <v>44938</v>
      </c>
      <c r="AI9" s="4">
        <v>44938</v>
      </c>
      <c r="AJ9" s="8" t="s">
        <v>125</v>
      </c>
    </row>
    <row r="10" spans="1:36" ht="75" x14ac:dyDescent="0.25">
      <c r="A10" s="3">
        <v>2022</v>
      </c>
      <c r="B10" s="4">
        <v>44835</v>
      </c>
      <c r="C10" s="4">
        <v>44926</v>
      </c>
      <c r="D10" s="3" t="s">
        <v>98</v>
      </c>
      <c r="E10" s="3" t="s">
        <v>128</v>
      </c>
      <c r="F10" s="5" t="s">
        <v>129</v>
      </c>
      <c r="G10" s="5" t="s">
        <v>130</v>
      </c>
      <c r="H10" s="6">
        <v>420000</v>
      </c>
      <c r="I10" s="3" t="s">
        <v>131</v>
      </c>
      <c r="J10" s="3" t="s">
        <v>132</v>
      </c>
      <c r="K10" s="3" t="s">
        <v>133</v>
      </c>
      <c r="L10" s="3" t="s">
        <v>101</v>
      </c>
      <c r="M10" s="8" t="s">
        <v>134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9" t="s">
        <v>122</v>
      </c>
      <c r="T10" s="3" t="s">
        <v>120</v>
      </c>
      <c r="U10" s="3" t="s">
        <v>121</v>
      </c>
      <c r="V10" s="9" t="s">
        <v>135</v>
      </c>
      <c r="W10" s="8" t="s">
        <v>134</v>
      </c>
      <c r="X10" s="4">
        <v>44876</v>
      </c>
      <c r="Y10" s="4">
        <v>44877</v>
      </c>
      <c r="Z10" s="3">
        <f>[1]Tabla_460746!A6</f>
        <v>3</v>
      </c>
      <c r="AA10" s="3">
        <f>[1]Tabla_460746!D6</f>
        <v>1150.2</v>
      </c>
      <c r="AB10" s="3">
        <v>0</v>
      </c>
      <c r="AC10" s="4">
        <v>44877</v>
      </c>
      <c r="AD10" s="26" t="s">
        <v>200</v>
      </c>
      <c r="AE10" s="3">
        <f>Tabla_460747!A6</f>
        <v>3</v>
      </c>
      <c r="AF10" s="26" t="s">
        <v>213</v>
      </c>
      <c r="AG10" s="3" t="s">
        <v>124</v>
      </c>
      <c r="AH10" s="4">
        <v>44938</v>
      </c>
      <c r="AI10" s="4">
        <v>44938</v>
      </c>
      <c r="AJ10" s="8" t="s">
        <v>125</v>
      </c>
    </row>
    <row r="11" spans="1:36" ht="90" x14ac:dyDescent="0.25">
      <c r="A11" s="3">
        <v>2022</v>
      </c>
      <c r="B11" s="4">
        <v>44835</v>
      </c>
      <c r="C11" s="4">
        <v>44926</v>
      </c>
      <c r="D11" s="3" t="s">
        <v>98</v>
      </c>
      <c r="E11" s="3" t="s">
        <v>136</v>
      </c>
      <c r="F11" s="5" t="s">
        <v>137</v>
      </c>
      <c r="G11" s="5" t="s">
        <v>138</v>
      </c>
      <c r="H11" s="6">
        <v>420000</v>
      </c>
      <c r="I11" s="3" t="s">
        <v>139</v>
      </c>
      <c r="J11" s="9" t="s">
        <v>140</v>
      </c>
      <c r="K11" s="9" t="s">
        <v>141</v>
      </c>
      <c r="L11" s="9" t="s">
        <v>101</v>
      </c>
      <c r="M11" s="10" t="s">
        <v>142</v>
      </c>
      <c r="N11" s="9" t="s">
        <v>103</v>
      </c>
      <c r="O11" s="9">
        <v>0</v>
      </c>
      <c r="P11" s="9">
        <v>0</v>
      </c>
      <c r="Q11" s="3" t="s">
        <v>120</v>
      </c>
      <c r="R11" s="9" t="s">
        <v>121</v>
      </c>
      <c r="S11" s="9" t="s">
        <v>122</v>
      </c>
      <c r="T11" s="9" t="s">
        <v>120</v>
      </c>
      <c r="U11" s="9" t="s">
        <v>143</v>
      </c>
      <c r="V11" s="9" t="s">
        <v>143</v>
      </c>
      <c r="W11" s="10" t="s">
        <v>142</v>
      </c>
      <c r="X11" s="4">
        <v>44875</v>
      </c>
      <c r="Y11" s="4">
        <v>44877</v>
      </c>
      <c r="Z11" s="3">
        <f>[1]Tabla_460746!A7</f>
        <v>4</v>
      </c>
      <c r="AA11" s="3">
        <f>[1]Tabla_460746!D7</f>
        <v>3847.99</v>
      </c>
      <c r="AB11" s="3">
        <v>0</v>
      </c>
      <c r="AC11" s="4">
        <v>44880</v>
      </c>
      <c r="AD11" s="26" t="s">
        <v>201</v>
      </c>
      <c r="AE11" s="3">
        <f>Tabla_460747!A7</f>
        <v>4</v>
      </c>
      <c r="AF11" s="26" t="s">
        <v>213</v>
      </c>
      <c r="AG11" s="3" t="s">
        <v>124</v>
      </c>
      <c r="AH11" s="4">
        <v>44938</v>
      </c>
      <c r="AI11" s="4">
        <v>44938</v>
      </c>
      <c r="AJ11" s="8" t="s">
        <v>125</v>
      </c>
    </row>
    <row r="12" spans="1:36" ht="51" x14ac:dyDescent="0.25">
      <c r="A12" s="3">
        <v>2022</v>
      </c>
      <c r="B12" s="4">
        <v>44835</v>
      </c>
      <c r="C12" s="4">
        <v>44926</v>
      </c>
      <c r="D12" s="9" t="s">
        <v>98</v>
      </c>
      <c r="E12" s="3" t="s">
        <v>128</v>
      </c>
      <c r="F12" s="5" t="s">
        <v>144</v>
      </c>
      <c r="G12" s="5" t="s">
        <v>145</v>
      </c>
      <c r="H12" s="6">
        <v>420000</v>
      </c>
      <c r="I12" s="8" t="s">
        <v>146</v>
      </c>
      <c r="J12" s="9" t="s">
        <v>147</v>
      </c>
      <c r="K12" s="9" t="s">
        <v>148</v>
      </c>
      <c r="L12" s="9" t="s">
        <v>101</v>
      </c>
      <c r="M12" s="10" t="s">
        <v>149</v>
      </c>
      <c r="N12" s="9" t="s">
        <v>103</v>
      </c>
      <c r="O12" s="9">
        <v>0</v>
      </c>
      <c r="P12" s="9">
        <v>0</v>
      </c>
      <c r="Q12" s="9" t="s">
        <v>120</v>
      </c>
      <c r="R12" s="9" t="s">
        <v>121</v>
      </c>
      <c r="S12" s="9" t="s">
        <v>122</v>
      </c>
      <c r="T12" s="9" t="s">
        <v>120</v>
      </c>
      <c r="U12" s="9" t="s">
        <v>143</v>
      </c>
      <c r="V12" s="9" t="s">
        <v>143</v>
      </c>
      <c r="W12" s="10" t="s">
        <v>149</v>
      </c>
      <c r="X12" s="4">
        <v>44875</v>
      </c>
      <c r="Y12" s="4">
        <v>44877</v>
      </c>
      <c r="Z12" s="3">
        <f>[1]Tabla_460746!A8</f>
        <v>5</v>
      </c>
      <c r="AA12" s="3">
        <f>[1]Tabla_460746!D8</f>
        <v>3037</v>
      </c>
      <c r="AB12" s="3">
        <v>0</v>
      </c>
      <c r="AC12" s="4">
        <v>44880</v>
      </c>
      <c r="AD12" s="26" t="s">
        <v>202</v>
      </c>
      <c r="AE12" s="3">
        <f>Tabla_460747!A8</f>
        <v>5</v>
      </c>
      <c r="AF12" s="26" t="s">
        <v>213</v>
      </c>
      <c r="AG12" s="3" t="s">
        <v>124</v>
      </c>
      <c r="AH12" s="4">
        <v>44938</v>
      </c>
      <c r="AI12" s="4">
        <v>44938</v>
      </c>
      <c r="AJ12" s="8" t="s">
        <v>125</v>
      </c>
    </row>
    <row r="13" spans="1:36" ht="90" x14ac:dyDescent="0.25">
      <c r="A13" s="9">
        <v>2022</v>
      </c>
      <c r="B13" s="4">
        <v>44835</v>
      </c>
      <c r="C13" s="4">
        <v>44926</v>
      </c>
      <c r="D13" s="9" t="s">
        <v>98</v>
      </c>
      <c r="E13" s="9" t="s">
        <v>128</v>
      </c>
      <c r="F13" s="5" t="s">
        <v>129</v>
      </c>
      <c r="G13" s="5" t="s">
        <v>130</v>
      </c>
      <c r="H13" s="6">
        <v>420000</v>
      </c>
      <c r="I13" s="3" t="s">
        <v>131</v>
      </c>
      <c r="J13" s="3" t="s">
        <v>132</v>
      </c>
      <c r="K13" s="3" t="s">
        <v>133</v>
      </c>
      <c r="L13" s="9" t="s">
        <v>101</v>
      </c>
      <c r="M13" s="10" t="s">
        <v>150</v>
      </c>
      <c r="N13" s="9" t="s">
        <v>103</v>
      </c>
      <c r="O13" s="9">
        <v>0</v>
      </c>
      <c r="P13" s="9">
        <v>0</v>
      </c>
      <c r="Q13" s="9" t="s">
        <v>120</v>
      </c>
      <c r="R13" s="9" t="s">
        <v>121</v>
      </c>
      <c r="S13" s="9" t="s">
        <v>122</v>
      </c>
      <c r="T13" s="9" t="s">
        <v>120</v>
      </c>
      <c r="U13" s="9" t="s">
        <v>121</v>
      </c>
      <c r="V13" s="9" t="s">
        <v>151</v>
      </c>
      <c r="W13" s="10" t="s">
        <v>150</v>
      </c>
      <c r="X13" s="4">
        <v>44879</v>
      </c>
      <c r="Y13" s="4">
        <v>44879</v>
      </c>
      <c r="Z13" s="3">
        <f>[1]Tabla_460746!A9</f>
        <v>6</v>
      </c>
      <c r="AA13" s="3">
        <f>[1]Tabla_460746!D9</f>
        <v>241</v>
      </c>
      <c r="AB13" s="9">
        <v>0</v>
      </c>
      <c r="AC13" s="4">
        <v>44879</v>
      </c>
      <c r="AD13" s="26" t="s">
        <v>203</v>
      </c>
      <c r="AE13" s="3">
        <f>Tabla_460747!A9</f>
        <v>6</v>
      </c>
      <c r="AF13" s="26" t="s">
        <v>213</v>
      </c>
      <c r="AG13" s="9" t="s">
        <v>124</v>
      </c>
      <c r="AH13" s="4">
        <v>44938</v>
      </c>
      <c r="AI13" s="4">
        <v>44938</v>
      </c>
      <c r="AJ13" s="8" t="s">
        <v>125</v>
      </c>
    </row>
    <row r="14" spans="1:36" ht="90" x14ac:dyDescent="0.25">
      <c r="A14" s="9">
        <v>2022</v>
      </c>
      <c r="B14" s="4">
        <v>44835</v>
      </c>
      <c r="C14" s="4">
        <v>44926</v>
      </c>
      <c r="D14" s="9" t="s">
        <v>98</v>
      </c>
      <c r="E14" s="9" t="s">
        <v>128</v>
      </c>
      <c r="F14" s="5" t="s">
        <v>144</v>
      </c>
      <c r="G14" s="5" t="s">
        <v>145</v>
      </c>
      <c r="H14" s="6">
        <v>420000</v>
      </c>
      <c r="I14" s="8" t="s">
        <v>146</v>
      </c>
      <c r="J14" s="9" t="s">
        <v>147</v>
      </c>
      <c r="K14" s="9" t="s">
        <v>148</v>
      </c>
      <c r="L14" s="9" t="s">
        <v>102</v>
      </c>
      <c r="M14" s="10" t="s">
        <v>152</v>
      </c>
      <c r="N14" s="9" t="s">
        <v>103</v>
      </c>
      <c r="O14" s="9">
        <v>0</v>
      </c>
      <c r="P14" s="9">
        <v>0</v>
      </c>
      <c r="Q14" s="9" t="s">
        <v>120</v>
      </c>
      <c r="R14" s="9" t="s">
        <v>121</v>
      </c>
      <c r="S14" s="9" t="s">
        <v>122</v>
      </c>
      <c r="T14" s="9" t="s">
        <v>120</v>
      </c>
      <c r="U14" s="9" t="s">
        <v>121</v>
      </c>
      <c r="V14" s="9" t="s">
        <v>153</v>
      </c>
      <c r="W14" s="10" t="s">
        <v>152</v>
      </c>
      <c r="X14" s="4">
        <v>44893</v>
      </c>
      <c r="Y14" s="4">
        <v>44893</v>
      </c>
      <c r="Z14" s="3">
        <f>[1]Tabla_460746!A10</f>
        <v>7</v>
      </c>
      <c r="AA14" s="3">
        <f>[1]Tabla_460746!D10</f>
        <v>1970</v>
      </c>
      <c r="AB14" s="9">
        <v>0</v>
      </c>
      <c r="AC14" s="4">
        <v>44909</v>
      </c>
      <c r="AD14" s="26" t="s">
        <v>204</v>
      </c>
      <c r="AE14" s="3">
        <f>Tabla_460747!A10</f>
        <v>7</v>
      </c>
      <c r="AF14" s="26" t="s">
        <v>213</v>
      </c>
      <c r="AG14" s="9" t="s">
        <v>124</v>
      </c>
      <c r="AH14" s="4">
        <v>44938</v>
      </c>
      <c r="AI14" s="4">
        <v>44938</v>
      </c>
      <c r="AJ14" s="8" t="s">
        <v>125</v>
      </c>
    </row>
    <row r="15" spans="1:36" ht="45" x14ac:dyDescent="0.25">
      <c r="A15" s="9">
        <v>2022</v>
      </c>
      <c r="B15" s="4">
        <v>44835</v>
      </c>
      <c r="C15" s="4">
        <v>44926</v>
      </c>
      <c r="D15" s="9" t="s">
        <v>98</v>
      </c>
      <c r="E15" s="9" t="s">
        <v>114</v>
      </c>
      <c r="F15" s="5" t="s">
        <v>115</v>
      </c>
      <c r="G15" s="5" t="s">
        <v>115</v>
      </c>
      <c r="H15" s="6">
        <v>420000</v>
      </c>
      <c r="I15" s="3" t="s">
        <v>116</v>
      </c>
      <c r="J15" s="3" t="s">
        <v>117</v>
      </c>
      <c r="K15" s="3" t="s">
        <v>118</v>
      </c>
      <c r="L15" s="9" t="s">
        <v>101</v>
      </c>
      <c r="M15" s="10" t="s">
        <v>154</v>
      </c>
      <c r="N15" s="9" t="s">
        <v>103</v>
      </c>
      <c r="O15" s="9">
        <v>0</v>
      </c>
      <c r="P15" s="9">
        <v>0</v>
      </c>
      <c r="Q15" s="9" t="s">
        <v>120</v>
      </c>
      <c r="R15" s="9" t="s">
        <v>121</v>
      </c>
      <c r="S15" s="9" t="s">
        <v>122</v>
      </c>
      <c r="T15" s="9" t="s">
        <v>120</v>
      </c>
      <c r="U15" s="9" t="s">
        <v>121</v>
      </c>
      <c r="V15" s="9" t="s">
        <v>153</v>
      </c>
      <c r="W15" s="10" t="s">
        <v>154</v>
      </c>
      <c r="X15" s="4">
        <v>44907</v>
      </c>
      <c r="Y15" s="4">
        <v>44907</v>
      </c>
      <c r="Z15" s="3">
        <f>[1]Tabla_460746!A11</f>
        <v>8</v>
      </c>
      <c r="AA15" s="3">
        <f>[1]Tabla_460746!D11</f>
        <v>2740.21</v>
      </c>
      <c r="AB15" s="9">
        <v>0</v>
      </c>
      <c r="AC15" s="4">
        <v>44907</v>
      </c>
      <c r="AD15" s="26" t="s">
        <v>205</v>
      </c>
      <c r="AE15" s="3">
        <f>Tabla_460747!A11</f>
        <v>8</v>
      </c>
      <c r="AF15" s="26" t="s">
        <v>214</v>
      </c>
      <c r="AG15" s="9" t="s">
        <v>124</v>
      </c>
      <c r="AH15" s="4">
        <v>44938</v>
      </c>
      <c r="AI15" s="4">
        <v>44938</v>
      </c>
      <c r="AJ15" s="8" t="s">
        <v>125</v>
      </c>
    </row>
    <row r="16" spans="1:36" ht="105" x14ac:dyDescent="0.25">
      <c r="A16" s="9">
        <v>2022</v>
      </c>
      <c r="B16" s="4">
        <v>44835</v>
      </c>
      <c r="C16" s="4">
        <v>44926</v>
      </c>
      <c r="D16" s="9" t="s">
        <v>98</v>
      </c>
      <c r="E16" s="9" t="s">
        <v>128</v>
      </c>
      <c r="F16" s="5" t="s">
        <v>144</v>
      </c>
      <c r="G16" s="5" t="s">
        <v>145</v>
      </c>
      <c r="H16" s="6">
        <v>420000</v>
      </c>
      <c r="I16" s="8" t="s">
        <v>146</v>
      </c>
      <c r="J16" s="9" t="s">
        <v>147</v>
      </c>
      <c r="K16" s="9" t="s">
        <v>148</v>
      </c>
      <c r="L16" s="9" t="s">
        <v>102</v>
      </c>
      <c r="M16" s="10" t="s">
        <v>155</v>
      </c>
      <c r="N16" s="9" t="s">
        <v>103</v>
      </c>
      <c r="O16" s="9">
        <v>0</v>
      </c>
      <c r="P16" s="9">
        <v>0</v>
      </c>
      <c r="Q16" s="9" t="s">
        <v>120</v>
      </c>
      <c r="R16" s="9" t="s">
        <v>121</v>
      </c>
      <c r="S16" s="9" t="s">
        <v>122</v>
      </c>
      <c r="T16" s="9" t="s">
        <v>120</v>
      </c>
      <c r="U16" s="9" t="s">
        <v>143</v>
      </c>
      <c r="V16" s="9" t="s">
        <v>156</v>
      </c>
      <c r="W16" s="10" t="s">
        <v>155</v>
      </c>
      <c r="X16" s="4">
        <v>44908</v>
      </c>
      <c r="Y16" s="4">
        <v>44909</v>
      </c>
      <c r="Z16" s="3">
        <f>[1]Tabla_460746!A12</f>
        <v>9</v>
      </c>
      <c r="AA16" s="3">
        <f>[1]Tabla_460746!D12</f>
        <v>855</v>
      </c>
      <c r="AB16" s="9">
        <v>0</v>
      </c>
      <c r="AC16" s="4"/>
      <c r="AD16" s="26" t="s">
        <v>206</v>
      </c>
      <c r="AE16" s="3">
        <f>Tabla_460747!A12</f>
        <v>9</v>
      </c>
      <c r="AF16" s="26" t="s">
        <v>213</v>
      </c>
      <c r="AG16" s="9" t="s">
        <v>124</v>
      </c>
      <c r="AH16" s="4">
        <v>44938</v>
      </c>
      <c r="AI16" s="4">
        <v>44938</v>
      </c>
      <c r="AJ16" s="8" t="s">
        <v>125</v>
      </c>
    </row>
    <row r="17" spans="1:36" ht="78.75" x14ac:dyDescent="0.25">
      <c r="A17" s="9">
        <v>2022</v>
      </c>
      <c r="B17" s="4">
        <v>44835</v>
      </c>
      <c r="C17" s="4">
        <v>44926</v>
      </c>
      <c r="D17" s="9" t="s">
        <v>98</v>
      </c>
      <c r="E17" s="9" t="s">
        <v>114</v>
      </c>
      <c r="F17" s="5" t="s">
        <v>115</v>
      </c>
      <c r="G17" s="5" t="s">
        <v>115</v>
      </c>
      <c r="H17" s="6">
        <v>420000</v>
      </c>
      <c r="I17" s="3" t="s">
        <v>116</v>
      </c>
      <c r="J17" s="3" t="s">
        <v>117</v>
      </c>
      <c r="K17" s="3" t="s">
        <v>118</v>
      </c>
      <c r="L17" s="9" t="s">
        <v>101</v>
      </c>
      <c r="M17" s="11" t="s">
        <v>157</v>
      </c>
      <c r="N17" s="9" t="s">
        <v>103</v>
      </c>
      <c r="O17" s="9">
        <v>0</v>
      </c>
      <c r="P17" s="9">
        <v>0</v>
      </c>
      <c r="Q17" s="9" t="s">
        <v>120</v>
      </c>
      <c r="R17" s="9" t="s">
        <v>121</v>
      </c>
      <c r="S17" s="9" t="s">
        <v>122</v>
      </c>
      <c r="T17" s="9" t="s">
        <v>120</v>
      </c>
      <c r="U17" s="9" t="s">
        <v>121</v>
      </c>
      <c r="V17" s="9" t="s">
        <v>158</v>
      </c>
      <c r="W17" s="12" t="s">
        <v>157</v>
      </c>
      <c r="X17" s="4">
        <v>44910</v>
      </c>
      <c r="Y17" s="4">
        <v>44910</v>
      </c>
      <c r="Z17" s="3">
        <f>[1]Tabla_460746!A13</f>
        <v>10</v>
      </c>
      <c r="AA17" s="3">
        <f>[1]Tabla_460746!D13</f>
        <v>800</v>
      </c>
      <c r="AB17" s="9">
        <v>0</v>
      </c>
      <c r="AC17" s="4">
        <v>44910</v>
      </c>
      <c r="AD17" s="26" t="s">
        <v>207</v>
      </c>
      <c r="AE17" s="3">
        <f>Tabla_460747!A13</f>
        <v>10</v>
      </c>
      <c r="AF17" s="26" t="s">
        <v>213</v>
      </c>
      <c r="AG17" s="9" t="s">
        <v>124</v>
      </c>
      <c r="AH17" s="4">
        <v>44938</v>
      </c>
      <c r="AI17" s="4">
        <v>44938</v>
      </c>
      <c r="AJ17" s="8" t="s">
        <v>125</v>
      </c>
    </row>
    <row r="18" spans="1:36" ht="127.5" x14ac:dyDescent="0.25">
      <c r="A18" s="3">
        <v>2022</v>
      </c>
      <c r="B18" s="4">
        <v>44835</v>
      </c>
      <c r="C18" s="4">
        <v>44926</v>
      </c>
      <c r="D18" s="13" t="s">
        <v>98</v>
      </c>
      <c r="E18" s="13" t="s">
        <v>159</v>
      </c>
      <c r="F18" s="5" t="s">
        <v>160</v>
      </c>
      <c r="G18" s="5" t="s">
        <v>161</v>
      </c>
      <c r="H18" s="6">
        <v>420000</v>
      </c>
      <c r="I18" s="8" t="s">
        <v>162</v>
      </c>
      <c r="J18" s="9" t="s">
        <v>163</v>
      </c>
      <c r="K18" s="9" t="s">
        <v>164</v>
      </c>
      <c r="L18" s="9" t="s">
        <v>101</v>
      </c>
      <c r="M18" s="14" t="s">
        <v>165</v>
      </c>
      <c r="N18" s="13" t="s">
        <v>103</v>
      </c>
      <c r="O18" s="13">
        <v>0</v>
      </c>
      <c r="P18" s="13">
        <v>0</v>
      </c>
      <c r="Q18" s="13" t="s">
        <v>120</v>
      </c>
      <c r="R18" s="13" t="s">
        <v>121</v>
      </c>
      <c r="S18" s="13" t="s">
        <v>122</v>
      </c>
      <c r="T18" s="13" t="s">
        <v>120</v>
      </c>
      <c r="U18" s="13" t="s">
        <v>121</v>
      </c>
      <c r="V18" s="13" t="s">
        <v>166</v>
      </c>
      <c r="W18" s="14" t="s">
        <v>165</v>
      </c>
      <c r="X18" s="15">
        <v>44909</v>
      </c>
      <c r="Y18" s="15">
        <v>44916</v>
      </c>
      <c r="Z18" s="3">
        <f>[1]Tabla_460746!A14</f>
        <v>11</v>
      </c>
      <c r="AA18" s="13">
        <f>[1]Tabla_460746!D14</f>
        <v>530</v>
      </c>
      <c r="AB18" s="13">
        <v>0</v>
      </c>
      <c r="AC18" s="15">
        <v>44917</v>
      </c>
      <c r="AD18" s="27" t="s">
        <v>208</v>
      </c>
      <c r="AE18" s="3">
        <f>Tabla_460747!A14</f>
        <v>11</v>
      </c>
      <c r="AF18" s="27" t="s">
        <v>213</v>
      </c>
      <c r="AG18" s="9" t="s">
        <v>124</v>
      </c>
      <c r="AH18" s="4">
        <v>44938</v>
      </c>
      <c r="AI18" s="4">
        <v>44938</v>
      </c>
      <c r="AJ18" s="8" t="s">
        <v>125</v>
      </c>
    </row>
    <row r="19" spans="1:36" ht="127.5" x14ac:dyDescent="0.25">
      <c r="A19" s="3">
        <v>2022</v>
      </c>
      <c r="B19" s="4">
        <v>44835</v>
      </c>
      <c r="C19" s="4">
        <v>44926</v>
      </c>
      <c r="D19" s="13" t="s">
        <v>98</v>
      </c>
      <c r="E19" s="13" t="s">
        <v>167</v>
      </c>
      <c r="F19" s="5" t="s">
        <v>168</v>
      </c>
      <c r="G19" s="5" t="s">
        <v>169</v>
      </c>
      <c r="H19" s="6">
        <v>420000</v>
      </c>
      <c r="I19" s="9" t="s">
        <v>170</v>
      </c>
      <c r="J19" s="9" t="s">
        <v>171</v>
      </c>
      <c r="K19" s="9" t="s">
        <v>172</v>
      </c>
      <c r="L19" s="3" t="s">
        <v>101</v>
      </c>
      <c r="M19" s="14" t="s">
        <v>165</v>
      </c>
      <c r="N19" s="9" t="s">
        <v>103</v>
      </c>
      <c r="O19" s="9">
        <v>0</v>
      </c>
      <c r="P19" s="9">
        <v>0</v>
      </c>
      <c r="Q19" s="9" t="s">
        <v>120</v>
      </c>
      <c r="R19" s="9" t="s">
        <v>121</v>
      </c>
      <c r="S19" s="9" t="s">
        <v>122</v>
      </c>
      <c r="T19" s="9" t="s">
        <v>120</v>
      </c>
      <c r="U19" s="9" t="s">
        <v>121</v>
      </c>
      <c r="V19" s="13" t="s">
        <v>166</v>
      </c>
      <c r="W19" s="14" t="s">
        <v>165</v>
      </c>
      <c r="X19" s="4">
        <v>44909</v>
      </c>
      <c r="Y19" s="15">
        <v>44916</v>
      </c>
      <c r="Z19" s="3">
        <f>[1]Tabla_460746!A15</f>
        <v>12</v>
      </c>
      <c r="AA19" s="3">
        <f>[1]Tabla_460746!D15</f>
        <v>4600.0200000000004</v>
      </c>
      <c r="AB19" s="9">
        <v>0</v>
      </c>
      <c r="AC19" s="4">
        <v>44917</v>
      </c>
      <c r="AD19" s="26" t="s">
        <v>209</v>
      </c>
      <c r="AE19" s="3">
        <f>Tabla_460747!A15</f>
        <v>12</v>
      </c>
      <c r="AF19" s="26" t="s">
        <v>213</v>
      </c>
      <c r="AG19" s="9" t="s">
        <v>124</v>
      </c>
      <c r="AH19" s="4">
        <v>44938</v>
      </c>
      <c r="AI19" s="4">
        <v>44938</v>
      </c>
      <c r="AJ19" s="8" t="s">
        <v>125</v>
      </c>
    </row>
    <row r="20" spans="1:36" ht="51" x14ac:dyDescent="0.25">
      <c r="A20" s="3">
        <v>2022</v>
      </c>
      <c r="B20" s="4">
        <v>44835</v>
      </c>
      <c r="C20" s="4">
        <v>44926</v>
      </c>
      <c r="D20" s="13" t="s">
        <v>98</v>
      </c>
      <c r="E20" s="13" t="s">
        <v>128</v>
      </c>
      <c r="F20" s="5" t="s">
        <v>144</v>
      </c>
      <c r="G20" s="5" t="s">
        <v>145</v>
      </c>
      <c r="H20" s="6">
        <v>420000</v>
      </c>
      <c r="I20" s="8" t="s">
        <v>146</v>
      </c>
      <c r="J20" s="9" t="s">
        <v>147</v>
      </c>
      <c r="K20" s="9" t="s">
        <v>148</v>
      </c>
      <c r="L20" s="9" t="s">
        <v>102</v>
      </c>
      <c r="M20" s="14" t="s">
        <v>173</v>
      </c>
      <c r="N20" s="13" t="s">
        <v>103</v>
      </c>
      <c r="O20" s="13">
        <v>0</v>
      </c>
      <c r="P20" s="13">
        <v>0</v>
      </c>
      <c r="Q20" s="13" t="s">
        <v>120</v>
      </c>
      <c r="R20" s="13" t="s">
        <v>121</v>
      </c>
      <c r="S20" s="13" t="s">
        <v>122</v>
      </c>
      <c r="T20" s="13" t="s">
        <v>120</v>
      </c>
      <c r="U20" s="13" t="s">
        <v>121</v>
      </c>
      <c r="V20" s="13" t="s">
        <v>174</v>
      </c>
      <c r="W20" s="14" t="s">
        <v>173</v>
      </c>
      <c r="X20" s="15">
        <v>44914</v>
      </c>
      <c r="Y20" s="15">
        <v>44915</v>
      </c>
      <c r="Z20" s="3">
        <f>[1]Tabla_460746!A16</f>
        <v>13</v>
      </c>
      <c r="AA20" s="13">
        <f>[1]Tabla_460746!D16</f>
        <v>1585</v>
      </c>
      <c r="AB20" s="13">
        <v>0</v>
      </c>
      <c r="AC20" s="15">
        <v>44915</v>
      </c>
      <c r="AD20" s="27" t="s">
        <v>210</v>
      </c>
      <c r="AE20" s="3">
        <f>Tabla_460747!A16</f>
        <v>13</v>
      </c>
      <c r="AF20" s="27" t="s">
        <v>213</v>
      </c>
      <c r="AG20" s="3" t="s">
        <v>124</v>
      </c>
      <c r="AH20" s="4">
        <v>44938</v>
      </c>
      <c r="AI20" s="4">
        <v>44938</v>
      </c>
      <c r="AJ20" s="8" t="s">
        <v>125</v>
      </c>
    </row>
    <row r="21" spans="1:36" ht="102" x14ac:dyDescent="0.25">
      <c r="A21" s="3">
        <v>2022</v>
      </c>
      <c r="B21" s="4">
        <v>44835</v>
      </c>
      <c r="C21" s="4">
        <v>44926</v>
      </c>
      <c r="D21" s="3" t="s">
        <v>98</v>
      </c>
      <c r="E21" s="13" t="s">
        <v>175</v>
      </c>
      <c r="F21" s="5" t="s">
        <v>176</v>
      </c>
      <c r="G21" s="5" t="s">
        <v>177</v>
      </c>
      <c r="H21" s="6">
        <v>420000</v>
      </c>
      <c r="I21" s="8" t="s">
        <v>178</v>
      </c>
      <c r="J21" s="9" t="s">
        <v>179</v>
      </c>
      <c r="K21" s="9" t="s">
        <v>180</v>
      </c>
      <c r="L21" s="9" t="s">
        <v>101</v>
      </c>
      <c r="M21" s="14" t="s">
        <v>181</v>
      </c>
      <c r="N21" s="9" t="s">
        <v>103</v>
      </c>
      <c r="O21" s="9">
        <v>0</v>
      </c>
      <c r="P21" s="9">
        <v>0</v>
      </c>
      <c r="Q21" s="9" t="s">
        <v>120</v>
      </c>
      <c r="R21" s="9" t="s">
        <v>121</v>
      </c>
      <c r="S21" s="9" t="s">
        <v>122</v>
      </c>
      <c r="T21" s="9" t="s">
        <v>120</v>
      </c>
      <c r="U21" s="9" t="s">
        <v>121</v>
      </c>
      <c r="V21" s="13" t="s">
        <v>151</v>
      </c>
      <c r="W21" s="14" t="s">
        <v>181</v>
      </c>
      <c r="X21" s="4">
        <v>44912</v>
      </c>
      <c r="Y21" s="4">
        <v>44921</v>
      </c>
      <c r="Z21" s="3">
        <f>[1]Tabla_460746!A17</f>
        <v>14</v>
      </c>
      <c r="AA21" s="3">
        <f>[1]Tabla_460746!D17</f>
        <v>6299.11</v>
      </c>
      <c r="AB21" s="9">
        <v>0</v>
      </c>
      <c r="AC21" s="4">
        <v>44921</v>
      </c>
      <c r="AD21" s="26" t="s">
        <v>211</v>
      </c>
      <c r="AE21" s="3">
        <f>Tabla_460747!A17</f>
        <v>14</v>
      </c>
      <c r="AF21" s="26" t="s">
        <v>213</v>
      </c>
      <c r="AG21" s="3" t="s">
        <v>124</v>
      </c>
      <c r="AH21" s="4">
        <v>44938</v>
      </c>
      <c r="AI21" s="4">
        <v>44938</v>
      </c>
      <c r="AJ21" s="8" t="s">
        <v>125</v>
      </c>
    </row>
    <row r="22" spans="1:36" ht="102" x14ac:dyDescent="0.25">
      <c r="A22" s="9">
        <v>2022</v>
      </c>
      <c r="B22" s="4">
        <v>44835</v>
      </c>
      <c r="C22" s="4">
        <v>44926</v>
      </c>
      <c r="D22" s="13" t="s">
        <v>98</v>
      </c>
      <c r="E22" s="13" t="s">
        <v>136</v>
      </c>
      <c r="F22" s="5" t="s">
        <v>182</v>
      </c>
      <c r="G22" s="5" t="s">
        <v>183</v>
      </c>
      <c r="H22" s="6">
        <v>420000</v>
      </c>
      <c r="I22" s="10" t="s">
        <v>184</v>
      </c>
      <c r="J22" s="9" t="s">
        <v>185</v>
      </c>
      <c r="K22" s="9" t="s">
        <v>186</v>
      </c>
      <c r="L22" s="9" t="s">
        <v>101</v>
      </c>
      <c r="M22" s="14" t="s">
        <v>181</v>
      </c>
      <c r="N22" s="13" t="s">
        <v>103</v>
      </c>
      <c r="O22" s="13">
        <v>0</v>
      </c>
      <c r="P22" s="13">
        <v>0</v>
      </c>
      <c r="Q22" s="13" t="s">
        <v>120</v>
      </c>
      <c r="R22" s="13" t="s">
        <v>121</v>
      </c>
      <c r="S22" s="13" t="s">
        <v>122</v>
      </c>
      <c r="T22" s="13" t="s">
        <v>120</v>
      </c>
      <c r="U22" s="13" t="s">
        <v>121</v>
      </c>
      <c r="V22" s="13" t="s">
        <v>151</v>
      </c>
      <c r="W22" s="14" t="s">
        <v>181</v>
      </c>
      <c r="X22" s="4">
        <v>44912</v>
      </c>
      <c r="Y22" s="4">
        <v>44921</v>
      </c>
      <c r="Z22" s="3">
        <f>[1]Tabla_460746!A18</f>
        <v>15</v>
      </c>
      <c r="AA22" s="3">
        <f>[1]Tabla_460746!D18</f>
        <v>645</v>
      </c>
      <c r="AB22" s="13">
        <v>0</v>
      </c>
      <c r="AC22" s="4">
        <v>44921</v>
      </c>
      <c r="AD22" s="26" t="s">
        <v>212</v>
      </c>
      <c r="AE22" s="3">
        <f>Tabla_460747!A18</f>
        <v>15</v>
      </c>
      <c r="AF22" s="25" t="s">
        <v>213</v>
      </c>
      <c r="AG22" s="9" t="s">
        <v>124</v>
      </c>
      <c r="AH22" s="4">
        <v>44938</v>
      </c>
      <c r="AI22" s="4">
        <v>44938</v>
      </c>
      <c r="AJ22" s="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M17" r:id="rId3" display="https://www.facebook.com/EvelynSalgadoP?__cft__%5b0%5d=AZXr7anHrS-kF4QcHosJYmCNt8rv3fiQLk8miAbX0VldR4TD-HJl-k2VjaFmS8VR3vAcKO-IOq5RHyZffUB3Yih3jiRrsVaMJin45E66rjqK93YUX_sO8Kd0rVV9QHORx-nXR0zIz6ZBt5Qav20cL_3OhFUc3JglFAMSL7rGRBkWui14SaVq8xgbjdnPd05L_YA&amp;__tn__=-%5dK-R" xr:uid="{00000000-0004-0000-0000-000002000000}"/>
    <hyperlink ref="W17" r:id="rId4" display="https://www.facebook.com/EvelynSalgadoP?__cft__%5b0%5d=AZXr7anHrS-kF4QcHosJYmCNt8rv3fiQLk8miAbX0VldR4TD-HJl-k2VjaFmS8VR3vAcKO-IOq5RHyZffUB3Yih3jiRrsVaMJin45E66rjqK93YUX_sO8Kd0rVV9QHORx-nXR0zIz6ZBt5Qav20cL_3OhFUc3JglFAMSL7rGRBkWui14SaVq8xgbjdnPd05L_YA&amp;__tn__=-%5dK-R" xr:uid="{00000000-0004-0000-0000-000003000000}"/>
    <hyperlink ref="AD9" r:id="rId5" xr:uid="{17FF977A-8ACC-4EA2-9465-4456C3AA7CA6}"/>
    <hyperlink ref="AD10" r:id="rId6" xr:uid="{19D03B4B-EB5A-4B6B-B91D-594D5543B94F}"/>
    <hyperlink ref="AD11" r:id="rId7" xr:uid="{BC31446F-612A-44DE-BA87-619CA32C5BFD}"/>
    <hyperlink ref="AD12" r:id="rId8" xr:uid="{3353156F-1A75-4FCF-8FE2-EDFFB229CA66}"/>
    <hyperlink ref="AD13" r:id="rId9" xr:uid="{F1CA1D44-CC8F-480D-9AB4-DF417BABB27D}"/>
    <hyperlink ref="AD14" r:id="rId10" xr:uid="{FA377A5D-329D-4924-9AA3-541579F773CE}"/>
    <hyperlink ref="AD15" r:id="rId11" xr:uid="{02BCCBEC-E4B8-46D0-B264-459D0F3F4465}"/>
    <hyperlink ref="AD16" r:id="rId12" xr:uid="{4D3759A8-C70D-4535-B1D6-2CC95B8F2EF2}"/>
    <hyperlink ref="AD17" r:id="rId13" xr:uid="{A34AE731-73B5-4887-832B-D3047A2DD29A}"/>
    <hyperlink ref="AD18" r:id="rId14" xr:uid="{8B83472D-D4F8-451A-BA61-6C44E6C3EDAA}"/>
    <hyperlink ref="AD19" r:id="rId15" xr:uid="{D9C1FDED-408D-4E61-B22E-43E818D93F5A}"/>
    <hyperlink ref="AD20" r:id="rId16" xr:uid="{8968F20A-ACBE-43AF-88C3-34E29A8FA366}"/>
    <hyperlink ref="AD21" r:id="rId17" xr:uid="{DD3D9043-77BF-4798-AC60-71B2CBF87123}"/>
    <hyperlink ref="AD22" r:id="rId18" xr:uid="{28F9D0F8-2EB2-4DB2-B359-0D3EBA130965}"/>
    <hyperlink ref="AF9" r:id="rId19" xr:uid="{660CA9D3-96ED-4C53-A2B2-4561A0C53019}"/>
    <hyperlink ref="AF10" r:id="rId20" xr:uid="{7CF465F5-B8A9-4778-ABCE-601E12A723AF}"/>
    <hyperlink ref="AF11" r:id="rId21" xr:uid="{8D77C303-6207-4531-AACB-D7F136EF53AE}"/>
    <hyperlink ref="AF12" r:id="rId22" xr:uid="{6F4F4B08-12C8-4A58-84B1-3A687EC0EDCC}"/>
    <hyperlink ref="AF13" r:id="rId23" xr:uid="{AC3F6010-9F55-4681-AF22-3E28D5ED5F3C}"/>
    <hyperlink ref="AF14" r:id="rId24" xr:uid="{0601A4EA-2F70-4E90-80A4-63B819CD2CE8}"/>
    <hyperlink ref="AF15" r:id="rId25" xr:uid="{C4AAD31C-18DD-427E-B630-CC313C6F5A0D}"/>
    <hyperlink ref="AF16" r:id="rId26" xr:uid="{985A5435-BF1C-4E62-8809-550BC4C26B79}"/>
    <hyperlink ref="AF17" r:id="rId27" xr:uid="{618EBCCC-DB67-4FEB-8B24-8DFED252F4B5}"/>
    <hyperlink ref="AF18" r:id="rId28" xr:uid="{59F031E9-8385-4705-A32A-9C3638691193}"/>
    <hyperlink ref="AF19" r:id="rId29" xr:uid="{1153436C-FC69-4BE7-BB6E-94266BDC662B}"/>
    <hyperlink ref="AF20" r:id="rId30" xr:uid="{11C98B0B-D440-47E7-91A8-68333360E627}"/>
    <hyperlink ref="AF21" r:id="rId31" xr:uid="{D7926730-7152-4511-B03E-6A450CCE1971}"/>
    <hyperlink ref="AF22" r:id="rId32" xr:uid="{A902CC8D-26D3-4ED7-9A5E-B34A2579D1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6">
        <v>1</v>
      </c>
      <c r="B4" s="16">
        <v>2611</v>
      </c>
      <c r="C4" s="16" t="s">
        <v>187</v>
      </c>
      <c r="D4" s="16">
        <v>479.4</v>
      </c>
    </row>
    <row r="5" spans="1:4" x14ac:dyDescent="0.25">
      <c r="A5" s="16">
        <v>2</v>
      </c>
      <c r="B5" s="17">
        <v>2611</v>
      </c>
      <c r="C5" s="16" t="s">
        <v>187</v>
      </c>
      <c r="D5" s="16">
        <v>479.4</v>
      </c>
    </row>
    <row r="6" spans="1:4" x14ac:dyDescent="0.25">
      <c r="A6" s="16">
        <v>3</v>
      </c>
      <c r="B6" s="16">
        <v>2611</v>
      </c>
      <c r="C6" s="16" t="s">
        <v>187</v>
      </c>
      <c r="D6" s="16">
        <v>1150.2</v>
      </c>
    </row>
    <row r="7" spans="1:4" x14ac:dyDescent="0.25">
      <c r="A7" s="16">
        <v>4</v>
      </c>
      <c r="B7" s="17">
        <v>3751</v>
      </c>
      <c r="C7" s="16" t="s">
        <v>188</v>
      </c>
      <c r="D7" s="16">
        <v>3847.99</v>
      </c>
    </row>
    <row r="8" spans="1:4" x14ac:dyDescent="0.25">
      <c r="A8" s="16">
        <v>5</v>
      </c>
      <c r="B8" s="18" t="s">
        <v>189</v>
      </c>
      <c r="C8" s="16" t="s">
        <v>190</v>
      </c>
      <c r="D8" s="16">
        <v>3037</v>
      </c>
    </row>
    <row r="9" spans="1:4" x14ac:dyDescent="0.25">
      <c r="A9" s="16">
        <v>6</v>
      </c>
      <c r="B9" s="18" t="s">
        <v>191</v>
      </c>
      <c r="C9" s="16" t="s">
        <v>187</v>
      </c>
      <c r="D9" s="16">
        <v>241</v>
      </c>
    </row>
    <row r="10" spans="1:4" x14ac:dyDescent="0.25">
      <c r="A10" s="16">
        <v>7</v>
      </c>
      <c r="B10" s="18" t="s">
        <v>189</v>
      </c>
      <c r="C10" s="16" t="s">
        <v>190</v>
      </c>
      <c r="D10" s="16">
        <v>1970</v>
      </c>
    </row>
    <row r="11" spans="1:4" x14ac:dyDescent="0.25">
      <c r="A11" s="16">
        <v>8</v>
      </c>
      <c r="B11" s="16">
        <v>3721</v>
      </c>
      <c r="C11" s="16" t="s">
        <v>192</v>
      </c>
      <c r="D11" s="16">
        <v>2740.21</v>
      </c>
    </row>
    <row r="12" spans="1:4" x14ac:dyDescent="0.25">
      <c r="A12" s="16">
        <v>9</v>
      </c>
      <c r="B12" s="16">
        <v>3721</v>
      </c>
      <c r="C12" s="16" t="s">
        <v>192</v>
      </c>
      <c r="D12" s="16">
        <v>855</v>
      </c>
    </row>
    <row r="13" spans="1:4" x14ac:dyDescent="0.25">
      <c r="A13" s="16">
        <v>10</v>
      </c>
      <c r="B13" s="16">
        <v>2611</v>
      </c>
      <c r="C13" s="16" t="s">
        <v>187</v>
      </c>
      <c r="D13" s="16">
        <v>800</v>
      </c>
    </row>
    <row r="14" spans="1:4" x14ac:dyDescent="0.25">
      <c r="A14" s="16">
        <v>11</v>
      </c>
      <c r="B14" s="18" t="s">
        <v>193</v>
      </c>
      <c r="C14" s="16" t="s">
        <v>188</v>
      </c>
      <c r="D14" s="16">
        <v>530</v>
      </c>
    </row>
    <row r="15" spans="1:4" x14ac:dyDescent="0.25">
      <c r="A15" s="16">
        <v>12</v>
      </c>
      <c r="B15" s="19" t="s">
        <v>189</v>
      </c>
      <c r="C15" s="16" t="s">
        <v>190</v>
      </c>
      <c r="D15" s="16">
        <v>4600.0200000000004</v>
      </c>
    </row>
    <row r="16" spans="1:4" x14ac:dyDescent="0.25">
      <c r="A16" s="16">
        <v>13</v>
      </c>
      <c r="B16" s="18" t="s">
        <v>194</v>
      </c>
      <c r="C16" s="16" t="s">
        <v>195</v>
      </c>
      <c r="D16" s="16">
        <v>1585</v>
      </c>
    </row>
    <row r="17" spans="1:4" x14ac:dyDescent="0.25">
      <c r="A17" s="16">
        <v>14</v>
      </c>
      <c r="B17" s="19" t="s">
        <v>196</v>
      </c>
      <c r="C17" s="16" t="s">
        <v>197</v>
      </c>
      <c r="D17" s="16">
        <v>6299.11</v>
      </c>
    </row>
    <row r="18" spans="1:4" x14ac:dyDescent="0.25">
      <c r="A18" s="16">
        <v>15</v>
      </c>
      <c r="B18" s="20">
        <v>3721</v>
      </c>
      <c r="C18" s="16" t="s">
        <v>188</v>
      </c>
      <c r="D18" s="16">
        <v>645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6.85546875" customWidth="1"/>
    <col min="2" max="2" width="158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8">
        <v>1</v>
      </c>
      <c r="B4" s="24" t="s">
        <v>215</v>
      </c>
    </row>
    <row r="5" spans="1:2" x14ac:dyDescent="0.25">
      <c r="A5" s="28">
        <v>2</v>
      </c>
      <c r="B5" s="24" t="s">
        <v>216</v>
      </c>
    </row>
    <row r="6" spans="1:2" x14ac:dyDescent="0.25">
      <c r="A6" s="28">
        <v>3</v>
      </c>
      <c r="B6" s="24" t="s">
        <v>217</v>
      </c>
    </row>
    <row r="7" spans="1:2" x14ac:dyDescent="0.25">
      <c r="A7" s="28">
        <v>4</v>
      </c>
      <c r="B7" s="24" t="s">
        <v>218</v>
      </c>
    </row>
    <row r="8" spans="1:2" x14ac:dyDescent="0.25">
      <c r="A8" s="28">
        <v>5</v>
      </c>
      <c r="B8" s="24" t="s">
        <v>219</v>
      </c>
    </row>
    <row r="9" spans="1:2" x14ac:dyDescent="0.25">
      <c r="A9" s="28">
        <v>6</v>
      </c>
      <c r="B9" s="24" t="s">
        <v>220</v>
      </c>
    </row>
    <row r="10" spans="1:2" x14ac:dyDescent="0.25">
      <c r="A10" s="28">
        <v>7</v>
      </c>
      <c r="B10" s="24" t="s">
        <v>221</v>
      </c>
    </row>
    <row r="11" spans="1:2" x14ac:dyDescent="0.25">
      <c r="A11" s="28">
        <v>8</v>
      </c>
      <c r="B11" s="24" t="s">
        <v>222</v>
      </c>
    </row>
    <row r="12" spans="1:2" x14ac:dyDescent="0.25">
      <c r="A12" s="28">
        <v>9</v>
      </c>
      <c r="B12" s="24" t="s">
        <v>223</v>
      </c>
    </row>
    <row r="13" spans="1:2" x14ac:dyDescent="0.25">
      <c r="A13" s="28">
        <v>10</v>
      </c>
      <c r="B13" s="24" t="s">
        <v>224</v>
      </c>
    </row>
    <row r="14" spans="1:2" x14ac:dyDescent="0.25">
      <c r="A14" s="28">
        <v>11</v>
      </c>
      <c r="B14" s="24" t="s">
        <v>225</v>
      </c>
    </row>
    <row r="15" spans="1:2" x14ac:dyDescent="0.25">
      <c r="A15" s="28">
        <v>12</v>
      </c>
      <c r="B15" s="24" t="s">
        <v>226</v>
      </c>
    </row>
    <row r="16" spans="1:2" x14ac:dyDescent="0.25">
      <c r="A16" s="28">
        <v>13</v>
      </c>
      <c r="B16" s="24" t="s">
        <v>227</v>
      </c>
    </row>
    <row r="17" spans="1:2" x14ac:dyDescent="0.25">
      <c r="A17" s="28">
        <v>14</v>
      </c>
      <c r="B17" s="24" t="s">
        <v>228</v>
      </c>
    </row>
    <row r="18" spans="1:2" x14ac:dyDescent="0.25">
      <c r="A18" s="28">
        <v>15</v>
      </c>
      <c r="B18" s="24" t="s">
        <v>229</v>
      </c>
    </row>
  </sheetData>
  <hyperlinks>
    <hyperlink ref="B4" r:id="rId1" xr:uid="{8B40885F-D172-4E39-A3A7-09E02838A232}"/>
    <hyperlink ref="B5" r:id="rId2" xr:uid="{93769100-3D81-41CD-8746-89EB7565B5D8}"/>
    <hyperlink ref="B6" r:id="rId3" xr:uid="{5618519B-F8D8-459A-BA7A-147D4C5319A1}"/>
    <hyperlink ref="B7" r:id="rId4" xr:uid="{7C584E7B-286B-49F0-AA78-3A30A9213C06}"/>
    <hyperlink ref="B8" r:id="rId5" xr:uid="{B8A46B89-BD69-4F28-B881-AF4EA205969F}"/>
    <hyperlink ref="B9" r:id="rId6" xr:uid="{1932C5CE-5D8A-43FE-A510-C63402881FD0}"/>
    <hyperlink ref="B10" r:id="rId7" xr:uid="{078E2FAA-ECC4-448B-9C76-CDD4EB00BC9C}"/>
    <hyperlink ref="B11" r:id="rId8" xr:uid="{4F512A11-EBC2-4D30-96F2-BB7265B401A0}"/>
    <hyperlink ref="B12" r:id="rId9" xr:uid="{3A7A8527-6F48-4194-A45E-C515ED45678D}"/>
    <hyperlink ref="B13" r:id="rId10" xr:uid="{991CFD46-4FCD-424E-9706-17E0538F2222}"/>
    <hyperlink ref="B14" r:id="rId11" xr:uid="{7D1BDB29-0C3C-46C2-AED6-22101050F4FC}"/>
    <hyperlink ref="B15" r:id="rId12" xr:uid="{897229F7-CF6E-41AF-88E4-62A1616175D1}"/>
    <hyperlink ref="B16" r:id="rId13" xr:uid="{13468A9E-8DE2-4407-9365-D1FA62004B07}"/>
    <hyperlink ref="B17" r:id="rId14" xr:uid="{E533B1F8-45E6-4905-93D3-847934652649}"/>
    <hyperlink ref="B18" r:id="rId15" xr:uid="{06FAB47B-D4E1-4D7C-99E3-B8D4AFA978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2023-01-13T14:46:05Z</dcterms:created>
  <dcterms:modified xsi:type="dcterms:W3CDTF">2023-01-18T01:36:46Z</dcterms:modified>
</cp:coreProperties>
</file>