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DOS FIN. 2023\FEBRERO\INF CONTABLE\"/>
    </mc:Choice>
  </mc:AlternateContent>
  <xr:revisionPtr revIDLastSave="0" documentId="13_ncr:1_{6EF95EA0-E4AF-4E72-8619-DE669A30154E}" xr6:coauthVersionLast="47" xr6:coauthVersionMax="47" xr10:uidLastSave="{00000000-0000-0000-0000-000000000000}"/>
  <bookViews>
    <workbookView xWindow="-120" yWindow="-120" windowWidth="21840" windowHeight="13140" tabRatio="793" activeTab="4" xr2:uid="{00000000-000D-0000-FFFF-FFFF00000000}"/>
  </bookViews>
  <sheets>
    <sheet name="BANCOMER 6133" sheetId="1" r:id="rId1"/>
    <sheet name="BANCOMER 6862" sheetId="102" r:id="rId2"/>
    <sheet name="BANAMEX 6218" sheetId="99" r:id="rId3"/>
    <sheet name="BANORTE 0788" sheetId="103" r:id="rId4"/>
    <sheet name="BANORTE 5877" sheetId="104" r:id="rId5"/>
  </sheets>
  <definedNames>
    <definedName name="_xlnm.Print_Area" localSheetId="2">'BANAMEX 6218'!$A$1:$G$62</definedName>
    <definedName name="_xlnm.Print_Area" localSheetId="0">'BANCOMER 6133'!$A$1:$G$62</definedName>
    <definedName name="_xlnm.Print_Area" localSheetId="3">'BANORTE 0788'!$A$1:$G$62</definedName>
    <definedName name="_xlnm.Print_Area" localSheetId="4">'BANORTE 5877'!$A$1:$G$62</definedName>
  </definedNames>
  <calcPr calcId="191029"/>
</workbook>
</file>

<file path=xl/calcChain.xml><?xml version="1.0" encoding="utf-8"?>
<calcChain xmlns="http://schemas.openxmlformats.org/spreadsheetml/2006/main">
  <c r="G30" i="104" l="1"/>
  <c r="G51" i="104" s="1"/>
  <c r="G25" i="104"/>
  <c r="G15" i="104"/>
  <c r="G30" i="103"/>
  <c r="G25" i="103"/>
  <c r="G15" i="103"/>
  <c r="G51" i="103" l="1"/>
  <c r="G15" i="1"/>
  <c r="G36" i="99"/>
  <c r="G31" i="1"/>
  <c r="G15" i="102" l="1"/>
  <c r="G29" i="102" l="1"/>
  <c r="G23" i="102"/>
  <c r="G51" i="102" s="1"/>
  <c r="G15" i="99" l="1"/>
  <c r="G31" i="99"/>
  <c r="G51" i="99" l="1"/>
  <c r="G20" i="1" l="1"/>
  <c r="G51" i="1" l="1"/>
</calcChain>
</file>

<file path=xl/sharedStrings.xml><?xml version="1.0" encoding="utf-8"?>
<sst xmlns="http://schemas.openxmlformats.org/spreadsheetml/2006/main" count="119" uniqueCount="30">
  <si>
    <t xml:space="preserve"> </t>
  </si>
  <si>
    <t>(+)</t>
  </si>
  <si>
    <t>DEPOSITOS BANCARIOS NO CONTABILIZADOS POR LA ENTIDAD PUBLICA</t>
  </si>
  <si>
    <t>(-)</t>
  </si>
  <si>
    <t>CARGOS BANCARIOS NO CONTABILIZADOS POR LA ENTIDAD PUBLICA</t>
  </si>
  <si>
    <t>DEPOSITOS NO CORRESPONDIDOS POR EL BANCO</t>
  </si>
  <si>
    <t>SALDO EN ESTADO DE CUENTA:</t>
  </si>
  <si>
    <t>SALDO EN LIBROS:</t>
  </si>
  <si>
    <t xml:space="preserve">                                 NUMERO DE CUENTA:  0112206862</t>
  </si>
  <si>
    <t xml:space="preserve">                                 NUMERO DE CUENTA:  70148866218</t>
  </si>
  <si>
    <t>CHEQUE PAGADO 269</t>
  </si>
  <si>
    <t>CHEQUE PAGADO 268</t>
  </si>
  <si>
    <t>CHEQUES EXPEDIDOS NO COBRADOS EN EL BANCO (CHEQUES EN TRANSITO)</t>
  </si>
  <si>
    <t>FECHA</t>
  </si>
  <si>
    <t>BENEFICIARIO</t>
  </si>
  <si>
    <t>CHEQUE PAGADO 307</t>
  </si>
  <si>
    <t>CHEQUES EXPEDIDOS NO COBRADOS EN EL BANCO (TRANSITO)</t>
  </si>
  <si>
    <t>No.</t>
  </si>
  <si>
    <t>1113-1-33320001-0001-0031</t>
  </si>
  <si>
    <t>CHEQUE PAGADO NUM 396</t>
  </si>
  <si>
    <t>CHEQUE PAGADO NUM 395</t>
  </si>
  <si>
    <t>CONCILIACION BANCARIA</t>
  </si>
  <si>
    <t>NUMERO DE CUENTA:  0112676133</t>
  </si>
  <si>
    <t>NOMBRE DEL BANCO:  BBVA BANCOMER</t>
  </si>
  <si>
    <t>NOMBRE DEL BANCO:  CITIBANAMEX</t>
  </si>
  <si>
    <t>NOMBRE DEL BANCO:  BANORTE</t>
  </si>
  <si>
    <t xml:space="preserve">                                 NUMERO DE CUENTA: 0543560788</t>
  </si>
  <si>
    <t xml:space="preserve">                                 NUMERO DE CUENTA: 0614175877</t>
  </si>
  <si>
    <t xml:space="preserve">   FONDO DE APOYO A LA MICRO EMPRESA DEL ESTADO DE GUERRERO</t>
  </si>
  <si>
    <t>AL 28 DE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</si>
</sst>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6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4" fontId="1" fillId="0" borderId="5" xfId="0" applyNumberFormat="1" applyFont="1" applyBorder="1"/>
    <xf numFmtId="164" fontId="1" fillId="0" borderId="0" xfId="0" applyNumberFormat="1" applyFont="1"/>
    <xf numFmtId="4" fontId="1" fillId="0" borderId="0" xfId="0" applyNumberFormat="1" applyFont="1"/>
    <xf numFmtId="0" fontId="1" fillId="0" borderId="6" xfId="0" applyFont="1" applyBorder="1"/>
    <xf numFmtId="0" fontId="1" fillId="0" borderId="7" xfId="0" applyFont="1" applyBorder="1"/>
    <xf numFmtId="0" fontId="1" fillId="0" borderId="2" xfId="0" applyFont="1" applyBorder="1"/>
    <xf numFmtId="0" fontId="2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/>
    <xf numFmtId="0" fontId="1" fillId="0" borderId="3" xfId="0" applyFont="1" applyBorder="1"/>
    <xf numFmtId="0" fontId="2" fillId="0" borderId="5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7" fillId="0" borderId="0" xfId="0" applyFont="1"/>
    <xf numFmtId="14" fontId="6" fillId="0" borderId="0" xfId="0" applyNumberFormat="1" applyFont="1"/>
    <xf numFmtId="0" fontId="6" fillId="0" borderId="4" xfId="0" applyFont="1" applyBorder="1"/>
    <xf numFmtId="0" fontId="7" fillId="0" borderId="4" xfId="0" applyFont="1" applyBorder="1"/>
    <xf numFmtId="0" fontId="5" fillId="0" borderId="10" xfId="0" applyFont="1" applyBorder="1"/>
    <xf numFmtId="164" fontId="5" fillId="0" borderId="11" xfId="0" applyNumberFormat="1" applyFont="1" applyBorder="1"/>
    <xf numFmtId="4" fontId="5" fillId="0" borderId="11" xfId="0" applyNumberFormat="1" applyFont="1" applyBorder="1"/>
    <xf numFmtId="4" fontId="4" fillId="0" borderId="11" xfId="0" applyNumberFormat="1" applyFont="1" applyBorder="1"/>
    <xf numFmtId="0" fontId="7" fillId="0" borderId="11" xfId="0" applyFont="1" applyBorder="1"/>
    <xf numFmtId="0" fontId="4" fillId="0" borderId="9" xfId="0" applyFont="1" applyBorder="1"/>
    <xf numFmtId="0" fontId="7" fillId="0" borderId="5" xfId="0" applyFont="1" applyBorder="1"/>
    <xf numFmtId="4" fontId="6" fillId="0" borderId="5" xfId="0" applyNumberFormat="1" applyFont="1" applyBorder="1"/>
    <xf numFmtId="0" fontId="0" fillId="0" borderId="7" xfId="0" applyBorder="1"/>
    <xf numFmtId="0" fontId="6" fillId="0" borderId="5" xfId="0" applyFont="1" applyBorder="1"/>
    <xf numFmtId="43" fontId="6" fillId="0" borderId="5" xfId="1" applyFont="1" applyBorder="1"/>
    <xf numFmtId="0" fontId="1" fillId="0" borderId="8" xfId="0" applyFont="1" applyBorder="1"/>
    <xf numFmtId="4" fontId="5" fillId="0" borderId="5" xfId="0" applyNumberFormat="1" applyFont="1" applyBorder="1"/>
    <xf numFmtId="0" fontId="5" fillId="0" borderId="5" xfId="0" applyFont="1" applyBorder="1"/>
    <xf numFmtId="0" fontId="7" fillId="0" borderId="0" xfId="0" applyFont="1" applyAlignment="1">
      <alignment horizontal="center"/>
    </xf>
    <xf numFmtId="43" fontId="6" fillId="0" borderId="0" xfId="1" applyFont="1" applyBorder="1"/>
    <xf numFmtId="4" fontId="6" fillId="0" borderId="0" xfId="0" applyNumberFormat="1" applyFont="1"/>
    <xf numFmtId="0" fontId="6" fillId="0" borderId="0" xfId="0" applyFont="1" applyAlignment="1">
      <alignment horizontal="right"/>
    </xf>
    <xf numFmtId="0" fontId="8" fillId="0" borderId="0" xfId="0" applyFont="1"/>
    <xf numFmtId="4" fontId="8" fillId="0" borderId="5" xfId="0" applyNumberFormat="1" applyFont="1" applyBorder="1"/>
    <xf numFmtId="0" fontId="8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2" fontId="1" fillId="0" borderId="0" xfId="0" applyNumberFormat="1" applyFont="1"/>
    <xf numFmtId="0" fontId="6" fillId="0" borderId="4" xfId="0" applyFont="1" applyBorder="1" applyAlignment="1">
      <alignment horizontal="center"/>
    </xf>
    <xf numFmtId="43" fontId="6" fillId="0" borderId="5" xfId="1" applyFont="1" applyFill="1" applyBorder="1"/>
    <xf numFmtId="0" fontId="9" fillId="2" borderId="0" xfId="0" applyFont="1" applyFill="1" applyAlignment="1">
      <alignment horizontal="center"/>
    </xf>
    <xf numFmtId="0" fontId="1" fillId="2" borderId="0" xfId="0" applyFont="1" applyFill="1"/>
    <xf numFmtId="4" fontId="4" fillId="0" borderId="5" xfId="0" applyNumberFormat="1" applyFont="1" applyBorder="1"/>
    <xf numFmtId="0" fontId="7" fillId="0" borderId="4" xfId="0" applyFont="1" applyBorder="1" applyAlignment="1">
      <alignment horizontal="center"/>
    </xf>
    <xf numFmtId="4" fontId="6" fillId="0" borderId="5" xfId="0" applyNumberFormat="1" applyFont="1" applyBorder="1" applyAlignment="1">
      <alignment horizontal="right"/>
    </xf>
    <xf numFmtId="2" fontId="6" fillId="0" borderId="5" xfId="1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16625</xdr:colOff>
      <xdr:row>57</xdr:row>
      <xdr:rowOff>5</xdr:rowOff>
    </xdr:from>
    <xdr:to>
      <xdr:col>3</xdr:col>
      <xdr:colOff>1353011</xdr:colOff>
      <xdr:row>59</xdr:row>
      <xdr:rowOff>182568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D403FCB7-282D-4E3E-8264-0D5E2016B4FE}"/>
            </a:ext>
          </a:extLst>
        </xdr:cNvPr>
        <xdr:cNvSpPr txBox="1"/>
      </xdr:nvSpPr>
      <xdr:spPr>
        <a:xfrm>
          <a:off x="795943" y="11014369"/>
          <a:ext cx="2159000" cy="5635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</a:t>
          </a:r>
          <a:r>
            <a:rPr lang="es-MX" sz="1100"/>
            <a:t>:</a:t>
          </a:r>
        </a:p>
        <a:p>
          <a:pPr algn="ctr"/>
          <a:r>
            <a:rPr lang="es-MX" sz="1100" baseline="0"/>
            <a:t>M.D.F. Guillermo Álvarez Nicanor</a:t>
          </a:r>
        </a:p>
        <a:p>
          <a:pPr algn="ctr"/>
          <a:r>
            <a:rPr lang="es-MX" sz="1100" baseline="0"/>
            <a:t>SUBDIRECTOR ADMINISTRATIVO</a:t>
          </a:r>
        </a:p>
        <a:p>
          <a:endParaRPr lang="es-MX" sz="1100"/>
        </a:p>
      </xdr:txBody>
    </xdr:sp>
    <xdr:clientData/>
  </xdr:twoCellAnchor>
  <xdr:twoCellAnchor>
    <xdr:from>
      <xdr:col>5</xdr:col>
      <xdr:colOff>260261</xdr:colOff>
      <xdr:row>57</xdr:row>
      <xdr:rowOff>2893</xdr:rowOff>
    </xdr:from>
    <xdr:to>
      <xdr:col>6</xdr:col>
      <xdr:colOff>1129056</xdr:colOff>
      <xdr:row>60</xdr:row>
      <xdr:rowOff>24059</xdr:rowOff>
    </xdr:to>
    <xdr:sp macro="" textlink="">
      <xdr:nvSpPr>
        <xdr:cNvPr id="8" name="4 CuadroTexto">
          <a:extLst>
            <a:ext uri="{FF2B5EF4-FFF2-40B4-BE49-F238E27FC236}">
              <a16:creationId xmlns:a16="http://schemas.microsoft.com/office/drawing/2014/main" id="{09F17840-393D-4AB7-82DC-9B949260D78C}"/>
            </a:ext>
          </a:extLst>
        </xdr:cNvPr>
        <xdr:cNvSpPr txBox="1"/>
      </xdr:nvSpPr>
      <xdr:spPr>
        <a:xfrm>
          <a:off x="5507670" y="11017257"/>
          <a:ext cx="2479386" cy="5926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/>
            <a:t>Autorizó:</a:t>
          </a:r>
        </a:p>
        <a:p>
          <a:pPr algn="ctr"/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Marcelino Díaz De Jesús</a:t>
          </a:r>
        </a:p>
        <a:p>
          <a:pPr algn="ctr"/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GE</a:t>
          </a:r>
          <a:r>
            <a:rPr lang="es-MX" sz="1100" baseline="0"/>
            <a:t>NERAL</a:t>
          </a:r>
          <a:endParaRPr lang="es-MX" sz="1100"/>
        </a:p>
      </xdr:txBody>
    </xdr:sp>
    <xdr:clientData/>
  </xdr:twoCellAnchor>
  <xdr:twoCellAnchor editAs="oneCell">
    <xdr:from>
      <xdr:col>1</xdr:col>
      <xdr:colOff>34639</xdr:colOff>
      <xdr:row>2</xdr:row>
      <xdr:rowOff>173182</xdr:rowOff>
    </xdr:from>
    <xdr:to>
      <xdr:col>3</xdr:col>
      <xdr:colOff>808588</xdr:colOff>
      <xdr:row>7</xdr:row>
      <xdr:rowOff>169141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8EA0F1A8-9575-459B-B7EB-B55D592F76F4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8074" t="2171" r="72959" b="89697"/>
        <a:stretch/>
      </xdr:blipFill>
      <xdr:spPr bwMode="auto">
        <a:xfrm>
          <a:off x="545525" y="554182"/>
          <a:ext cx="1864995" cy="1035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649434</xdr:colOff>
      <xdr:row>4</xdr:row>
      <xdr:rowOff>8659</xdr:rowOff>
    </xdr:from>
    <xdr:to>
      <xdr:col>6</xdr:col>
      <xdr:colOff>1114023</xdr:colOff>
      <xdr:row>6</xdr:row>
      <xdr:rowOff>82492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15744E51-F655-4C8E-8F6A-AE08634ABEE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6843" y="779318"/>
          <a:ext cx="207518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57</xdr:row>
      <xdr:rowOff>0</xdr:rowOff>
    </xdr:from>
    <xdr:to>
      <xdr:col>3</xdr:col>
      <xdr:colOff>1341197</xdr:colOff>
      <xdr:row>59</xdr:row>
      <xdr:rowOff>178715</xdr:rowOff>
    </xdr:to>
    <xdr:sp macro="" textlink="">
      <xdr:nvSpPr>
        <xdr:cNvPr id="8" name="3 CuadroTexto">
          <a:extLst>
            <a:ext uri="{FF2B5EF4-FFF2-40B4-BE49-F238E27FC236}">
              <a16:creationId xmlns:a16="http://schemas.microsoft.com/office/drawing/2014/main" id="{22B394DB-267E-46AC-A1CB-CB720AD72C31}"/>
            </a:ext>
          </a:extLst>
        </xdr:cNvPr>
        <xdr:cNvSpPr txBox="1"/>
      </xdr:nvSpPr>
      <xdr:spPr>
        <a:xfrm>
          <a:off x="779318" y="11112500"/>
          <a:ext cx="2159000" cy="5635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</a:t>
          </a:r>
          <a:r>
            <a:rPr lang="es-MX" sz="1100"/>
            <a:t>:</a:t>
          </a:r>
        </a:p>
        <a:p>
          <a:pPr algn="ctr"/>
          <a:r>
            <a:rPr lang="es-MX" sz="1100" baseline="0"/>
            <a:t>M.D.F. Guillermo Álvarez Nicanor</a:t>
          </a:r>
        </a:p>
        <a:p>
          <a:pPr algn="ctr"/>
          <a:r>
            <a:rPr lang="es-MX" sz="1100" baseline="0"/>
            <a:t>SUBDIRECTOR ADMINISTRATIVO</a:t>
          </a:r>
        </a:p>
        <a:p>
          <a:endParaRPr lang="es-MX" sz="1100"/>
        </a:p>
      </xdr:txBody>
    </xdr:sp>
    <xdr:clientData/>
  </xdr:twoCellAnchor>
  <xdr:twoCellAnchor>
    <xdr:from>
      <xdr:col>5</xdr:col>
      <xdr:colOff>257106</xdr:colOff>
      <xdr:row>57</xdr:row>
      <xdr:rowOff>2888</xdr:rowOff>
    </xdr:from>
    <xdr:to>
      <xdr:col>6</xdr:col>
      <xdr:colOff>1129749</xdr:colOff>
      <xdr:row>60</xdr:row>
      <xdr:rowOff>18281</xdr:rowOff>
    </xdr:to>
    <xdr:sp macro="" textlink="">
      <xdr:nvSpPr>
        <xdr:cNvPr id="9" name="4 CuadroTexto">
          <a:extLst>
            <a:ext uri="{FF2B5EF4-FFF2-40B4-BE49-F238E27FC236}">
              <a16:creationId xmlns:a16="http://schemas.microsoft.com/office/drawing/2014/main" id="{B77E8889-38F2-4AAE-A8F6-5BAE13D3DFA4}"/>
            </a:ext>
          </a:extLst>
        </xdr:cNvPr>
        <xdr:cNvSpPr txBox="1"/>
      </xdr:nvSpPr>
      <xdr:spPr>
        <a:xfrm>
          <a:off x="5491045" y="11115388"/>
          <a:ext cx="2479386" cy="5926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/>
            <a:t>Autorizó:</a:t>
          </a:r>
        </a:p>
        <a:p>
          <a:pPr algn="ctr"/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Marcelino Díaz De Jesús</a:t>
          </a:r>
        </a:p>
        <a:p>
          <a:pPr algn="ctr"/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GE</a:t>
          </a:r>
          <a:r>
            <a:rPr lang="es-MX" sz="1100" baseline="0"/>
            <a:t>NERAL</a:t>
          </a:r>
          <a:endParaRPr lang="es-MX" sz="1100"/>
        </a:p>
      </xdr:txBody>
    </xdr:sp>
    <xdr:clientData/>
  </xdr:twoCellAnchor>
  <xdr:twoCellAnchor editAs="oneCell">
    <xdr:from>
      <xdr:col>5</xdr:col>
      <xdr:colOff>625376</xdr:colOff>
      <xdr:row>4</xdr:row>
      <xdr:rowOff>9619</xdr:rowOff>
    </xdr:from>
    <xdr:to>
      <xdr:col>6</xdr:col>
      <xdr:colOff>1093813</xdr:colOff>
      <xdr:row>6</xdr:row>
      <xdr:rowOff>80566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4FC7D84-C6CF-44FA-AD97-3CDEAA67541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9315" y="788937"/>
          <a:ext cx="2075180" cy="532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19242</xdr:colOff>
      <xdr:row>3</xdr:row>
      <xdr:rowOff>9624</xdr:rowOff>
    </xdr:from>
    <xdr:to>
      <xdr:col>3</xdr:col>
      <xdr:colOff>797040</xdr:colOff>
      <xdr:row>7</xdr:row>
      <xdr:rowOff>198007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95D350B4-F0D2-4714-B8E4-8085889391C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074" t="2171" r="72959" b="89697"/>
        <a:stretch/>
      </xdr:blipFill>
      <xdr:spPr bwMode="auto">
        <a:xfrm>
          <a:off x="529166" y="596518"/>
          <a:ext cx="1864995" cy="1035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57</xdr:row>
      <xdr:rowOff>0</xdr:rowOff>
    </xdr:from>
    <xdr:to>
      <xdr:col>3</xdr:col>
      <xdr:colOff>1341438</xdr:colOff>
      <xdr:row>59</xdr:row>
      <xdr:rowOff>182563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6941E029-D331-4A32-9E02-A373910C2D78}"/>
            </a:ext>
          </a:extLst>
        </xdr:cNvPr>
        <xdr:cNvSpPr txBox="1"/>
      </xdr:nvSpPr>
      <xdr:spPr>
        <a:xfrm>
          <a:off x="785813" y="11001375"/>
          <a:ext cx="2159000" cy="5635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</a:t>
          </a:r>
          <a:r>
            <a:rPr lang="es-MX" sz="1100"/>
            <a:t>:</a:t>
          </a:r>
        </a:p>
        <a:p>
          <a:pPr algn="ctr"/>
          <a:r>
            <a:rPr lang="es-MX" sz="1100" baseline="0"/>
            <a:t>M.D.F. Guillermo Álvarez Nicanor</a:t>
          </a:r>
        </a:p>
        <a:p>
          <a:pPr algn="ctr"/>
          <a:r>
            <a:rPr lang="es-MX" sz="1100" baseline="0"/>
            <a:t>SUBDIRECTOR ADMINISTRATIVO</a:t>
          </a:r>
        </a:p>
        <a:p>
          <a:endParaRPr lang="es-MX" sz="1100"/>
        </a:p>
      </xdr:txBody>
    </xdr:sp>
    <xdr:clientData/>
  </xdr:twoCellAnchor>
  <xdr:twoCellAnchor>
    <xdr:from>
      <xdr:col>5</xdr:col>
      <xdr:colOff>258790</xdr:colOff>
      <xdr:row>57</xdr:row>
      <xdr:rowOff>2888</xdr:rowOff>
    </xdr:from>
    <xdr:to>
      <xdr:col>7</xdr:col>
      <xdr:colOff>23551</xdr:colOff>
      <xdr:row>60</xdr:row>
      <xdr:rowOff>24054</xdr:rowOff>
    </xdr:to>
    <xdr:sp macro="" textlink="">
      <xdr:nvSpPr>
        <xdr:cNvPr id="8" name="4 CuadroTexto">
          <a:extLst>
            <a:ext uri="{FF2B5EF4-FFF2-40B4-BE49-F238E27FC236}">
              <a16:creationId xmlns:a16="http://schemas.microsoft.com/office/drawing/2014/main" id="{B521A113-8A44-495A-8D3D-CCA8EC6D7B22}"/>
            </a:ext>
          </a:extLst>
        </xdr:cNvPr>
        <xdr:cNvSpPr txBox="1"/>
      </xdr:nvSpPr>
      <xdr:spPr>
        <a:xfrm>
          <a:off x="5497540" y="11004263"/>
          <a:ext cx="2479386" cy="5926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/>
            <a:t>Autorizó:</a:t>
          </a:r>
        </a:p>
        <a:p>
          <a:pPr algn="ctr"/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Marcelino Díaz De Jesús</a:t>
          </a:r>
        </a:p>
        <a:p>
          <a:pPr algn="ctr"/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GE</a:t>
          </a:r>
          <a:r>
            <a:rPr lang="es-MX" sz="1100" baseline="0"/>
            <a:t>NERAL</a:t>
          </a:r>
          <a:endParaRPr lang="es-MX" sz="1100"/>
        </a:p>
      </xdr:txBody>
    </xdr:sp>
    <xdr:clientData/>
  </xdr:twoCellAnchor>
  <xdr:twoCellAnchor editAs="oneCell">
    <xdr:from>
      <xdr:col>5</xdr:col>
      <xdr:colOff>619120</xdr:colOff>
      <xdr:row>4</xdr:row>
      <xdr:rowOff>7938</xdr:rowOff>
    </xdr:from>
    <xdr:to>
      <xdr:col>6</xdr:col>
      <xdr:colOff>1257612</xdr:colOff>
      <xdr:row>6</xdr:row>
      <xdr:rowOff>88266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60AB47C5-6A86-4E57-802C-75D461F3972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0" y="777876"/>
          <a:ext cx="2075180" cy="532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3</xdr:col>
      <xdr:colOff>777558</xdr:colOff>
      <xdr:row>8</xdr:row>
      <xdr:rowOff>3175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21E7A2D6-CB41-46DF-9C1F-CE09EBA4D096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074" t="2171" r="72959" b="89697"/>
        <a:stretch/>
      </xdr:blipFill>
      <xdr:spPr bwMode="auto">
        <a:xfrm>
          <a:off x="515938" y="579438"/>
          <a:ext cx="1864995" cy="1035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57</xdr:row>
      <xdr:rowOff>0</xdr:rowOff>
    </xdr:from>
    <xdr:to>
      <xdr:col>3</xdr:col>
      <xdr:colOff>1341438</xdr:colOff>
      <xdr:row>59</xdr:row>
      <xdr:rowOff>182563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010CC9C8-D88B-473C-A14C-3850EC8F41E7}"/>
            </a:ext>
          </a:extLst>
        </xdr:cNvPr>
        <xdr:cNvSpPr txBox="1"/>
      </xdr:nvSpPr>
      <xdr:spPr>
        <a:xfrm>
          <a:off x="785813" y="11001375"/>
          <a:ext cx="2159000" cy="5635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</a:t>
          </a:r>
          <a:r>
            <a:rPr lang="es-MX" sz="1100"/>
            <a:t>:</a:t>
          </a:r>
        </a:p>
        <a:p>
          <a:pPr algn="ctr"/>
          <a:r>
            <a:rPr lang="es-MX" sz="1100" baseline="0"/>
            <a:t>M.D.F. Guillermo Álvarez Nicanor</a:t>
          </a:r>
        </a:p>
        <a:p>
          <a:pPr algn="ctr"/>
          <a:r>
            <a:rPr lang="es-MX" sz="1100" baseline="0"/>
            <a:t>SUBDIRECTOR ADMINISTRATIVO</a:t>
          </a:r>
        </a:p>
        <a:p>
          <a:endParaRPr lang="es-MX" sz="1100"/>
        </a:p>
      </xdr:txBody>
    </xdr:sp>
    <xdr:clientData/>
  </xdr:twoCellAnchor>
  <xdr:twoCellAnchor>
    <xdr:from>
      <xdr:col>5</xdr:col>
      <xdr:colOff>258790</xdr:colOff>
      <xdr:row>57</xdr:row>
      <xdr:rowOff>2888</xdr:rowOff>
    </xdr:from>
    <xdr:to>
      <xdr:col>7</xdr:col>
      <xdr:colOff>23551</xdr:colOff>
      <xdr:row>60</xdr:row>
      <xdr:rowOff>24054</xdr:rowOff>
    </xdr:to>
    <xdr:sp macro="" textlink="">
      <xdr:nvSpPr>
        <xdr:cNvPr id="11" name="4 CuadroTexto">
          <a:extLst>
            <a:ext uri="{FF2B5EF4-FFF2-40B4-BE49-F238E27FC236}">
              <a16:creationId xmlns:a16="http://schemas.microsoft.com/office/drawing/2014/main" id="{6769E8C2-2E56-4901-9268-2DCCF5708BCB}"/>
            </a:ext>
          </a:extLst>
        </xdr:cNvPr>
        <xdr:cNvSpPr txBox="1"/>
      </xdr:nvSpPr>
      <xdr:spPr>
        <a:xfrm>
          <a:off x="5497540" y="11004263"/>
          <a:ext cx="2479386" cy="5926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/>
            <a:t>Autorizó:</a:t>
          </a:r>
        </a:p>
        <a:p>
          <a:pPr algn="ctr"/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Marcelino Díaz De Jesús</a:t>
          </a:r>
        </a:p>
        <a:p>
          <a:pPr algn="ctr"/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GE</a:t>
          </a:r>
          <a:r>
            <a:rPr lang="es-MX" sz="1100" baseline="0"/>
            <a:t>NERAL</a:t>
          </a:r>
          <a:endParaRPr lang="es-MX" sz="1100"/>
        </a:p>
      </xdr:txBody>
    </xdr:sp>
    <xdr:clientData/>
  </xdr:twoCellAnchor>
  <xdr:twoCellAnchor editAs="oneCell">
    <xdr:from>
      <xdr:col>5</xdr:col>
      <xdr:colOff>627060</xdr:colOff>
      <xdr:row>4</xdr:row>
      <xdr:rowOff>0</xdr:rowOff>
    </xdr:from>
    <xdr:to>
      <xdr:col>6</xdr:col>
      <xdr:colOff>1265552</xdr:colOff>
      <xdr:row>6</xdr:row>
      <xdr:rowOff>80328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41678AF-6EE7-4874-B7C4-8372309EA33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5810" y="769938"/>
          <a:ext cx="2075180" cy="532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23805</xdr:colOff>
      <xdr:row>2</xdr:row>
      <xdr:rowOff>190500</xdr:rowOff>
    </xdr:from>
    <xdr:to>
      <xdr:col>3</xdr:col>
      <xdr:colOff>801363</xdr:colOff>
      <xdr:row>7</xdr:row>
      <xdr:rowOff>193675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7EF9C11F-ADB2-40F0-91B8-C770A42EC03F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074" t="2171" r="72959" b="89697"/>
        <a:stretch/>
      </xdr:blipFill>
      <xdr:spPr bwMode="auto">
        <a:xfrm>
          <a:off x="539743" y="571500"/>
          <a:ext cx="1864995" cy="1035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57</xdr:row>
      <xdr:rowOff>0</xdr:rowOff>
    </xdr:from>
    <xdr:to>
      <xdr:col>3</xdr:col>
      <xdr:colOff>1341438</xdr:colOff>
      <xdr:row>59</xdr:row>
      <xdr:rowOff>182563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4EA11D3C-BB4C-4371-AAFA-D4AACA8E71FA}"/>
            </a:ext>
          </a:extLst>
        </xdr:cNvPr>
        <xdr:cNvSpPr txBox="1"/>
      </xdr:nvSpPr>
      <xdr:spPr>
        <a:xfrm>
          <a:off x="785813" y="11001375"/>
          <a:ext cx="2159000" cy="5635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</a:t>
          </a:r>
          <a:r>
            <a:rPr lang="es-MX" sz="1100"/>
            <a:t>:</a:t>
          </a:r>
        </a:p>
        <a:p>
          <a:pPr algn="ctr"/>
          <a:r>
            <a:rPr lang="es-MX" sz="1100" baseline="0"/>
            <a:t>M.D.F. Guillermo Álvarez Nicanor</a:t>
          </a:r>
        </a:p>
        <a:p>
          <a:pPr algn="ctr"/>
          <a:r>
            <a:rPr lang="es-MX" sz="1100" baseline="0"/>
            <a:t>SUBDIRECTOR ADMINISTRATIVO</a:t>
          </a:r>
        </a:p>
        <a:p>
          <a:endParaRPr lang="es-MX" sz="1100"/>
        </a:p>
      </xdr:txBody>
    </xdr:sp>
    <xdr:clientData/>
  </xdr:twoCellAnchor>
  <xdr:twoCellAnchor>
    <xdr:from>
      <xdr:col>5</xdr:col>
      <xdr:colOff>258790</xdr:colOff>
      <xdr:row>57</xdr:row>
      <xdr:rowOff>2888</xdr:rowOff>
    </xdr:from>
    <xdr:to>
      <xdr:col>7</xdr:col>
      <xdr:colOff>23551</xdr:colOff>
      <xdr:row>60</xdr:row>
      <xdr:rowOff>24054</xdr:rowOff>
    </xdr:to>
    <xdr:sp macro="" textlink="">
      <xdr:nvSpPr>
        <xdr:cNvPr id="8" name="4 CuadroTexto">
          <a:extLst>
            <a:ext uri="{FF2B5EF4-FFF2-40B4-BE49-F238E27FC236}">
              <a16:creationId xmlns:a16="http://schemas.microsoft.com/office/drawing/2014/main" id="{182EB886-2A0D-4685-BE6C-04249C9CE5E6}"/>
            </a:ext>
          </a:extLst>
        </xdr:cNvPr>
        <xdr:cNvSpPr txBox="1"/>
      </xdr:nvSpPr>
      <xdr:spPr>
        <a:xfrm>
          <a:off x="5497540" y="11004263"/>
          <a:ext cx="2479386" cy="5926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/>
            <a:t>Autorizó:</a:t>
          </a:r>
        </a:p>
        <a:p>
          <a:pPr algn="ctr"/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Marcelino Díaz De Jesús</a:t>
          </a:r>
        </a:p>
        <a:p>
          <a:pPr algn="ctr"/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GE</a:t>
          </a:r>
          <a:r>
            <a:rPr lang="es-MX" sz="1100" baseline="0"/>
            <a:t>NERAL</a:t>
          </a:r>
          <a:endParaRPr lang="es-MX" sz="1100"/>
        </a:p>
      </xdr:txBody>
    </xdr:sp>
    <xdr:clientData/>
  </xdr:twoCellAnchor>
  <xdr:twoCellAnchor editAs="oneCell">
    <xdr:from>
      <xdr:col>5</xdr:col>
      <xdr:colOff>619118</xdr:colOff>
      <xdr:row>4</xdr:row>
      <xdr:rowOff>0</xdr:rowOff>
    </xdr:from>
    <xdr:to>
      <xdr:col>6</xdr:col>
      <xdr:colOff>1257610</xdr:colOff>
      <xdr:row>6</xdr:row>
      <xdr:rowOff>80328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FFF0B55-20A6-4C39-8E45-EC2F3815F30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68" y="769938"/>
          <a:ext cx="2075180" cy="532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31752</xdr:colOff>
      <xdr:row>2</xdr:row>
      <xdr:rowOff>182562</xdr:rowOff>
    </xdr:from>
    <xdr:to>
      <xdr:col>3</xdr:col>
      <xdr:colOff>809310</xdr:colOff>
      <xdr:row>7</xdr:row>
      <xdr:rowOff>185737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7359E17-B2E9-4977-9282-09677B2601BB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074" t="2171" r="72959" b="89697"/>
        <a:stretch/>
      </xdr:blipFill>
      <xdr:spPr bwMode="auto">
        <a:xfrm>
          <a:off x="547690" y="563562"/>
          <a:ext cx="1864995" cy="1035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J55"/>
  <sheetViews>
    <sheetView topLeftCell="A31" zoomScale="110" zoomScaleNormal="110" zoomScaleSheetLayoutView="120" workbookViewId="0">
      <selection activeCell="G14" sqref="G14"/>
    </sheetView>
  </sheetViews>
  <sheetFormatPr baseColWidth="10" defaultRowHeight="15" x14ac:dyDescent="0.2"/>
  <cols>
    <col min="1" max="1" width="7.7109375" style="1" customWidth="1"/>
    <col min="2" max="2" width="4" style="1" customWidth="1"/>
    <col min="3" max="3" width="12.28515625" style="1" customWidth="1"/>
    <col min="4" max="4" width="29.5703125" style="1" customWidth="1"/>
    <col min="5" max="5" width="25" style="1" customWidth="1"/>
    <col min="6" max="6" width="24.140625" style="1" customWidth="1"/>
    <col min="7" max="7" width="17" style="1" customWidth="1"/>
    <col min="8" max="8" width="11.7109375" style="1" bestFit="1" customWidth="1"/>
    <col min="9" max="9" width="12.7109375" style="1" bestFit="1" customWidth="1"/>
    <col min="10" max="16384" width="11.42578125" style="1"/>
  </cols>
  <sheetData>
    <row r="3" spans="2:10" ht="15.75" x14ac:dyDescent="0.25">
      <c r="B3" s="62" t="s">
        <v>28</v>
      </c>
      <c r="C3" s="63"/>
      <c r="D3" s="63"/>
      <c r="E3" s="63"/>
      <c r="F3" s="63"/>
      <c r="G3" s="64"/>
    </row>
    <row r="4" spans="2:10" x14ac:dyDescent="0.2">
      <c r="B4" s="5"/>
      <c r="G4" s="6"/>
    </row>
    <row r="5" spans="2:10" ht="20.25" x14ac:dyDescent="0.3">
      <c r="B5" s="5"/>
      <c r="C5"/>
      <c r="D5" s="65" t="s">
        <v>21</v>
      </c>
      <c r="E5" s="65"/>
      <c r="F5" s="65"/>
      <c r="G5" s="21"/>
      <c r="H5" s="13"/>
    </row>
    <row r="6" spans="2:10" ht="15.75" x14ac:dyDescent="0.25">
      <c r="B6" s="5"/>
      <c r="C6"/>
      <c r="D6" s="65" t="s">
        <v>23</v>
      </c>
      <c r="E6" s="65"/>
      <c r="F6" s="65"/>
      <c r="G6" s="22"/>
      <c r="H6" s="2"/>
    </row>
    <row r="7" spans="2:10" x14ac:dyDescent="0.2">
      <c r="B7" s="5"/>
      <c r="D7" s="66" t="s">
        <v>22</v>
      </c>
      <c r="E7" s="66"/>
      <c r="F7" s="66"/>
      <c r="G7" s="22"/>
      <c r="H7" s="2"/>
    </row>
    <row r="8" spans="2:10" ht="15.75" x14ac:dyDescent="0.25">
      <c r="B8" s="10"/>
      <c r="C8" s="36"/>
      <c r="D8" s="67" t="s">
        <v>29</v>
      </c>
      <c r="E8" s="67"/>
      <c r="F8" s="67"/>
      <c r="G8" s="23"/>
      <c r="H8" s="4"/>
    </row>
    <row r="9" spans="2:10" x14ac:dyDescent="0.2">
      <c r="C9" s="15"/>
      <c r="D9" s="15" t="s">
        <v>0</v>
      </c>
      <c r="E9" s="15"/>
      <c r="F9" s="19"/>
      <c r="G9" s="15"/>
      <c r="H9" s="4"/>
    </row>
    <row r="10" spans="2:10" ht="15.75" x14ac:dyDescent="0.25">
      <c r="C10" s="16"/>
      <c r="D10" s="16"/>
      <c r="E10" s="56" t="s">
        <v>18</v>
      </c>
      <c r="F10" s="14"/>
      <c r="G10" s="16"/>
      <c r="H10" s="4"/>
    </row>
    <row r="11" spans="2:10" x14ac:dyDescent="0.2">
      <c r="C11" s="4"/>
      <c r="D11" s="4"/>
      <c r="E11" s="4"/>
      <c r="G11" s="4"/>
      <c r="H11" s="4"/>
    </row>
    <row r="12" spans="2:10" x14ac:dyDescent="0.2">
      <c r="B12" s="3"/>
      <c r="C12" s="12"/>
      <c r="D12" s="12"/>
      <c r="E12" s="12"/>
      <c r="F12" s="20"/>
      <c r="G12" s="28"/>
    </row>
    <row r="13" spans="2:10" x14ac:dyDescent="0.2">
      <c r="B13" s="26"/>
      <c r="C13" s="24" t="s">
        <v>6</v>
      </c>
      <c r="D13" s="24"/>
      <c r="E13" s="17"/>
      <c r="F13" s="35"/>
      <c r="G13" s="29">
        <v>116743.13</v>
      </c>
    </row>
    <row r="14" spans="2:10" x14ac:dyDescent="0.2">
      <c r="B14" s="26"/>
      <c r="C14" s="17"/>
      <c r="D14" s="17"/>
      <c r="E14" s="17"/>
      <c r="F14" s="35"/>
      <c r="G14" s="30" t="s">
        <v>0</v>
      </c>
    </row>
    <row r="15" spans="2:10" x14ac:dyDescent="0.2">
      <c r="B15" s="26" t="s">
        <v>3</v>
      </c>
      <c r="C15" s="17" t="s">
        <v>16</v>
      </c>
      <c r="D15" s="17"/>
      <c r="E15" s="17"/>
      <c r="F15" s="35"/>
      <c r="G15" s="30">
        <f>+F18+F17</f>
        <v>0</v>
      </c>
      <c r="J15" s="1" t="s">
        <v>0</v>
      </c>
    </row>
    <row r="16" spans="2:10" x14ac:dyDescent="0.2">
      <c r="B16" s="54" t="s">
        <v>17</v>
      </c>
      <c r="C16" s="42" t="s">
        <v>13</v>
      </c>
      <c r="D16" s="42" t="s">
        <v>14</v>
      </c>
      <c r="E16" s="17"/>
      <c r="F16" s="35"/>
      <c r="G16" s="30"/>
    </row>
    <row r="17" spans="2:10" x14ac:dyDescent="0.2">
      <c r="B17" s="54"/>
      <c r="C17" s="51"/>
      <c r="D17" s="25"/>
      <c r="E17" s="50"/>
      <c r="F17" s="35"/>
      <c r="G17" s="30"/>
    </row>
    <row r="18" spans="2:10" x14ac:dyDescent="0.2">
      <c r="B18" s="54"/>
      <c r="C18" s="51"/>
      <c r="D18" s="25"/>
      <c r="E18" s="50"/>
      <c r="F18" s="35"/>
      <c r="G18" s="30"/>
    </row>
    <row r="19" spans="2:10" x14ac:dyDescent="0.2">
      <c r="B19" s="27"/>
      <c r="C19" s="25"/>
      <c r="D19" s="17"/>
      <c r="E19" s="17"/>
      <c r="F19" s="35"/>
      <c r="G19" s="40"/>
    </row>
    <row r="20" spans="2:10" x14ac:dyDescent="0.2">
      <c r="B20" s="26" t="s">
        <v>3</v>
      </c>
      <c r="C20" s="17" t="s">
        <v>2</v>
      </c>
      <c r="D20" s="17"/>
      <c r="E20" s="17"/>
      <c r="F20" s="35" t="s">
        <v>0</v>
      </c>
      <c r="G20" s="40">
        <f>SUM(F21:F29)</f>
        <v>0</v>
      </c>
    </row>
    <row r="21" spans="2:10" x14ac:dyDescent="0.2">
      <c r="B21" s="54"/>
      <c r="C21" s="51"/>
      <c r="D21" s="25"/>
      <c r="E21" s="50"/>
      <c r="F21" s="35"/>
      <c r="G21" s="41"/>
      <c r="I21" s="9"/>
    </row>
    <row r="22" spans="2:10" x14ac:dyDescent="0.2">
      <c r="B22" s="26"/>
      <c r="C22" s="49"/>
      <c r="D22" s="50"/>
      <c r="E22" s="46"/>
      <c r="F22" s="47"/>
      <c r="G22" s="41"/>
    </row>
    <row r="23" spans="2:10" x14ac:dyDescent="0.2">
      <c r="B23" s="26"/>
      <c r="C23" s="49"/>
      <c r="D23" s="50"/>
      <c r="E23" s="46"/>
      <c r="F23" s="47"/>
      <c r="G23" s="41"/>
    </row>
    <row r="24" spans="2:10" x14ac:dyDescent="0.2">
      <c r="B24" s="26"/>
      <c r="C24" s="49"/>
      <c r="D24" s="52"/>
      <c r="E24" s="46"/>
      <c r="F24" s="47"/>
      <c r="G24" s="41"/>
      <c r="H24" s="1" t="s">
        <v>0</v>
      </c>
    </row>
    <row r="25" spans="2:10" x14ac:dyDescent="0.2">
      <c r="B25" s="26"/>
      <c r="C25" s="49"/>
      <c r="D25" s="52"/>
      <c r="E25" s="46"/>
      <c r="F25" s="47"/>
      <c r="G25" s="41"/>
      <c r="I25" s="9"/>
    </row>
    <row r="26" spans="2:10" x14ac:dyDescent="0.2">
      <c r="B26" s="26"/>
      <c r="C26" s="49"/>
      <c r="D26" s="52"/>
      <c r="E26" s="46"/>
      <c r="F26" s="47"/>
      <c r="G26" s="41"/>
    </row>
    <row r="27" spans="2:10" x14ac:dyDescent="0.2">
      <c r="B27" s="26"/>
      <c r="C27" s="49"/>
      <c r="D27" s="48"/>
      <c r="E27" s="46"/>
      <c r="F27" s="47"/>
      <c r="G27" s="41"/>
    </row>
    <row r="28" spans="2:10" x14ac:dyDescent="0.2">
      <c r="B28" s="26"/>
      <c r="C28" s="49"/>
      <c r="D28" s="48"/>
      <c r="E28" s="46"/>
      <c r="F28" s="47"/>
      <c r="G28" s="41"/>
    </row>
    <row r="29" spans="2:10" x14ac:dyDescent="0.2">
      <c r="B29" s="26"/>
      <c r="C29" s="49"/>
      <c r="D29" s="48"/>
      <c r="E29" s="46"/>
      <c r="F29" s="47"/>
      <c r="G29" s="41"/>
    </row>
    <row r="30" spans="2:10" x14ac:dyDescent="0.2">
      <c r="B30" s="26"/>
      <c r="C30" s="51"/>
      <c r="D30" s="17"/>
      <c r="E30" s="17"/>
      <c r="F30" s="35"/>
      <c r="G30" s="41"/>
      <c r="I30" s="8"/>
    </row>
    <row r="31" spans="2:10" x14ac:dyDescent="0.2">
      <c r="B31" s="26" t="s">
        <v>1</v>
      </c>
      <c r="C31" s="17"/>
      <c r="D31" s="17" t="s">
        <v>4</v>
      </c>
      <c r="E31" s="17"/>
      <c r="F31" s="37"/>
      <c r="G31" s="30">
        <f>SUM(F32:F34)</f>
        <v>0</v>
      </c>
    </row>
    <row r="32" spans="2:10" x14ac:dyDescent="0.2">
      <c r="B32" s="26"/>
      <c r="C32" s="25"/>
      <c r="D32" s="17"/>
      <c r="E32" s="17"/>
      <c r="F32" s="35"/>
      <c r="G32" s="30"/>
      <c r="J32" s="44"/>
    </row>
    <row r="33" spans="2:10" x14ac:dyDescent="0.2">
      <c r="B33" s="26"/>
      <c r="C33" s="51"/>
      <c r="D33" s="17"/>
      <c r="E33" s="17"/>
      <c r="F33" s="38"/>
      <c r="G33" s="30"/>
      <c r="J33" s="43"/>
    </row>
    <row r="34" spans="2:10" x14ac:dyDescent="0.2">
      <c r="B34" s="26"/>
      <c r="C34" s="51"/>
      <c r="D34" s="17"/>
      <c r="E34" s="17"/>
      <c r="F34" s="38"/>
      <c r="G34" s="30"/>
    </row>
    <row r="35" spans="2:10" x14ac:dyDescent="0.2">
      <c r="B35" s="26"/>
      <c r="C35" s="51"/>
      <c r="D35" s="17"/>
      <c r="E35" s="17"/>
      <c r="F35" s="38"/>
      <c r="G35" s="30"/>
    </row>
    <row r="36" spans="2:10" x14ac:dyDescent="0.2">
      <c r="B36" s="26"/>
      <c r="C36" s="51"/>
      <c r="D36" s="17"/>
      <c r="E36" s="17"/>
      <c r="F36" s="38"/>
      <c r="G36" s="30"/>
    </row>
    <row r="37" spans="2:10" x14ac:dyDescent="0.2">
      <c r="B37" s="26"/>
      <c r="C37" s="25"/>
      <c r="D37" s="17"/>
      <c r="E37" s="17"/>
      <c r="F37" s="38"/>
      <c r="G37" s="30"/>
    </row>
    <row r="38" spans="2:10" x14ac:dyDescent="0.2">
      <c r="B38" s="26"/>
      <c r="C38" s="17"/>
      <c r="D38" s="17"/>
      <c r="E38" s="17"/>
      <c r="F38" s="38"/>
      <c r="G38" s="30"/>
    </row>
    <row r="39" spans="2:10" x14ac:dyDescent="0.2">
      <c r="B39" s="26" t="s">
        <v>1</v>
      </c>
      <c r="C39" s="17"/>
      <c r="D39" s="17" t="s">
        <v>5</v>
      </c>
      <c r="E39" s="17"/>
      <c r="F39" s="38"/>
      <c r="G39" s="30">
        <v>0</v>
      </c>
    </row>
    <row r="40" spans="2:10" ht="15.75" x14ac:dyDescent="0.25">
      <c r="B40" s="26"/>
      <c r="C40" s="25"/>
      <c r="D40" s="17"/>
      <c r="E40" s="17"/>
      <c r="F40" s="38"/>
      <c r="G40" s="31"/>
    </row>
    <row r="41" spans="2:10" ht="15.75" x14ac:dyDescent="0.25">
      <c r="B41" s="26"/>
      <c r="C41" s="25"/>
      <c r="D41" s="17"/>
      <c r="E41" s="17"/>
      <c r="F41" s="35"/>
      <c r="G41" s="31"/>
    </row>
    <row r="42" spans="2:10" ht="15.75" x14ac:dyDescent="0.25">
      <c r="B42" s="26"/>
      <c r="C42" s="25"/>
      <c r="D42" s="17"/>
      <c r="E42" s="17" t="s">
        <v>0</v>
      </c>
      <c r="F42" s="37"/>
      <c r="G42" s="31"/>
    </row>
    <row r="43" spans="2:10" x14ac:dyDescent="0.2">
      <c r="B43" s="26"/>
      <c r="C43" s="17"/>
      <c r="D43" s="17"/>
      <c r="E43" s="17"/>
      <c r="F43" s="37"/>
      <c r="G43" s="32"/>
    </row>
    <row r="44" spans="2:10" x14ac:dyDescent="0.2">
      <c r="B44" s="26"/>
      <c r="C44" s="17"/>
      <c r="D44" s="17"/>
      <c r="E44" s="17"/>
      <c r="F44" s="37" t="s">
        <v>0</v>
      </c>
      <c r="G44" s="32"/>
    </row>
    <row r="45" spans="2:10" x14ac:dyDescent="0.2">
      <c r="B45" s="26"/>
      <c r="C45" s="17"/>
      <c r="D45" s="17"/>
      <c r="E45" s="17" t="s">
        <v>0</v>
      </c>
      <c r="F45" s="37"/>
      <c r="G45" s="32"/>
    </row>
    <row r="46" spans="2:10" x14ac:dyDescent="0.2">
      <c r="B46" s="26"/>
      <c r="C46" s="17"/>
      <c r="D46" s="17"/>
      <c r="E46" s="17"/>
      <c r="F46" s="35"/>
      <c r="G46" s="34"/>
    </row>
    <row r="47" spans="2:10" x14ac:dyDescent="0.2">
      <c r="B47" s="26"/>
      <c r="C47" s="17"/>
      <c r="D47" s="17"/>
      <c r="E47" s="17"/>
      <c r="F47" s="37" t="s">
        <v>0</v>
      </c>
      <c r="G47" s="32"/>
    </row>
    <row r="48" spans="2:10" x14ac:dyDescent="0.2">
      <c r="B48" s="26"/>
      <c r="C48" s="17"/>
      <c r="D48" s="17"/>
      <c r="E48" s="17"/>
      <c r="F48" s="37"/>
      <c r="G48" s="32"/>
    </row>
    <row r="49" spans="2:9" x14ac:dyDescent="0.2">
      <c r="B49" s="26"/>
      <c r="C49" s="17"/>
      <c r="D49" s="17"/>
      <c r="E49" s="17"/>
      <c r="F49" s="37"/>
      <c r="G49" s="32"/>
    </row>
    <row r="50" spans="2:9" x14ac:dyDescent="0.2">
      <c r="B50" s="26"/>
      <c r="C50" s="17"/>
      <c r="D50" s="17"/>
      <c r="E50" s="17"/>
      <c r="F50" s="37"/>
      <c r="G50" s="32"/>
    </row>
    <row r="51" spans="2:9" x14ac:dyDescent="0.2">
      <c r="B51" s="5"/>
      <c r="D51" s="19" t="s">
        <v>7</v>
      </c>
      <c r="F51" s="7" t="s">
        <v>0</v>
      </c>
      <c r="G51" s="29">
        <f>+G13-G15-G20+G31+G39</f>
        <v>116743.13</v>
      </c>
      <c r="H51" s="53"/>
      <c r="I51" s="8"/>
    </row>
    <row r="52" spans="2:9" ht="15.75" x14ac:dyDescent="0.25">
      <c r="B52" s="5"/>
      <c r="F52" s="7"/>
      <c r="G52" s="31"/>
    </row>
    <row r="53" spans="2:9" ht="15.75" x14ac:dyDescent="0.25">
      <c r="B53" s="10"/>
      <c r="C53" s="11"/>
      <c r="D53" s="11"/>
      <c r="E53" s="11"/>
      <c r="F53" s="39"/>
      <c r="G53" s="33"/>
    </row>
    <row r="55" spans="2:9" ht="15.75" x14ac:dyDescent="0.25">
      <c r="C55" s="14"/>
      <c r="D55" s="14"/>
      <c r="E55" s="14"/>
      <c r="F55" s="14"/>
      <c r="G55" s="14"/>
    </row>
  </sheetData>
  <mergeCells count="5">
    <mergeCell ref="B3:G3"/>
    <mergeCell ref="D5:F5"/>
    <mergeCell ref="D6:F6"/>
    <mergeCell ref="D7:F7"/>
    <mergeCell ref="D8:F8"/>
  </mergeCells>
  <phoneticPr fontId="0" type="noConversion"/>
  <pageMargins left="0.70866141732283472" right="0.70866141732283472" top="0.62992125984251968" bottom="0.74803149606299213" header="0.31496062992125984" footer="0.31496062992125984"/>
  <pageSetup scale="75" orientation="portrait" horizontalDpi="300" verticalDpi="300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J55"/>
  <sheetViews>
    <sheetView topLeftCell="A31" zoomScale="99" zoomScaleNormal="99" zoomScaleSheetLayoutView="120" workbookViewId="0">
      <selection activeCell="G51" sqref="G51"/>
    </sheetView>
  </sheetViews>
  <sheetFormatPr baseColWidth="10" defaultRowHeight="15" x14ac:dyDescent="0.2"/>
  <cols>
    <col min="1" max="1" width="7.7109375" style="1" customWidth="1"/>
    <col min="2" max="2" width="4" style="1" customWidth="1"/>
    <col min="3" max="3" width="12.28515625" style="1" customWidth="1"/>
    <col min="4" max="4" width="29.5703125" style="1" customWidth="1"/>
    <col min="5" max="5" width="25" style="1" customWidth="1"/>
    <col min="6" max="6" width="24.140625" style="1" customWidth="1"/>
    <col min="7" max="7" width="17" style="1" customWidth="1"/>
    <col min="8" max="8" width="16" style="1" bestFit="1" customWidth="1"/>
    <col min="9" max="9" width="14.140625" style="1" bestFit="1" customWidth="1"/>
    <col min="10" max="10" width="16" style="1" bestFit="1" customWidth="1"/>
    <col min="11" max="16384" width="11.42578125" style="1"/>
  </cols>
  <sheetData>
    <row r="3" spans="2:8" ht="15.75" x14ac:dyDescent="0.25">
      <c r="B3" s="62" t="s">
        <v>28</v>
      </c>
      <c r="C3" s="63"/>
      <c r="D3" s="63"/>
      <c r="E3" s="63"/>
      <c r="F3" s="63"/>
      <c r="G3" s="64"/>
    </row>
    <row r="4" spans="2:8" x14ac:dyDescent="0.2">
      <c r="B4" s="5"/>
      <c r="G4" s="6"/>
    </row>
    <row r="5" spans="2:8" ht="20.25" x14ac:dyDescent="0.3">
      <c r="B5" s="5"/>
      <c r="C5"/>
      <c r="D5" s="65" t="s">
        <v>21</v>
      </c>
      <c r="E5" s="65"/>
      <c r="F5" s="65"/>
      <c r="G5" s="21"/>
      <c r="H5" s="13"/>
    </row>
    <row r="6" spans="2:8" ht="15.75" x14ac:dyDescent="0.25">
      <c r="B6" s="5"/>
      <c r="C6"/>
      <c r="D6" s="65" t="s">
        <v>23</v>
      </c>
      <c r="E6" s="65"/>
      <c r="F6" s="65"/>
      <c r="G6" s="22"/>
      <c r="H6" s="2"/>
    </row>
    <row r="7" spans="2:8" x14ac:dyDescent="0.2">
      <c r="B7" s="5"/>
      <c r="D7" s="68" t="s">
        <v>8</v>
      </c>
      <c r="E7" s="68"/>
      <c r="F7" s="68"/>
      <c r="G7" s="22"/>
      <c r="H7" s="2"/>
    </row>
    <row r="8" spans="2:8" ht="15.75" x14ac:dyDescent="0.25">
      <c r="B8" s="10"/>
      <c r="C8" s="36"/>
      <c r="D8" s="67" t="s">
        <v>29</v>
      </c>
      <c r="E8" s="67"/>
      <c r="F8" s="67"/>
      <c r="G8" s="23"/>
      <c r="H8" s="4"/>
    </row>
    <row r="9" spans="2:8" x14ac:dyDescent="0.2">
      <c r="C9" s="15"/>
      <c r="D9" s="15" t="s">
        <v>0</v>
      </c>
      <c r="E9" s="15"/>
      <c r="F9" s="19"/>
      <c r="G9" s="15"/>
      <c r="H9" s="4"/>
    </row>
    <row r="10" spans="2:8" ht="15.75" x14ac:dyDescent="0.25">
      <c r="C10" s="16"/>
      <c r="D10" s="16"/>
      <c r="E10" s="16"/>
      <c r="F10" s="14"/>
      <c r="G10" s="16"/>
      <c r="H10" s="4"/>
    </row>
    <row r="11" spans="2:8" x14ac:dyDescent="0.2">
      <c r="C11" s="4"/>
      <c r="D11" s="4"/>
      <c r="E11" s="4"/>
      <c r="G11" s="4"/>
      <c r="H11" s="4"/>
    </row>
    <row r="12" spans="2:8" x14ac:dyDescent="0.2">
      <c r="B12" s="3"/>
      <c r="C12" s="12"/>
      <c r="D12" s="12"/>
      <c r="E12" s="12"/>
      <c r="F12" s="20"/>
      <c r="G12" s="28"/>
    </row>
    <row r="13" spans="2:8" x14ac:dyDescent="0.2">
      <c r="B13" s="26"/>
      <c r="C13" s="24" t="s">
        <v>6</v>
      </c>
      <c r="D13" s="24"/>
      <c r="E13" s="17"/>
      <c r="F13" s="35"/>
      <c r="G13" s="29">
        <v>24154.31</v>
      </c>
    </row>
    <row r="14" spans="2:8" x14ac:dyDescent="0.2">
      <c r="B14" s="26"/>
      <c r="C14" s="17"/>
      <c r="D14" s="17"/>
      <c r="E14" s="17"/>
      <c r="F14" s="35"/>
      <c r="G14" s="30"/>
    </row>
    <row r="15" spans="2:8" x14ac:dyDescent="0.2">
      <c r="B15" s="26" t="s">
        <v>3</v>
      </c>
      <c r="C15" s="17" t="s">
        <v>16</v>
      </c>
      <c r="D15" s="17"/>
      <c r="E15" s="17"/>
      <c r="F15" s="35"/>
      <c r="G15" s="30">
        <f>SUM(F15:F22)</f>
        <v>0</v>
      </c>
    </row>
    <row r="16" spans="2:8" x14ac:dyDescent="0.2">
      <c r="B16" s="54" t="s">
        <v>17</v>
      </c>
      <c r="C16" s="42" t="s">
        <v>13</v>
      </c>
      <c r="D16" s="42" t="s">
        <v>14</v>
      </c>
      <c r="E16" s="45"/>
      <c r="F16" s="35"/>
      <c r="G16" s="30"/>
    </row>
    <row r="17" spans="2:7" x14ac:dyDescent="0.2">
      <c r="B17" s="54"/>
      <c r="C17" s="18"/>
      <c r="D17" s="18"/>
      <c r="E17" s="45"/>
      <c r="F17" s="35"/>
      <c r="G17" s="30"/>
    </row>
    <row r="18" spans="2:7" x14ac:dyDescent="0.2">
      <c r="B18" s="26"/>
      <c r="C18" s="25"/>
      <c r="D18" s="25"/>
      <c r="E18" s="45"/>
      <c r="F18" s="35"/>
      <c r="G18" s="30"/>
    </row>
    <row r="19" spans="2:7" x14ac:dyDescent="0.2">
      <c r="B19" s="26"/>
      <c r="C19" s="25"/>
      <c r="D19" s="25"/>
      <c r="E19" s="45"/>
      <c r="F19" s="35"/>
      <c r="G19" s="30"/>
    </row>
    <row r="20" spans="2:7" x14ac:dyDescent="0.2">
      <c r="B20" s="27"/>
      <c r="C20" s="50"/>
      <c r="D20" s="25"/>
      <c r="E20" s="45"/>
      <c r="F20" s="35"/>
      <c r="G20" s="30"/>
    </row>
    <row r="21" spans="2:7" x14ac:dyDescent="0.2">
      <c r="B21" s="27"/>
      <c r="C21" s="25"/>
      <c r="D21" s="17"/>
      <c r="E21" s="17"/>
      <c r="F21" s="35"/>
      <c r="G21" s="30"/>
    </row>
    <row r="22" spans="2:7" x14ac:dyDescent="0.2">
      <c r="B22" s="27"/>
      <c r="C22" s="25"/>
      <c r="D22" s="17"/>
      <c r="E22" s="17"/>
      <c r="F22" s="35"/>
      <c r="G22" s="40"/>
    </row>
    <row r="23" spans="2:7" x14ac:dyDescent="0.2">
      <c r="B23" s="26" t="s">
        <v>3</v>
      </c>
      <c r="C23" s="17" t="s">
        <v>2</v>
      </c>
      <c r="D23" s="17"/>
      <c r="E23" s="17"/>
      <c r="F23" s="35" t="s">
        <v>0</v>
      </c>
      <c r="G23" s="40">
        <f>SUM(F24:F28)</f>
        <v>0</v>
      </c>
    </row>
    <row r="24" spans="2:7" x14ac:dyDescent="0.2">
      <c r="B24" s="26"/>
      <c r="C24" s="25"/>
      <c r="D24" s="50"/>
      <c r="E24" s="17"/>
      <c r="F24" s="35"/>
      <c r="G24" s="41"/>
    </row>
    <row r="25" spans="2:7" x14ac:dyDescent="0.2">
      <c r="B25" s="26"/>
      <c r="C25" s="25"/>
      <c r="D25" s="50"/>
      <c r="E25" s="17"/>
      <c r="F25" s="35"/>
      <c r="G25" s="41"/>
    </row>
    <row r="26" spans="2:7" x14ac:dyDescent="0.2">
      <c r="B26" s="26"/>
      <c r="C26" s="49"/>
      <c r="D26" s="48"/>
      <c r="E26" s="46"/>
      <c r="F26" s="47"/>
      <c r="G26" s="41"/>
    </row>
    <row r="27" spans="2:7" x14ac:dyDescent="0.2">
      <c r="B27" s="26"/>
      <c r="C27" s="49"/>
      <c r="D27" s="48"/>
      <c r="E27" s="46"/>
      <c r="F27" s="47"/>
      <c r="G27" s="41"/>
    </row>
    <row r="28" spans="2:7" x14ac:dyDescent="0.2">
      <c r="B28" s="26"/>
      <c r="C28" s="49"/>
      <c r="D28" s="48"/>
      <c r="E28" s="46"/>
      <c r="F28" s="47"/>
      <c r="G28" s="41"/>
    </row>
    <row r="29" spans="2:7" x14ac:dyDescent="0.2">
      <c r="B29" s="26" t="s">
        <v>1</v>
      </c>
      <c r="C29" s="17"/>
      <c r="D29" s="17" t="s">
        <v>4</v>
      </c>
      <c r="E29" s="17"/>
      <c r="F29" s="37"/>
      <c r="G29" s="30">
        <f>SUM(F30:F47)</f>
        <v>44950</v>
      </c>
    </row>
    <row r="30" spans="2:7" x14ac:dyDescent="0.2">
      <c r="B30" s="26"/>
      <c r="C30" s="25">
        <v>43649</v>
      </c>
      <c r="D30" s="17" t="s">
        <v>11</v>
      </c>
      <c r="E30" s="17"/>
      <c r="F30" s="35">
        <v>22250</v>
      </c>
      <c r="G30" s="30"/>
    </row>
    <row r="31" spans="2:7" x14ac:dyDescent="0.2">
      <c r="B31" s="26"/>
      <c r="C31" s="25">
        <v>43649</v>
      </c>
      <c r="D31" s="17" t="s">
        <v>10</v>
      </c>
      <c r="E31" s="17"/>
      <c r="F31" s="35">
        <v>22250</v>
      </c>
      <c r="G31" s="30"/>
    </row>
    <row r="32" spans="2:7" x14ac:dyDescent="0.2">
      <c r="B32" s="26"/>
      <c r="C32" s="25">
        <v>43697</v>
      </c>
      <c r="D32" s="17" t="s">
        <v>15</v>
      </c>
      <c r="E32" s="17"/>
      <c r="F32" s="38">
        <v>450</v>
      </c>
      <c r="G32" s="30"/>
    </row>
    <row r="33" spans="2:7" x14ac:dyDescent="0.2">
      <c r="B33" s="26"/>
      <c r="C33" s="25"/>
      <c r="D33" s="17"/>
      <c r="E33" s="17"/>
      <c r="F33" s="55"/>
      <c r="G33" s="30"/>
    </row>
    <row r="34" spans="2:7" x14ac:dyDescent="0.2">
      <c r="B34" s="26"/>
      <c r="C34" s="25"/>
      <c r="D34" s="17"/>
      <c r="E34" s="17"/>
      <c r="F34" s="55"/>
      <c r="G34" s="30"/>
    </row>
    <row r="35" spans="2:7" x14ac:dyDescent="0.2">
      <c r="B35" s="26"/>
      <c r="C35" s="25"/>
      <c r="D35" s="17"/>
      <c r="E35" s="17"/>
      <c r="F35" s="55"/>
      <c r="G35" s="30"/>
    </row>
    <row r="36" spans="2:7" x14ac:dyDescent="0.2">
      <c r="B36" s="26"/>
      <c r="C36" s="25"/>
      <c r="D36" s="17"/>
      <c r="E36" s="17"/>
      <c r="F36" s="55"/>
      <c r="G36" s="30"/>
    </row>
    <row r="37" spans="2:7" x14ac:dyDescent="0.2">
      <c r="B37" s="26"/>
      <c r="C37" s="25"/>
      <c r="D37" s="17"/>
      <c r="E37" s="17"/>
      <c r="F37" s="55"/>
      <c r="G37" s="30"/>
    </row>
    <row r="38" spans="2:7" x14ac:dyDescent="0.2">
      <c r="B38" s="26"/>
      <c r="C38" s="25"/>
      <c r="D38" s="17"/>
      <c r="E38" s="17"/>
      <c r="F38" s="38"/>
      <c r="G38" s="30"/>
    </row>
    <row r="39" spans="2:7" x14ac:dyDescent="0.2">
      <c r="B39" s="26"/>
      <c r="C39" s="25"/>
      <c r="D39" s="17"/>
      <c r="E39" s="17"/>
      <c r="F39" s="38"/>
      <c r="G39" s="30"/>
    </row>
    <row r="40" spans="2:7" x14ac:dyDescent="0.2">
      <c r="B40" s="26"/>
      <c r="C40" s="25"/>
      <c r="D40" s="17"/>
      <c r="E40" s="17"/>
      <c r="F40" s="38"/>
      <c r="G40" s="30"/>
    </row>
    <row r="41" spans="2:7" x14ac:dyDescent="0.2">
      <c r="B41" s="26"/>
      <c r="C41" s="25"/>
      <c r="D41" s="17"/>
      <c r="E41" s="17"/>
      <c r="F41" s="38"/>
      <c r="G41" s="30"/>
    </row>
    <row r="42" spans="2:7" x14ac:dyDescent="0.2">
      <c r="B42" s="26"/>
      <c r="C42" s="25"/>
      <c r="D42" s="17"/>
      <c r="E42" s="17"/>
      <c r="F42" s="38"/>
      <c r="G42" s="30"/>
    </row>
    <row r="43" spans="2:7" x14ac:dyDescent="0.2">
      <c r="B43" s="26"/>
      <c r="C43" s="25"/>
      <c r="D43" s="17"/>
      <c r="E43" s="17"/>
      <c r="F43" s="38"/>
      <c r="G43" s="30"/>
    </row>
    <row r="44" spans="2:7" x14ac:dyDescent="0.2">
      <c r="B44" s="26"/>
      <c r="C44" s="25"/>
      <c r="D44" s="17"/>
      <c r="E44" s="17"/>
      <c r="F44" s="38"/>
      <c r="G44" s="30"/>
    </row>
    <row r="45" spans="2:7" x14ac:dyDescent="0.2">
      <c r="B45" s="26"/>
      <c r="C45" s="25"/>
      <c r="D45" s="17"/>
      <c r="E45" s="17"/>
      <c r="F45" s="38"/>
      <c r="G45" s="30"/>
    </row>
    <row r="46" spans="2:7" x14ac:dyDescent="0.2">
      <c r="B46" s="26"/>
      <c r="C46" s="25"/>
      <c r="D46" s="17"/>
      <c r="E46" s="17"/>
      <c r="F46" s="38"/>
      <c r="G46" s="30"/>
    </row>
    <row r="47" spans="2:7" x14ac:dyDescent="0.2">
      <c r="B47" s="26"/>
      <c r="C47" s="25"/>
      <c r="D47" s="17"/>
      <c r="E47" s="17"/>
      <c r="F47" s="38"/>
      <c r="G47" s="30"/>
    </row>
    <row r="48" spans="2:7" x14ac:dyDescent="0.2">
      <c r="B48" s="26" t="s">
        <v>1</v>
      </c>
      <c r="C48" s="17"/>
      <c r="D48" s="17" t="s">
        <v>5</v>
      </c>
      <c r="E48" s="17"/>
      <c r="F48" s="38"/>
      <c r="G48" s="30">
        <v>0</v>
      </c>
    </row>
    <row r="49" spans="2:10" ht="15.75" x14ac:dyDescent="0.25">
      <c r="B49" s="26"/>
      <c r="C49" s="25"/>
      <c r="D49" s="17"/>
      <c r="E49" s="17"/>
      <c r="F49" s="38"/>
      <c r="G49" s="31"/>
    </row>
    <row r="50" spans="2:10" x14ac:dyDescent="0.2">
      <c r="B50" s="26"/>
      <c r="C50" s="17"/>
      <c r="D50" s="17"/>
      <c r="E50" s="17"/>
      <c r="F50" s="37"/>
      <c r="G50" s="32"/>
    </row>
    <row r="51" spans="2:10" x14ac:dyDescent="0.2">
      <c r="B51" s="5"/>
      <c r="D51" s="19" t="s">
        <v>7</v>
      </c>
      <c r="F51" s="7" t="s">
        <v>0</v>
      </c>
      <c r="G51" s="29">
        <f>+G13-G15-G23+G29+G48</f>
        <v>69104.31</v>
      </c>
      <c r="H51" s="53"/>
      <c r="I51" s="53"/>
      <c r="J51" s="53"/>
    </row>
    <row r="52" spans="2:10" ht="15.75" x14ac:dyDescent="0.25">
      <c r="B52" s="5"/>
      <c r="F52" s="7"/>
      <c r="G52" s="31"/>
    </row>
    <row r="53" spans="2:10" ht="15.75" x14ac:dyDescent="0.25">
      <c r="B53" s="10"/>
      <c r="C53" s="11"/>
      <c r="D53" s="11"/>
      <c r="E53" s="11"/>
      <c r="F53" s="39"/>
      <c r="G53" s="33"/>
    </row>
    <row r="55" spans="2:10" ht="15.75" x14ac:dyDescent="0.25">
      <c r="C55" s="14"/>
      <c r="D55" s="14"/>
      <c r="E55" s="14"/>
      <c r="F55" s="14"/>
      <c r="G55" s="14"/>
    </row>
  </sheetData>
  <mergeCells count="5">
    <mergeCell ref="B3:G3"/>
    <mergeCell ref="D5:F5"/>
    <mergeCell ref="D6:F6"/>
    <mergeCell ref="D7:F7"/>
    <mergeCell ref="D8:F8"/>
  </mergeCells>
  <pageMargins left="0.70866141732283472" right="0.70866141732283472" top="0.62992125984251968" bottom="0.74803149606299213" header="0.31496062992125984" footer="0.31496062992125984"/>
  <pageSetup scale="75" orientation="portrait" horizontalDpi="300" verticalDpi="300" r:id="rId1"/>
  <colBreaks count="1" manualBreakCount="1">
    <brk id="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J53"/>
  <sheetViews>
    <sheetView topLeftCell="A34" zoomScale="120" zoomScaleNormal="120" zoomScaleSheetLayoutView="100" workbookViewId="0">
      <selection activeCell="E18" sqref="E18"/>
    </sheetView>
  </sheetViews>
  <sheetFormatPr baseColWidth="10" defaultRowHeight="15" x14ac:dyDescent="0.2"/>
  <cols>
    <col min="1" max="1" width="7.7109375" style="1" customWidth="1"/>
    <col min="2" max="2" width="4" style="1" customWidth="1"/>
    <col min="3" max="3" width="12.28515625" style="1" customWidth="1"/>
    <col min="4" max="4" width="29.5703125" style="1" customWidth="1"/>
    <col min="5" max="5" width="25" style="1" customWidth="1"/>
    <col min="6" max="6" width="21.5703125" style="1" customWidth="1"/>
    <col min="7" max="7" width="19.140625" style="1" customWidth="1"/>
    <col min="8" max="8" width="11.42578125" style="1"/>
    <col min="9" max="9" width="12.7109375" style="1" bestFit="1" customWidth="1"/>
    <col min="10" max="16384" width="11.42578125" style="1"/>
  </cols>
  <sheetData>
    <row r="3" spans="2:8" ht="15.75" x14ac:dyDescent="0.25">
      <c r="B3" s="62" t="s">
        <v>28</v>
      </c>
      <c r="C3" s="63"/>
      <c r="D3" s="63"/>
      <c r="E3" s="63"/>
      <c r="F3" s="63"/>
      <c r="G3" s="64"/>
    </row>
    <row r="4" spans="2:8" x14ac:dyDescent="0.2">
      <c r="B4" s="5"/>
      <c r="G4" s="6"/>
    </row>
    <row r="5" spans="2:8" ht="20.25" x14ac:dyDescent="0.3">
      <c r="B5" s="5"/>
      <c r="C5"/>
      <c r="D5" s="65" t="s">
        <v>21</v>
      </c>
      <c r="E5" s="65"/>
      <c r="F5" s="65"/>
      <c r="G5" s="21"/>
      <c r="H5" s="13"/>
    </row>
    <row r="6" spans="2:8" ht="15.75" x14ac:dyDescent="0.25">
      <c r="B6" s="5"/>
      <c r="C6"/>
      <c r="D6" s="65" t="s">
        <v>24</v>
      </c>
      <c r="E6" s="65"/>
      <c r="F6" s="65"/>
      <c r="G6" s="22"/>
      <c r="H6" s="2"/>
    </row>
    <row r="7" spans="2:8" x14ac:dyDescent="0.2">
      <c r="B7" s="5"/>
      <c r="D7" s="68" t="s">
        <v>9</v>
      </c>
      <c r="E7" s="68"/>
      <c r="F7" s="68"/>
      <c r="G7" s="22"/>
      <c r="H7" s="2"/>
    </row>
    <row r="8" spans="2:8" ht="15.75" x14ac:dyDescent="0.25">
      <c r="B8" s="10"/>
      <c r="C8" s="36"/>
      <c r="D8" s="67" t="s">
        <v>29</v>
      </c>
      <c r="E8" s="67"/>
      <c r="F8" s="67"/>
      <c r="G8" s="23"/>
      <c r="H8" s="4"/>
    </row>
    <row r="9" spans="2:8" x14ac:dyDescent="0.2">
      <c r="C9" s="15"/>
      <c r="D9" s="15" t="s">
        <v>0</v>
      </c>
      <c r="E9" s="15"/>
      <c r="F9" s="19"/>
      <c r="G9" s="15"/>
      <c r="H9" s="4"/>
    </row>
    <row r="10" spans="2:8" ht="15.75" x14ac:dyDescent="0.25">
      <c r="C10" s="16"/>
      <c r="D10" s="16"/>
      <c r="E10" s="16"/>
      <c r="F10" s="14"/>
      <c r="G10" s="16"/>
      <c r="H10" s="4"/>
    </row>
    <row r="11" spans="2:8" x14ac:dyDescent="0.2">
      <c r="C11" s="4"/>
      <c r="D11" s="4"/>
      <c r="E11" s="4"/>
      <c r="G11" s="4"/>
      <c r="H11" s="4"/>
    </row>
    <row r="12" spans="2:8" x14ac:dyDescent="0.2">
      <c r="B12" s="3"/>
      <c r="C12" s="12"/>
      <c r="D12" s="12"/>
      <c r="E12" s="12"/>
      <c r="F12" s="20"/>
      <c r="G12" s="28"/>
    </row>
    <row r="13" spans="2:8" x14ac:dyDescent="0.2">
      <c r="B13" s="26"/>
      <c r="C13" s="24" t="s">
        <v>6</v>
      </c>
      <c r="D13" s="24"/>
      <c r="E13" s="17"/>
      <c r="F13" s="35"/>
      <c r="G13" s="29">
        <v>42043.31</v>
      </c>
    </row>
    <row r="14" spans="2:8" x14ac:dyDescent="0.2">
      <c r="B14" s="26"/>
      <c r="C14" s="17"/>
      <c r="D14" s="17"/>
      <c r="E14" s="17"/>
      <c r="F14" s="35"/>
      <c r="G14" s="30"/>
    </row>
    <row r="15" spans="2:8" x14ac:dyDescent="0.2">
      <c r="B15" s="26" t="s">
        <v>3</v>
      </c>
      <c r="C15" s="17" t="s">
        <v>12</v>
      </c>
      <c r="D15" s="17"/>
      <c r="E15" s="17"/>
      <c r="F15" s="35"/>
      <c r="G15" s="30">
        <f>SUM(F17:F30)</f>
        <v>0</v>
      </c>
    </row>
    <row r="16" spans="2:8" x14ac:dyDescent="0.2">
      <c r="B16" s="59" t="s">
        <v>17</v>
      </c>
      <c r="C16" s="42" t="s">
        <v>13</v>
      </c>
      <c r="D16" s="42" t="s">
        <v>14</v>
      </c>
      <c r="E16" s="17"/>
      <c r="F16" s="35"/>
      <c r="G16" s="30"/>
    </row>
    <row r="17" spans="2:9" x14ac:dyDescent="0.2">
      <c r="B17" s="54"/>
      <c r="C17" s="25"/>
      <c r="D17" s="25"/>
      <c r="E17" s="44"/>
      <c r="F17" s="35"/>
      <c r="G17" s="30"/>
    </row>
    <row r="18" spans="2:9" x14ac:dyDescent="0.2">
      <c r="B18" s="54"/>
      <c r="C18" s="25"/>
      <c r="D18" s="25"/>
      <c r="E18" s="44"/>
      <c r="F18" s="35"/>
      <c r="G18" s="30"/>
    </row>
    <row r="19" spans="2:9" x14ac:dyDescent="0.2">
      <c r="B19" s="54"/>
      <c r="C19" s="25"/>
      <c r="D19" s="25"/>
      <c r="E19" s="45"/>
      <c r="F19" s="35"/>
      <c r="G19" s="30"/>
    </row>
    <row r="20" spans="2:9" x14ac:dyDescent="0.2">
      <c r="B20" s="54"/>
      <c r="C20" s="25"/>
      <c r="D20" s="25"/>
      <c r="E20" s="45"/>
      <c r="F20" s="35"/>
      <c r="G20" s="30"/>
    </row>
    <row r="21" spans="2:9" x14ac:dyDescent="0.2">
      <c r="B21" s="54"/>
      <c r="C21" s="25"/>
      <c r="D21" s="25"/>
      <c r="E21" s="45"/>
      <c r="F21" s="35"/>
      <c r="G21" s="30"/>
    </row>
    <row r="22" spans="2:9" x14ac:dyDescent="0.2">
      <c r="B22" s="54"/>
      <c r="C22" s="25"/>
      <c r="D22" s="25"/>
      <c r="E22" s="45"/>
      <c r="F22" s="35"/>
      <c r="G22" s="30"/>
    </row>
    <row r="23" spans="2:9" x14ac:dyDescent="0.2">
      <c r="B23" s="54"/>
      <c r="C23" s="25"/>
      <c r="D23" s="25"/>
      <c r="E23" s="45"/>
      <c r="F23" s="35"/>
      <c r="G23" s="30"/>
    </row>
    <row r="24" spans="2:9" x14ac:dyDescent="0.2">
      <c r="B24" s="54"/>
      <c r="C24" s="25"/>
      <c r="D24" s="25"/>
      <c r="E24" s="45"/>
      <c r="F24" s="35"/>
      <c r="G24" s="30"/>
    </row>
    <row r="25" spans="2:9" x14ac:dyDescent="0.2">
      <c r="B25" s="54"/>
      <c r="C25" s="25"/>
      <c r="D25" s="25"/>
      <c r="E25" s="45"/>
      <c r="F25" s="35"/>
      <c r="G25" s="30"/>
    </row>
    <row r="26" spans="2:9" x14ac:dyDescent="0.2">
      <c r="B26" s="54"/>
      <c r="C26" s="25"/>
      <c r="D26" s="25"/>
      <c r="E26" s="45"/>
      <c r="F26" s="35"/>
      <c r="G26" s="30"/>
    </row>
    <row r="27" spans="2:9" x14ac:dyDescent="0.2">
      <c r="B27" s="54"/>
      <c r="C27" s="25"/>
      <c r="D27" s="25"/>
      <c r="E27" s="45"/>
      <c r="F27" s="35"/>
      <c r="G27" s="30"/>
    </row>
    <row r="28" spans="2:9" x14ac:dyDescent="0.2">
      <c r="B28" s="54"/>
      <c r="C28" s="25"/>
      <c r="D28" s="25"/>
      <c r="E28" s="45"/>
      <c r="F28" s="35"/>
      <c r="G28" s="30"/>
    </row>
    <row r="29" spans="2:9" x14ac:dyDescent="0.2">
      <c r="B29" s="27"/>
      <c r="C29" s="25"/>
      <c r="D29" s="17"/>
      <c r="E29" s="17"/>
      <c r="F29" s="35"/>
      <c r="G29" s="30"/>
    </row>
    <row r="30" spans="2:9" x14ac:dyDescent="0.2">
      <c r="B30" s="27"/>
      <c r="C30" s="25"/>
      <c r="D30" s="17"/>
      <c r="E30" s="17"/>
      <c r="F30" s="35"/>
      <c r="G30" s="40"/>
    </row>
    <row r="31" spans="2:9" x14ac:dyDescent="0.2">
      <c r="B31" s="26" t="s">
        <v>3</v>
      </c>
      <c r="C31" s="17" t="s">
        <v>2</v>
      </c>
      <c r="D31" s="17"/>
      <c r="E31" s="17"/>
      <c r="F31" s="35" t="s">
        <v>0</v>
      </c>
      <c r="G31" s="40">
        <f>SUM(F32:F33)</f>
        <v>0</v>
      </c>
    </row>
    <row r="32" spans="2:9" x14ac:dyDescent="0.2">
      <c r="B32" s="26"/>
      <c r="C32" s="25"/>
      <c r="D32" s="18"/>
      <c r="E32" s="17"/>
      <c r="F32" s="35"/>
      <c r="G32" s="41"/>
      <c r="I32" s="9"/>
    </row>
    <row r="33" spans="2:10" x14ac:dyDescent="0.2">
      <c r="B33" s="26"/>
      <c r="C33" s="49"/>
      <c r="D33" s="48"/>
      <c r="E33" s="46"/>
      <c r="F33" s="35"/>
      <c r="G33" s="41"/>
    </row>
    <row r="34" spans="2:10" x14ac:dyDescent="0.2">
      <c r="B34" s="26"/>
      <c r="C34" s="49"/>
      <c r="D34" s="48"/>
      <c r="E34" s="46"/>
      <c r="F34" s="47"/>
      <c r="G34" s="41"/>
      <c r="I34" s="8"/>
    </row>
    <row r="35" spans="2:10" x14ac:dyDescent="0.2">
      <c r="B35" s="26"/>
      <c r="C35" s="25"/>
      <c r="D35" s="17"/>
      <c r="E35" s="17"/>
      <c r="F35" s="35"/>
      <c r="G35" s="41"/>
      <c r="I35" s="8"/>
    </row>
    <row r="36" spans="2:10" x14ac:dyDescent="0.2">
      <c r="B36" s="26" t="s">
        <v>1</v>
      </c>
      <c r="C36" s="17"/>
      <c r="D36" s="17" t="s">
        <v>4</v>
      </c>
      <c r="E36" s="17"/>
      <c r="F36" s="37"/>
      <c r="G36" s="40">
        <f>SUM(F37:F43)</f>
        <v>1800</v>
      </c>
    </row>
    <row r="37" spans="2:10" x14ac:dyDescent="0.2">
      <c r="B37" s="26"/>
      <c r="C37" s="25">
        <v>44152</v>
      </c>
      <c r="D37" s="17" t="s">
        <v>19</v>
      </c>
      <c r="E37" s="17"/>
      <c r="F37" s="38">
        <v>900</v>
      </c>
      <c r="G37" s="30"/>
      <c r="J37" s="44"/>
    </row>
    <row r="38" spans="2:10" x14ac:dyDescent="0.2">
      <c r="B38" s="26"/>
      <c r="C38" s="25">
        <v>44166</v>
      </c>
      <c r="D38" s="17" t="s">
        <v>20</v>
      </c>
      <c r="E38" s="17"/>
      <c r="F38" s="38">
        <v>900</v>
      </c>
      <c r="G38" s="30"/>
      <c r="J38" s="43"/>
    </row>
    <row r="39" spans="2:10" x14ac:dyDescent="0.2">
      <c r="B39" s="26"/>
      <c r="C39" s="25"/>
      <c r="D39" s="17"/>
      <c r="E39" s="17"/>
      <c r="F39" s="38"/>
      <c r="G39" s="30"/>
    </row>
    <row r="40" spans="2:10" x14ac:dyDescent="0.2">
      <c r="B40" s="26"/>
      <c r="C40" s="25"/>
      <c r="D40" s="17"/>
      <c r="E40" s="17"/>
      <c r="F40" s="38"/>
      <c r="G40" s="30"/>
    </row>
    <row r="41" spans="2:10" x14ac:dyDescent="0.2">
      <c r="B41" s="26"/>
      <c r="C41" s="25"/>
      <c r="D41" s="17"/>
      <c r="E41" s="17"/>
      <c r="F41" s="38" t="s">
        <v>0</v>
      </c>
      <c r="G41" s="30"/>
    </row>
    <row r="42" spans="2:10" x14ac:dyDescent="0.2">
      <c r="B42" s="26"/>
      <c r="C42" s="25"/>
      <c r="D42" s="17"/>
      <c r="E42" s="17"/>
      <c r="F42" s="38"/>
      <c r="G42" s="30"/>
    </row>
    <row r="43" spans="2:10" x14ac:dyDescent="0.2">
      <c r="B43" s="26"/>
      <c r="C43" s="17"/>
      <c r="D43" s="17"/>
      <c r="E43" s="17"/>
      <c r="F43" s="38"/>
      <c r="G43" s="30"/>
    </row>
    <row r="44" spans="2:10" x14ac:dyDescent="0.2">
      <c r="B44" s="26" t="s">
        <v>1</v>
      </c>
      <c r="C44" s="17"/>
      <c r="D44" s="17" t="s">
        <v>5</v>
      </c>
      <c r="E44" s="17"/>
      <c r="F44" s="38"/>
      <c r="G44" s="30">
        <v>0</v>
      </c>
    </row>
    <row r="45" spans="2:10" ht="15.75" x14ac:dyDescent="0.25">
      <c r="B45" s="26"/>
      <c r="C45" s="25"/>
      <c r="D45" s="17"/>
      <c r="E45" s="17"/>
      <c r="F45" s="38"/>
      <c r="G45" s="31"/>
    </row>
    <row r="46" spans="2:10" ht="15.75" x14ac:dyDescent="0.25">
      <c r="B46" s="26"/>
      <c r="C46" s="25"/>
      <c r="D46" s="17"/>
      <c r="E46" s="17"/>
      <c r="F46" s="38"/>
      <c r="G46" s="58"/>
    </row>
    <row r="47" spans="2:10" ht="15.75" x14ac:dyDescent="0.25">
      <c r="B47" s="26"/>
      <c r="C47" s="25"/>
      <c r="D47" s="17"/>
      <c r="E47" s="17"/>
      <c r="F47" s="38"/>
      <c r="G47" s="58"/>
    </row>
    <row r="48" spans="2:10" ht="15.75" x14ac:dyDescent="0.25">
      <c r="B48" s="26"/>
      <c r="C48" s="25"/>
      <c r="D48" s="17"/>
      <c r="E48" s="17"/>
      <c r="F48" s="38"/>
      <c r="G48" s="58"/>
    </row>
    <row r="49" spans="2:8" x14ac:dyDescent="0.2">
      <c r="B49" s="26"/>
      <c r="C49" s="17"/>
      <c r="D49" s="17"/>
      <c r="E49" s="17"/>
      <c r="F49" s="37"/>
      <c r="G49" s="32"/>
    </row>
    <row r="50" spans="2:8" x14ac:dyDescent="0.2">
      <c r="B50" s="26"/>
      <c r="C50" s="17"/>
      <c r="D50" s="17"/>
      <c r="E50" s="17"/>
      <c r="F50" s="37"/>
      <c r="G50" s="32"/>
    </row>
    <row r="51" spans="2:8" x14ac:dyDescent="0.2">
      <c r="B51" s="5"/>
      <c r="D51" s="19" t="s">
        <v>7</v>
      </c>
      <c r="F51" s="7" t="s">
        <v>0</v>
      </c>
      <c r="G51" s="29">
        <f>+G13-G15-G31+G36+G44</f>
        <v>43843.31</v>
      </c>
      <c r="H51" s="57"/>
    </row>
    <row r="52" spans="2:8" ht="15.75" x14ac:dyDescent="0.25">
      <c r="B52" s="5"/>
      <c r="F52" s="7"/>
      <c r="G52" s="31"/>
    </row>
    <row r="53" spans="2:8" ht="15.75" x14ac:dyDescent="0.25">
      <c r="B53" s="10"/>
      <c r="C53" s="11"/>
      <c r="D53" s="11"/>
      <c r="E53" s="11"/>
      <c r="F53" s="39"/>
      <c r="G53" s="33"/>
    </row>
  </sheetData>
  <mergeCells count="5">
    <mergeCell ref="D5:F5"/>
    <mergeCell ref="D6:F6"/>
    <mergeCell ref="D7:F7"/>
    <mergeCell ref="D8:F8"/>
    <mergeCell ref="B3:G3"/>
  </mergeCells>
  <pageMargins left="0.70866141732283472" right="0.70866141732283472" top="0.62992125984251968" bottom="0.74803149606299213" header="0.31496062992125984" footer="0.31496062992125984"/>
  <pageSetup scale="75" orientation="portrait" horizontalDpi="300" verticalDpi="300" r:id="rId1"/>
  <colBreaks count="1" manualBreakCount="1">
    <brk id="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3B124-48B5-4B99-BBB5-2B32CCDAFEEB}">
  <sheetPr>
    <pageSetUpPr fitToPage="1"/>
  </sheetPr>
  <dimension ref="B3:J53"/>
  <sheetViews>
    <sheetView topLeftCell="A43" zoomScale="120" zoomScaleNormal="120" zoomScaleSheetLayoutView="100" workbookViewId="0">
      <selection activeCell="G14" sqref="G14"/>
    </sheetView>
  </sheetViews>
  <sheetFormatPr baseColWidth="10" defaultRowHeight="15" x14ac:dyDescent="0.2"/>
  <cols>
    <col min="1" max="1" width="7.7109375" style="1" customWidth="1"/>
    <col min="2" max="2" width="4" style="1" customWidth="1"/>
    <col min="3" max="3" width="12.28515625" style="1" customWidth="1"/>
    <col min="4" max="4" width="29.5703125" style="1" customWidth="1"/>
    <col min="5" max="5" width="25" style="1" customWidth="1"/>
    <col min="6" max="6" width="21.5703125" style="1" customWidth="1"/>
    <col min="7" max="7" width="19.140625" style="1" customWidth="1"/>
    <col min="8" max="8" width="11.42578125" style="1"/>
    <col min="9" max="9" width="12.7109375" style="1" bestFit="1" customWidth="1"/>
    <col min="10" max="16384" width="11.42578125" style="1"/>
  </cols>
  <sheetData>
    <row r="3" spans="2:8" ht="15.75" x14ac:dyDescent="0.25">
      <c r="B3" s="62" t="s">
        <v>28</v>
      </c>
      <c r="C3" s="63"/>
      <c r="D3" s="63"/>
      <c r="E3" s="63"/>
      <c r="F3" s="63"/>
      <c r="G3" s="64"/>
    </row>
    <row r="4" spans="2:8" x14ac:dyDescent="0.2">
      <c r="B4" s="5"/>
      <c r="G4" s="6"/>
    </row>
    <row r="5" spans="2:8" ht="20.25" x14ac:dyDescent="0.3">
      <c r="B5" s="5"/>
      <c r="C5"/>
      <c r="D5" s="65" t="s">
        <v>21</v>
      </c>
      <c r="E5" s="65"/>
      <c r="F5" s="65"/>
      <c r="G5" s="21"/>
      <c r="H5" s="13"/>
    </row>
    <row r="6" spans="2:8" ht="15.75" x14ac:dyDescent="0.25">
      <c r="B6" s="5"/>
      <c r="C6"/>
      <c r="D6" s="65" t="s">
        <v>25</v>
      </c>
      <c r="E6" s="65"/>
      <c r="F6" s="65"/>
      <c r="G6" s="22"/>
      <c r="H6" s="2"/>
    </row>
    <row r="7" spans="2:8" x14ac:dyDescent="0.2">
      <c r="B7" s="5"/>
      <c r="D7" s="68" t="s">
        <v>26</v>
      </c>
      <c r="E7" s="68"/>
      <c r="F7" s="68"/>
      <c r="G7" s="22"/>
      <c r="H7" s="2"/>
    </row>
    <row r="8" spans="2:8" ht="15.75" x14ac:dyDescent="0.25">
      <c r="B8" s="10"/>
      <c r="C8" s="36"/>
      <c r="D8" s="67" t="s">
        <v>29</v>
      </c>
      <c r="E8" s="67"/>
      <c r="F8" s="67"/>
      <c r="G8" s="23"/>
      <c r="H8" s="4"/>
    </row>
    <row r="9" spans="2:8" x14ac:dyDescent="0.2">
      <c r="C9" s="15"/>
      <c r="D9" s="15" t="s">
        <v>0</v>
      </c>
      <c r="E9" s="15"/>
      <c r="F9" s="19"/>
      <c r="G9" s="15"/>
      <c r="H9" s="4"/>
    </row>
    <row r="10" spans="2:8" ht="15.75" x14ac:dyDescent="0.25">
      <c r="C10" s="16"/>
      <c r="D10" s="16"/>
      <c r="E10" s="16"/>
      <c r="F10" s="14"/>
      <c r="G10" s="16"/>
      <c r="H10" s="4"/>
    </row>
    <row r="11" spans="2:8" x14ac:dyDescent="0.2">
      <c r="C11" s="4"/>
      <c r="D11" s="4"/>
      <c r="E11" s="4"/>
      <c r="G11" s="4"/>
      <c r="H11" s="4"/>
    </row>
    <row r="12" spans="2:8" x14ac:dyDescent="0.2">
      <c r="B12" s="3"/>
      <c r="C12" s="12"/>
      <c r="D12" s="12"/>
      <c r="E12" s="12"/>
      <c r="F12" s="20"/>
      <c r="G12" s="28"/>
    </row>
    <row r="13" spans="2:8" x14ac:dyDescent="0.2">
      <c r="B13" s="26"/>
      <c r="C13" s="24" t="s">
        <v>6</v>
      </c>
      <c r="D13" s="24"/>
      <c r="E13" s="17"/>
      <c r="F13" s="35"/>
      <c r="G13" s="29">
        <v>0</v>
      </c>
    </row>
    <row r="14" spans="2:8" x14ac:dyDescent="0.2">
      <c r="B14" s="26"/>
      <c r="C14" s="17"/>
      <c r="D14" s="17"/>
      <c r="E14" s="17"/>
      <c r="F14" s="35"/>
      <c r="G14" s="30"/>
    </row>
    <row r="15" spans="2:8" x14ac:dyDescent="0.2">
      <c r="B15" s="26" t="s">
        <v>3</v>
      </c>
      <c r="C15" s="17" t="s">
        <v>12</v>
      </c>
      <c r="D15" s="17"/>
      <c r="E15" s="17"/>
      <c r="F15" s="35"/>
      <c r="G15" s="30">
        <f>SUM(F17:F24)</f>
        <v>0</v>
      </c>
    </row>
    <row r="16" spans="2:8" x14ac:dyDescent="0.2">
      <c r="B16" s="54" t="s">
        <v>17</v>
      </c>
      <c r="C16" s="18" t="s">
        <v>13</v>
      </c>
      <c r="D16" s="18" t="s">
        <v>14</v>
      </c>
      <c r="E16" s="17"/>
      <c r="F16" s="35"/>
      <c r="G16" s="30"/>
    </row>
    <row r="17" spans="2:10" x14ac:dyDescent="0.2">
      <c r="B17" s="54"/>
      <c r="C17" s="25"/>
      <c r="D17" s="25"/>
      <c r="E17" s="45"/>
      <c r="F17" s="35"/>
      <c r="G17" s="30"/>
    </row>
    <row r="18" spans="2:10" x14ac:dyDescent="0.2">
      <c r="B18" s="54"/>
      <c r="C18" s="25"/>
      <c r="D18" s="25"/>
      <c r="E18" s="45"/>
      <c r="F18" s="35"/>
      <c r="G18" s="30"/>
    </row>
    <row r="19" spans="2:10" x14ac:dyDescent="0.2">
      <c r="B19" s="54"/>
      <c r="C19" s="25"/>
      <c r="D19" s="25"/>
      <c r="E19" s="45"/>
      <c r="F19" s="35"/>
      <c r="G19" s="30"/>
    </row>
    <row r="20" spans="2:10" x14ac:dyDescent="0.2">
      <c r="B20" s="54"/>
      <c r="C20" s="25"/>
      <c r="D20" s="25"/>
      <c r="E20" s="45"/>
      <c r="F20" s="35"/>
      <c r="G20" s="30"/>
    </row>
    <row r="21" spans="2:10" x14ac:dyDescent="0.2">
      <c r="B21" s="54"/>
      <c r="C21" s="25"/>
      <c r="D21" s="25"/>
      <c r="E21" s="45"/>
      <c r="F21" s="35"/>
      <c r="G21" s="30"/>
    </row>
    <row r="22" spans="2:10" x14ac:dyDescent="0.2">
      <c r="B22" s="54"/>
      <c r="C22" s="25"/>
      <c r="D22" s="25"/>
      <c r="E22" s="45"/>
      <c r="F22" s="35"/>
      <c r="G22" s="30"/>
    </row>
    <row r="23" spans="2:10" x14ac:dyDescent="0.2">
      <c r="B23" s="27"/>
      <c r="C23" s="25"/>
      <c r="D23" s="17"/>
      <c r="E23" s="17"/>
      <c r="F23" s="35"/>
      <c r="G23" s="30"/>
    </row>
    <row r="24" spans="2:10" x14ac:dyDescent="0.2">
      <c r="B24" s="27"/>
      <c r="C24" s="25"/>
      <c r="D24" s="17"/>
      <c r="E24" s="17"/>
      <c r="F24" s="35"/>
      <c r="G24" s="40"/>
    </row>
    <row r="25" spans="2:10" x14ac:dyDescent="0.2">
      <c r="B25" s="26" t="s">
        <v>3</v>
      </c>
      <c r="C25" s="17" t="s">
        <v>2</v>
      </c>
      <c r="D25" s="17"/>
      <c r="E25" s="17"/>
      <c r="F25" s="35" t="s">
        <v>0</v>
      </c>
      <c r="G25" s="40">
        <f>SUM(F26:F27)</f>
        <v>0</v>
      </c>
    </row>
    <row r="26" spans="2:10" x14ac:dyDescent="0.2">
      <c r="B26" s="26"/>
      <c r="C26" s="25"/>
      <c r="D26" s="18"/>
      <c r="E26" s="17"/>
      <c r="F26" s="35"/>
      <c r="G26" s="41"/>
      <c r="I26" s="9"/>
    </row>
    <row r="27" spans="2:10" x14ac:dyDescent="0.2">
      <c r="B27" s="26"/>
      <c r="C27" s="49"/>
      <c r="D27" s="48"/>
      <c r="E27" s="46"/>
      <c r="F27" s="35"/>
      <c r="G27" s="41"/>
    </row>
    <row r="28" spans="2:10" x14ac:dyDescent="0.2">
      <c r="B28" s="26"/>
      <c r="C28" s="49"/>
      <c r="D28" s="48"/>
      <c r="E28" s="46"/>
      <c r="F28" s="47"/>
      <c r="G28" s="41"/>
      <c r="I28" s="8"/>
    </row>
    <row r="29" spans="2:10" x14ac:dyDescent="0.2">
      <c r="B29" s="26"/>
      <c r="C29" s="25"/>
      <c r="D29" s="17"/>
      <c r="E29" s="17"/>
      <c r="F29" s="35"/>
      <c r="G29" s="41"/>
      <c r="I29" s="8"/>
    </row>
    <row r="30" spans="2:10" x14ac:dyDescent="0.2">
      <c r="B30" s="26" t="s">
        <v>1</v>
      </c>
      <c r="C30" s="17"/>
      <c r="D30" s="17" t="s">
        <v>4</v>
      </c>
      <c r="E30" s="17"/>
      <c r="F30" s="37"/>
      <c r="G30" s="40">
        <f>SUM(F31:F43)</f>
        <v>0</v>
      </c>
    </row>
    <row r="31" spans="2:10" x14ac:dyDescent="0.2">
      <c r="B31" s="26"/>
      <c r="C31" s="25"/>
      <c r="D31" s="17"/>
      <c r="E31" s="17"/>
      <c r="F31" s="60"/>
      <c r="G31" s="30"/>
      <c r="J31" s="44"/>
    </row>
    <row r="32" spans="2:10" x14ac:dyDescent="0.2">
      <c r="B32" s="26"/>
      <c r="C32" s="25"/>
      <c r="D32" s="17"/>
      <c r="E32" s="17"/>
      <c r="F32" s="61"/>
      <c r="G32" s="30"/>
      <c r="J32" s="43"/>
    </row>
    <row r="33" spans="2:7" x14ac:dyDescent="0.2">
      <c r="B33" s="26"/>
      <c r="C33" s="25"/>
      <c r="D33" s="17"/>
      <c r="E33" s="17"/>
      <c r="F33" s="60"/>
      <c r="G33" s="30"/>
    </row>
    <row r="34" spans="2:7" x14ac:dyDescent="0.2">
      <c r="B34" s="26"/>
      <c r="C34" s="25"/>
      <c r="D34" s="17"/>
      <c r="E34" s="17"/>
      <c r="F34" s="61"/>
      <c r="G34" s="30"/>
    </row>
    <row r="35" spans="2:7" x14ac:dyDescent="0.2">
      <c r="B35" s="26"/>
      <c r="C35" s="25"/>
      <c r="D35" s="17"/>
      <c r="E35" s="17"/>
      <c r="F35" s="60"/>
      <c r="G35" s="30"/>
    </row>
    <row r="36" spans="2:7" x14ac:dyDescent="0.2">
      <c r="B36" s="26"/>
      <c r="C36" s="25"/>
      <c r="D36" s="17"/>
      <c r="E36" s="17"/>
      <c r="F36" s="61"/>
      <c r="G36" s="30"/>
    </row>
    <row r="37" spans="2:7" x14ac:dyDescent="0.2">
      <c r="B37" s="26"/>
      <c r="C37" s="25"/>
      <c r="D37" s="17"/>
      <c r="E37" s="17"/>
      <c r="F37" s="61"/>
      <c r="G37" s="30"/>
    </row>
    <row r="38" spans="2:7" x14ac:dyDescent="0.2">
      <c r="B38" s="26"/>
      <c r="C38" s="25"/>
      <c r="D38" s="17"/>
      <c r="E38" s="17"/>
      <c r="F38" s="61"/>
      <c r="G38" s="30"/>
    </row>
    <row r="39" spans="2:7" x14ac:dyDescent="0.2">
      <c r="B39" s="26"/>
      <c r="C39" s="25"/>
      <c r="D39" s="17"/>
      <c r="E39" s="17"/>
      <c r="F39" s="61"/>
      <c r="G39" s="30"/>
    </row>
    <row r="40" spans="2:7" x14ac:dyDescent="0.2">
      <c r="B40" s="26"/>
      <c r="C40" s="25"/>
      <c r="D40" s="17"/>
      <c r="E40" s="17"/>
      <c r="F40" s="61"/>
      <c r="G40" s="30"/>
    </row>
    <row r="41" spans="2:7" x14ac:dyDescent="0.2">
      <c r="B41" s="26"/>
      <c r="C41" s="25"/>
      <c r="D41" s="17"/>
      <c r="E41" s="17"/>
      <c r="F41" s="61"/>
      <c r="G41" s="30"/>
    </row>
    <row r="42" spans="2:7" x14ac:dyDescent="0.2">
      <c r="B42" s="26"/>
      <c r="C42" s="25"/>
      <c r="D42" s="17"/>
      <c r="E42" s="17"/>
      <c r="F42" s="61"/>
      <c r="G42" s="30"/>
    </row>
    <row r="43" spans="2:7" x14ac:dyDescent="0.2">
      <c r="B43" s="26"/>
      <c r="C43" s="17"/>
      <c r="D43" s="17"/>
      <c r="E43" s="17"/>
      <c r="F43" s="38"/>
      <c r="G43" s="30"/>
    </row>
    <row r="44" spans="2:7" x14ac:dyDescent="0.2">
      <c r="B44" s="26" t="s">
        <v>1</v>
      </c>
      <c r="C44" s="17"/>
      <c r="D44" s="17" t="s">
        <v>5</v>
      </c>
      <c r="E44" s="17"/>
      <c r="F44" s="38"/>
      <c r="G44" s="30">
        <v>0</v>
      </c>
    </row>
    <row r="45" spans="2:7" ht="15.75" x14ac:dyDescent="0.25">
      <c r="B45" s="26"/>
      <c r="C45" s="25"/>
      <c r="D45" s="17"/>
      <c r="E45" s="17"/>
      <c r="F45" s="38"/>
      <c r="G45" s="31"/>
    </row>
    <row r="46" spans="2:7" ht="15.75" x14ac:dyDescent="0.25">
      <c r="B46" s="26"/>
      <c r="C46" s="25"/>
      <c r="D46" s="17"/>
      <c r="E46" s="17"/>
      <c r="F46" s="38"/>
      <c r="G46" s="58"/>
    </row>
    <row r="47" spans="2:7" ht="15.75" x14ac:dyDescent="0.25">
      <c r="B47" s="26"/>
      <c r="C47" s="25"/>
      <c r="D47" s="17"/>
      <c r="E47" s="17"/>
      <c r="F47" s="38"/>
      <c r="G47" s="58"/>
    </row>
    <row r="48" spans="2:7" ht="15.75" x14ac:dyDescent="0.25">
      <c r="B48" s="26"/>
      <c r="C48" s="25"/>
      <c r="D48" s="17"/>
      <c r="E48" s="17"/>
      <c r="F48" s="38"/>
      <c r="G48" s="58"/>
    </row>
    <row r="49" spans="2:8" x14ac:dyDescent="0.2">
      <c r="B49" s="26"/>
      <c r="C49" s="17"/>
      <c r="D49" s="17"/>
      <c r="E49" s="17"/>
      <c r="F49" s="37"/>
      <c r="G49" s="32"/>
    </row>
    <row r="50" spans="2:8" x14ac:dyDescent="0.2">
      <c r="B50" s="26"/>
      <c r="C50" s="17"/>
      <c r="D50" s="17"/>
      <c r="E50" s="17"/>
      <c r="F50" s="37"/>
      <c r="G50" s="32"/>
    </row>
    <row r="51" spans="2:8" x14ac:dyDescent="0.2">
      <c r="B51" s="5"/>
      <c r="D51" s="19" t="s">
        <v>7</v>
      </c>
      <c r="F51" s="7" t="s">
        <v>0</v>
      </c>
      <c r="G51" s="29">
        <f>+G13-G15-G25+G30+G44</f>
        <v>0</v>
      </c>
      <c r="H51" s="57"/>
    </row>
    <row r="52" spans="2:8" ht="15.75" x14ac:dyDescent="0.25">
      <c r="B52" s="5"/>
      <c r="F52" s="7"/>
      <c r="G52" s="31"/>
    </row>
    <row r="53" spans="2:8" ht="15.75" x14ac:dyDescent="0.25">
      <c r="B53" s="10"/>
      <c r="C53" s="11"/>
      <c r="D53" s="11"/>
      <c r="E53" s="11"/>
      <c r="F53" s="39"/>
      <c r="G53" s="33"/>
    </row>
  </sheetData>
  <mergeCells count="5">
    <mergeCell ref="D5:F5"/>
    <mergeCell ref="D6:F6"/>
    <mergeCell ref="D7:F7"/>
    <mergeCell ref="D8:F8"/>
    <mergeCell ref="B3:G3"/>
  </mergeCells>
  <pageMargins left="0.70866141732283472" right="0.70866141732283472" top="0.62992125984251968" bottom="0.74803149606299213" header="0.31496062992125984" footer="0.31496062992125984"/>
  <pageSetup scale="75" orientation="portrait" horizontalDpi="300" verticalDpi="300" r:id="rId1"/>
  <colBreaks count="1" manualBreakCount="1">
    <brk id="7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2F4FF-55B4-4AFD-B712-09C040979D4F}">
  <sheetPr>
    <pageSetUpPr fitToPage="1"/>
  </sheetPr>
  <dimension ref="B3:J53"/>
  <sheetViews>
    <sheetView tabSelected="1" topLeftCell="A31" zoomScale="120" zoomScaleNormal="120" zoomScaleSheetLayoutView="100" workbookViewId="0">
      <selection activeCell="E18" sqref="E18"/>
    </sheetView>
  </sheetViews>
  <sheetFormatPr baseColWidth="10" defaultRowHeight="15" x14ac:dyDescent="0.2"/>
  <cols>
    <col min="1" max="1" width="7.7109375" style="1" customWidth="1"/>
    <col min="2" max="2" width="4" style="1" customWidth="1"/>
    <col min="3" max="3" width="12.28515625" style="1" customWidth="1"/>
    <col min="4" max="4" width="29.5703125" style="1" customWidth="1"/>
    <col min="5" max="5" width="25" style="1" customWidth="1"/>
    <col min="6" max="6" width="21.5703125" style="1" customWidth="1"/>
    <col min="7" max="7" width="19.140625" style="1" customWidth="1"/>
    <col min="8" max="8" width="11.42578125" style="1"/>
    <col min="9" max="9" width="12.7109375" style="1" bestFit="1" customWidth="1"/>
    <col min="10" max="16384" width="11.42578125" style="1"/>
  </cols>
  <sheetData>
    <row r="3" spans="2:8" ht="15.75" x14ac:dyDescent="0.25">
      <c r="B3" s="62" t="s">
        <v>28</v>
      </c>
      <c r="C3" s="63"/>
      <c r="D3" s="63"/>
      <c r="E3" s="63"/>
      <c r="F3" s="63"/>
      <c r="G3" s="64"/>
    </row>
    <row r="4" spans="2:8" x14ac:dyDescent="0.2">
      <c r="B4" s="5"/>
      <c r="G4" s="6"/>
    </row>
    <row r="5" spans="2:8" ht="20.25" x14ac:dyDescent="0.3">
      <c r="B5" s="5"/>
      <c r="C5"/>
      <c r="D5" s="65" t="s">
        <v>21</v>
      </c>
      <c r="E5" s="65"/>
      <c r="F5" s="65"/>
      <c r="G5" s="21"/>
      <c r="H5" s="13"/>
    </row>
    <row r="6" spans="2:8" ht="15.75" x14ac:dyDescent="0.25">
      <c r="B6" s="5"/>
      <c r="C6"/>
      <c r="D6" s="65" t="s">
        <v>25</v>
      </c>
      <c r="E6" s="65"/>
      <c r="F6" s="65"/>
      <c r="G6" s="22"/>
      <c r="H6" s="2"/>
    </row>
    <row r="7" spans="2:8" x14ac:dyDescent="0.2">
      <c r="B7" s="5"/>
      <c r="D7" s="68" t="s">
        <v>27</v>
      </c>
      <c r="E7" s="68"/>
      <c r="F7" s="68"/>
      <c r="G7" s="22"/>
      <c r="H7" s="2"/>
    </row>
    <row r="8" spans="2:8" ht="15.75" x14ac:dyDescent="0.25">
      <c r="B8" s="10"/>
      <c r="C8" s="36"/>
      <c r="D8" s="67" t="s">
        <v>29</v>
      </c>
      <c r="E8" s="67"/>
      <c r="F8" s="67"/>
      <c r="G8" s="23"/>
      <c r="H8" s="4"/>
    </row>
    <row r="9" spans="2:8" x14ac:dyDescent="0.2">
      <c r="C9" s="15"/>
      <c r="D9" s="15" t="s">
        <v>0</v>
      </c>
      <c r="E9" s="15"/>
      <c r="F9" s="19"/>
      <c r="G9" s="15"/>
      <c r="H9" s="4"/>
    </row>
    <row r="10" spans="2:8" ht="15.75" x14ac:dyDescent="0.25">
      <c r="C10" s="16"/>
      <c r="D10" s="16"/>
      <c r="E10" s="16"/>
      <c r="F10" s="14"/>
      <c r="G10" s="16"/>
      <c r="H10" s="4"/>
    </row>
    <row r="11" spans="2:8" x14ac:dyDescent="0.2">
      <c r="C11" s="4"/>
      <c r="D11" s="4"/>
      <c r="E11" s="4"/>
      <c r="G11" s="4"/>
      <c r="H11" s="4"/>
    </row>
    <row r="12" spans="2:8" x14ac:dyDescent="0.2">
      <c r="B12" s="3"/>
      <c r="C12" s="12"/>
      <c r="D12" s="12"/>
      <c r="E12" s="12"/>
      <c r="F12" s="20"/>
      <c r="G12" s="28"/>
    </row>
    <row r="13" spans="2:8" x14ac:dyDescent="0.2">
      <c r="B13" s="26"/>
      <c r="C13" s="24" t="s">
        <v>6</v>
      </c>
      <c r="D13" s="24"/>
      <c r="E13" s="17"/>
      <c r="F13" s="35"/>
      <c r="G13" s="29">
        <v>600.49</v>
      </c>
    </row>
    <row r="14" spans="2:8" x14ac:dyDescent="0.2">
      <c r="B14" s="26"/>
      <c r="C14" s="17"/>
      <c r="D14" s="17"/>
      <c r="E14" s="17"/>
      <c r="F14" s="35"/>
      <c r="G14" s="30"/>
    </row>
    <row r="15" spans="2:8" x14ac:dyDescent="0.2">
      <c r="B15" s="26" t="s">
        <v>3</v>
      </c>
      <c r="C15" s="17" t="s">
        <v>12</v>
      </c>
      <c r="D15" s="17"/>
      <c r="E15" s="17"/>
      <c r="F15" s="35"/>
      <c r="G15" s="30">
        <f>SUM(F17:F24)</f>
        <v>0</v>
      </c>
    </row>
    <row r="16" spans="2:8" x14ac:dyDescent="0.2">
      <c r="B16" s="54" t="s">
        <v>17</v>
      </c>
      <c r="C16" s="18" t="s">
        <v>13</v>
      </c>
      <c r="D16" s="18" t="s">
        <v>14</v>
      </c>
      <c r="E16" s="17"/>
      <c r="F16" s="35"/>
      <c r="G16" s="30"/>
    </row>
    <row r="17" spans="2:10" x14ac:dyDescent="0.2">
      <c r="B17" s="54"/>
      <c r="C17" s="25"/>
      <c r="D17" s="25"/>
      <c r="E17" s="45"/>
      <c r="F17" s="35"/>
      <c r="G17" s="30"/>
    </row>
    <row r="18" spans="2:10" x14ac:dyDescent="0.2">
      <c r="B18" s="54"/>
      <c r="C18" s="25"/>
      <c r="D18" s="25"/>
      <c r="E18" s="45"/>
      <c r="F18" s="35"/>
      <c r="G18" s="30"/>
    </row>
    <row r="19" spans="2:10" x14ac:dyDescent="0.2">
      <c r="B19" s="54"/>
      <c r="C19" s="25"/>
      <c r="D19" s="25"/>
      <c r="E19" s="45"/>
      <c r="F19" s="35"/>
      <c r="G19" s="30"/>
    </row>
    <row r="20" spans="2:10" x14ac:dyDescent="0.2">
      <c r="B20" s="54"/>
      <c r="C20" s="25"/>
      <c r="D20" s="25"/>
      <c r="E20" s="45"/>
      <c r="F20" s="35"/>
      <c r="G20" s="30"/>
    </row>
    <row r="21" spans="2:10" x14ac:dyDescent="0.2">
      <c r="B21" s="54"/>
      <c r="C21" s="25"/>
      <c r="D21" s="25"/>
      <c r="E21" s="45"/>
      <c r="F21" s="35"/>
      <c r="G21" s="30"/>
    </row>
    <row r="22" spans="2:10" x14ac:dyDescent="0.2">
      <c r="B22" s="54"/>
      <c r="C22" s="25"/>
      <c r="D22" s="25"/>
      <c r="E22" s="45"/>
      <c r="F22" s="35"/>
      <c r="G22" s="30"/>
    </row>
    <row r="23" spans="2:10" x14ac:dyDescent="0.2">
      <c r="B23" s="27"/>
      <c r="C23" s="25"/>
      <c r="D23" s="17"/>
      <c r="E23" s="17"/>
      <c r="F23" s="35"/>
      <c r="G23" s="30"/>
    </row>
    <row r="24" spans="2:10" x14ac:dyDescent="0.2">
      <c r="B24" s="27"/>
      <c r="C24" s="25"/>
      <c r="D24" s="17"/>
      <c r="E24" s="17"/>
      <c r="F24" s="35"/>
      <c r="G24" s="40"/>
    </row>
    <row r="25" spans="2:10" x14ac:dyDescent="0.2">
      <c r="B25" s="26" t="s">
        <v>3</v>
      </c>
      <c r="C25" s="17" t="s">
        <v>2</v>
      </c>
      <c r="D25" s="17"/>
      <c r="E25" s="17"/>
      <c r="F25" s="35" t="s">
        <v>0</v>
      </c>
      <c r="G25" s="40">
        <f>SUM(F26:F27)</f>
        <v>0</v>
      </c>
    </row>
    <row r="26" spans="2:10" x14ac:dyDescent="0.2">
      <c r="B26" s="26"/>
      <c r="C26" s="25"/>
      <c r="D26" s="18"/>
      <c r="E26" s="17"/>
      <c r="F26" s="35"/>
      <c r="G26" s="41"/>
      <c r="I26" s="9"/>
    </row>
    <row r="27" spans="2:10" x14ac:dyDescent="0.2">
      <c r="B27" s="26"/>
      <c r="C27" s="49"/>
      <c r="D27" s="48"/>
      <c r="E27" s="46"/>
      <c r="F27" s="35"/>
      <c r="G27" s="41"/>
    </row>
    <row r="28" spans="2:10" x14ac:dyDescent="0.2">
      <c r="B28" s="26"/>
      <c r="C28" s="49"/>
      <c r="D28" s="48"/>
      <c r="E28" s="46"/>
      <c r="F28" s="47"/>
      <c r="G28" s="41"/>
      <c r="I28" s="8"/>
    </row>
    <row r="29" spans="2:10" x14ac:dyDescent="0.2">
      <c r="B29" s="26"/>
      <c r="C29" s="25"/>
      <c r="D29" s="17"/>
      <c r="E29" s="17"/>
      <c r="F29" s="35"/>
      <c r="G29" s="41"/>
      <c r="I29" s="8"/>
    </row>
    <row r="30" spans="2:10" x14ac:dyDescent="0.2">
      <c r="B30" s="26" t="s">
        <v>1</v>
      </c>
      <c r="C30" s="17"/>
      <c r="D30" s="17" t="s">
        <v>4</v>
      </c>
      <c r="E30" s="17"/>
      <c r="F30" s="37"/>
      <c r="G30" s="40">
        <f>SUM(F31:F43)</f>
        <v>0</v>
      </c>
    </row>
    <row r="31" spans="2:10" x14ac:dyDescent="0.2">
      <c r="B31" s="26"/>
      <c r="C31" s="25"/>
      <c r="D31" s="17"/>
      <c r="E31" s="17"/>
      <c r="F31" s="60"/>
      <c r="G31" s="30"/>
      <c r="J31" s="44"/>
    </row>
    <row r="32" spans="2:10" x14ac:dyDescent="0.2">
      <c r="B32" s="26"/>
      <c r="C32" s="25"/>
      <c r="D32" s="17"/>
      <c r="E32" s="17"/>
      <c r="F32" s="61"/>
      <c r="G32" s="30"/>
      <c r="J32" s="43"/>
    </row>
    <row r="33" spans="2:7" x14ac:dyDescent="0.2">
      <c r="B33" s="26"/>
      <c r="C33" s="25"/>
      <c r="D33" s="17"/>
      <c r="E33" s="17"/>
      <c r="F33" s="60"/>
      <c r="G33" s="30"/>
    </row>
    <row r="34" spans="2:7" x14ac:dyDescent="0.2">
      <c r="B34" s="26"/>
      <c r="C34" s="25"/>
      <c r="D34" s="17"/>
      <c r="E34" s="17"/>
      <c r="F34" s="61"/>
      <c r="G34" s="30"/>
    </row>
    <row r="35" spans="2:7" x14ac:dyDescent="0.2">
      <c r="B35" s="26"/>
      <c r="C35" s="25"/>
      <c r="D35" s="17"/>
      <c r="E35" s="17"/>
      <c r="F35" s="60"/>
      <c r="G35" s="30"/>
    </row>
    <row r="36" spans="2:7" x14ac:dyDescent="0.2">
      <c r="B36" s="26"/>
      <c r="C36" s="25"/>
      <c r="D36" s="17"/>
      <c r="E36" s="17"/>
      <c r="F36" s="61"/>
      <c r="G36" s="30"/>
    </row>
    <row r="37" spans="2:7" x14ac:dyDescent="0.2">
      <c r="B37" s="26"/>
      <c r="C37" s="25"/>
      <c r="D37" s="17"/>
      <c r="E37" s="17"/>
      <c r="F37" s="61"/>
      <c r="G37" s="30"/>
    </row>
    <row r="38" spans="2:7" x14ac:dyDescent="0.2">
      <c r="B38" s="26"/>
      <c r="C38" s="25"/>
      <c r="D38" s="17"/>
      <c r="E38" s="17"/>
      <c r="F38" s="61"/>
      <c r="G38" s="30"/>
    </row>
    <row r="39" spans="2:7" x14ac:dyDescent="0.2">
      <c r="B39" s="26"/>
      <c r="C39" s="25"/>
      <c r="D39" s="17"/>
      <c r="E39" s="17"/>
      <c r="F39" s="61"/>
      <c r="G39" s="30"/>
    </row>
    <row r="40" spans="2:7" x14ac:dyDescent="0.2">
      <c r="B40" s="26"/>
      <c r="C40" s="25"/>
      <c r="D40" s="17"/>
      <c r="E40" s="17"/>
      <c r="F40" s="61"/>
      <c r="G40" s="30"/>
    </row>
    <row r="41" spans="2:7" x14ac:dyDescent="0.2">
      <c r="B41" s="26"/>
      <c r="C41" s="25"/>
      <c r="D41" s="17"/>
      <c r="E41" s="17"/>
      <c r="F41" s="61"/>
      <c r="G41" s="30"/>
    </row>
    <row r="42" spans="2:7" x14ac:dyDescent="0.2">
      <c r="B42" s="26"/>
      <c r="C42" s="25"/>
      <c r="D42" s="17"/>
      <c r="E42" s="17"/>
      <c r="F42" s="61"/>
      <c r="G42" s="30"/>
    </row>
    <row r="43" spans="2:7" x14ac:dyDescent="0.2">
      <c r="B43" s="26"/>
      <c r="C43" s="17"/>
      <c r="D43" s="17"/>
      <c r="E43" s="17"/>
      <c r="F43" s="38"/>
      <c r="G43" s="30"/>
    </row>
    <row r="44" spans="2:7" x14ac:dyDescent="0.2">
      <c r="B44" s="26" t="s">
        <v>1</v>
      </c>
      <c r="C44" s="17"/>
      <c r="D44" s="17" t="s">
        <v>5</v>
      </c>
      <c r="E44" s="17"/>
      <c r="F44" s="38"/>
      <c r="G44" s="30">
        <v>0</v>
      </c>
    </row>
    <row r="45" spans="2:7" ht="15.75" x14ac:dyDescent="0.25">
      <c r="B45" s="26"/>
      <c r="C45" s="25"/>
      <c r="D45" s="17"/>
      <c r="E45" s="17"/>
      <c r="F45" s="38"/>
      <c r="G45" s="31"/>
    </row>
    <row r="46" spans="2:7" ht="15.75" x14ac:dyDescent="0.25">
      <c r="B46" s="26"/>
      <c r="C46" s="25"/>
      <c r="D46" s="17"/>
      <c r="E46" s="17"/>
      <c r="F46" s="38"/>
      <c r="G46" s="58"/>
    </row>
    <row r="47" spans="2:7" ht="15.75" x14ac:dyDescent="0.25">
      <c r="B47" s="26"/>
      <c r="C47" s="25"/>
      <c r="D47" s="17"/>
      <c r="E47" s="17"/>
      <c r="F47" s="38"/>
      <c r="G47" s="58"/>
    </row>
    <row r="48" spans="2:7" ht="15.75" x14ac:dyDescent="0.25">
      <c r="B48" s="26"/>
      <c r="C48" s="25"/>
      <c r="D48" s="17"/>
      <c r="E48" s="17"/>
      <c r="F48" s="38"/>
      <c r="G48" s="58"/>
    </row>
    <row r="49" spans="2:8" x14ac:dyDescent="0.2">
      <c r="B49" s="26"/>
      <c r="C49" s="17"/>
      <c r="D49" s="17"/>
      <c r="E49" s="17"/>
      <c r="F49" s="37"/>
      <c r="G49" s="32"/>
    </row>
    <row r="50" spans="2:8" x14ac:dyDescent="0.2">
      <c r="B50" s="26"/>
      <c r="C50" s="17"/>
      <c r="D50" s="17"/>
      <c r="E50" s="17"/>
      <c r="F50" s="37"/>
      <c r="G50" s="32"/>
    </row>
    <row r="51" spans="2:8" x14ac:dyDescent="0.2">
      <c r="B51" s="5"/>
      <c r="D51" s="19" t="s">
        <v>7</v>
      </c>
      <c r="F51" s="7" t="s">
        <v>0</v>
      </c>
      <c r="G51" s="29">
        <f>+G13-G15-G25+G30+G44</f>
        <v>600.49</v>
      </c>
      <c r="H51" s="57"/>
    </row>
    <row r="52" spans="2:8" ht="15.75" x14ac:dyDescent="0.25">
      <c r="B52" s="5"/>
      <c r="F52" s="7"/>
      <c r="G52" s="31"/>
    </row>
    <row r="53" spans="2:8" ht="15.75" x14ac:dyDescent="0.25">
      <c r="B53" s="10"/>
      <c r="C53" s="11"/>
      <c r="D53" s="11"/>
      <c r="E53" s="11"/>
      <c r="F53" s="39"/>
      <c r="G53" s="33"/>
    </row>
  </sheetData>
  <mergeCells count="5">
    <mergeCell ref="D5:F5"/>
    <mergeCell ref="D6:F6"/>
    <mergeCell ref="D7:F7"/>
    <mergeCell ref="D8:F8"/>
    <mergeCell ref="B3:G3"/>
  </mergeCells>
  <pageMargins left="0.70866141732283472" right="0.70866141732283472" top="0.62992125984251968" bottom="0.74803149606299213" header="0.31496062992125984" footer="0.31496062992125984"/>
  <pageSetup scale="75" orientation="portrait" horizontalDpi="300" verticalDpi="300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BANCOMER 6133</vt:lpstr>
      <vt:lpstr>BANCOMER 6862</vt:lpstr>
      <vt:lpstr>BANAMEX 6218</vt:lpstr>
      <vt:lpstr>BANORTE 0788</vt:lpstr>
      <vt:lpstr>BANORTE 5877</vt:lpstr>
      <vt:lpstr>'BANAMEX 6218'!Área_de_impresión</vt:lpstr>
      <vt:lpstr>'BANCOMER 6133'!Área_de_impresión</vt:lpstr>
      <vt:lpstr>'BANORTE 0788'!Área_de_impresión</vt:lpstr>
      <vt:lpstr>'BANORTE 5877'!Área_de_impresión</vt:lpstr>
    </vt:vector>
  </TitlesOfParts>
  <Company>NINGUNA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pc</cp:lastModifiedBy>
  <cp:lastPrinted>2023-03-14T16:24:19Z</cp:lastPrinted>
  <dcterms:created xsi:type="dcterms:W3CDTF">2009-07-08T15:40:49Z</dcterms:created>
  <dcterms:modified xsi:type="dcterms:W3CDTF">2023-04-27T18:48:38Z</dcterms:modified>
</cp:coreProperties>
</file>