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1ER. TRIMESTRE\"/>
    </mc:Choice>
  </mc:AlternateContent>
  <xr:revisionPtr revIDLastSave="0" documentId="13_ncr:1_{B5BEEB8B-3C88-4D0D-A6C4-AEDC6DBC4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<sst xmlns="http://schemas.openxmlformats.org/spreadsheetml/2006/main" count="39" uniqueCount="35">
  <si>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</si>
  <si>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</si>
  <si>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</si>
  <si>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</si>
  <si>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</si>
  <si>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</si>
  <si>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</si>
  <si>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</si>
  <si>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</si>
  <si>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</si>
  <si>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</si>
  <si>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</si>
  <si>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</si>
  <si>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</si>
  <si>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</si>
  <si>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</si>
  <si>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</si>
  <si>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</si>
  <si>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</si>
  <si>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</si>
  <si>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</si>
  <si>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</si>
  <si>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</si>
  <si>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</si>
  <si>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</si>
  <si>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</si>
  <si>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</si>
  <si>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</si>
  <si>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</si>
  <si>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</si>
  <si>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</si>
  <si>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</si>
  <si>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</si>
  <si>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 xml:space="preserve"> del 1 de Enero al 31 de Marzo de 2023</t>
  </si>
  <si>
    <t>ESTADO ANALITICO DE INGRESOS (FUENTE)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</si>
</sst>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Luis Gerardo Valencia Mariano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Subdirección Administrativa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7</xdr:col>
      <xdr:colOff>751378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1867480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Garcia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2151747</xdr:colOff>
      <xdr:row>41</xdr:row>
      <xdr:rowOff>119066</xdr:rowOff>
    </xdr:from>
    <xdr:to>
      <xdr:col>4</xdr:col>
      <xdr:colOff>1018042</xdr:colOff>
      <xdr:row>47</xdr:row>
      <xdr:rowOff>54512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7" y="7334254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46" sqref="I46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10" width="17.7109375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0" t="s">
        <v>30</v>
      </c>
      <c r="C1" s="40"/>
      <c r="D1" s="40"/>
      <c r="E1" s="40"/>
      <c r="F1" s="40"/>
      <c r="G1" s="40"/>
      <c r="H1" s="40"/>
      <c r="I1" s="40"/>
      <c r="J1" s="40"/>
    </row>
    <row r="2" spans="1:10" ht="15" customHeight="1" x14ac:dyDescent="0.2">
      <c r="B2" s="2"/>
      <c r="C2" s="2"/>
      <c r="D2" s="40" t="s">
        <v>34</v>
      </c>
      <c r="E2" s="40"/>
      <c r="F2" s="40"/>
      <c r="G2" s="40"/>
      <c r="H2" s="40"/>
      <c r="I2" s="40"/>
      <c r="J2" s="40"/>
    </row>
    <row r="3" spans="1:10" ht="15" customHeight="1" x14ac:dyDescent="0.2">
      <c r="B3" s="40" t="s">
        <v>33</v>
      </c>
      <c r="C3" s="40"/>
      <c r="D3" s="40"/>
      <c r="E3" s="40"/>
      <c r="F3" s="40"/>
      <c r="G3" s="40"/>
      <c r="H3" s="40"/>
      <c r="I3" s="40"/>
      <c r="J3" s="40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1" t="s">
        <v>0</v>
      </c>
      <c r="C6" s="41"/>
      <c r="D6" s="41"/>
      <c r="E6" s="41" t="s">
        <v>1</v>
      </c>
      <c r="F6" s="41"/>
      <c r="G6" s="41"/>
      <c r="H6" s="41"/>
      <c r="I6" s="41"/>
      <c r="J6" s="42" t="s">
        <v>2</v>
      </c>
    </row>
    <row r="7" spans="1:10" ht="25.5" x14ac:dyDescent="0.2">
      <c r="A7" s="3"/>
      <c r="B7" s="41"/>
      <c r="C7" s="41"/>
      <c r="D7" s="41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2"/>
    </row>
    <row r="8" spans="1:10" ht="12" customHeight="1" x14ac:dyDescent="0.2">
      <c r="A8" s="3"/>
      <c r="B8" s="41"/>
      <c r="C8" s="41"/>
      <c r="D8" s="41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39" t="s">
        <v>14</v>
      </c>
      <c r="C10" s="37"/>
      <c r="D10" s="38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39" t="s">
        <v>16</v>
      </c>
      <c r="C11" s="37"/>
      <c r="D11" s="38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39" t="s">
        <v>17</v>
      </c>
      <c r="C12" s="37"/>
      <c r="D12" s="38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39" t="s">
        <v>18</v>
      </c>
      <c r="C13" s="37"/>
      <c r="D13" s="38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37" t="s">
        <v>19</v>
      </c>
      <c r="D14" s="38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37" t="s">
        <v>20</v>
      </c>
      <c r="D15" s="38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39" t="s">
        <v>21</v>
      </c>
      <c r="C16" s="37"/>
      <c r="D16" s="38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37" t="s">
        <v>19</v>
      </c>
      <c r="D17" s="38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37" t="s">
        <v>20</v>
      </c>
      <c r="D18" s="38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39" t="s">
        <v>23</v>
      </c>
      <c r="C19" s="37"/>
      <c r="D19" s="38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39" t="s">
        <v>24</v>
      </c>
      <c r="C20" s="37"/>
      <c r="D20" s="38"/>
      <c r="E20" s="36">
        <v>847423569.51999998</v>
      </c>
      <c r="F20" s="34">
        <v>33980607.060000002</v>
      </c>
      <c r="G20" s="34">
        <f>E20+F20</f>
        <v>881404176.57999992</v>
      </c>
      <c r="H20" s="34">
        <v>58949371.229999997</v>
      </c>
      <c r="I20" s="34">
        <v>58949371.229999997</v>
      </c>
      <c r="J20" s="34">
        <f>I20-E20</f>
        <v>-788474198.28999996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39" t="s">
        <v>15</v>
      </c>
      <c r="C22" s="37"/>
      <c r="D22" s="38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39" t="s">
        <v>22</v>
      </c>
      <c r="C23" s="37"/>
      <c r="D23" s="38"/>
      <c r="E23" s="34">
        <v>20054360.949999999</v>
      </c>
      <c r="F23" s="34">
        <v>0</v>
      </c>
      <c r="G23" s="34">
        <f>E23+F23</f>
        <v>20054360.949999999</v>
      </c>
      <c r="H23" s="34">
        <v>4307636.26</v>
      </c>
      <c r="I23" s="34">
        <v>4307636.26</v>
      </c>
      <c r="J23" s="34">
        <f>I23-E23</f>
        <v>-15746724.689999999</v>
      </c>
    </row>
    <row r="24" spans="1:15" ht="12" customHeight="1" x14ac:dyDescent="0.2">
      <c r="A24" s="13"/>
      <c r="B24" s="39" t="s">
        <v>24</v>
      </c>
      <c r="C24" s="37"/>
      <c r="D24" s="38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39" t="s">
        <v>25</v>
      </c>
      <c r="C26" s="37"/>
      <c r="D26" s="38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867477930.47000003</v>
      </c>
      <c r="F28" s="12">
        <f t="shared" si="0"/>
        <v>33980607.060000002</v>
      </c>
      <c r="G28" s="12">
        <f t="shared" si="0"/>
        <v>901458537.52999997</v>
      </c>
      <c r="H28" s="12">
        <f t="shared" si="0"/>
        <v>63257007.489999995</v>
      </c>
      <c r="I28" s="12">
        <f t="shared" si="0"/>
        <v>63257007.489999995</v>
      </c>
      <c r="J28" s="44">
        <f t="shared" si="0"/>
        <v>-804220922.98000002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6" t="s">
        <v>27</v>
      </c>
      <c r="I29" s="47"/>
      <c r="J29" s="45"/>
    </row>
    <row r="30" spans="1:15" ht="12" customHeight="1" x14ac:dyDescent="0.2">
      <c r="A30" s="3"/>
      <c r="B30" s="43"/>
      <c r="C30" s="43"/>
      <c r="D30" s="43"/>
      <c r="E30" s="43"/>
      <c r="F30" s="43"/>
      <c r="G30" s="43"/>
      <c r="H30" s="43"/>
      <c r="I30" s="43"/>
      <c r="J30" s="43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  <mergeCell ref="B1:J1"/>
    <mergeCell ref="D2:J2"/>
    <mergeCell ref="B3:J3"/>
    <mergeCell ref="B6:D8"/>
    <mergeCell ref="E6:I6"/>
    <mergeCell ref="J6:J7"/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</mergeCells>
  <pageMargins left="0.25" right="0.25" top="0.75" bottom="0.75" header="0.3" footer="0.3"/>
  <pageSetup scale="7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2019-07-26T15:35:42Z</cp:lastPrinted>
  <dcterms:created xsi:type="dcterms:W3CDTF">2018-04-18T16:11:34Z</dcterms:created>
  <dcterms:modified xsi:type="dcterms:W3CDTF">2023-05-17T15:38:42Z</dcterms:modified>
</cp:coreProperties>
</file>