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1ER. TRIM. 2023\Transparencia 1er Trimestre 2023\"/>
    </mc:Choice>
  </mc:AlternateContent>
  <xr:revisionPtr revIDLastSave="0" documentId="13_ncr:1_{63E18A57-6E27-41DB-8EA6-31961BB1D4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AE9" i="1" l="1"/>
  <c r="AE10" i="1"/>
  <c r="AE11" i="1"/>
  <c r="AE12" i="1"/>
  <c r="AE13" i="1"/>
  <c r="AE14" i="1"/>
  <c r="AE15" i="1"/>
  <c r="AE16" i="1"/>
  <c r="AE17" i="1"/>
  <c r="AE8" i="1"/>
  <c r="AA17" i="1"/>
  <c r="Z17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</calcChain>
</file>

<file path=xl/sharedStrings.xml><?xml version="1.0" encoding="utf-8"?>
<sst xmlns="http://schemas.openxmlformats.org/spreadsheetml/2006/main" count="382" uniqueCount="191">
  <si>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</si>
  <si>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</si>
  <si>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</si>
  <si>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</si>
  <si>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</si>
  <si>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</si>
  <si>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</si>
  <si>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</si>
  <si>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</si>
  <si>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</si>
  <si>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</si>
  <si>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</si>
  <si>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</si>
  <si>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</si>
  <si>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</si>
  <si>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</si>
  <si>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</si>
  <si>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</si>
  <si>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</si>
  <si>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</si>
  <si>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</si>
  <si>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</si>
  <si>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</si>
  <si>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</si>
  <si>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</si>
  <si>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</si>
  <si>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</si>
  <si>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</si>
  <si>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</si>
  <si>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</si>
  <si>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</si>
  <si>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</si>
  <si>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</si>
  <si>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</si>
  <si>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</si>
  <si>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</si>
  <si>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</si>
  <si>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</si>
  <si>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</si>
  <si>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</si>
  <si>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</si>
  <si>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</si>
  <si>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</si>
  <si>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</si>
  <si>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</si>
  <si>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</si>
  <si>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</si>
  <si>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</si>
  <si>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</si>
  <si>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</si>
  <si>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</si>
  <si>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</si>
  <si>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</si>
  <si>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</si>
  <si>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</si>
  <si>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</si>
  <si>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</si>
  <si>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</si>
  <si>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</si>
  <si>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</si>
  <si>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</si>
  <si>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</si>
  <si>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</si>
  <si>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</si>
  <si>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</si>
  <si>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</si>
  <si>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</si>
  <si>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</si>
  <si>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</si>
  <si>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</si>
  <si>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</si>
  <si>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</si>
  <si>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</si>
  <si>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</si>
  <si>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</si>
  <si>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</si>
  <si>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</si>
  <si>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</si>
  <si>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</si>
  <si>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</si>
  <si>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</si>
  <si>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</si>
  <si>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</si>
  <si>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</si>
  <si>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</si>
  <si>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</si>
  <si>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</si>
  <si>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</si>
  <si>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</si>
  <si>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</si>
  <si>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</si>
  <si>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</si>
  <si>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</si>
  <si>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</si>
  <si>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</si>
  <si>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</si>
  <si>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</si>
  <si>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</si>
  <si>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</si>
  <si>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</si>
  <si>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</si>
  <si>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</si>
  <si>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</si>
  <si>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</si>
  <si>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</si>
  <si>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</si>
  <si>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</si>
  <si>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</si>
  <si>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</si>
  <si>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</si>
  <si>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</si>
  <si>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</si>
  <si>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</si>
  <si>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</si>
  <si>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21A</t>
  </si>
  <si>
    <t>SECRETARIO (A) DE DESPACHO</t>
  </si>
  <si>
    <t>SECRETARIA DE LOS MIGRANTES Y ASUNTOS INTERNACIONALES</t>
  </si>
  <si>
    <t xml:space="preserve">SILVIA </t>
  </si>
  <si>
    <t xml:space="preserve">RIVERA </t>
  </si>
  <si>
    <t>CARBAJAL</t>
  </si>
  <si>
    <t>Asistio al municipio de Iguala de la Independencia a la inauguracion de las obras del Programa 2x1 para Migrantes</t>
  </si>
  <si>
    <t>Mexico</t>
  </si>
  <si>
    <t>Guerrero</t>
  </si>
  <si>
    <t>Chilpancingo</t>
  </si>
  <si>
    <t>Iguala de la independncia</t>
  </si>
  <si>
    <t>Asistir a evento inaugural</t>
  </si>
  <si>
    <t>Reunion con el Secretario General de la organización de Fuerza Migrante en la Cuidad de México</t>
  </si>
  <si>
    <t>Cuidad de México</t>
  </si>
  <si>
    <t xml:space="preserve">Reunion de trabajo con el movimiento Fuerza Migrante </t>
  </si>
  <si>
    <t>Asistir a la presentación de los resultados del fortalecimiento de gobernanza migratoria</t>
  </si>
  <si>
    <t>Acapulco</t>
  </si>
  <si>
    <t>18C</t>
  </si>
  <si>
    <t>SUBSECRETARIO (A) DE DESPACHO</t>
  </si>
  <si>
    <t>SUBSECRETARIA DE MIGRANTES INTERNACIONALES</t>
  </si>
  <si>
    <t>ALONDRA</t>
  </si>
  <si>
    <t xml:space="preserve">GARCÍA </t>
  </si>
  <si>
    <t>LUCATERO</t>
  </si>
  <si>
    <t>Gira de trabajo en Chicago, Illinois EEUU. Del Gobierno del Estado, asiste en representación de la Mtra. Evelyn Salgado Pineda, Gobernadora del Estado de Guerrero</t>
  </si>
  <si>
    <t>Estados Unidos</t>
  </si>
  <si>
    <t>Chicago</t>
  </si>
  <si>
    <t>12A</t>
  </si>
  <si>
    <t>DIRECTOR (A) GENERAL</t>
  </si>
  <si>
    <t>DIRECTOR GENERAL DE VINCULACION CON ORGANISMOS INTERNACIONALES</t>
  </si>
  <si>
    <t xml:space="preserve">DANIEL </t>
  </si>
  <si>
    <t>AGIS</t>
  </si>
  <si>
    <t>ESLAVA</t>
  </si>
  <si>
    <t>Asistir  al Taller de Servicios Consulares y Beneficios del Seguro Social, en las oficinasde Beneficios Federales de la Embajada de Estados Unidos</t>
  </si>
  <si>
    <t>Alcaldia Cuahutemoc</t>
  </si>
  <si>
    <t>Asistir en representación de la titular de la SEMAI a la inauguración de la Feria de la Bandera Iguala 2023, en el muncipio de Iguala de la Independencia</t>
  </si>
  <si>
    <t>Iguala de la Independencia</t>
  </si>
  <si>
    <t>Gira de trabajo en Guanajuato a participar a la primera sesión ordinaria de la Coordinación Estatal de Atención a Migrantes</t>
  </si>
  <si>
    <t xml:space="preserve">Silao </t>
  </si>
  <si>
    <t>Gunajuato</t>
  </si>
  <si>
    <t>Reunión de trabajo con el Subsecretario de Derechos Humanos Alejandro Encinas a quien se le presentarón propuestas para población migrante vulnerable</t>
  </si>
  <si>
    <t>Delegación Administrativa</t>
  </si>
  <si>
    <t xml:space="preserve">ND. No Dato. </t>
  </si>
  <si>
    <t>Pasajes terrestres</t>
  </si>
  <si>
    <t>3711,3721,3751</t>
  </si>
  <si>
    <t>Pasajes terrestres,pasajes aereos,viaticos en el pais</t>
  </si>
  <si>
    <t>Combustibles. Lubricantes y aditivos</t>
  </si>
  <si>
    <t>2611,3721,3751</t>
  </si>
  <si>
    <t>Combustibles. Lubricantes y aditivos, pasajes terrestres y viaticos en el país</t>
  </si>
  <si>
    <t>3711,3761</t>
  </si>
  <si>
    <t>Pasajes aereos, Viaticos en el pais</t>
  </si>
  <si>
    <t>3721,3751</t>
  </si>
  <si>
    <t>Pasajes terrestres,viaticos en el pais</t>
  </si>
  <si>
    <t>3711,3721</t>
  </si>
  <si>
    <t>Pasajes aereos, pasajes terrestres</t>
  </si>
  <si>
    <t>2611,3721</t>
  </si>
  <si>
    <t>Combustibles, Lubricantes y Aditivos</t>
  </si>
  <si>
    <t>https://www.dropbox.com/s/c2peiwotge3dbbc/FACTURA%20IGUALA%20LIC.%20SILVIA%2022-01-23%20AE8.pdf?dl=0</t>
  </si>
  <si>
    <t>https://www.dropbox.com/s/o1qmk68vp6stxlu/Comsion%20Silvia%20CDMX%20reunion%20con%20Fuerza%20Migrante%20factura%20AE9.pdf?dl=0</t>
  </si>
  <si>
    <t>https://www.dropbox.com/s/4f2xee6xk7obwfe/FACTURAS%20ACAPULCO%20SILVIA%2027-01-23%20AE10.pdf?dl=0</t>
  </si>
  <si>
    <t>https://www.dropbox.com/s/ixbqp6e1453tf4z/Alondra%20Comision%20Acapulco%20IGM%20factura%20AE11.pdf?dl=0</t>
  </si>
  <si>
    <t>https://www.dropbox.com/s/zjt3r5iiz7a7fmc/Comisi%C3%B3n%20Silvia%20EUA%20facturas%20AE12.pdf?dl=0</t>
  </si>
  <si>
    <t>https://www.dropbox.com/s/loxtiv45cckvglg/Comision%20Daniel%20CDMX%20factura%20AE13.pdf?dl=0</t>
  </si>
  <si>
    <t>https://www.dropbox.com/s/z95f9m3t2y53z1h/Alondra%20comision%20CDMX%2013%20Feb%20factura%20AE14.pdf?dl=0</t>
  </si>
  <si>
    <t>https://www.dropbox.com/s/ulec3k86bsb32ct/Comsion%20Daniel%20Iguala%20Facturas%20AE15.pdf?dl=0</t>
  </si>
  <si>
    <t>https://www.dropbox.com/s/5noy61nvitt0jjr/Comision%20Silvia%20Reuncion%20con%20Encinas%20facturas%20AE16.pdf?dl=0</t>
  </si>
  <si>
    <t>https://www.dropbox.com/s/3ua9i0dtz9wld9l/Comision%20Silvia%20Guanajuato%20factura%20AE17.pdf?dl=0</t>
  </si>
  <si>
    <t>https://www.dropbox.com/s/iytovrjog1xzimi/CLASIFICADOR%20POR%20OBJETO%20DEL%20GASTO%202015%20%282%29.pdf?dl=0</t>
  </si>
  <si>
    <t>https://www.dropbox.com/s/q6ybc2cpxaqfsy6/INFORME%20LIC.%20SILVIA%20IGUALA%2021-01-23%20AD8.pdf?dl=0</t>
  </si>
  <si>
    <t>https://www.dropbox.com/s/176647dql2iu2xm/Comsion%20Silvia%20CDMX%20reunion%20con%20Fuerza%20Migrante%20informe%20AD9.pdf?dl=0</t>
  </si>
  <si>
    <t>https://www.dropbox.com/s/apowysh4ag4607w/INFORME%20SILVIA%20ACAPULCO%2027-01-23%20AD10.pdf?dl=0</t>
  </si>
  <si>
    <t>https://www.dropbox.com/s/m5w3n1yjnd0z2pl/Alondra%20Comision%20Acapulco%20IGM%20informe%20AD11.pdf?dl=0</t>
  </si>
  <si>
    <t>https://www.dropbox.com/s/0o6g6m5tadfb074/Comisi%C3%B3n%20Silvia%20EUA%20inform%20AD12.pdf?dl=0</t>
  </si>
  <si>
    <t>https://www.dropbox.com/s/k72j9ya90t5krlf/Comision%20Daniel%20CDMX%20informe%20AD13.pdf?dl=0</t>
  </si>
  <si>
    <t>https://www.dropbox.com/s/ntflslryo6rl97z/Alondra%20comision%20CDMX%2013%20Feb%20informe%20AD14.pdf?dl=0</t>
  </si>
  <si>
    <t>https://www.dropbox.com/s/dj35hzpo9of0h0b/Comsion%20Daniel%20Iguala%20Informe%20AD15.pdf?dl=0</t>
  </si>
  <si>
    <t>https://www.dropbox.com/s/njbo0a299kl0k7a/Comision%20Silvia%20Reuncion%20con%20Encinas%20Informe%20AD16.pdf?dl=0</t>
  </si>
  <si>
    <t>https://www.dropbox.com/s/etr5y1qf76r890q/Comision%20Silvia%20Guanajuato%20Informe%20AD17.pdf?dl=0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</si>
</sst>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50505"/>
      <name val="Segoe UI Historic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0" fontId="3" fillId="5" borderId="1" xfId="1" applyFill="1" applyBorder="1" applyAlignment="1">
      <alignment horizontal="left" vertical="center"/>
    </xf>
    <xf numFmtId="0" fontId="3" fillId="0" borderId="1" xfId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Jaime/Documents/GRAL.%202023/TRANSPARENCIA%201ER.%20TRIM.%202023/TERMINADOS/LTAIPEG81FIX_LTAIPEG81FIX2812%20Gastor%20por%20concepto%20de%20viaticos%20y%20representaci&#243;n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D4">
            <v>512</v>
          </cell>
        </row>
        <row r="5">
          <cell r="A5">
            <v>2</v>
          </cell>
          <cell r="D5">
            <v>4112</v>
          </cell>
        </row>
        <row r="6">
          <cell r="A6">
            <v>3</v>
          </cell>
          <cell r="D6">
            <v>950.29</v>
          </cell>
        </row>
        <row r="7">
          <cell r="A7">
            <v>4</v>
          </cell>
          <cell r="D7">
            <v>2357</v>
          </cell>
        </row>
        <row r="8">
          <cell r="A8">
            <v>5</v>
          </cell>
          <cell r="D8">
            <v>13617.11</v>
          </cell>
        </row>
        <row r="9">
          <cell r="A9">
            <v>6</v>
          </cell>
          <cell r="D9">
            <v>1796.51</v>
          </cell>
        </row>
        <row r="10">
          <cell r="A10">
            <v>7</v>
          </cell>
          <cell r="D10">
            <v>2279</v>
          </cell>
        </row>
        <row r="11">
          <cell r="A11">
            <v>8</v>
          </cell>
          <cell r="D11">
            <v>600</v>
          </cell>
        </row>
        <row r="12">
          <cell r="A12">
            <v>9</v>
          </cell>
          <cell r="D12">
            <v>15232</v>
          </cell>
        </row>
        <row r="13">
          <cell r="A13">
            <v>10</v>
          </cell>
          <cell r="D13">
            <v>1307.8399999999999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iytovrjog1xzimi/CLASIFICADOR%20POR%20OBJETO%20DEL%20GASTO%202015%20%282%29.pdf?dl=0" TargetMode="External"/><Relationship Id="rId13" Type="http://schemas.openxmlformats.org/officeDocument/2006/relationships/hyperlink" Target="https://www.dropbox.com/s/q6ybc2cpxaqfsy6/INFORME%20LIC.%20SILVIA%20IGUALA%2021-01-23%20AD8.pdf?dl=0" TargetMode="External"/><Relationship Id="rId18" Type="http://schemas.openxmlformats.org/officeDocument/2006/relationships/hyperlink" Target="https://www.dropbox.com/s/k72j9ya90t5krlf/Comision%20Daniel%20CDMX%20informe%20AD13.pdf?dl=0" TargetMode="External"/><Relationship Id="rId3" Type="http://schemas.openxmlformats.org/officeDocument/2006/relationships/hyperlink" Target="https://www.dropbox.com/s/iytovrjog1xzimi/CLASIFICADOR%20POR%20OBJETO%20DEL%20GASTO%202015%20%282%29.pdf?dl=0" TargetMode="External"/><Relationship Id="rId21" Type="http://schemas.openxmlformats.org/officeDocument/2006/relationships/hyperlink" Target="https://www.dropbox.com/s/njbo0a299kl0k7a/Comision%20Silvia%20Reuncion%20con%20Encinas%20Informe%20AD16.pdf?dl=0" TargetMode="External"/><Relationship Id="rId7" Type="http://schemas.openxmlformats.org/officeDocument/2006/relationships/hyperlink" Target="https://www.dropbox.com/s/iytovrjog1xzimi/CLASIFICADOR%20POR%20OBJETO%20DEL%20GASTO%202015%20%282%29.pdf?dl=0" TargetMode="External"/><Relationship Id="rId12" Type="http://schemas.openxmlformats.org/officeDocument/2006/relationships/hyperlink" Target="https://www.dropbox.com/s/iytovrjog1xzimi/CLASIFICADOR%20POR%20OBJETO%20DEL%20GASTO%202015%20%282%29.pdf?dl=0" TargetMode="External"/><Relationship Id="rId17" Type="http://schemas.openxmlformats.org/officeDocument/2006/relationships/hyperlink" Target="https://www.dropbox.com/s/0o6g6m5tadfb074/Comisi%C3%B3n%20Silvia%20EUA%20inform%20AD12.pdf?dl=0" TargetMode="External"/><Relationship Id="rId2" Type="http://schemas.openxmlformats.org/officeDocument/2006/relationships/hyperlink" Target="https://www.facebook.com/EvelynSalgadoP?__cft__%5b0%5d=AZXr7anHrS-kF4QcHosJYmCNt8rv3fiQLk8miAbX0VldR4TD-HJl-k2VjaFmS8VR3vAcKO-IOq5RHyZffUB3Yih3jiRrsVaMJin45E66rjqK93YUX_sO8Kd0rVV9QHORx-nXR0zIz6ZBt5Qav20cL_3OhFUc3JglFAMSL7rGRBkWui14SaVq8xgbjdnPd05L_YA&amp;__tn__=-%5dK-R" TargetMode="External"/><Relationship Id="rId16" Type="http://schemas.openxmlformats.org/officeDocument/2006/relationships/hyperlink" Target="https://www.dropbox.com/s/m5w3n1yjnd0z2pl/Alondra%20Comision%20Acapulco%20IGM%20informe%20AD11.pdf?dl=0" TargetMode="External"/><Relationship Id="rId20" Type="http://schemas.openxmlformats.org/officeDocument/2006/relationships/hyperlink" Target="https://www.dropbox.com/s/dj35hzpo9of0h0b/Comsion%20Daniel%20Iguala%20Informe%20AD15.pdf?dl=0" TargetMode="External"/><Relationship Id="rId1" Type="http://schemas.openxmlformats.org/officeDocument/2006/relationships/hyperlink" Target="https://www.facebook.com/EvelynSalgadoP?__cft__%5b0%5d=AZXr7anHrS-kF4QcHosJYmCNt8rv3fiQLk8miAbX0VldR4TD-HJl-k2VjaFmS8VR3vAcKO-IOq5RHyZffUB3Yih3jiRrsVaMJin45E66rjqK93YUX_sO8Kd0rVV9QHORx-nXR0zIz6ZBt5Qav20cL_3OhFUc3JglFAMSL7rGRBkWui14SaVq8xgbjdnPd05L_YA&amp;__tn__=-%5dK-R" TargetMode="External"/><Relationship Id="rId6" Type="http://schemas.openxmlformats.org/officeDocument/2006/relationships/hyperlink" Target="https://www.dropbox.com/s/iytovrjog1xzimi/CLASIFICADOR%20POR%20OBJETO%20DEL%20GASTO%202015%20%282%29.pdf?dl=0" TargetMode="External"/><Relationship Id="rId11" Type="http://schemas.openxmlformats.org/officeDocument/2006/relationships/hyperlink" Target="https://www.dropbox.com/s/iytovrjog1xzimi/CLASIFICADOR%20POR%20OBJETO%20DEL%20GASTO%202015%20%282%29.pdf?dl=0" TargetMode="External"/><Relationship Id="rId5" Type="http://schemas.openxmlformats.org/officeDocument/2006/relationships/hyperlink" Target="https://www.dropbox.com/s/iytovrjog1xzimi/CLASIFICADOR%20POR%20OBJETO%20DEL%20GASTO%202015%20%282%29.pdf?dl=0" TargetMode="External"/><Relationship Id="rId15" Type="http://schemas.openxmlformats.org/officeDocument/2006/relationships/hyperlink" Target="https://www.dropbox.com/s/apowysh4ag4607w/INFORME%20SILVIA%20ACAPULCO%2027-01-23%20AD10.pdf?dl=0" TargetMode="External"/><Relationship Id="rId10" Type="http://schemas.openxmlformats.org/officeDocument/2006/relationships/hyperlink" Target="https://www.dropbox.com/s/iytovrjog1xzimi/CLASIFICADOR%20POR%20OBJETO%20DEL%20GASTO%202015%20%282%29.pdf?dl=0" TargetMode="External"/><Relationship Id="rId19" Type="http://schemas.openxmlformats.org/officeDocument/2006/relationships/hyperlink" Target="https://www.dropbox.com/s/ntflslryo6rl97z/Alondra%20comision%20CDMX%2013%20Feb%20informe%20AD14.pdf?dl=0" TargetMode="External"/><Relationship Id="rId4" Type="http://schemas.openxmlformats.org/officeDocument/2006/relationships/hyperlink" Target="https://www.dropbox.com/s/iytovrjog1xzimi/CLASIFICADOR%20POR%20OBJETO%20DEL%20GASTO%202015%20%282%29.pdf?dl=0" TargetMode="External"/><Relationship Id="rId9" Type="http://schemas.openxmlformats.org/officeDocument/2006/relationships/hyperlink" Target="https://www.dropbox.com/s/iytovrjog1xzimi/CLASIFICADOR%20POR%20OBJETO%20DEL%20GASTO%202015%20%282%29.pdf?dl=0" TargetMode="External"/><Relationship Id="rId14" Type="http://schemas.openxmlformats.org/officeDocument/2006/relationships/hyperlink" Target="https://www.dropbox.com/s/176647dql2iu2xm/Comsion%20Silvia%20CDMX%20reunion%20con%20Fuerza%20Migrante%20informe%20AD9.pdf?dl=0" TargetMode="External"/><Relationship Id="rId22" Type="http://schemas.openxmlformats.org/officeDocument/2006/relationships/hyperlink" Target="https://www.dropbox.com/s/etr5y1qf76r890q/Comision%20Silvia%20Guanajuato%20Informe%20AD17.pdf?dl=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ulec3k86bsb32ct/Comsion%20Daniel%20Iguala%20Facturas%20AE15.pdf?dl=0" TargetMode="External"/><Relationship Id="rId3" Type="http://schemas.openxmlformats.org/officeDocument/2006/relationships/hyperlink" Target="https://www.dropbox.com/s/4f2xee6xk7obwfe/FACTURAS%20ACAPULCO%20SILVIA%2027-01-23%20AE10.pdf?dl=0" TargetMode="External"/><Relationship Id="rId7" Type="http://schemas.openxmlformats.org/officeDocument/2006/relationships/hyperlink" Target="https://www.dropbox.com/s/z95f9m3t2y53z1h/Alondra%20comision%20CDMX%2013%20Feb%20factura%20AE14.pdf?dl=0" TargetMode="External"/><Relationship Id="rId2" Type="http://schemas.openxmlformats.org/officeDocument/2006/relationships/hyperlink" Target="https://www.dropbox.com/s/o1qmk68vp6stxlu/Comsion%20Silvia%20CDMX%20reunion%20con%20Fuerza%20Migrante%20factura%20AE9.pdf?dl=0" TargetMode="External"/><Relationship Id="rId1" Type="http://schemas.openxmlformats.org/officeDocument/2006/relationships/hyperlink" Target="https://www.dropbox.com/s/c2peiwotge3dbbc/FACTURA%20IGUALA%20LIC.%20SILVIA%2022-01-23%20AE8.pdf?dl=0" TargetMode="External"/><Relationship Id="rId6" Type="http://schemas.openxmlformats.org/officeDocument/2006/relationships/hyperlink" Target="https://www.dropbox.com/s/loxtiv45cckvglg/Comision%20Daniel%20CDMX%20factura%20AE13.pdf?dl=0" TargetMode="External"/><Relationship Id="rId5" Type="http://schemas.openxmlformats.org/officeDocument/2006/relationships/hyperlink" Target="https://www.dropbox.com/s/zjt3r5iiz7a7fmc/Comisi%C3%B3n%20Silvia%20EUA%20facturas%20AE12.pdf?dl=0" TargetMode="External"/><Relationship Id="rId10" Type="http://schemas.openxmlformats.org/officeDocument/2006/relationships/hyperlink" Target="https://www.dropbox.com/s/3ua9i0dtz9wld9l/Comision%20Silvia%20Guanajuato%20factura%20AE17.pdf?dl=0" TargetMode="External"/><Relationship Id="rId4" Type="http://schemas.openxmlformats.org/officeDocument/2006/relationships/hyperlink" Target="https://www.dropbox.com/s/ixbqp6e1453tf4z/Alondra%20Comision%20Acapulco%20IGM%20factura%20AE11.pdf?dl=0" TargetMode="External"/><Relationship Id="rId9" Type="http://schemas.openxmlformats.org/officeDocument/2006/relationships/hyperlink" Target="https://www.dropbox.com/s/5noy61nvitt0jjr/Comision%20Silvia%20Reuncion%20con%20Encinas%20facturas%20AE16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54.140625" customWidth="1"/>
    <col min="5" max="5" width="30.85546875" customWidth="1"/>
    <col min="6" max="6" width="33.42578125" customWidth="1"/>
    <col min="7" max="7" width="38.7109375" customWidth="1"/>
    <col min="8" max="8" width="55.5703125" customWidth="1"/>
    <col min="9" max="9" width="30.28515625" customWidth="1"/>
    <col min="10" max="10" width="31.7109375" customWidth="1"/>
    <col min="11" max="11" width="26.140625" customWidth="1"/>
    <col min="12" max="12" width="31" customWidth="1"/>
    <col min="13" max="13" width="36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35.85546875" customWidth="1"/>
    <col min="31" max="31" width="46" bestFit="1" customWidth="1"/>
    <col min="32" max="32" width="119.7109375" customWidth="1"/>
    <col min="33" max="33" width="73.140625" bestFit="1" customWidth="1"/>
    <col min="34" max="34" width="21.42578125" customWidth="1"/>
    <col min="35" max="35" width="24.85546875" customWidth="1"/>
    <col min="36" max="36" width="23.71093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2.75" x14ac:dyDescent="0.25">
      <c r="A8" s="6">
        <v>2023</v>
      </c>
      <c r="B8" s="7">
        <v>44927</v>
      </c>
      <c r="C8" s="7">
        <v>45016</v>
      </c>
      <c r="D8" s="6" t="s">
        <v>98</v>
      </c>
      <c r="E8" s="6" t="s">
        <v>114</v>
      </c>
      <c r="F8" s="8" t="s">
        <v>115</v>
      </c>
      <c r="G8" s="8" t="s">
        <v>116</v>
      </c>
      <c r="H8" s="9">
        <v>420000</v>
      </c>
      <c r="I8" s="6" t="s">
        <v>117</v>
      </c>
      <c r="J8" s="6" t="s">
        <v>118</v>
      </c>
      <c r="K8" s="6" t="s">
        <v>119</v>
      </c>
      <c r="L8" s="6" t="s">
        <v>101</v>
      </c>
      <c r="M8" s="22" t="s">
        <v>120</v>
      </c>
      <c r="N8" s="6" t="s">
        <v>103</v>
      </c>
      <c r="O8" s="6">
        <v>0</v>
      </c>
      <c r="P8" s="6">
        <v>0</v>
      </c>
      <c r="Q8" s="6" t="s">
        <v>121</v>
      </c>
      <c r="R8" s="6" t="s">
        <v>122</v>
      </c>
      <c r="S8" s="6" t="s">
        <v>123</v>
      </c>
      <c r="T8" s="6" t="s">
        <v>121</v>
      </c>
      <c r="U8" s="6" t="s">
        <v>122</v>
      </c>
      <c r="V8" s="6" t="s">
        <v>124</v>
      </c>
      <c r="W8" s="10" t="s">
        <v>125</v>
      </c>
      <c r="X8" s="7">
        <v>44947</v>
      </c>
      <c r="Y8" s="7">
        <v>44948</v>
      </c>
      <c r="Z8" s="6">
        <f>[1]Tabla_460746!A4</f>
        <v>1</v>
      </c>
      <c r="AA8" s="6">
        <f>[1]Tabla_460746!D4</f>
        <v>512</v>
      </c>
      <c r="AB8" s="6">
        <v>0</v>
      </c>
      <c r="AC8" s="7">
        <v>44948</v>
      </c>
      <c r="AD8" s="20" t="s">
        <v>181</v>
      </c>
      <c r="AE8" s="6">
        <f>Tabla_460747!A4</f>
        <v>1</v>
      </c>
      <c r="AF8" s="20" t="s">
        <v>180</v>
      </c>
      <c r="AG8" s="6" t="s">
        <v>154</v>
      </c>
      <c r="AH8" s="7">
        <v>45030</v>
      </c>
      <c r="AI8" s="7">
        <v>45030</v>
      </c>
      <c r="AJ8" s="12" t="s">
        <v>155</v>
      </c>
    </row>
    <row r="9" spans="1:36" ht="45" x14ac:dyDescent="0.25">
      <c r="A9" s="6">
        <v>2023</v>
      </c>
      <c r="B9" s="7">
        <v>44927</v>
      </c>
      <c r="C9" s="7">
        <v>45016</v>
      </c>
      <c r="D9" s="6" t="s">
        <v>98</v>
      </c>
      <c r="E9" s="6" t="s">
        <v>114</v>
      </c>
      <c r="F9" s="8" t="s">
        <v>115</v>
      </c>
      <c r="G9" s="8" t="s">
        <v>116</v>
      </c>
      <c r="H9" s="9">
        <v>420000</v>
      </c>
      <c r="I9" s="6" t="s">
        <v>117</v>
      </c>
      <c r="J9" s="6" t="s">
        <v>118</v>
      </c>
      <c r="K9" s="6" t="s">
        <v>119</v>
      </c>
      <c r="L9" s="6" t="s">
        <v>101</v>
      </c>
      <c r="M9" s="23" t="s">
        <v>126</v>
      </c>
      <c r="N9" s="6" t="s">
        <v>103</v>
      </c>
      <c r="O9" s="6">
        <v>0</v>
      </c>
      <c r="P9" s="6">
        <v>0</v>
      </c>
      <c r="Q9" s="6" t="s">
        <v>121</v>
      </c>
      <c r="R9" s="6" t="s">
        <v>122</v>
      </c>
      <c r="S9" s="11" t="s">
        <v>123</v>
      </c>
      <c r="T9" s="6" t="s">
        <v>121</v>
      </c>
      <c r="U9" s="6" t="s">
        <v>122</v>
      </c>
      <c r="V9" s="11" t="s">
        <v>127</v>
      </c>
      <c r="W9" s="12" t="s">
        <v>128</v>
      </c>
      <c r="X9" s="7">
        <v>44950</v>
      </c>
      <c r="Y9" s="7">
        <v>44950</v>
      </c>
      <c r="Z9" s="6">
        <f>[1]Tabla_460746!A5</f>
        <v>2</v>
      </c>
      <c r="AA9" s="6">
        <f>[1]Tabla_460746!D5</f>
        <v>4112</v>
      </c>
      <c r="AB9" s="6">
        <v>0</v>
      </c>
      <c r="AC9" s="7">
        <v>44948</v>
      </c>
      <c r="AD9" s="20" t="s">
        <v>182</v>
      </c>
      <c r="AE9" s="6">
        <f>Tabla_460747!A5</f>
        <v>2</v>
      </c>
      <c r="AF9" s="20" t="s">
        <v>180</v>
      </c>
      <c r="AG9" s="6" t="s">
        <v>154</v>
      </c>
      <c r="AH9" s="7">
        <v>45030</v>
      </c>
      <c r="AI9" s="7">
        <v>45030</v>
      </c>
      <c r="AJ9" s="12" t="s">
        <v>155</v>
      </c>
    </row>
    <row r="10" spans="1:36" ht="60" x14ac:dyDescent="0.25">
      <c r="A10" s="6">
        <v>2023</v>
      </c>
      <c r="B10" s="7">
        <v>44927</v>
      </c>
      <c r="C10" s="7">
        <v>45016</v>
      </c>
      <c r="D10" s="6" t="s">
        <v>98</v>
      </c>
      <c r="E10" s="6" t="s">
        <v>114</v>
      </c>
      <c r="F10" s="8" t="s">
        <v>115</v>
      </c>
      <c r="G10" s="8" t="s">
        <v>116</v>
      </c>
      <c r="H10" s="9">
        <v>420000</v>
      </c>
      <c r="I10" s="6" t="s">
        <v>117</v>
      </c>
      <c r="J10" s="6" t="s">
        <v>118</v>
      </c>
      <c r="K10" s="6" t="s">
        <v>119</v>
      </c>
      <c r="L10" s="6" t="s">
        <v>101</v>
      </c>
      <c r="M10" s="23" t="s">
        <v>129</v>
      </c>
      <c r="N10" s="6" t="s">
        <v>103</v>
      </c>
      <c r="O10" s="6">
        <v>0</v>
      </c>
      <c r="P10" s="6">
        <v>0</v>
      </c>
      <c r="Q10" s="6" t="s">
        <v>121</v>
      </c>
      <c r="R10" s="6" t="s">
        <v>122</v>
      </c>
      <c r="S10" s="11" t="s">
        <v>123</v>
      </c>
      <c r="T10" s="6" t="s">
        <v>121</v>
      </c>
      <c r="U10" s="6" t="s">
        <v>122</v>
      </c>
      <c r="V10" s="11" t="s">
        <v>130</v>
      </c>
      <c r="W10" s="12" t="s">
        <v>129</v>
      </c>
      <c r="X10" s="7">
        <v>44953</v>
      </c>
      <c r="Y10" s="7">
        <v>44953</v>
      </c>
      <c r="Z10" s="6">
        <f>[1]Tabla_460746!A6</f>
        <v>3</v>
      </c>
      <c r="AA10" s="6">
        <f>[1]Tabla_460746!D6</f>
        <v>950.29</v>
      </c>
      <c r="AB10" s="6">
        <v>0</v>
      </c>
      <c r="AC10" s="7">
        <v>44953</v>
      </c>
      <c r="AD10" s="20" t="s">
        <v>183</v>
      </c>
      <c r="AE10" s="6">
        <f>Tabla_460747!A6</f>
        <v>3</v>
      </c>
      <c r="AF10" s="20" t="s">
        <v>180</v>
      </c>
      <c r="AG10" s="6" t="s">
        <v>154</v>
      </c>
      <c r="AH10" s="7">
        <v>45030</v>
      </c>
      <c r="AI10" s="7">
        <v>45030</v>
      </c>
      <c r="AJ10" s="12" t="s">
        <v>155</v>
      </c>
    </row>
    <row r="11" spans="1:36" ht="60" x14ac:dyDescent="0.25">
      <c r="A11" s="6">
        <v>2023</v>
      </c>
      <c r="B11" s="7">
        <v>44927</v>
      </c>
      <c r="C11" s="7">
        <v>45016</v>
      </c>
      <c r="D11" s="11" t="s">
        <v>98</v>
      </c>
      <c r="E11" s="6" t="s">
        <v>131</v>
      </c>
      <c r="F11" s="8" t="s">
        <v>132</v>
      </c>
      <c r="G11" s="8" t="s">
        <v>133</v>
      </c>
      <c r="H11" s="9">
        <v>420000</v>
      </c>
      <c r="I11" s="12" t="s">
        <v>134</v>
      </c>
      <c r="J11" s="11" t="s">
        <v>135</v>
      </c>
      <c r="K11" s="11" t="s">
        <v>136</v>
      </c>
      <c r="L11" s="11" t="s">
        <v>101</v>
      </c>
      <c r="M11" s="23" t="s">
        <v>129</v>
      </c>
      <c r="N11" s="11" t="s">
        <v>103</v>
      </c>
      <c r="O11" s="11">
        <v>0</v>
      </c>
      <c r="P11" s="11">
        <v>0</v>
      </c>
      <c r="Q11" s="11" t="s">
        <v>121</v>
      </c>
      <c r="R11" s="11" t="s">
        <v>122</v>
      </c>
      <c r="S11" s="11" t="s">
        <v>123</v>
      </c>
      <c r="T11" s="11" t="s">
        <v>121</v>
      </c>
      <c r="U11" s="11" t="s">
        <v>122</v>
      </c>
      <c r="V11" s="11" t="s">
        <v>130</v>
      </c>
      <c r="W11" s="12" t="s">
        <v>129</v>
      </c>
      <c r="X11" s="7">
        <v>44953</v>
      </c>
      <c r="Y11" s="7">
        <v>44953</v>
      </c>
      <c r="Z11" s="6">
        <f>[1]Tabla_460746!A7</f>
        <v>4</v>
      </c>
      <c r="AA11" s="6">
        <f>[1]Tabla_460746!D7</f>
        <v>2357</v>
      </c>
      <c r="AB11" s="6">
        <v>0</v>
      </c>
      <c r="AC11" s="7">
        <v>44953</v>
      </c>
      <c r="AD11" s="20" t="s">
        <v>184</v>
      </c>
      <c r="AE11" s="6">
        <f>Tabla_460747!A7</f>
        <v>4</v>
      </c>
      <c r="AF11" s="20" t="s">
        <v>180</v>
      </c>
      <c r="AG11" s="6" t="s">
        <v>154</v>
      </c>
      <c r="AH11" s="7">
        <v>45030</v>
      </c>
      <c r="AI11" s="7">
        <v>45030</v>
      </c>
      <c r="AJ11" s="12" t="s">
        <v>155</v>
      </c>
    </row>
    <row r="12" spans="1:36" ht="105" x14ac:dyDescent="0.25">
      <c r="A12" s="11">
        <v>2023</v>
      </c>
      <c r="B12" s="7">
        <v>44927</v>
      </c>
      <c r="C12" s="7">
        <v>45016</v>
      </c>
      <c r="D12" s="6" t="s">
        <v>98</v>
      </c>
      <c r="E12" s="6" t="s">
        <v>114</v>
      </c>
      <c r="F12" s="8" t="s">
        <v>115</v>
      </c>
      <c r="G12" s="8" t="s">
        <v>116</v>
      </c>
      <c r="H12" s="9">
        <v>420000</v>
      </c>
      <c r="I12" s="6" t="s">
        <v>117</v>
      </c>
      <c r="J12" s="6" t="s">
        <v>118</v>
      </c>
      <c r="K12" s="6" t="s">
        <v>119</v>
      </c>
      <c r="L12" s="11" t="s">
        <v>102</v>
      </c>
      <c r="M12" s="13" t="s">
        <v>137</v>
      </c>
      <c r="N12" s="11" t="s">
        <v>103</v>
      </c>
      <c r="O12" s="11">
        <v>0</v>
      </c>
      <c r="P12" s="11">
        <v>0</v>
      </c>
      <c r="Q12" s="11" t="s">
        <v>121</v>
      </c>
      <c r="R12" s="11" t="s">
        <v>122</v>
      </c>
      <c r="S12" s="11" t="s">
        <v>123</v>
      </c>
      <c r="T12" s="11" t="s">
        <v>138</v>
      </c>
      <c r="U12" s="11" t="s">
        <v>139</v>
      </c>
      <c r="V12" s="11" t="s">
        <v>139</v>
      </c>
      <c r="W12" s="13" t="s">
        <v>137</v>
      </c>
      <c r="X12" s="7">
        <v>44970</v>
      </c>
      <c r="Y12" s="7">
        <v>44977</v>
      </c>
      <c r="Z12" s="6">
        <f>[1]Tabla_460746!A8</f>
        <v>5</v>
      </c>
      <c r="AA12" s="6">
        <f>[1]Tabla_460746!D8</f>
        <v>13617.11</v>
      </c>
      <c r="AB12" s="11">
        <v>0</v>
      </c>
      <c r="AC12" s="7">
        <v>44977</v>
      </c>
      <c r="AD12" s="20" t="s">
        <v>185</v>
      </c>
      <c r="AE12" s="6">
        <f>Tabla_460747!A8</f>
        <v>5</v>
      </c>
      <c r="AF12" s="20" t="s">
        <v>180</v>
      </c>
      <c r="AG12" s="11" t="s">
        <v>154</v>
      </c>
      <c r="AH12" s="7">
        <v>45030</v>
      </c>
      <c r="AI12" s="7">
        <v>45030</v>
      </c>
      <c r="AJ12" s="12" t="s">
        <v>155</v>
      </c>
    </row>
    <row r="13" spans="1:36" ht="90" x14ac:dyDescent="0.25">
      <c r="A13" s="11">
        <v>2023</v>
      </c>
      <c r="B13" s="7">
        <v>44927</v>
      </c>
      <c r="C13" s="7">
        <v>45016</v>
      </c>
      <c r="D13" s="6" t="s">
        <v>98</v>
      </c>
      <c r="E13" s="11" t="s">
        <v>140</v>
      </c>
      <c r="F13" s="8" t="s">
        <v>141</v>
      </c>
      <c r="G13" s="8" t="s">
        <v>142</v>
      </c>
      <c r="H13" s="9">
        <v>420000</v>
      </c>
      <c r="I13" s="12" t="s">
        <v>143</v>
      </c>
      <c r="J13" s="11" t="s">
        <v>144</v>
      </c>
      <c r="K13" s="11" t="s">
        <v>145</v>
      </c>
      <c r="L13" s="11" t="s">
        <v>101</v>
      </c>
      <c r="M13" s="23" t="s">
        <v>146</v>
      </c>
      <c r="N13" s="11" t="s">
        <v>103</v>
      </c>
      <c r="O13" s="11">
        <v>0</v>
      </c>
      <c r="P13" s="11">
        <v>0</v>
      </c>
      <c r="Q13" s="11" t="s">
        <v>121</v>
      </c>
      <c r="R13" s="11" t="s">
        <v>122</v>
      </c>
      <c r="S13" s="11" t="s">
        <v>123</v>
      </c>
      <c r="T13" s="11" t="s">
        <v>121</v>
      </c>
      <c r="U13" s="11" t="s">
        <v>127</v>
      </c>
      <c r="V13" s="11" t="s">
        <v>147</v>
      </c>
      <c r="W13" s="13" t="s">
        <v>146</v>
      </c>
      <c r="X13" s="7">
        <v>44971</v>
      </c>
      <c r="Y13" s="7">
        <v>44971</v>
      </c>
      <c r="Z13" s="6">
        <f>[1]Tabla_460746!A9</f>
        <v>6</v>
      </c>
      <c r="AA13" s="6">
        <f>[1]Tabla_460746!D9</f>
        <v>1796.51</v>
      </c>
      <c r="AB13" s="11">
        <v>0</v>
      </c>
      <c r="AC13" s="7">
        <v>44971</v>
      </c>
      <c r="AD13" s="20" t="s">
        <v>186</v>
      </c>
      <c r="AE13" s="6">
        <f>Tabla_460747!A9</f>
        <v>6</v>
      </c>
      <c r="AF13" s="20" t="s">
        <v>180</v>
      </c>
      <c r="AG13" s="11" t="s">
        <v>154</v>
      </c>
      <c r="AH13" s="7">
        <v>45030</v>
      </c>
      <c r="AI13" s="7">
        <v>45030</v>
      </c>
      <c r="AJ13" s="12" t="s">
        <v>155</v>
      </c>
    </row>
    <row r="14" spans="1:36" ht="90" x14ac:dyDescent="0.25">
      <c r="A14" s="11">
        <v>2023</v>
      </c>
      <c r="B14" s="7">
        <v>44927</v>
      </c>
      <c r="C14" s="7">
        <v>45016</v>
      </c>
      <c r="D14" s="11" t="s">
        <v>98</v>
      </c>
      <c r="E14" s="6" t="s">
        <v>131</v>
      </c>
      <c r="F14" s="8" t="s">
        <v>132</v>
      </c>
      <c r="G14" s="8" t="s">
        <v>133</v>
      </c>
      <c r="H14" s="9">
        <v>420000</v>
      </c>
      <c r="I14" s="12" t="s">
        <v>134</v>
      </c>
      <c r="J14" s="11" t="s">
        <v>135</v>
      </c>
      <c r="K14" s="11" t="s">
        <v>136</v>
      </c>
      <c r="L14" s="11" t="s">
        <v>101</v>
      </c>
      <c r="M14" s="23" t="s">
        <v>146</v>
      </c>
      <c r="N14" s="11" t="s">
        <v>103</v>
      </c>
      <c r="O14" s="11">
        <v>0</v>
      </c>
      <c r="P14" s="11">
        <v>0</v>
      </c>
      <c r="Q14" s="11" t="s">
        <v>121</v>
      </c>
      <c r="R14" s="11" t="s">
        <v>122</v>
      </c>
      <c r="S14" s="11" t="s">
        <v>123</v>
      </c>
      <c r="T14" s="11" t="s">
        <v>121</v>
      </c>
      <c r="U14" s="11" t="s">
        <v>127</v>
      </c>
      <c r="V14" s="11" t="s">
        <v>147</v>
      </c>
      <c r="W14" s="13" t="s">
        <v>146</v>
      </c>
      <c r="X14" s="7">
        <v>44971</v>
      </c>
      <c r="Y14" s="7">
        <v>44971</v>
      </c>
      <c r="Z14" s="6">
        <f>[1]Tabla_460746!A10</f>
        <v>7</v>
      </c>
      <c r="AA14" s="6">
        <f>[1]Tabla_460746!D10</f>
        <v>2279</v>
      </c>
      <c r="AB14" s="11">
        <v>0</v>
      </c>
      <c r="AC14" s="7">
        <v>44971</v>
      </c>
      <c r="AD14" s="20" t="s">
        <v>187</v>
      </c>
      <c r="AE14" s="6">
        <f>Tabla_460747!A10</f>
        <v>7</v>
      </c>
      <c r="AF14" s="20" t="s">
        <v>180</v>
      </c>
      <c r="AG14" s="11" t="s">
        <v>154</v>
      </c>
      <c r="AH14" s="7">
        <v>45030</v>
      </c>
      <c r="AI14" s="7">
        <v>45030</v>
      </c>
      <c r="AJ14" s="12" t="s">
        <v>155</v>
      </c>
    </row>
    <row r="15" spans="1:36" ht="90" x14ac:dyDescent="0.25">
      <c r="A15" s="11">
        <v>2023</v>
      </c>
      <c r="B15" s="7">
        <v>44927</v>
      </c>
      <c r="C15" s="7">
        <v>45016</v>
      </c>
      <c r="D15" s="11" t="s">
        <v>98</v>
      </c>
      <c r="E15" s="11" t="s">
        <v>140</v>
      </c>
      <c r="F15" s="8" t="s">
        <v>141</v>
      </c>
      <c r="G15" s="8" t="s">
        <v>142</v>
      </c>
      <c r="H15" s="9">
        <v>420000</v>
      </c>
      <c r="I15" s="12" t="s">
        <v>143</v>
      </c>
      <c r="J15" s="11" t="s">
        <v>144</v>
      </c>
      <c r="K15" s="11" t="s">
        <v>145</v>
      </c>
      <c r="L15" s="11" t="s">
        <v>102</v>
      </c>
      <c r="M15" s="23" t="s">
        <v>148</v>
      </c>
      <c r="N15" s="11" t="s">
        <v>103</v>
      </c>
      <c r="O15" s="11">
        <v>0</v>
      </c>
      <c r="P15" s="11">
        <v>0</v>
      </c>
      <c r="Q15" s="11" t="s">
        <v>121</v>
      </c>
      <c r="R15" s="11" t="s">
        <v>122</v>
      </c>
      <c r="S15" s="11" t="s">
        <v>123</v>
      </c>
      <c r="T15" s="11" t="s">
        <v>121</v>
      </c>
      <c r="U15" s="11" t="s">
        <v>149</v>
      </c>
      <c r="V15" s="11" t="s">
        <v>149</v>
      </c>
      <c r="W15" s="13" t="s">
        <v>148</v>
      </c>
      <c r="X15" s="7">
        <v>44974</v>
      </c>
      <c r="Y15" s="7">
        <v>44977</v>
      </c>
      <c r="Z15" s="6">
        <f>[1]Tabla_460746!A11</f>
        <v>8</v>
      </c>
      <c r="AA15" s="6">
        <f>[1]Tabla_460746!D11</f>
        <v>600</v>
      </c>
      <c r="AB15" s="11">
        <v>0</v>
      </c>
      <c r="AC15" s="7">
        <v>44977</v>
      </c>
      <c r="AD15" s="20" t="s">
        <v>188</v>
      </c>
      <c r="AE15" s="6">
        <f>Tabla_460747!A11</f>
        <v>8</v>
      </c>
      <c r="AF15" s="20" t="s">
        <v>180</v>
      </c>
      <c r="AG15" s="11" t="s">
        <v>154</v>
      </c>
      <c r="AH15" s="7">
        <v>45030</v>
      </c>
      <c r="AI15" s="7">
        <v>45030</v>
      </c>
      <c r="AJ15" s="12" t="s">
        <v>155</v>
      </c>
    </row>
    <row r="16" spans="1:36" ht="63.75" x14ac:dyDescent="0.25">
      <c r="A16" s="11">
        <v>2023</v>
      </c>
      <c r="B16" s="7">
        <v>44927</v>
      </c>
      <c r="C16" s="7">
        <v>45016</v>
      </c>
      <c r="D16" s="11" t="s">
        <v>98</v>
      </c>
      <c r="E16" s="11" t="s">
        <v>114</v>
      </c>
      <c r="F16" s="8" t="s">
        <v>115</v>
      </c>
      <c r="G16" s="8" t="s">
        <v>116</v>
      </c>
      <c r="H16" s="9">
        <v>420000</v>
      </c>
      <c r="I16" s="6" t="s">
        <v>117</v>
      </c>
      <c r="J16" s="6" t="s">
        <v>118</v>
      </c>
      <c r="K16" s="6" t="s">
        <v>119</v>
      </c>
      <c r="L16" s="11" t="s">
        <v>101</v>
      </c>
      <c r="M16" s="14" t="s">
        <v>150</v>
      </c>
      <c r="N16" s="11" t="s">
        <v>103</v>
      </c>
      <c r="O16" s="11">
        <v>0</v>
      </c>
      <c r="P16" s="11">
        <v>0</v>
      </c>
      <c r="Q16" s="11" t="s">
        <v>121</v>
      </c>
      <c r="R16" s="11" t="s">
        <v>122</v>
      </c>
      <c r="S16" s="11" t="s">
        <v>123</v>
      </c>
      <c r="T16" s="11" t="s">
        <v>121</v>
      </c>
      <c r="U16" s="11" t="s">
        <v>151</v>
      </c>
      <c r="V16" s="11" t="s">
        <v>152</v>
      </c>
      <c r="W16" s="14" t="s">
        <v>150</v>
      </c>
      <c r="X16" s="7">
        <v>45009</v>
      </c>
      <c r="Y16" s="7">
        <v>45009</v>
      </c>
      <c r="Z16" s="6">
        <f>[1]Tabla_460746!A12</f>
        <v>9</v>
      </c>
      <c r="AA16" s="6">
        <f>[1]Tabla_460746!D12</f>
        <v>15232</v>
      </c>
      <c r="AB16" s="11">
        <v>0</v>
      </c>
      <c r="AC16" s="7">
        <v>45009</v>
      </c>
      <c r="AD16" s="20" t="s">
        <v>189</v>
      </c>
      <c r="AE16" s="6">
        <f>Tabla_460747!A12</f>
        <v>9</v>
      </c>
      <c r="AF16" s="20" t="s">
        <v>180</v>
      </c>
      <c r="AG16" s="11" t="s">
        <v>154</v>
      </c>
      <c r="AH16" s="7">
        <v>45030</v>
      </c>
      <c r="AI16" s="7">
        <v>45030</v>
      </c>
      <c r="AJ16" s="12" t="s">
        <v>155</v>
      </c>
    </row>
    <row r="17" spans="1:36" ht="76.5" x14ac:dyDescent="0.25">
      <c r="A17" s="11">
        <v>2023</v>
      </c>
      <c r="B17" s="7">
        <v>44927</v>
      </c>
      <c r="C17" s="7">
        <v>45016</v>
      </c>
      <c r="D17" s="11" t="s">
        <v>98</v>
      </c>
      <c r="E17" s="11" t="s">
        <v>114</v>
      </c>
      <c r="F17" s="8" t="s">
        <v>115</v>
      </c>
      <c r="G17" s="8" t="s">
        <v>116</v>
      </c>
      <c r="H17" s="9">
        <v>420000</v>
      </c>
      <c r="I17" s="6" t="s">
        <v>117</v>
      </c>
      <c r="J17" s="6" t="s">
        <v>118</v>
      </c>
      <c r="K17" s="6" t="s">
        <v>119</v>
      </c>
      <c r="L17" s="11" t="s">
        <v>101</v>
      </c>
      <c r="M17" s="15" t="s">
        <v>153</v>
      </c>
      <c r="N17" s="16" t="s">
        <v>103</v>
      </c>
      <c r="O17" s="16">
        <v>0</v>
      </c>
      <c r="P17" s="16">
        <v>0</v>
      </c>
      <c r="Q17" s="16" t="s">
        <v>121</v>
      </c>
      <c r="R17" s="16" t="s">
        <v>122</v>
      </c>
      <c r="S17" s="16" t="s">
        <v>123</v>
      </c>
      <c r="T17" s="16" t="s">
        <v>121</v>
      </c>
      <c r="U17" s="16" t="s">
        <v>127</v>
      </c>
      <c r="V17" s="16" t="s">
        <v>127</v>
      </c>
      <c r="W17" s="15" t="s">
        <v>153</v>
      </c>
      <c r="X17" s="17">
        <v>44909</v>
      </c>
      <c r="Y17" s="17">
        <v>44916</v>
      </c>
      <c r="Z17" s="6">
        <f>[1]Tabla_460746!A13</f>
        <v>10</v>
      </c>
      <c r="AA17" s="6">
        <f>[1]Tabla_460746!D13</f>
        <v>1307.8399999999999</v>
      </c>
      <c r="AB17" s="16">
        <v>0</v>
      </c>
      <c r="AC17" s="17">
        <v>44917</v>
      </c>
      <c r="AD17" s="20" t="s">
        <v>190</v>
      </c>
      <c r="AE17" s="6">
        <f>Tabla_460747!A13</f>
        <v>10</v>
      </c>
      <c r="AF17" s="20" t="s">
        <v>180</v>
      </c>
      <c r="AG17" s="11" t="s">
        <v>154</v>
      </c>
      <c r="AH17" s="7">
        <v>45030</v>
      </c>
      <c r="AI17" s="7">
        <v>45030</v>
      </c>
      <c r="AJ17" s="12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16" r:id="rId1" display="https://www.facebook.com/EvelynSalgadoP?__cft__%5b0%5d=AZXr7anHrS-kF4QcHosJYmCNt8rv3fiQLk8miAbX0VldR4TD-HJl-k2VjaFmS8VR3vAcKO-IOq5RHyZffUB3Yih3jiRrsVaMJin45E66rjqK93YUX_sO8Kd0rVV9QHORx-nXR0zIz6ZBt5Qav20cL_3OhFUc3JglFAMSL7rGRBkWui14SaVq8xgbjdnPd05L_YA&amp;__tn__=-%5dK-R" xr:uid="{AB1FE34E-75B1-4853-9E48-2D6470F1D835}"/>
    <hyperlink ref="W16" r:id="rId2" display="https://www.facebook.com/EvelynSalgadoP?__cft__%5b0%5d=AZXr7anHrS-kF4QcHosJYmCNt8rv3fiQLk8miAbX0VldR4TD-HJl-k2VjaFmS8VR3vAcKO-IOq5RHyZffUB3Yih3jiRrsVaMJin45E66rjqK93YUX_sO8Kd0rVV9QHORx-nXR0zIz6ZBt5Qav20cL_3OhFUc3JglFAMSL7rGRBkWui14SaVq8xgbjdnPd05L_YA&amp;__tn__=-%5dK-R" xr:uid="{30FF3FF6-C584-49E5-80C8-2303022A7CDD}"/>
    <hyperlink ref="AF8" r:id="rId3" xr:uid="{9D08170A-EC4F-4FD4-B55C-B271E2831B89}"/>
    <hyperlink ref="AF9" r:id="rId4" xr:uid="{223FF728-BFBB-4B05-ABED-07DEE97AD05D}"/>
    <hyperlink ref="AF10" r:id="rId5" xr:uid="{266330C2-762B-4A2C-8212-2F427053873D}"/>
    <hyperlink ref="AF11" r:id="rId6" xr:uid="{13CC1380-6B45-4F33-88C2-819FF0294CC7}"/>
    <hyperlink ref="AF12" r:id="rId7" xr:uid="{BC4AC879-57FE-4D6B-816D-5A0FFE75C45E}"/>
    <hyperlink ref="AF13" r:id="rId8" xr:uid="{FB4BB43C-EE93-4FE9-A62E-5FDFB1853BEB}"/>
    <hyperlink ref="AF14" r:id="rId9" xr:uid="{0AC1FF4B-14BF-4C4A-BC86-7AA26E8DADAF}"/>
    <hyperlink ref="AF15" r:id="rId10" xr:uid="{A7EDAC79-4F12-45B8-BFA8-DED7CDC90997}"/>
    <hyperlink ref="AF16" r:id="rId11" xr:uid="{37AAEBAA-0F76-422D-ACA0-9439732AEDF8}"/>
    <hyperlink ref="AF17" r:id="rId12" xr:uid="{73C7CD66-5F1A-41EE-8387-E4902F942160}"/>
    <hyperlink ref="AD8" r:id="rId13" xr:uid="{E1ABC539-C816-415E-8A46-1EEFA62C9F1F}"/>
    <hyperlink ref="AD9" r:id="rId14" xr:uid="{34F2F2A9-336C-4166-9CA2-35FC84D61D01}"/>
    <hyperlink ref="AD10" r:id="rId15" xr:uid="{20F2BB8C-E9D8-40FB-8BCE-73FF5F4423BA}"/>
    <hyperlink ref="AD11" r:id="rId16" xr:uid="{B191254B-2843-4802-A7FD-562749C57BF8}"/>
    <hyperlink ref="AD12" r:id="rId17" xr:uid="{DE1E72C0-B3E5-448E-8F97-6BA58864CC00}"/>
    <hyperlink ref="AD13" r:id="rId18" xr:uid="{9B01C8F6-DE3D-42B9-8EBF-D7E75D2D6D73}"/>
    <hyperlink ref="AD14" r:id="rId19" xr:uid="{04B9E3DA-A60A-4D40-9360-A5DA4D839D21}"/>
    <hyperlink ref="AD15" r:id="rId20" xr:uid="{06798D7C-552F-4200-8492-5591B8DFBE4C}"/>
    <hyperlink ref="AD16" r:id="rId21" xr:uid="{DB2940B7-3744-464D-BD46-9181511DA138}"/>
    <hyperlink ref="AD17" r:id="rId22" xr:uid="{A7375AED-CEA0-477D-B643-785BE23E14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workbookViewId="0">
      <selection activeCell="A4" sqref="A4:D13"/>
    </sheetView>
  </sheetViews>
  <sheetFormatPr baseColWidth="10" defaultColWidth="9.140625" defaultRowHeight="15" x14ac:dyDescent="0.25"/>
  <cols>
    <col min="1" max="1" width="8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6">
        <v>3721</v>
      </c>
      <c r="C4" s="6" t="s">
        <v>156</v>
      </c>
      <c r="D4" s="6">
        <v>512</v>
      </c>
    </row>
    <row r="5" spans="1:4" x14ac:dyDescent="0.25">
      <c r="A5" s="6">
        <v>2</v>
      </c>
      <c r="B5" s="21" t="s">
        <v>157</v>
      </c>
      <c r="C5" s="6" t="s">
        <v>158</v>
      </c>
      <c r="D5" s="6">
        <v>4112</v>
      </c>
    </row>
    <row r="6" spans="1:4" x14ac:dyDescent="0.25">
      <c r="A6" s="6">
        <v>3</v>
      </c>
      <c r="B6" s="6">
        <v>2611</v>
      </c>
      <c r="C6" s="6" t="s">
        <v>159</v>
      </c>
      <c r="D6" s="6">
        <v>950.29</v>
      </c>
    </row>
    <row r="7" spans="1:4" x14ac:dyDescent="0.25">
      <c r="A7" s="6">
        <v>4</v>
      </c>
      <c r="B7" s="21" t="s">
        <v>160</v>
      </c>
      <c r="C7" s="6" t="s">
        <v>161</v>
      </c>
      <c r="D7" s="6">
        <v>2357</v>
      </c>
    </row>
    <row r="8" spans="1:4" x14ac:dyDescent="0.25">
      <c r="A8" s="6">
        <v>5</v>
      </c>
      <c r="B8" s="21" t="s">
        <v>162</v>
      </c>
      <c r="C8" s="6" t="s">
        <v>163</v>
      </c>
      <c r="D8" s="6">
        <v>13617.11</v>
      </c>
    </row>
    <row r="9" spans="1:4" x14ac:dyDescent="0.25">
      <c r="A9" s="6">
        <v>6</v>
      </c>
      <c r="B9" s="21" t="s">
        <v>164</v>
      </c>
      <c r="C9" s="6" t="s">
        <v>165</v>
      </c>
      <c r="D9" s="6">
        <v>1796.51</v>
      </c>
    </row>
    <row r="10" spans="1:4" x14ac:dyDescent="0.25">
      <c r="A10" s="6">
        <v>7</v>
      </c>
      <c r="B10" s="21" t="s">
        <v>160</v>
      </c>
      <c r="C10" s="6" t="s">
        <v>161</v>
      </c>
      <c r="D10" s="6">
        <v>2279</v>
      </c>
    </row>
    <row r="11" spans="1:4" x14ac:dyDescent="0.25">
      <c r="A11" s="6">
        <v>8</v>
      </c>
      <c r="B11" s="6">
        <v>2611</v>
      </c>
      <c r="C11" s="6" t="s">
        <v>159</v>
      </c>
      <c r="D11" s="6">
        <v>600</v>
      </c>
    </row>
    <row r="12" spans="1:4" x14ac:dyDescent="0.25">
      <c r="A12" s="6">
        <v>9</v>
      </c>
      <c r="B12" s="21" t="s">
        <v>166</v>
      </c>
      <c r="C12" s="6" t="s">
        <v>167</v>
      </c>
      <c r="D12" s="6">
        <v>15232</v>
      </c>
    </row>
    <row r="13" spans="1:4" x14ac:dyDescent="0.25">
      <c r="A13" s="6">
        <v>10</v>
      </c>
      <c r="B13" s="21" t="s">
        <v>168</v>
      </c>
      <c r="C13" s="6" t="s">
        <v>169</v>
      </c>
      <c r="D13" s="6">
        <v>1307.8399999999999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8.140625" customWidth="1"/>
    <col min="2" max="2" width="137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29.25" customHeight="1" x14ac:dyDescent="0.25">
      <c r="A4" s="6">
        <v>1</v>
      </c>
      <c r="B4" s="18" t="s">
        <v>170</v>
      </c>
    </row>
    <row r="5" spans="1:2" ht="29.25" customHeight="1" x14ac:dyDescent="0.25">
      <c r="A5" s="6">
        <v>2</v>
      </c>
      <c r="B5" s="18" t="s">
        <v>171</v>
      </c>
    </row>
    <row r="6" spans="1:2" ht="29.25" customHeight="1" x14ac:dyDescent="0.25">
      <c r="A6" s="6">
        <v>3</v>
      </c>
      <c r="B6" s="18" t="s">
        <v>172</v>
      </c>
    </row>
    <row r="7" spans="1:2" ht="29.25" customHeight="1" x14ac:dyDescent="0.25">
      <c r="A7" s="6">
        <v>4</v>
      </c>
      <c r="B7" s="18" t="s">
        <v>173</v>
      </c>
    </row>
    <row r="8" spans="1:2" ht="29.25" customHeight="1" x14ac:dyDescent="0.25">
      <c r="A8" s="6">
        <v>5</v>
      </c>
      <c r="B8" s="18" t="s">
        <v>174</v>
      </c>
    </row>
    <row r="9" spans="1:2" ht="29.25" customHeight="1" x14ac:dyDescent="0.25">
      <c r="A9" s="6">
        <v>6</v>
      </c>
      <c r="B9" s="18" t="s">
        <v>175</v>
      </c>
    </row>
    <row r="10" spans="1:2" ht="29.25" customHeight="1" x14ac:dyDescent="0.25">
      <c r="A10" s="6">
        <v>7</v>
      </c>
      <c r="B10" s="18" t="s">
        <v>176</v>
      </c>
    </row>
    <row r="11" spans="1:2" ht="29.25" customHeight="1" x14ac:dyDescent="0.25">
      <c r="A11" s="6">
        <v>8</v>
      </c>
      <c r="B11" s="18" t="s">
        <v>177</v>
      </c>
    </row>
    <row r="12" spans="1:2" ht="29.25" customHeight="1" x14ac:dyDescent="0.25">
      <c r="A12" s="6">
        <v>9</v>
      </c>
      <c r="B12" s="18" t="s">
        <v>178</v>
      </c>
    </row>
    <row r="13" spans="1:2" ht="29.25" customHeight="1" x14ac:dyDescent="0.25">
      <c r="A13" s="6">
        <v>10</v>
      </c>
      <c r="B13" s="19" t="s">
        <v>179</v>
      </c>
    </row>
  </sheetData>
  <hyperlinks>
    <hyperlink ref="B4" r:id="rId1" xr:uid="{833839F7-EB8A-4A4D-8DAF-09593E8C7F3A}"/>
    <hyperlink ref="B5" r:id="rId2" xr:uid="{9561208D-9E35-42EB-90C5-C0DD572AC37A}"/>
    <hyperlink ref="B6" r:id="rId3" xr:uid="{030CBA17-15E1-4105-81EE-1F1176288F32}"/>
    <hyperlink ref="B7" r:id="rId4" xr:uid="{3515A431-0BAE-47AA-90ED-DA00255C87B1}"/>
    <hyperlink ref="B8" r:id="rId5" xr:uid="{B619955F-855C-4BCA-BAEC-FA09E4BCB13D}"/>
    <hyperlink ref="B9" r:id="rId6" xr:uid="{7B6EA94D-149B-44F0-BE8D-150A82A0278D}"/>
    <hyperlink ref="B10" r:id="rId7" xr:uid="{A0315007-D951-4C6A-9713-C6CB7CC667E5}"/>
    <hyperlink ref="B11" r:id="rId8" xr:uid="{71DC26FA-5BCF-463F-91F3-B1AF0C89DA69}"/>
    <hyperlink ref="B12" r:id="rId9" xr:uid="{B7DE16AB-69BD-4CFC-A7C3-703610C3B984}"/>
    <hyperlink ref="B13" r:id="rId10" xr:uid="{92116AA8-64EC-4BF8-A558-966ACEBDE6C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2023-04-23T19:18:28Z</dcterms:created>
  <dcterms:modified xsi:type="dcterms:W3CDTF">2023-04-23T20:18:03Z</dcterms:modified>
</cp:coreProperties>
</file>