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HP\Desktop\usb\SEVAC\2023\2do trimestre\"/>
    </mc:Choice>
  </mc:AlternateContent>
  <bookViews>
    <workbookView xWindow="0" yWindow="0" windowWidth="23970" windowHeight="10350" tabRatio="919" firstSheet="1" activeTab="1"/>
  </bookViews>
  <sheets>
    <sheet name="Indice" sheetId="85" state="hidden" r:id="rId1"/>
    <sheet name="B.3.2" sheetId="174" r:id="rId2"/>
  </sheets>
  <definedNames>
    <definedName name="_xlnm.Print_Titles" localSheetId="1">B.3.2!$1:$6</definedName>
  </definedNames>
  <calcPr calcId="152511"/>
</workbook>
</file>

<file path=xl/calcChain.xml><?xml version="1.0" encoding="utf-8"?>
<calcChain xmlns="http://schemas.openxmlformats.org/spreadsheetml/2006/main">
  <c r="G29" i="174" l="1"/>
  <c r="F29" i="174"/>
  <c r="E29" i="174"/>
  <c r="G38" i="174"/>
  <c r="G37" i="174"/>
  <c r="G36" i="174"/>
  <c r="G35" i="174"/>
  <c r="G34" i="174"/>
  <c r="G33" i="174"/>
  <c r="G32" i="174"/>
  <c r="G31" i="174"/>
  <c r="G30" i="174"/>
  <c r="G19" i="174"/>
  <c r="G27" i="174"/>
  <c r="G26" i="174"/>
  <c r="G25" i="174"/>
  <c r="G24" i="174"/>
  <c r="G23" i="174"/>
  <c r="G22" i="174"/>
  <c r="G21" i="174"/>
  <c r="G20" i="174"/>
  <c r="G11" i="174"/>
  <c r="G15" i="174"/>
  <c r="G14" i="174"/>
  <c r="G13" i="174"/>
  <c r="G12" i="174"/>
  <c r="F11" i="174"/>
  <c r="E88" i="174"/>
  <c r="F88" i="174"/>
  <c r="E11" i="174"/>
  <c r="D38" i="174"/>
  <c r="D37" i="174"/>
  <c r="D36" i="174"/>
  <c r="D35" i="174"/>
  <c r="D34" i="174"/>
  <c r="D33" i="174"/>
  <c r="D32" i="174"/>
  <c r="D31" i="174"/>
  <c r="D30" i="174"/>
  <c r="D27" i="174"/>
  <c r="D26" i="174"/>
  <c r="D25" i="174"/>
  <c r="D24" i="174"/>
  <c r="D23" i="174"/>
  <c r="D22" i="174"/>
  <c r="D21" i="174"/>
  <c r="D20" i="174"/>
  <c r="D17" i="174"/>
  <c r="D16" i="174"/>
  <c r="D15" i="174"/>
  <c r="D14" i="174"/>
  <c r="D13" i="174"/>
  <c r="D12" i="174"/>
  <c r="F19" i="174" l="1"/>
  <c r="E19" i="174"/>
  <c r="D11" i="174"/>
  <c r="B11" i="174"/>
  <c r="D19" i="174"/>
  <c r="B19" i="174"/>
  <c r="D29" i="174" l="1"/>
  <c r="B29" i="174"/>
  <c r="B88" i="174" l="1"/>
  <c r="D88" i="174"/>
</calcChain>
</file>

<file path=xl/comments1.xml><?xml version="1.0" encoding="utf-8"?>
<comments xmlns="http://schemas.openxmlformats.org/spreadsheetml/2006/main">
  <authors>
    <author>jflores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<sst xmlns="http://schemas.openxmlformats.org/spreadsheetml/2006/main" count="213" uniqueCount="212">
  <si>
    <t>Concepto</t>
  </si>
  <si>
    <t>NOMBRE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</si>
  <si>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</si>
  <si>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</si>
  <si>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</si>
  <si>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</si>
  <si>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</si>
  <si>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</si>
  <si>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</si>
  <si>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</si>
  <si>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</si>
  <si>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</si>
  <si>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Subsidios y Subvenciones</t>
  </si>
  <si>
    <t>Ayudas Sociales</t>
  </si>
  <si>
    <t>Pensiones y Jubilaciones</t>
  </si>
  <si>
    <t>Bienes Muebles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</si>
  <si>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</si>
  <si>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</si>
  <si>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</si>
  <si>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</si>
  <si>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</si>
  <si>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Activos Biológicos</t>
  </si>
  <si>
    <t>Bienes Inmuebles</t>
  </si>
  <si>
    <t>Terrenos</t>
  </si>
  <si>
    <t>Edificios</t>
  </si>
  <si>
    <t>Infraestructura</t>
  </si>
  <si>
    <t>Construcciones en Proceso (Obra Pública)</t>
  </si>
  <si>
    <t>Activos Intangibles</t>
  </si>
  <si>
    <t>Aportaciones</t>
  </si>
  <si>
    <t>Convenios</t>
  </si>
  <si>
    <t>Plantilla de personal autorizada para el ejercicio fiscal 2012.</t>
  </si>
  <si>
    <t>Mobiliario y Equipo de Administración</t>
  </si>
  <si>
    <t>Pagado</t>
  </si>
  <si>
    <t>Estado de flujos de efectivo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</si>
  <si>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</si>
  <si>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</si>
  <si>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</si>
  <si>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</si>
  <si>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</si>
  <si>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</si>
  <si>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Transferencias al resto del Sector Público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</si>
  <si>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</si>
  <si>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</si>
  <si>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</si>
  <si>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</si>
  <si>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</si>
  <si>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</si>
  <si>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</si>
  <si>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</si>
  <si>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</si>
  <si>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</si>
  <si>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</si>
  <si>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</si>
  <si>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</si>
  <si>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</si>
  <si>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</si>
  <si>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</si>
  <si>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</si>
  <si>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</si>
  <si>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</si>
  <si>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</si>
  <si>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</si>
  <si>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</si>
  <si>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</si>
  <si>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</si>
  <si>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</si>
  <si>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</si>
  <si>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</si>
  <si>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</si>
  <si>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</si>
  <si>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</si>
  <si>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</si>
  <si>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</si>
  <si>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</si>
  <si>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Nota:  El detalle presentado a continuación es de manera ilustrativa y no es limitante para su adaptación por parte del ente fiscalizable, en atención a las cuentas que utilice.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</si>
  <si>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</si>
  <si>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</si>
  <si>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</si>
  <si>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</si>
  <si>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</si>
  <si>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</si>
  <si>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</si>
  <si>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</si>
  <si>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</si>
  <si>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</si>
  <si>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</si>
  <si>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</si>
  <si>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</si>
  <si>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</si>
  <si>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</si>
  <si>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</si>
  <si>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</si>
  <si>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</si>
  <si>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</si>
  <si>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</si>
  <si>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</si>
  <si>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</si>
  <si>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</si>
  <si>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</si>
  <si>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</si>
  <si>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</si>
  <si>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</si>
  <si>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</si>
  <si>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</si>
  <si>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</si>
  <si>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</si>
  <si>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</si>
  <si>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</si>
  <si>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</si>
  <si>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</si>
  <si>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</si>
  <si>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</si>
  <si>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</si>
  <si>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</si>
  <si>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</si>
  <si>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</si>
  <si>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</si>
  <si>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</si>
  <si>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</si>
  <si>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</si>
  <si>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</si>
  <si>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</si>
  <si>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</si>
  <si>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</si>
  <si>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</si>
  <si>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</si>
  <si>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</si>
  <si>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</si>
  <si>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</si>
  <si>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</si>
  <si>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</si>
  <si>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</si>
  <si>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</si>
  <si>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</si>
  <si>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</si>
  <si>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</si>
  <si>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</si>
  <si>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</si>
  <si>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</si>
  <si>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</si>
  <si>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</si>
  <si>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</si>
  <si>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Modificado</t>
  </si>
  <si>
    <t>Devengado</t>
  </si>
  <si>
    <t>Clasificación por Objeto del Gasto (Capítulo y Concepto)</t>
  </si>
  <si>
    <t>Partidas presupuestales</t>
  </si>
  <si>
    <t>Egresos</t>
  </si>
  <si>
    <t>Subejercicio</t>
  </si>
  <si>
    <t xml:space="preserve"> Aprobado</t>
  </si>
  <si>
    <t>Ampliaciones/(Reducciones)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</si>
  <si>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</si>
  <si>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</si>
  <si>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</si>
  <si>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</si>
  <si>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</si>
  <si>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</si>
  <si>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</si>
  <si>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</si>
  <si>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</si>
  <si>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</si>
  <si>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</si>
  <si>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</si>
  <si>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</si>
  <si>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</si>
  <si>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</si>
  <si>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</si>
  <si>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</si>
  <si>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</si>
  <si>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</si>
  <si>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</si>
  <si>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</si>
  <si>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</si>
  <si>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</si>
  <si>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</si>
  <si>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</si>
  <si>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</si>
  <si>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</si>
  <si>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</si>
  <si>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</si>
  <si>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</si>
  <si>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</si>
  <si>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</si>
  <si>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</si>
  <si>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</si>
  <si>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</si>
  <si>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</si>
  <si>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</si>
  <si>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</si>
  <si>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</si>
  <si>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</si>
  <si>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</si>
  <si>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</si>
  <si>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</si>
  <si>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</si>
  <si>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</si>
  <si>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</si>
  <si>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</si>
  <si>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</si>
  <si>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</si>
  <si>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</si>
  <si>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</si>
  <si>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DEUDA PÚBLICA</t>
  </si>
  <si>
    <t>Amortización de la Deuda Pública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</si>
  <si>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</si>
  <si>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</si>
  <si>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</si>
  <si>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</si>
  <si>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</si>
  <si>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</si>
  <si>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</si>
  <si>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Estado Analítico del Ejercicio del Presupuesto de Egresos </t>
  </si>
  <si>
    <t xml:space="preserve"> al 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</si>
</sst>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0"/>
      <color theme="5" tint="-0.499984740745262"/>
      <name val="Arial"/>
      <family val="2"/>
    </font>
    <font>
      <b/>
      <u/>
      <sz val="10"/>
      <color theme="2" tint="-0.89999084444715716"/>
      <name val="Arial"/>
      <family val="2"/>
    </font>
    <font>
      <sz val="14"/>
      <color theme="0"/>
      <name val="Arial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b/>
      <i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4" fontId="3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>
      <alignment wrapText="1"/>
    </xf>
    <xf numFmtId="0" fontId="2" fillId="0" borderId="0">
      <alignment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23" borderId="4" applyNumberFormat="0" applyFont="0" applyAlignment="0" applyProtection="0"/>
    <xf numFmtId="9" fontId="2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1" fillId="0" borderId="7" applyNumberFormat="0" applyFill="0" applyAlignment="0" applyProtection="0"/>
    <xf numFmtId="0" fontId="16" fillId="0" borderId="8" applyNumberFormat="0" applyFill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95">
    <xf numFmtId="0" fontId="0" fillId="0" borderId="0" xfId="0"/>
    <xf numFmtId="0" fontId="2" fillId="24" borderId="0" xfId="46" applyFill="1" applyProtection="1">
      <protection hidden="1"/>
    </xf>
    <xf numFmtId="0" fontId="2" fillId="24" borderId="0" xfId="46" applyFill="1" applyProtection="1"/>
    <xf numFmtId="0" fontId="2" fillId="24" borderId="0" xfId="46" applyFont="1" applyFill="1" applyProtection="1"/>
    <xf numFmtId="0" fontId="2" fillId="24" borderId="0" xfId="46" applyFont="1" applyFill="1" applyProtection="1">
      <protection hidden="1"/>
    </xf>
    <xf numFmtId="0" fontId="2" fillId="25" borderId="11" xfId="46" applyFill="1" applyBorder="1" applyAlignment="1" applyProtection="1">
      <alignment horizontal="center" vertical="center" wrapText="1"/>
      <protection hidden="1"/>
    </xf>
    <xf numFmtId="0" fontId="2" fillId="25" borderId="11" xfId="46" applyFill="1" applyBorder="1" applyAlignment="1" applyProtection="1">
      <alignment horizontal="center" vertical="center"/>
      <protection hidden="1"/>
    </xf>
    <xf numFmtId="0" fontId="26" fillId="0" borderId="10" xfId="46" applyFont="1" applyFill="1" applyBorder="1" applyAlignment="1" applyProtection="1">
      <alignment horizontal="center" vertical="center"/>
      <protection hidden="1"/>
    </xf>
    <xf numFmtId="0" fontId="26" fillId="0" borderId="10" xfId="32" applyFont="1" applyFill="1" applyBorder="1" applyAlignment="1" applyProtection="1">
      <protection hidden="1"/>
    </xf>
    <xf numFmtId="0" fontId="26" fillId="0" borderId="10" xfId="32" applyFont="1" applyFill="1" applyBorder="1" applyAlignment="1" applyProtection="1"/>
    <xf numFmtId="0" fontId="26" fillId="0" borderId="10" xfId="32" applyFont="1" applyFill="1" applyBorder="1" applyAlignment="1" applyProtection="1">
      <alignment vertical="center"/>
      <protection hidden="1"/>
    </xf>
    <xf numFmtId="0" fontId="26" fillId="0" borderId="25" xfId="46" applyFont="1" applyFill="1" applyBorder="1" applyAlignment="1" applyProtection="1">
      <alignment horizontal="center" vertical="center"/>
      <protection hidden="1"/>
    </xf>
    <xf numFmtId="0" fontId="26" fillId="0" borderId="26" xfId="32" applyFont="1" applyFill="1" applyBorder="1" applyAlignment="1" applyProtection="1">
      <protection hidden="1"/>
    </xf>
    <xf numFmtId="0" fontId="26" fillId="0" borderId="25" xfId="32" applyFont="1" applyFill="1" applyBorder="1" applyAlignment="1" applyProtection="1">
      <alignment horizontal="center" vertical="center"/>
      <protection hidden="1"/>
    </xf>
    <xf numFmtId="0" fontId="26" fillId="0" borderId="27" xfId="32" applyFont="1" applyFill="1" applyBorder="1" applyAlignment="1" applyProtection="1">
      <protection hidden="1"/>
    </xf>
    <xf numFmtId="0" fontId="26" fillId="0" borderId="0" xfId="46" applyFont="1" applyFill="1" applyProtection="1"/>
    <xf numFmtId="0" fontId="26" fillId="0" borderId="10" xfId="32" applyFont="1" applyFill="1" applyBorder="1" applyAlignment="1" applyProtection="1">
      <alignment horizontal="center"/>
    </xf>
    <xf numFmtId="0" fontId="26" fillId="0" borderId="10" xfId="0" applyFont="1" applyFill="1" applyBorder="1" applyAlignment="1" applyProtection="1">
      <alignment horizontal="center" vertical="center"/>
    </xf>
    <xf numFmtId="0" fontId="26" fillId="0" borderId="10" xfId="32" applyFont="1" applyFill="1" applyBorder="1" applyAlignment="1" applyProtection="1">
      <alignment wrapText="1"/>
    </xf>
    <xf numFmtId="0" fontId="26" fillId="0" borderId="10" xfId="32" applyFont="1" applyFill="1" applyBorder="1" applyAlignment="1" applyProtection="1">
      <alignment horizontal="center" vertical="center"/>
    </xf>
    <xf numFmtId="0" fontId="26" fillId="0" borderId="10" xfId="32" applyFont="1" applyFill="1" applyBorder="1" applyAlignment="1" applyProtection="1"/>
    <xf numFmtId="0" fontId="27" fillId="0" borderId="10" xfId="32" applyFont="1" applyFill="1" applyBorder="1" applyAlignment="1" applyProtection="1">
      <alignment wrapText="1"/>
    </xf>
    <xf numFmtId="0" fontId="26" fillId="0" borderId="27" xfId="32" applyFont="1" applyFill="1" applyBorder="1" applyAlignment="1" applyProtection="1">
      <alignment horizontal="left" vertical="center"/>
      <protection hidden="1"/>
    </xf>
    <xf numFmtId="0" fontId="26" fillId="0" borderId="26" xfId="32" applyFont="1" applyFill="1" applyBorder="1" applyAlignment="1" applyProtection="1">
      <alignment horizontal="left"/>
      <protection hidden="1"/>
    </xf>
    <xf numFmtId="0" fontId="2" fillId="26" borderId="0" xfId="46" applyFill="1" applyProtection="1">
      <protection hidden="1"/>
    </xf>
    <xf numFmtId="0" fontId="33" fillId="0" borderId="0" xfId="68" applyFont="1"/>
    <xf numFmtId="0" fontId="35" fillId="0" borderId="29" xfId="68" applyFont="1" applyBorder="1"/>
    <xf numFmtId="0" fontId="35" fillId="0" borderId="18" xfId="68" applyFont="1" applyBorder="1"/>
    <xf numFmtId="0" fontId="35" fillId="0" borderId="31" xfId="68" applyFont="1" applyBorder="1"/>
    <xf numFmtId="0" fontId="35" fillId="0" borderId="10" xfId="68" applyFont="1" applyBorder="1"/>
    <xf numFmtId="0" fontId="35" fillId="0" borderId="20" xfId="68" applyFont="1" applyBorder="1"/>
    <xf numFmtId="0" fontId="35" fillId="0" borderId="30" xfId="68" applyFont="1" applyBorder="1"/>
    <xf numFmtId="0" fontId="35" fillId="0" borderId="0" xfId="68" applyFont="1"/>
    <xf numFmtId="0" fontId="35" fillId="0" borderId="0" xfId="69" applyFont="1"/>
    <xf numFmtId="0" fontId="2" fillId="0" borderId="0" xfId="69" applyFont="1"/>
    <xf numFmtId="0" fontId="35" fillId="0" borderId="0" xfId="69" applyFont="1" applyAlignment="1">
      <alignment horizontal="center"/>
    </xf>
    <xf numFmtId="0" fontId="2" fillId="0" borderId="0" xfId="69" applyFont="1" applyAlignment="1"/>
    <xf numFmtId="0" fontId="35" fillId="0" borderId="0" xfId="69" applyFont="1" applyBorder="1" applyAlignment="1">
      <alignment horizontal="center"/>
    </xf>
    <xf numFmtId="0" fontId="35" fillId="0" borderId="0" xfId="69" applyFont="1" applyBorder="1"/>
    <xf numFmtId="0" fontId="35" fillId="0" borderId="0" xfId="43" applyFont="1" applyFill="1" applyBorder="1" applyAlignment="1"/>
    <xf numFmtId="0" fontId="35" fillId="0" borderId="0" xfId="68" applyFont="1" applyFill="1" applyBorder="1" applyAlignment="1"/>
    <xf numFmtId="0" fontId="32" fillId="0" borderId="29" xfId="68" applyFont="1" applyBorder="1" applyAlignment="1">
      <alignment horizontal="justify"/>
    </xf>
    <xf numFmtId="0" fontId="35" fillId="0" borderId="18" xfId="68" applyFont="1" applyBorder="1" applyAlignment="1">
      <alignment horizontal="justify"/>
    </xf>
    <xf numFmtId="0" fontId="32" fillId="0" borderId="18" xfId="68" applyFont="1" applyBorder="1" applyAlignment="1">
      <alignment horizontal="justify"/>
    </xf>
    <xf numFmtId="0" fontId="35" fillId="0" borderId="18" xfId="68" applyFont="1" applyFill="1" applyBorder="1" applyAlignment="1">
      <alignment horizontal="justify"/>
    </xf>
    <xf numFmtId="0" fontId="35" fillId="0" borderId="20" xfId="68" applyFont="1" applyBorder="1" applyAlignment="1">
      <alignment horizontal="justify"/>
    </xf>
    <xf numFmtId="0" fontId="35" fillId="0" borderId="30" xfId="68" applyFont="1" applyBorder="1" applyAlignment="1">
      <alignment horizontal="justify"/>
    </xf>
    <xf numFmtId="0" fontId="32" fillId="0" borderId="20" xfId="68" applyFont="1" applyBorder="1" applyAlignment="1">
      <alignment horizontal="justify"/>
    </xf>
    <xf numFmtId="0" fontId="35" fillId="0" borderId="29" xfId="68" applyFont="1" applyBorder="1" applyAlignment="1">
      <alignment horizontal="justify" vertical="center"/>
    </xf>
    <xf numFmtId="0" fontId="35" fillId="0" borderId="31" xfId="68" applyFont="1" applyBorder="1" applyAlignment="1">
      <alignment horizontal="justify"/>
    </xf>
    <xf numFmtId="0" fontId="32" fillId="0" borderId="10" xfId="68" applyFont="1" applyBorder="1" applyAlignment="1"/>
    <xf numFmtId="0" fontId="34" fillId="0" borderId="0" xfId="43" applyFont="1"/>
    <xf numFmtId="0" fontId="36" fillId="0" borderId="0" xfId="43" applyFont="1" applyFill="1" applyAlignment="1"/>
    <xf numFmtId="0" fontId="33" fillId="0" borderId="0" xfId="68" applyFont="1" applyFill="1"/>
    <xf numFmtId="0" fontId="32" fillId="0" borderId="18" xfId="68" applyFont="1" applyBorder="1"/>
    <xf numFmtId="0" fontId="32" fillId="0" borderId="29" xfId="68" applyFont="1" applyBorder="1"/>
    <xf numFmtId="0" fontId="32" fillId="0" borderId="10" xfId="68" applyFont="1" applyBorder="1"/>
    <xf numFmtId="0" fontId="32" fillId="0" borderId="18" xfId="68" applyFont="1" applyBorder="1" applyAlignment="1">
      <alignment horizontal="right"/>
    </xf>
    <xf numFmtId="1" fontId="37" fillId="28" borderId="32" xfId="73" applyNumberFormat="1" applyFont="1" applyFill="1" applyBorder="1" applyAlignment="1" applyProtection="1">
      <alignment horizontal="right"/>
      <protection locked="0"/>
    </xf>
    <xf numFmtId="0" fontId="35" fillId="0" borderId="0" xfId="68" applyFont="1" applyBorder="1"/>
    <xf numFmtId="1" fontId="35" fillId="0" borderId="18" xfId="68" applyNumberFormat="1" applyFont="1" applyBorder="1"/>
    <xf numFmtId="0" fontId="35" fillId="0" borderId="33" xfId="68" applyFont="1" applyBorder="1"/>
    <xf numFmtId="0" fontId="35" fillId="0" borderId="34" xfId="68" applyFont="1" applyBorder="1"/>
    <xf numFmtId="0" fontId="32" fillId="29" borderId="10" xfId="68" applyFont="1" applyFill="1" applyBorder="1" applyAlignment="1">
      <alignment horizontal="center" vertical="center" wrapText="1"/>
    </xf>
    <xf numFmtId="0" fontId="32" fillId="29" borderId="10" xfId="68" applyFont="1" applyFill="1" applyBorder="1" applyAlignment="1">
      <alignment horizontal="justify" vertical="center"/>
    </xf>
    <xf numFmtId="0" fontId="32" fillId="29" borderId="10" xfId="68" applyFont="1" applyFill="1" applyBorder="1" applyAlignment="1">
      <alignment horizontal="center" vertical="center"/>
    </xf>
    <xf numFmtId="0" fontId="29" fillId="26" borderId="0" xfId="46" applyFont="1" applyFill="1" applyAlignment="1" applyProtection="1">
      <alignment horizontal="center" wrapText="1"/>
      <protection hidden="1"/>
    </xf>
    <xf numFmtId="0" fontId="29" fillId="26" borderId="21" xfId="46" applyFont="1" applyFill="1" applyBorder="1" applyAlignment="1" applyProtection="1">
      <alignment horizontal="center" wrapText="1"/>
      <protection hidden="1"/>
    </xf>
    <xf numFmtId="0" fontId="28" fillId="27" borderId="10" xfId="46" applyFont="1" applyFill="1" applyBorder="1" applyAlignment="1" applyProtection="1">
      <alignment horizontal="center" vertical="center"/>
      <protection hidden="1"/>
    </xf>
    <xf numFmtId="0" fontId="22" fillId="25" borderId="22" xfId="21" applyFont="1" applyFill="1" applyBorder="1" applyAlignment="1" applyProtection="1">
      <alignment horizontal="left"/>
      <protection hidden="1"/>
    </xf>
    <xf numFmtId="0" fontId="22" fillId="25" borderId="23" xfId="21" applyFont="1" applyFill="1" applyBorder="1" applyAlignment="1" applyProtection="1">
      <alignment horizontal="left"/>
      <protection hidden="1"/>
    </xf>
    <xf numFmtId="0" fontId="22" fillId="25" borderId="24" xfId="21" applyFont="1" applyFill="1" applyBorder="1" applyAlignment="1" applyProtection="1">
      <alignment horizontal="left"/>
      <protection hidden="1"/>
    </xf>
    <xf numFmtId="0" fontId="22" fillId="0" borderId="22" xfId="21" applyFont="1" applyFill="1" applyBorder="1" applyAlignment="1" applyProtection="1">
      <alignment horizontal="center"/>
      <protection locked="0" hidden="1"/>
    </xf>
    <xf numFmtId="0" fontId="22" fillId="0" borderId="23" xfId="21" applyFont="1" applyFill="1" applyBorder="1" applyAlignment="1" applyProtection="1">
      <alignment horizontal="center"/>
      <protection locked="0" hidden="1"/>
    </xf>
    <xf numFmtId="0" fontId="22" fillId="0" borderId="24" xfId="21" applyFont="1" applyFill="1" applyBorder="1" applyAlignment="1" applyProtection="1">
      <alignment horizontal="center"/>
      <protection locked="0" hidden="1"/>
    </xf>
    <xf numFmtId="0" fontId="2" fillId="25" borderId="0" xfId="46" applyFill="1" applyAlignment="1" applyProtection="1">
      <alignment horizontal="center" vertical="center"/>
      <protection hidden="1"/>
    </xf>
    <xf numFmtId="0" fontId="30" fillId="27" borderId="28" xfId="46" applyFont="1" applyFill="1" applyBorder="1" applyAlignment="1" applyProtection="1">
      <alignment horizontal="center" vertical="center"/>
      <protection hidden="1"/>
    </xf>
    <xf numFmtId="0" fontId="30" fillId="27" borderId="27" xfId="46" applyFont="1" applyFill="1" applyBorder="1" applyAlignment="1" applyProtection="1">
      <alignment horizontal="center" vertical="center"/>
      <protection hidden="1"/>
    </xf>
    <xf numFmtId="0" fontId="28" fillId="27" borderId="28" xfId="46" applyFont="1" applyFill="1" applyBorder="1" applyAlignment="1" applyProtection="1">
      <alignment horizontal="center" vertical="center"/>
      <protection hidden="1"/>
    </xf>
    <xf numFmtId="0" fontId="28" fillId="27" borderId="27" xfId="46" applyFont="1" applyFill="1" applyBorder="1" applyAlignment="1" applyProtection="1">
      <alignment horizontal="center" vertical="center"/>
      <protection hidden="1"/>
    </xf>
    <xf numFmtId="0" fontId="31" fillId="25" borderId="0" xfId="46" applyFont="1" applyFill="1" applyAlignment="1" applyProtection="1">
      <alignment horizontal="center"/>
      <protection hidden="1"/>
    </xf>
    <xf numFmtId="0" fontId="32" fillId="29" borderId="10" xfId="68" applyFont="1" applyFill="1" applyBorder="1" applyAlignment="1">
      <alignment horizontal="center" vertical="center"/>
    </xf>
    <xf numFmtId="0" fontId="32" fillId="29" borderId="10" xfId="68" applyFont="1" applyFill="1" applyBorder="1" applyAlignment="1">
      <alignment horizontal="center"/>
    </xf>
    <xf numFmtId="0" fontId="32" fillId="0" borderId="0" xfId="68" applyFont="1" applyAlignment="1">
      <alignment horizontal="right"/>
    </xf>
    <xf numFmtId="0" fontId="32" fillId="0" borderId="17" xfId="68" applyFont="1" applyFill="1" applyBorder="1" applyAlignment="1">
      <alignment horizontal="center" vertical="center"/>
    </xf>
    <xf numFmtId="0" fontId="32" fillId="0" borderId="15" xfId="68" applyFont="1" applyFill="1" applyBorder="1" applyAlignment="1">
      <alignment horizontal="center" vertical="center"/>
    </xf>
    <xf numFmtId="0" fontId="32" fillId="0" borderId="16" xfId="68" applyFont="1" applyFill="1" applyBorder="1" applyAlignment="1">
      <alignment horizontal="center" vertical="center"/>
    </xf>
    <xf numFmtId="0" fontId="32" fillId="29" borderId="19" xfId="68" applyFont="1" applyFill="1" applyBorder="1" applyAlignment="1">
      <alignment horizontal="center" vertical="center"/>
    </xf>
    <xf numFmtId="0" fontId="32" fillId="29" borderId="0" xfId="43" applyFont="1" applyFill="1" applyBorder="1" applyAlignment="1">
      <alignment horizontal="center" vertical="center"/>
    </xf>
    <xf numFmtId="0" fontId="32" fillId="29" borderId="13" xfId="43" applyFont="1" applyFill="1" applyBorder="1" applyAlignment="1">
      <alignment horizontal="center" vertical="center"/>
    </xf>
    <xf numFmtId="0" fontId="32" fillId="29" borderId="9" xfId="68" applyFont="1" applyFill="1" applyBorder="1" applyAlignment="1">
      <alignment horizontal="center" vertical="center"/>
    </xf>
    <xf numFmtId="0" fontId="32" fillId="29" borderId="9" xfId="43" applyFont="1" applyFill="1" applyBorder="1" applyAlignment="1">
      <alignment horizontal="center" vertical="center"/>
    </xf>
    <xf numFmtId="0" fontId="34" fillId="0" borderId="14" xfId="43" applyFont="1" applyBorder="1" applyAlignment="1">
      <alignment horizontal="left" vertical="center" wrapText="1"/>
    </xf>
    <xf numFmtId="0" fontId="34" fillId="0" borderId="10" xfId="43" applyFont="1" applyBorder="1" applyAlignment="1">
      <alignment horizontal="left" vertical="center" wrapText="1"/>
    </xf>
    <xf numFmtId="0" fontId="34" fillId="0" borderId="12" xfId="43" applyFont="1" applyBorder="1" applyAlignment="1">
      <alignment horizontal="left" vertical="center" wrapText="1"/>
    </xf>
  </cellXfs>
  <cellStyles count="7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Hipervínculo 2" xfId="33"/>
    <cellStyle name="Incorrecto" xfId="34" builtinId="27" customBuiltin="1"/>
    <cellStyle name="Millares 2" xfId="35"/>
    <cellStyle name="Millares 2 2" xfId="36"/>
    <cellStyle name="Millares 2 2 2" xfId="37"/>
    <cellStyle name="Millares 2 3" xfId="73"/>
    <cellStyle name="Millares 3" xfId="38"/>
    <cellStyle name="Millares 4" xfId="39"/>
    <cellStyle name="Moneda 2" xfId="40"/>
    <cellStyle name="Moneda 2 2" xfId="41"/>
    <cellStyle name="Neutral" xfId="42" builtinId="28" customBuiltin="1"/>
    <cellStyle name="Normal" xfId="0" builtinId="0"/>
    <cellStyle name="Normal 15" xfId="43"/>
    <cellStyle name="Normal 2" xfId="44"/>
    <cellStyle name="Normal 2 13" xfId="45"/>
    <cellStyle name="Normal 2 2" xfId="46"/>
    <cellStyle name="Normal 2 3" xfId="47"/>
    <cellStyle name="Normal 3" xfId="48"/>
    <cellStyle name="Normal 4" xfId="49"/>
    <cellStyle name="Normal 5" xfId="50"/>
    <cellStyle name="Normal 6" xfId="51"/>
    <cellStyle name="Normal 6 2" xfId="52"/>
    <cellStyle name="Normal 6 3" xfId="53"/>
    <cellStyle name="Normal 6 4" xfId="68"/>
    <cellStyle name="Normal 6 6" xfId="54"/>
    <cellStyle name="Normal 6 6 2" xfId="71"/>
    <cellStyle name="Normal 7" xfId="55"/>
    <cellStyle name="Normal 7 2" xfId="70"/>
    <cellStyle name="Normal 7 3" xfId="56"/>
    <cellStyle name="Normal 8" xfId="57"/>
    <cellStyle name="Normal 9" xfId="58"/>
    <cellStyle name="Normal 9 2" xfId="72"/>
    <cellStyle name="Normal_Formatos aspecto Financiero 2 2" xfId="69"/>
    <cellStyle name="Notas" xfId="59" builtinId="10" customBuiltin="1"/>
    <cellStyle name="Porcentual 2" xfId="60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3316767</xdr:colOff>
      <xdr:row>87</xdr:row>
      <xdr:rowOff>175683</xdr:rowOff>
    </xdr:from>
    <xdr:to>
      <xdr:col>2</xdr:col>
      <xdr:colOff>751417</xdr:colOff>
      <xdr:row>93</xdr:row>
      <xdr:rowOff>105832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3316767" y="17193683"/>
          <a:ext cx="2419400" cy="914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Aprobado</a:t>
          </a:r>
          <a:r>
            <a:rPr lang="es-MX" sz="10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Tec.Luis Rios Giron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Director General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0</xdr:col>
      <xdr:colOff>31750</xdr:colOff>
      <xdr:row>87</xdr:row>
      <xdr:rowOff>177799</xdr:rowOff>
    </xdr:from>
    <xdr:to>
      <xdr:col>0</xdr:col>
      <xdr:colOff>2184400</xdr:colOff>
      <xdr:row>93</xdr:row>
      <xdr:rowOff>169332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31750" y="16973549"/>
          <a:ext cx="2152650" cy="975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Elaborado por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Lic.Lucero</a:t>
          </a:r>
          <a:r>
            <a:rPr lang="es-MX" sz="10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Maldonado Guzmán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Coordinador de Admón y Finanzas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318558</xdr:colOff>
      <xdr:row>88</xdr:row>
      <xdr:rowOff>40216</xdr:rowOff>
    </xdr:from>
    <xdr:to>
      <xdr:col>5</xdr:col>
      <xdr:colOff>414917</xdr:colOff>
      <xdr:row>93</xdr:row>
      <xdr:rowOff>105833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6806141" y="17248716"/>
          <a:ext cx="2308276" cy="85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10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Comisario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Lic.Abel Olivan Salas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116418</xdr:rowOff>
    </xdr:from>
    <xdr:to>
      <xdr:col>6</xdr:col>
      <xdr:colOff>1090082</xdr:colOff>
      <xdr:row>3</xdr:row>
      <xdr:rowOff>95250</xdr:rowOff>
    </xdr:to>
    <xdr:sp macro="" textlink="">
      <xdr:nvSpPr>
        <xdr:cNvPr id="6" name="Cuadro de texto 2"/>
        <xdr:cNvSpPr txBox="1">
          <a:spLocks noChangeArrowheads="1"/>
        </xdr:cNvSpPr>
      </xdr:nvSpPr>
      <xdr:spPr bwMode="auto">
        <a:xfrm>
          <a:off x="0" y="116418"/>
          <a:ext cx="10837332" cy="582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200" b="1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PROMOTORA Y ADMINISTRADORA DE LOS SERVICIOS DE PLAYA DE ZONA FEDERAL MARÍTIMO TERRESTRE DE ZIHUATANEJO, GUERRERO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 x14ac:dyDescent="0.2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 x14ac:dyDescent="0.2">
      <c r="A1" s="24"/>
      <c r="B1" s="75" t="s">
        <v>129</v>
      </c>
      <c r="C1" s="75"/>
      <c r="D1" s="1"/>
      <c r="E1" s="24"/>
      <c r="F1" s="24"/>
      <c r="G1" s="24"/>
      <c r="H1" s="24"/>
      <c r="I1" s="24"/>
      <c r="J1" s="1"/>
      <c r="K1" s="1"/>
    </row>
    <row r="2" spans="1:11" ht="18" x14ac:dyDescent="0.25">
      <c r="A2" s="24"/>
      <c r="B2" s="80" t="s">
        <v>84</v>
      </c>
      <c r="C2" s="80"/>
      <c r="D2" s="1"/>
      <c r="E2" s="24"/>
      <c r="F2" s="24"/>
      <c r="G2" s="24"/>
      <c r="H2" s="24"/>
      <c r="I2" s="24"/>
      <c r="J2" s="1"/>
      <c r="K2" s="1"/>
    </row>
    <row r="3" spans="1:11" x14ac:dyDescent="0.2">
      <c r="A3" s="24"/>
      <c r="B3" s="68" t="s">
        <v>141</v>
      </c>
      <c r="C3" s="68"/>
      <c r="D3" s="1"/>
      <c r="E3" s="24"/>
      <c r="F3" s="24"/>
      <c r="G3" s="24"/>
      <c r="H3" s="24"/>
      <c r="I3" s="24"/>
      <c r="J3" s="1"/>
      <c r="K3" s="1"/>
    </row>
    <row r="4" spans="1:11" x14ac:dyDescent="0.2">
      <c r="A4" s="24"/>
      <c r="B4" s="5" t="s">
        <v>2</v>
      </c>
      <c r="C4" s="6" t="s">
        <v>1</v>
      </c>
      <c r="D4" s="1"/>
      <c r="E4" s="24"/>
      <c r="F4" s="24"/>
      <c r="G4" s="24"/>
      <c r="H4" s="24"/>
      <c r="I4" s="24"/>
      <c r="J4" s="1"/>
      <c r="K4" s="1"/>
    </row>
    <row r="5" spans="1:11" ht="15" customHeight="1" x14ac:dyDescent="0.2">
      <c r="A5" s="24"/>
      <c r="B5" s="68" t="s">
        <v>44</v>
      </c>
      <c r="C5" s="68"/>
      <c r="D5" s="1"/>
      <c r="E5" s="24"/>
      <c r="F5" s="24"/>
      <c r="G5" s="24"/>
      <c r="H5" s="24"/>
      <c r="I5" s="24"/>
      <c r="J5" s="1"/>
      <c r="K5" s="1"/>
    </row>
    <row r="6" spans="1:11" x14ac:dyDescent="0.2">
      <c r="A6" s="24"/>
      <c r="B6" s="7" t="s">
        <v>47</v>
      </c>
      <c r="C6" s="8" t="s">
        <v>30</v>
      </c>
      <c r="D6" s="1"/>
      <c r="E6" s="24"/>
      <c r="F6" s="24"/>
      <c r="G6" s="24"/>
      <c r="H6" s="24"/>
      <c r="I6" s="24"/>
      <c r="J6" s="1"/>
      <c r="K6" s="1"/>
    </row>
    <row r="7" spans="1:11" x14ac:dyDescent="0.2">
      <c r="A7" s="24"/>
      <c r="B7" s="7" t="s">
        <v>48</v>
      </c>
      <c r="C7" s="8" t="s">
        <v>3</v>
      </c>
      <c r="D7" s="1"/>
      <c r="E7" s="24"/>
      <c r="F7" s="66" t="s">
        <v>137</v>
      </c>
      <c r="G7" s="66"/>
      <c r="H7" s="66"/>
      <c r="I7" s="66"/>
      <c r="J7" s="1"/>
      <c r="K7" s="1"/>
    </row>
    <row r="8" spans="1:11" ht="13.5" thickBot="1" x14ac:dyDescent="0.25">
      <c r="A8" s="24"/>
      <c r="B8" s="7" t="s">
        <v>49</v>
      </c>
      <c r="C8" s="8" t="s">
        <v>37</v>
      </c>
      <c r="D8" s="1"/>
      <c r="E8" s="24"/>
      <c r="F8" s="67"/>
      <c r="G8" s="67"/>
      <c r="H8" s="67"/>
      <c r="I8" s="67"/>
      <c r="J8" s="1"/>
      <c r="K8" s="1"/>
    </row>
    <row r="9" spans="1:11" ht="16.5" thickTop="1" thickBot="1" x14ac:dyDescent="0.3">
      <c r="A9" s="24"/>
      <c r="B9" s="7" t="s">
        <v>50</v>
      </c>
      <c r="C9" s="9" t="s">
        <v>38</v>
      </c>
      <c r="D9" s="1"/>
      <c r="E9" s="24"/>
      <c r="F9" s="69" t="s">
        <v>130</v>
      </c>
      <c r="G9" s="70"/>
      <c r="H9" s="70"/>
      <c r="I9" s="71"/>
      <c r="J9" s="1"/>
      <c r="K9" s="1"/>
    </row>
    <row r="10" spans="1:11" ht="16.5" thickTop="1" thickBot="1" x14ac:dyDescent="0.3">
      <c r="A10" s="24"/>
      <c r="B10" s="7" t="s">
        <v>51</v>
      </c>
      <c r="C10" s="9" t="s">
        <v>39</v>
      </c>
      <c r="D10" s="1"/>
      <c r="E10" s="24"/>
      <c r="F10" s="72" t="s">
        <v>140</v>
      </c>
      <c r="G10" s="73"/>
      <c r="H10" s="73"/>
      <c r="I10" s="74"/>
      <c r="J10" s="1"/>
      <c r="K10" s="1"/>
    </row>
    <row r="11" spans="1:11" ht="13.5" thickTop="1" x14ac:dyDescent="0.2">
      <c r="A11" s="24"/>
      <c r="B11" s="7" t="s">
        <v>52</v>
      </c>
      <c r="C11" s="10" t="s">
        <v>4</v>
      </c>
      <c r="D11" s="1"/>
      <c r="E11" s="24"/>
      <c r="F11" s="24"/>
      <c r="G11" s="24"/>
      <c r="H11" s="24"/>
      <c r="I11" s="24"/>
      <c r="J11" s="1"/>
      <c r="K11" s="1"/>
    </row>
    <row r="12" spans="1:11" x14ac:dyDescent="0.2">
      <c r="A12" s="24"/>
      <c r="B12" s="11" t="s">
        <v>53</v>
      </c>
      <c r="C12" s="12" t="s">
        <v>5</v>
      </c>
      <c r="D12" s="1"/>
      <c r="E12" s="24"/>
      <c r="F12" s="24"/>
      <c r="G12" s="24"/>
      <c r="H12" s="24"/>
      <c r="I12" s="24"/>
      <c r="J12" s="1"/>
      <c r="K12" s="1"/>
    </row>
    <row r="13" spans="1:11" x14ac:dyDescent="0.2">
      <c r="A13" s="24"/>
      <c r="B13" s="11" t="s">
        <v>54</v>
      </c>
      <c r="C13" s="12" t="s">
        <v>82</v>
      </c>
      <c r="D13" s="1"/>
      <c r="E13" s="24"/>
      <c r="F13" s="24"/>
      <c r="G13" s="24"/>
      <c r="H13" s="24"/>
      <c r="I13" s="24"/>
      <c r="J13" s="1"/>
      <c r="K13" s="1"/>
    </row>
    <row r="14" spans="1:11" x14ac:dyDescent="0.2">
      <c r="A14" s="24"/>
      <c r="B14" s="13" t="s">
        <v>138</v>
      </c>
      <c r="C14" s="12" t="s">
        <v>139</v>
      </c>
      <c r="D14" s="1"/>
      <c r="E14" s="24"/>
      <c r="F14" s="24"/>
      <c r="G14" s="24"/>
      <c r="H14" s="24"/>
      <c r="I14" s="24"/>
      <c r="J14" s="1"/>
      <c r="K14" s="1"/>
    </row>
    <row r="15" spans="1:11" x14ac:dyDescent="0.2">
      <c r="A15" s="24"/>
      <c r="B15" s="11" t="s">
        <v>55</v>
      </c>
      <c r="C15" s="12" t="s">
        <v>6</v>
      </c>
      <c r="D15" s="1"/>
      <c r="E15" s="24"/>
      <c r="F15" s="24"/>
      <c r="G15" s="24"/>
      <c r="H15" s="24"/>
      <c r="I15" s="24"/>
      <c r="J15" s="1"/>
      <c r="K15" s="1"/>
    </row>
    <row r="16" spans="1:11" x14ac:dyDescent="0.2">
      <c r="A16" s="24"/>
      <c r="B16" s="11" t="s">
        <v>56</v>
      </c>
      <c r="C16" s="12" t="s">
        <v>41</v>
      </c>
      <c r="D16" s="1"/>
      <c r="E16" s="24"/>
      <c r="F16" s="24"/>
      <c r="G16" s="24"/>
      <c r="H16" s="24"/>
      <c r="I16" s="24"/>
      <c r="J16" s="1"/>
      <c r="K16" s="1"/>
    </row>
    <row r="17" spans="1:11" x14ac:dyDescent="0.2">
      <c r="A17" s="24"/>
      <c r="B17" s="11" t="s">
        <v>57</v>
      </c>
      <c r="C17" s="14" t="s">
        <v>42</v>
      </c>
      <c r="D17" s="1"/>
      <c r="E17" s="24"/>
      <c r="F17" s="24"/>
      <c r="G17" s="24"/>
      <c r="H17" s="24"/>
      <c r="I17" s="24"/>
      <c r="J17" s="1"/>
      <c r="K17" s="1"/>
    </row>
    <row r="18" spans="1:11" ht="15" customHeight="1" x14ac:dyDescent="0.2">
      <c r="A18" s="24"/>
      <c r="B18" s="78" t="s">
        <v>45</v>
      </c>
      <c r="C18" s="79"/>
      <c r="D18" s="1"/>
      <c r="E18" s="24"/>
      <c r="F18" s="24"/>
      <c r="G18" s="24"/>
      <c r="H18" s="24"/>
      <c r="I18" s="24"/>
      <c r="J18" s="1"/>
      <c r="K18" s="1"/>
    </row>
    <row r="19" spans="1:11" x14ac:dyDescent="0.2">
      <c r="A19" s="24"/>
      <c r="B19" s="11" t="s">
        <v>58</v>
      </c>
      <c r="C19" s="12" t="s">
        <v>43</v>
      </c>
      <c r="D19" s="1"/>
      <c r="E19" s="24"/>
      <c r="F19" s="24"/>
      <c r="G19" s="24"/>
      <c r="H19" s="24"/>
      <c r="I19" s="24"/>
      <c r="J19" s="1"/>
      <c r="K19" s="1"/>
    </row>
    <row r="20" spans="1:11" x14ac:dyDescent="0.2">
      <c r="A20" s="24"/>
      <c r="B20" s="11" t="s">
        <v>59</v>
      </c>
      <c r="C20" s="12" t="s">
        <v>7</v>
      </c>
      <c r="D20" s="1"/>
      <c r="E20" s="24"/>
      <c r="F20" s="24"/>
      <c r="G20" s="24"/>
      <c r="H20" s="24"/>
      <c r="I20" s="24"/>
      <c r="J20" s="1"/>
      <c r="K20" s="1"/>
    </row>
    <row r="21" spans="1:11" x14ac:dyDescent="0.2">
      <c r="A21" s="24"/>
      <c r="B21" s="11" t="s">
        <v>60</v>
      </c>
      <c r="C21" s="12" t="s">
        <v>8</v>
      </c>
      <c r="D21" s="1"/>
      <c r="E21" s="24"/>
      <c r="F21" s="24"/>
      <c r="G21" s="24"/>
      <c r="H21" s="24"/>
      <c r="I21" s="24"/>
      <c r="J21" s="1"/>
      <c r="K21" s="1"/>
    </row>
    <row r="22" spans="1:11" x14ac:dyDescent="0.2">
      <c r="A22" s="24"/>
      <c r="B22" s="11" t="s">
        <v>61</v>
      </c>
      <c r="C22" s="12" t="s">
        <v>33</v>
      </c>
      <c r="D22" s="1"/>
      <c r="E22" s="24"/>
      <c r="F22" s="24"/>
      <c r="G22" s="24"/>
      <c r="H22" s="24"/>
      <c r="I22" s="24"/>
      <c r="J22" s="1"/>
      <c r="K22" s="1"/>
    </row>
    <row r="23" spans="1:11" x14ac:dyDescent="0.2">
      <c r="A23" s="24"/>
      <c r="B23" s="11" t="s">
        <v>62</v>
      </c>
      <c r="C23" s="12" t="s">
        <v>46</v>
      </c>
      <c r="D23" s="1"/>
      <c r="E23" s="24"/>
      <c r="F23" s="24"/>
      <c r="G23" s="24"/>
      <c r="H23" s="24"/>
      <c r="I23" s="24"/>
      <c r="J23" s="1"/>
      <c r="K23" s="1"/>
    </row>
    <row r="24" spans="1:11" x14ac:dyDescent="0.2">
      <c r="A24" s="24"/>
      <c r="B24" s="11" t="s">
        <v>63</v>
      </c>
      <c r="C24" s="12" t="s">
        <v>9</v>
      </c>
      <c r="D24" s="1"/>
      <c r="E24" s="24"/>
      <c r="F24" s="24"/>
      <c r="G24" s="24"/>
      <c r="H24" s="24"/>
      <c r="I24" s="24"/>
      <c r="J24" s="1"/>
      <c r="K24" s="1"/>
    </row>
    <row r="25" spans="1:11" x14ac:dyDescent="0.2">
      <c r="A25" s="24"/>
      <c r="B25" s="11" t="s">
        <v>64</v>
      </c>
      <c r="C25" s="12" t="s">
        <v>65</v>
      </c>
      <c r="D25" s="1"/>
      <c r="E25" s="24"/>
      <c r="F25" s="24"/>
      <c r="G25" s="24"/>
      <c r="H25" s="24"/>
      <c r="I25" s="24"/>
      <c r="J25" s="1"/>
      <c r="K25" s="1"/>
    </row>
    <row r="26" spans="1:11" x14ac:dyDescent="0.2">
      <c r="A26" s="24"/>
      <c r="B26" s="11" t="s">
        <v>66</v>
      </c>
      <c r="C26" s="12" t="s">
        <v>67</v>
      </c>
      <c r="D26" s="1"/>
      <c r="E26" s="24"/>
      <c r="F26" s="24"/>
      <c r="G26" s="24"/>
      <c r="H26" s="24"/>
      <c r="I26" s="24"/>
      <c r="J26" s="1"/>
      <c r="K26" s="1"/>
    </row>
    <row r="27" spans="1:11" x14ac:dyDescent="0.2">
      <c r="A27" s="24"/>
      <c r="B27" s="11" t="s">
        <v>68</v>
      </c>
      <c r="C27" s="12" t="s">
        <v>34</v>
      </c>
      <c r="D27" s="1"/>
      <c r="E27" s="24"/>
      <c r="F27" s="24"/>
      <c r="G27" s="24"/>
      <c r="H27" s="24"/>
      <c r="I27" s="24"/>
      <c r="J27" s="1"/>
      <c r="K27" s="1"/>
    </row>
    <row r="28" spans="1:11" x14ac:dyDescent="0.2">
      <c r="A28" s="24"/>
      <c r="B28" s="11" t="s">
        <v>69</v>
      </c>
      <c r="C28" s="12" t="s">
        <v>35</v>
      </c>
      <c r="D28" s="1"/>
      <c r="E28" s="24"/>
      <c r="F28" s="24"/>
      <c r="G28" s="24"/>
      <c r="H28" s="24"/>
      <c r="I28" s="24"/>
      <c r="J28" s="1"/>
      <c r="K28" s="1"/>
    </row>
    <row r="29" spans="1:11" x14ac:dyDescent="0.2">
      <c r="A29" s="24"/>
      <c r="B29" s="11" t="s">
        <v>70</v>
      </c>
      <c r="C29" s="12" t="s">
        <v>83</v>
      </c>
      <c r="D29" s="1"/>
      <c r="E29" s="24"/>
      <c r="F29" s="24"/>
      <c r="G29" s="24"/>
      <c r="H29" s="24"/>
      <c r="I29" s="24"/>
      <c r="J29" s="1"/>
      <c r="K29" s="1"/>
    </row>
    <row r="30" spans="1:11" x14ac:dyDescent="0.2">
      <c r="A30" s="24"/>
      <c r="B30" s="13" t="s">
        <v>71</v>
      </c>
      <c r="C30" s="14" t="s">
        <v>77</v>
      </c>
      <c r="D30" s="1"/>
      <c r="E30" s="24"/>
      <c r="F30" s="24"/>
      <c r="G30" s="24"/>
      <c r="H30" s="24"/>
      <c r="I30" s="24"/>
      <c r="J30" s="1"/>
      <c r="K30" s="1"/>
    </row>
    <row r="31" spans="1:11" x14ac:dyDescent="0.2">
      <c r="A31" s="24"/>
      <c r="B31" s="13" t="s">
        <v>75</v>
      </c>
      <c r="C31" s="14" t="s">
        <v>78</v>
      </c>
      <c r="D31" s="1"/>
      <c r="E31" s="24"/>
      <c r="F31" s="24"/>
      <c r="G31" s="24"/>
      <c r="H31" s="24"/>
      <c r="I31" s="24"/>
      <c r="J31" s="1"/>
      <c r="K31" s="1"/>
    </row>
    <row r="32" spans="1:11" x14ac:dyDescent="0.2">
      <c r="A32" s="24"/>
      <c r="B32" s="13" t="s">
        <v>76</v>
      </c>
      <c r="C32" s="12" t="s">
        <v>36</v>
      </c>
      <c r="D32" s="1"/>
      <c r="E32" s="24"/>
      <c r="F32" s="24"/>
      <c r="G32" s="24"/>
      <c r="H32" s="24"/>
      <c r="I32" s="24"/>
      <c r="J32" s="1"/>
      <c r="K32" s="1"/>
    </row>
    <row r="33" spans="1:11" ht="2.25" customHeight="1" x14ac:dyDescent="0.2">
      <c r="A33" s="24"/>
      <c r="B33" s="15"/>
      <c r="C33" s="15"/>
      <c r="D33" s="1"/>
      <c r="E33" s="24"/>
      <c r="F33" s="24"/>
      <c r="G33" s="24"/>
      <c r="H33" s="24"/>
      <c r="I33" s="24"/>
      <c r="J33" s="1"/>
      <c r="K33" s="1"/>
    </row>
    <row r="34" spans="1:11" ht="15" customHeight="1" x14ac:dyDescent="0.2">
      <c r="A34" s="24"/>
      <c r="B34" s="78" t="s">
        <v>72</v>
      </c>
      <c r="C34" s="79"/>
      <c r="D34" s="1"/>
      <c r="E34" s="24"/>
      <c r="F34" s="24"/>
      <c r="G34" s="24"/>
      <c r="H34" s="24"/>
      <c r="I34" s="24"/>
      <c r="J34" s="1"/>
      <c r="K34" s="1"/>
    </row>
    <row r="35" spans="1:11" x14ac:dyDescent="0.2">
      <c r="A35" s="24"/>
      <c r="B35" s="16" t="s">
        <v>73</v>
      </c>
      <c r="C35" s="12" t="s">
        <v>79</v>
      </c>
      <c r="D35" s="1"/>
      <c r="E35" s="24"/>
      <c r="F35" s="24"/>
      <c r="G35" s="24"/>
      <c r="H35" s="24"/>
      <c r="I35" s="24"/>
      <c r="J35" s="1"/>
      <c r="K35" s="1"/>
    </row>
    <row r="36" spans="1:11" x14ac:dyDescent="0.2">
      <c r="A36" s="24"/>
      <c r="B36" s="16" t="s">
        <v>81</v>
      </c>
      <c r="C36" s="12" t="s">
        <v>80</v>
      </c>
      <c r="D36" s="1"/>
      <c r="E36" s="24"/>
      <c r="F36" s="24"/>
      <c r="G36" s="24"/>
      <c r="H36" s="24"/>
      <c r="I36" s="24"/>
      <c r="J36" s="1"/>
      <c r="K36" s="1"/>
    </row>
    <row r="37" spans="1:11" x14ac:dyDescent="0.2">
      <c r="A37" s="24"/>
      <c r="B37" s="16" t="s">
        <v>85</v>
      </c>
      <c r="C37" s="12" t="s">
        <v>86</v>
      </c>
      <c r="D37" s="1"/>
      <c r="E37" s="24"/>
      <c r="F37" s="24"/>
      <c r="G37" s="24"/>
      <c r="H37" s="24"/>
      <c r="I37" s="24"/>
      <c r="J37" s="1"/>
      <c r="K37" s="1"/>
    </row>
    <row r="38" spans="1:11" x14ac:dyDescent="0.2">
      <c r="A38" s="24"/>
      <c r="B38" s="16" t="s">
        <v>87</v>
      </c>
      <c r="C38" s="12" t="s">
        <v>88</v>
      </c>
      <c r="D38" s="1"/>
      <c r="E38" s="24"/>
      <c r="F38" s="24"/>
      <c r="G38" s="24"/>
      <c r="H38" s="24"/>
      <c r="I38" s="24"/>
      <c r="J38" s="1"/>
      <c r="K38" s="1"/>
    </row>
    <row r="39" spans="1:11" x14ac:dyDescent="0.2">
      <c r="A39" s="24"/>
      <c r="B39" s="16" t="s">
        <v>89</v>
      </c>
      <c r="C39" s="12" t="s">
        <v>90</v>
      </c>
      <c r="D39" s="1"/>
      <c r="E39" s="24"/>
      <c r="F39" s="24"/>
      <c r="G39" s="24"/>
      <c r="H39" s="24"/>
      <c r="I39" s="24"/>
      <c r="J39" s="1"/>
      <c r="K39" s="1"/>
    </row>
    <row r="40" spans="1:11" ht="15" customHeight="1" x14ac:dyDescent="0.2">
      <c r="A40" s="24"/>
      <c r="B40" s="78" t="s">
        <v>91</v>
      </c>
      <c r="C40" s="79"/>
      <c r="D40" s="1"/>
      <c r="E40" s="24"/>
      <c r="F40" s="24"/>
      <c r="G40" s="24"/>
      <c r="H40" s="24"/>
      <c r="I40" s="24"/>
      <c r="J40" s="1"/>
      <c r="K40" s="1"/>
    </row>
    <row r="41" spans="1:11" x14ac:dyDescent="0.2">
      <c r="A41" s="24"/>
      <c r="B41" s="16" t="s">
        <v>92</v>
      </c>
      <c r="C41" s="12" t="s">
        <v>93</v>
      </c>
      <c r="D41" s="1"/>
      <c r="E41" s="24"/>
      <c r="F41" s="24"/>
      <c r="G41" s="24"/>
      <c r="H41" s="24"/>
      <c r="I41" s="24"/>
      <c r="J41" s="1"/>
      <c r="K41" s="1"/>
    </row>
    <row r="42" spans="1:11" x14ac:dyDescent="0.2">
      <c r="A42" s="24"/>
      <c r="B42" s="16" t="s">
        <v>125</v>
      </c>
      <c r="C42" s="12" t="s">
        <v>114</v>
      </c>
      <c r="D42" s="1"/>
      <c r="E42" s="24"/>
      <c r="F42" s="24"/>
      <c r="G42" s="24"/>
      <c r="H42" s="24"/>
      <c r="I42" s="24"/>
      <c r="J42" s="1"/>
      <c r="K42" s="1"/>
    </row>
    <row r="43" spans="1:11" ht="15" customHeight="1" x14ac:dyDescent="0.2">
      <c r="A43" s="24"/>
      <c r="B43" s="78" t="s">
        <v>10</v>
      </c>
      <c r="C43" s="79"/>
      <c r="D43" s="1"/>
      <c r="E43" s="24"/>
      <c r="F43" s="24"/>
      <c r="G43" s="24"/>
      <c r="H43" s="24"/>
      <c r="I43" s="24"/>
      <c r="J43" s="1"/>
      <c r="K43" s="1"/>
    </row>
    <row r="44" spans="1:11" x14ac:dyDescent="0.2">
      <c r="A44" s="24"/>
      <c r="B44" s="17" t="s">
        <v>98</v>
      </c>
      <c r="C44" s="18" t="s">
        <v>94</v>
      </c>
      <c r="D44" s="1"/>
      <c r="E44" s="24"/>
      <c r="F44" s="24"/>
      <c r="G44" s="24"/>
      <c r="H44" s="24"/>
      <c r="I44" s="24"/>
      <c r="J44" s="1"/>
      <c r="K44" s="1"/>
    </row>
    <row r="45" spans="1:11" x14ac:dyDescent="0.2">
      <c r="A45" s="24"/>
      <c r="B45" s="19" t="s">
        <v>99</v>
      </c>
      <c r="C45" s="18" t="s">
        <v>95</v>
      </c>
      <c r="D45" s="1"/>
      <c r="E45" s="24"/>
      <c r="F45" s="24"/>
      <c r="G45" s="24"/>
      <c r="H45" s="24"/>
      <c r="I45" s="24"/>
      <c r="J45" s="1"/>
      <c r="K45" s="1"/>
    </row>
    <row r="46" spans="1:11" ht="25.5" x14ac:dyDescent="0.2">
      <c r="A46" s="24"/>
      <c r="B46" s="17" t="s">
        <v>100</v>
      </c>
      <c r="C46" s="18" t="s">
        <v>101</v>
      </c>
      <c r="D46" s="1"/>
      <c r="E46" s="24"/>
      <c r="F46" s="24"/>
      <c r="G46" s="24"/>
      <c r="H46" s="24"/>
      <c r="I46" s="24"/>
      <c r="J46" s="1"/>
      <c r="K46" s="1"/>
    </row>
    <row r="47" spans="1:11" x14ac:dyDescent="0.2">
      <c r="A47" s="24"/>
      <c r="B47" s="19" t="s">
        <v>102</v>
      </c>
      <c r="C47" s="20" t="s">
        <v>131</v>
      </c>
      <c r="D47" s="1"/>
      <c r="E47" s="24"/>
      <c r="F47" s="24"/>
      <c r="G47" s="24"/>
      <c r="H47" s="24"/>
      <c r="I47" s="24"/>
      <c r="J47" s="1"/>
      <c r="K47" s="1"/>
    </row>
    <row r="48" spans="1:11" x14ac:dyDescent="0.2">
      <c r="A48" s="24"/>
      <c r="B48" s="19" t="s">
        <v>103</v>
      </c>
      <c r="C48" s="20" t="s">
        <v>96</v>
      </c>
      <c r="D48" s="1"/>
      <c r="E48" s="24"/>
      <c r="F48" s="24"/>
      <c r="G48" s="24"/>
      <c r="H48" s="24"/>
      <c r="I48" s="24"/>
      <c r="J48" s="1"/>
      <c r="K48" s="1"/>
    </row>
    <row r="49" spans="1:11" x14ac:dyDescent="0.2">
      <c r="A49" s="24"/>
      <c r="B49" s="19" t="s">
        <v>104</v>
      </c>
      <c r="C49" s="20" t="s">
        <v>105</v>
      </c>
      <c r="D49" s="1"/>
      <c r="E49" s="24"/>
      <c r="F49" s="24"/>
      <c r="G49" s="24"/>
      <c r="H49" s="24"/>
      <c r="I49" s="24"/>
      <c r="J49" s="1"/>
      <c r="K49" s="1"/>
    </row>
    <row r="50" spans="1:11" x14ac:dyDescent="0.2">
      <c r="A50" s="24"/>
      <c r="B50" s="19" t="s">
        <v>106</v>
      </c>
      <c r="C50" s="18" t="s">
        <v>107</v>
      </c>
      <c r="D50" s="1"/>
      <c r="E50" s="24"/>
      <c r="F50" s="24"/>
      <c r="G50" s="24"/>
      <c r="H50" s="24"/>
      <c r="I50" s="24"/>
      <c r="J50" s="1"/>
      <c r="K50" s="1"/>
    </row>
    <row r="51" spans="1:11" ht="25.5" x14ac:dyDescent="0.2">
      <c r="A51" s="24"/>
      <c r="B51" s="19" t="s">
        <v>108</v>
      </c>
      <c r="C51" s="18" t="s">
        <v>109</v>
      </c>
      <c r="D51" s="1"/>
      <c r="E51" s="24"/>
      <c r="F51" s="24"/>
      <c r="G51" s="24"/>
      <c r="H51" s="24"/>
      <c r="I51" s="24"/>
      <c r="J51" s="1"/>
      <c r="K51" s="1"/>
    </row>
    <row r="52" spans="1:11" x14ac:dyDescent="0.2">
      <c r="A52" s="24"/>
      <c r="B52" s="19" t="s">
        <v>110</v>
      </c>
      <c r="C52" s="18" t="s">
        <v>111</v>
      </c>
      <c r="D52" s="1"/>
      <c r="E52" s="24"/>
      <c r="F52" s="24"/>
      <c r="G52" s="24"/>
      <c r="H52" s="24"/>
      <c r="I52" s="24"/>
      <c r="J52" s="1"/>
      <c r="K52" s="1"/>
    </row>
    <row r="53" spans="1:11" x14ac:dyDescent="0.2">
      <c r="A53" s="24"/>
      <c r="B53" s="19" t="s">
        <v>112</v>
      </c>
      <c r="C53" s="18" t="s">
        <v>97</v>
      </c>
      <c r="D53" s="1"/>
      <c r="E53" s="24"/>
      <c r="F53" s="24"/>
      <c r="G53" s="24"/>
      <c r="H53" s="24"/>
      <c r="I53" s="24"/>
      <c r="J53" s="1"/>
      <c r="K53" s="1"/>
    </row>
    <row r="54" spans="1:11" x14ac:dyDescent="0.2">
      <c r="A54" s="24"/>
      <c r="B54" s="19" t="s">
        <v>132</v>
      </c>
      <c r="C54" s="21" t="s">
        <v>133</v>
      </c>
      <c r="D54" s="1"/>
      <c r="E54" s="24"/>
      <c r="F54" s="24"/>
      <c r="G54" s="24"/>
      <c r="H54" s="24"/>
      <c r="I54" s="24"/>
      <c r="J54" s="1"/>
      <c r="K54" s="1"/>
    </row>
    <row r="55" spans="1:11" ht="15" customHeight="1" x14ac:dyDescent="0.2">
      <c r="A55" s="24"/>
      <c r="B55" s="76" t="s">
        <v>11</v>
      </c>
      <c r="C55" s="77"/>
      <c r="D55" s="1"/>
      <c r="E55" s="24"/>
      <c r="F55" s="24"/>
      <c r="G55" s="24"/>
      <c r="H55" s="24"/>
      <c r="I55" s="24"/>
      <c r="J55" s="1"/>
      <c r="K55" s="1"/>
    </row>
    <row r="56" spans="1:11" x14ac:dyDescent="0.2">
      <c r="A56" s="24"/>
      <c r="B56" s="19" t="s">
        <v>115</v>
      </c>
      <c r="C56" s="22" t="s">
        <v>123</v>
      </c>
      <c r="D56" s="4"/>
      <c r="E56" s="24"/>
      <c r="F56" s="24"/>
      <c r="G56" s="24"/>
      <c r="H56" s="24"/>
      <c r="I56" s="24"/>
      <c r="J56" s="1"/>
      <c r="K56" s="1"/>
    </row>
    <row r="57" spans="1:11" x14ac:dyDescent="0.2">
      <c r="A57" s="24"/>
      <c r="B57" s="19" t="s">
        <v>116</v>
      </c>
      <c r="C57" s="22" t="s">
        <v>124</v>
      </c>
      <c r="D57" s="4"/>
      <c r="E57" s="24"/>
      <c r="F57" s="24"/>
      <c r="G57" s="24"/>
      <c r="H57" s="24"/>
      <c r="I57" s="24"/>
      <c r="J57" s="1"/>
      <c r="K57" s="1"/>
    </row>
    <row r="58" spans="1:11" x14ac:dyDescent="0.2">
      <c r="A58" s="24"/>
      <c r="B58" s="19" t="s">
        <v>117</v>
      </c>
      <c r="C58" s="23" t="s">
        <v>131</v>
      </c>
      <c r="D58" s="4"/>
      <c r="E58" s="24"/>
      <c r="F58" s="24"/>
      <c r="G58" s="24"/>
      <c r="H58" s="24"/>
      <c r="I58" s="24"/>
      <c r="J58" s="1"/>
      <c r="K58" s="1"/>
    </row>
    <row r="59" spans="1:11" x14ac:dyDescent="0.2">
      <c r="A59" s="24"/>
      <c r="B59" s="19" t="s">
        <v>118</v>
      </c>
      <c r="C59" s="18" t="s">
        <v>126</v>
      </c>
      <c r="D59" s="4"/>
      <c r="E59" s="24"/>
      <c r="F59" s="24"/>
      <c r="G59" s="24"/>
      <c r="H59" s="24"/>
      <c r="I59" s="24"/>
      <c r="J59" s="1"/>
      <c r="K59" s="1"/>
    </row>
    <row r="60" spans="1:11" x14ac:dyDescent="0.2">
      <c r="A60" s="24"/>
      <c r="B60" s="19" t="s">
        <v>119</v>
      </c>
      <c r="C60" s="18" t="s">
        <v>134</v>
      </c>
      <c r="D60" s="3"/>
      <c r="E60" s="24"/>
      <c r="F60" s="24"/>
      <c r="G60" s="24"/>
      <c r="H60" s="24"/>
      <c r="I60" s="24"/>
      <c r="J60" s="1"/>
      <c r="K60" s="1"/>
    </row>
    <row r="61" spans="1:11" x14ac:dyDescent="0.2">
      <c r="A61" s="24"/>
      <c r="B61" s="19" t="s">
        <v>120</v>
      </c>
      <c r="C61" s="18" t="s">
        <v>135</v>
      </c>
      <c r="D61" s="3"/>
      <c r="E61" s="24"/>
      <c r="F61" s="24"/>
      <c r="G61" s="24"/>
      <c r="H61" s="24"/>
      <c r="I61" s="24"/>
      <c r="J61" s="1"/>
      <c r="K61" s="1"/>
    </row>
    <row r="62" spans="1:11" x14ac:dyDescent="0.2">
      <c r="A62" s="24"/>
      <c r="B62" s="19" t="s">
        <v>121</v>
      </c>
      <c r="C62" s="18" t="s">
        <v>136</v>
      </c>
      <c r="D62" s="3"/>
      <c r="E62" s="24"/>
      <c r="F62" s="24"/>
      <c r="G62" s="24"/>
      <c r="H62" s="24"/>
      <c r="I62" s="24"/>
      <c r="J62" s="1"/>
      <c r="K62" s="1"/>
    </row>
    <row r="63" spans="1:11" x14ac:dyDescent="0.2">
      <c r="A63" s="24"/>
      <c r="B63" s="19" t="s">
        <v>122</v>
      </c>
      <c r="C63" s="18" t="s">
        <v>127</v>
      </c>
      <c r="D63" s="3"/>
      <c r="E63" s="24"/>
      <c r="F63" s="24"/>
      <c r="G63" s="24"/>
      <c r="H63" s="24"/>
      <c r="I63" s="24"/>
      <c r="J63" s="1"/>
      <c r="K63" s="1"/>
    </row>
    <row r="64" spans="1:11" x14ac:dyDescent="0.2">
      <c r="A64" s="24"/>
      <c r="B64" s="19" t="s">
        <v>128</v>
      </c>
      <c r="C64" s="20" t="s">
        <v>113</v>
      </c>
      <c r="D64" s="3"/>
      <c r="E64" s="24"/>
      <c r="F64" s="24"/>
      <c r="G64" s="24"/>
      <c r="H64" s="24"/>
      <c r="I64" s="24"/>
      <c r="J64" s="1"/>
      <c r="K64" s="1"/>
    </row>
    <row r="65" spans="1:1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1"/>
      <c r="K65" s="1"/>
    </row>
    <row r="66" spans="1:1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1"/>
      <c r="K66" s="1"/>
    </row>
    <row r="67" spans="1:1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1"/>
      <c r="K67" s="1"/>
    </row>
    <row r="68" spans="1:1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1"/>
      <c r="K68" s="1"/>
    </row>
    <row r="69" spans="1:1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1"/>
      <c r="K69" s="1"/>
    </row>
    <row r="70" spans="1:1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1"/>
      <c r="K70" s="1"/>
    </row>
    <row r="71" spans="1:1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B55:C55"/>
    <mergeCell ref="B43:C43"/>
    <mergeCell ref="B18:C18"/>
    <mergeCell ref="B2:C2"/>
    <mergeCell ref="B5:C5"/>
    <mergeCell ref="B34:C34"/>
    <mergeCell ref="B40:C40"/>
    <mergeCell ref="F7:I8"/>
    <mergeCell ref="B3:C3"/>
    <mergeCell ref="F9:I9"/>
    <mergeCell ref="F10:I10"/>
    <mergeCell ref="B1:C1"/>
  </mergeCells>
  <hyperlinks>
    <hyperlink ref="C6" location="'IG-1'!A8" tooltip="IG-1" display="Plantilla de personal autorizada para el ejercicio fiscal 2012."/>
    <hyperlink ref="C7" location="'IG-2'!A9" tooltip="IG-2" display="Modificaciones realizadas a la plantilla de personal."/>
    <hyperlink ref="C13" location="'IG-8'!A7" tooltip="IG-8" display="Relación del parque vehicular."/>
    <hyperlink ref="C8" location="'IG-3'!A6" tooltip="IG-3" display="Altas de personal, autorizado durante el periodo."/>
    <hyperlink ref="C9" location="'IG-4'!A6" tooltip="IG-4" display="Resumen de integración de recursos por transferencias"/>
    <hyperlink ref="C10" location="'IG-5'!B9" tooltip="IG-5" display="Integración detallada de recursos recibidos por transferencias."/>
    <hyperlink ref="C11" location="'IG-6'!A7" tooltip="IG-6" display="Inventario de bienes muebles."/>
    <hyperlink ref="C12" location="'IG-7'!A7" tooltip="AG-7" display="Inventario de bienes inmuebles."/>
    <hyperlink ref="C15" location="'IG-11'!A7" tooltip="IG-11" display="Inventario de bienes muebles e inmuebles recibidos en comodato."/>
    <hyperlink ref="C16" location="'IG-12'!A7" tooltip="IG-12" display="Inventario de bienes muebles e inmuebles entregados en comodato."/>
    <hyperlink ref="C17" location="'IG-13'!A9" tooltip="IG-13" display="Informe del estado que guardan las demandas o juicios de cualquier índole."/>
    <hyperlink ref="C19" location="'IC-14'!C9" tooltip="IC-14" display="Estado de situación financiera"/>
    <hyperlink ref="C20" location="'IC-15'!C12" tooltip="Información Contable- Formato 15" display="Estado de actividades."/>
    <hyperlink ref="C21" location="'IC-16'!C8" tooltip="Información Contable - Formato 16" display="Estado de variaciones en la hacienda pública/patrimonio."/>
    <hyperlink ref="C22" location="'IC-17'!C11" tooltip="Información Contable - Formato 17" display="Estado de flujos de efectivo"/>
    <hyperlink ref="C23" location="'IC-18'!C10" tooltip="Información Contable - Formato 18" display="Estado analítico del activo."/>
    <hyperlink ref="C24" location="'IC-19'!C8" tooltip="Información Contable - Formato 19" display="Relación de cuentas bancarias que se utilicen."/>
    <hyperlink ref="C25" location="'IC-20'!A8" tooltip="Información Contable - Formato 20" display="Informe de folios de ingresos utilizados"/>
    <hyperlink ref="C26" location="'IC-21'!A9" tooltip="Información Contable - Formato 21" display="Base de datos relativa a los recursos obtenidos"/>
    <hyperlink ref="C27" location="'IC-22'!A10" tooltip="información Contable - Formato 22" display="Antigüedad de saldos de las cuentas y documentos por cobrar."/>
    <hyperlink ref="C28" location="'IC-23'!A10" tooltip="Información Contable - Formato 23" display="Antigüedad de saldos de las cuentas y documentos por pagar."/>
    <hyperlink ref="C29" location="'IC-24'!A11" tooltip="Concentrado de nóminas" display="Consentrado de nóminas de sueldos y salarios, del 1° de enero al cierre del periodo."/>
    <hyperlink ref="B30:C30" location="'IC-25'!A8" tooltip="Bitácora de Gts. de combustible" display="IC-25"/>
    <hyperlink ref="B31:C31" location="'IC-26'!A8" tooltip="Bitácora de Mantto. a vehículos" display="IC-26"/>
    <hyperlink ref="B32:C32" location="'IC-27'!A10" tooltip="Repte. de subsidios y apoyos" display="IC-27"/>
    <hyperlink ref="B35:C35" location="'IP-26'!B10" tooltip="Edo. analítico de ingresos presupuestarios" display="IP-26"/>
    <hyperlink ref="B36:C36" location="'IP-27'!B10" tooltip="Comparativo de ingresos " display="IP-27"/>
    <hyperlink ref="B37:C37" location="'IP-26'!B10" tooltip="Edo. analítico de ingresos presupuestarios" display="IP-26"/>
    <hyperlink ref="C37" location="'IP-28'!B9" tooltip="Edo. analítico del Ppto. de Egresos" display="Estado analítico del presupuesto de egresos."/>
    <hyperlink ref="B38:C38" location="'IP-29'!A10" tooltip="Comparativo de Egresos " display="IP-29"/>
    <hyperlink ref="C38" location="'IP-29'!B10" tooltip="Comparativo de Egresos " display="Comparativo de egresos reales a nivel de detalle contra el presupuesto autorizado."/>
    <hyperlink ref="B39:C39" location="'IP-30'!A10" tooltip="Modificaciones Presupuestales de Egresos" display="IP-30"/>
    <hyperlink ref="B41:C41" location="'ID-31'!A10" tooltip="Reporte analítico de la Deuda Pública" display="ID-31"/>
    <hyperlink ref="C46" location="'OP-3'!A10" tooltip="Aplicación de rendimientos bancarios" display="Relación de obras, trabajos y acciones ejecutadas con rendimientos de inversiones y cuentas productivas"/>
    <hyperlink ref="C53" location="'OP-11'!A1" display="Relación de gastos"/>
    <hyperlink ref="C47" location="'OP-4'!A1" display="Relación de ayudas para obras y acciones"/>
    <hyperlink ref="C48" location="'OP-5'!A6" tooltip="Padrón de proveedores de bienes y servicios" display="Padrón de proveedores de bienes y servicios del ejercicio fiscal 2012"/>
    <hyperlink ref="C51" location="'OP-8'!A1" display="Relación de contratos de obra pública, adquisiciones, arrendamiento y prestación de servicios relacionados con la obra pública"/>
    <hyperlink ref="C44" location="'OP-1'!A8" tooltip="Pgm. de inversion anual en obras y acciones" display="Programa de inversión anual en obras y acciones del ejercicio fiscal 2012"/>
    <hyperlink ref="C45" location="'OP-2'!A1" display="Resumen por programa o rubro de inversión."/>
    <hyperlink ref="C49" location="'OP-6'!A1" display="Relación de convenios y/o acuerdos celebrados con otras instancias de gobierno."/>
    <hyperlink ref="C50" location="'OP-7'!A1" display="Reporte de avance físico-financiero de obras y acciones, al cierre del ejercicio."/>
    <hyperlink ref="C52" location="'OP-10'!A1" display="Programa de ejecución de obra, calendarizado y desagregado en etapas"/>
    <hyperlink ref="B45:C45" location="'OP-2'!A8" tooltip="Resumen por programa o rubro de invesión" display="OP-2"/>
    <hyperlink ref="B47:C47" location="'OP-4'!A7" tooltip="Relación de ayudas para obras y acciones" display="OP-4"/>
    <hyperlink ref="B48:C48" location="'OP-5'!A9" tooltip="Padrón de proveedores de bienes y servicios" display="OP-5"/>
    <hyperlink ref="B49:C49" location="'OP-6'!A7" tooltip="Convenios y/o acuerdos con otras instancias de Gobno." display="OP-6"/>
    <hyperlink ref="B50:C50" location="'OP-7'!A6" tooltip="Repte. de avance físico-financiero al cierre del periodo." display="OP-7"/>
    <hyperlink ref="B51:C51" location="'OP-8'!A9" tooltip="Relación de contratos relacionados con la obra pública." display="OP-8"/>
    <hyperlink ref="B52:C52" location="'OP-09'!A12" tooltip="Pgm. de ejecución de obra calendarizado y desagregado." display="OP-9"/>
    <hyperlink ref="B53:C53" location="'OP-10'!A12" tooltip="Relación de gastos" display="OP-10"/>
    <hyperlink ref="C60" location="'AD- 3'!A1" tooltip=" " display="Apéndice estadístico del Fondo de Aportaciones para la Infraestructura Social Municipal"/>
    <hyperlink ref="C64" location="'AD-8'!A1" tooltip="AD-8" display="Resumen de la situación general en obras y acciones."/>
    <hyperlink ref="B60:C60" location="'ED-5'!A6" tooltip="Apendice Estad. del FISM" display="ED-5"/>
    <hyperlink ref="B56:C56" location="'ED-1'!C10" tooltip="Indicadores de gestión" display="ED-1"/>
    <hyperlink ref="B57:C57" location="'ED-2'!E10" tooltip="Cumplimiento de metas de obra pública" display="ED-2"/>
    <hyperlink ref="B42:C42" location="'ID-32'!G9" tooltip="Apéndice estadístico de la Deuda Pública" display="ID-32"/>
    <hyperlink ref="B58:C58" location="'ED-3'!A5" tooltip="Apéndices estadísticos generales" display="ED-3"/>
    <hyperlink ref="C59" location="'AD-6'!A1" tooltip="AD-6" display="Reporte del programa operativo anual del 1º de enero al 31 de diciembre de 2011."/>
    <hyperlink ref="B59:C59" location="'ED-4'!C4" tooltip="Reporte de avance del POA" display="ED-4"/>
    <hyperlink ref="C61" location="'AD- 4'!A1" tooltip="AD-4" display="Apéndice estadístico del  Fondo de Aportaciones para el Fortalecimiento de los Municipios."/>
    <hyperlink ref="B61:C61" location="'ED-6'!A7" tooltip="Apéndice estadístico del FORTAMUN" display="ED-6"/>
    <hyperlink ref="C63" location="'AD-7'!A1" tooltip="AD-7" display="Integración de las obras por tipo de adjudicación del 1°de enero al 31 de diciembre de 2011."/>
    <hyperlink ref="B63:C63" location="'ED-8'!A5" tooltip="Integración de obras por tipo de adjudicación" display="ED-8"/>
    <hyperlink ref="B64" location="'AD-7'!A5" tooltip="Integración de obras por tipo de adjudicación" display="ED-8"/>
    <hyperlink ref="B64:C64" location="'ED-9'!B3" tooltip="Resumen de la situación general en obras y acciones" display="ED-9"/>
    <hyperlink ref="C54" location="'OP-11'!A1" display="Relación de gastos"/>
    <hyperlink ref="B54:C54" location="'OP-15'!A10" tooltip="Relación de gastos indirectos" display="OP-15"/>
    <hyperlink ref="C62" location="'AD- 4'!A1" tooltip="AD-4" display="Apéndice estadístico del  Fondo de Aportaciones para el Fortalecimiento de los Municipios."/>
    <hyperlink ref="B62:C62" location="'ED-7'!A5" tooltip="ED-7" display="ED-7"/>
    <hyperlink ref="C14" location="'IG-7'!A7" tooltip="AG-7" display="Inventario de bienes inmuebles."/>
    <hyperlink ref="B14:C14" location="'IG-9'!A5" tooltip="Inventario de bienes intangibles" display="IG-9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94"/>
  <sheetViews>
    <sheetView tabSelected="1" view="pageBreakPreview" zoomScale="90" zoomScaleNormal="100" zoomScaleSheetLayoutView="90" workbookViewId="0">
      <selection activeCell="G92" sqref="G92"/>
    </sheetView>
  </sheetViews>
  <sheetFormatPr baseColWidth="10" defaultRowHeight="15" x14ac:dyDescent="0.25"/>
  <cols>
    <col min="1" max="1" width="54.5703125" style="25" customWidth="1"/>
    <col min="2" max="2" width="20.140625" style="25" customWidth="1"/>
    <col min="3" max="3" width="22.5703125" style="25" customWidth="1"/>
    <col min="4" max="4" width="15.7109375" style="25" customWidth="1"/>
    <col min="5" max="5" width="17.42578125" style="25" customWidth="1"/>
    <col min="6" max="6" width="15.7109375" style="25" customWidth="1"/>
    <col min="7" max="7" width="16.85546875" style="25" customWidth="1"/>
    <col min="8" max="256" width="11.42578125" style="25"/>
    <col min="257" max="257" width="54.5703125" style="25" customWidth="1"/>
    <col min="258" max="258" width="20.140625" style="25" customWidth="1"/>
    <col min="259" max="259" width="22.5703125" style="25" customWidth="1"/>
    <col min="260" max="260" width="15.7109375" style="25" customWidth="1"/>
    <col min="261" max="261" width="15.42578125" style="25" customWidth="1"/>
    <col min="262" max="262" width="15.7109375" style="25" customWidth="1"/>
    <col min="263" max="263" width="16.85546875" style="25" customWidth="1"/>
    <col min="264" max="512" width="11.42578125" style="25"/>
    <col min="513" max="513" width="54.5703125" style="25" customWidth="1"/>
    <col min="514" max="514" width="20.140625" style="25" customWidth="1"/>
    <col min="515" max="515" width="22.5703125" style="25" customWidth="1"/>
    <col min="516" max="516" width="15.7109375" style="25" customWidth="1"/>
    <col min="517" max="517" width="15.42578125" style="25" customWidth="1"/>
    <col min="518" max="518" width="15.7109375" style="25" customWidth="1"/>
    <col min="519" max="519" width="16.85546875" style="25" customWidth="1"/>
    <col min="520" max="768" width="11.42578125" style="25"/>
    <col min="769" max="769" width="54.5703125" style="25" customWidth="1"/>
    <col min="770" max="770" width="20.140625" style="25" customWidth="1"/>
    <col min="771" max="771" width="22.5703125" style="25" customWidth="1"/>
    <col min="772" max="772" width="15.7109375" style="25" customWidth="1"/>
    <col min="773" max="773" width="15.42578125" style="25" customWidth="1"/>
    <col min="774" max="774" width="15.7109375" style="25" customWidth="1"/>
    <col min="775" max="775" width="16.85546875" style="25" customWidth="1"/>
    <col min="776" max="1024" width="11.42578125" style="25"/>
    <col min="1025" max="1025" width="54.5703125" style="25" customWidth="1"/>
    <col min="1026" max="1026" width="20.140625" style="25" customWidth="1"/>
    <col min="1027" max="1027" width="22.5703125" style="25" customWidth="1"/>
    <col min="1028" max="1028" width="15.7109375" style="25" customWidth="1"/>
    <col min="1029" max="1029" width="15.42578125" style="25" customWidth="1"/>
    <col min="1030" max="1030" width="15.7109375" style="25" customWidth="1"/>
    <col min="1031" max="1031" width="16.85546875" style="25" customWidth="1"/>
    <col min="1032" max="1280" width="11.42578125" style="25"/>
    <col min="1281" max="1281" width="54.5703125" style="25" customWidth="1"/>
    <col min="1282" max="1282" width="20.140625" style="25" customWidth="1"/>
    <col min="1283" max="1283" width="22.5703125" style="25" customWidth="1"/>
    <col min="1284" max="1284" width="15.7109375" style="25" customWidth="1"/>
    <col min="1285" max="1285" width="15.42578125" style="25" customWidth="1"/>
    <col min="1286" max="1286" width="15.7109375" style="25" customWidth="1"/>
    <col min="1287" max="1287" width="16.85546875" style="25" customWidth="1"/>
    <col min="1288" max="1536" width="11.42578125" style="25"/>
    <col min="1537" max="1537" width="54.5703125" style="25" customWidth="1"/>
    <col min="1538" max="1538" width="20.140625" style="25" customWidth="1"/>
    <col min="1539" max="1539" width="22.5703125" style="25" customWidth="1"/>
    <col min="1540" max="1540" width="15.7109375" style="25" customWidth="1"/>
    <col min="1541" max="1541" width="15.42578125" style="25" customWidth="1"/>
    <col min="1542" max="1542" width="15.7109375" style="25" customWidth="1"/>
    <col min="1543" max="1543" width="16.85546875" style="25" customWidth="1"/>
    <col min="1544" max="1792" width="11.42578125" style="25"/>
    <col min="1793" max="1793" width="54.5703125" style="25" customWidth="1"/>
    <col min="1794" max="1794" width="20.140625" style="25" customWidth="1"/>
    <col min="1795" max="1795" width="22.5703125" style="25" customWidth="1"/>
    <col min="1796" max="1796" width="15.7109375" style="25" customWidth="1"/>
    <col min="1797" max="1797" width="15.42578125" style="25" customWidth="1"/>
    <col min="1798" max="1798" width="15.7109375" style="25" customWidth="1"/>
    <col min="1799" max="1799" width="16.85546875" style="25" customWidth="1"/>
    <col min="1800" max="2048" width="11.42578125" style="25"/>
    <col min="2049" max="2049" width="54.5703125" style="25" customWidth="1"/>
    <col min="2050" max="2050" width="20.140625" style="25" customWidth="1"/>
    <col min="2051" max="2051" width="22.5703125" style="25" customWidth="1"/>
    <col min="2052" max="2052" width="15.7109375" style="25" customWidth="1"/>
    <col min="2053" max="2053" width="15.42578125" style="25" customWidth="1"/>
    <col min="2054" max="2054" width="15.7109375" style="25" customWidth="1"/>
    <col min="2055" max="2055" width="16.85546875" style="25" customWidth="1"/>
    <col min="2056" max="2304" width="11.42578125" style="25"/>
    <col min="2305" max="2305" width="54.5703125" style="25" customWidth="1"/>
    <col min="2306" max="2306" width="20.140625" style="25" customWidth="1"/>
    <col min="2307" max="2307" width="22.5703125" style="25" customWidth="1"/>
    <col min="2308" max="2308" width="15.7109375" style="25" customWidth="1"/>
    <col min="2309" max="2309" width="15.42578125" style="25" customWidth="1"/>
    <col min="2310" max="2310" width="15.7109375" style="25" customWidth="1"/>
    <col min="2311" max="2311" width="16.85546875" style="25" customWidth="1"/>
    <col min="2312" max="2560" width="11.42578125" style="25"/>
    <col min="2561" max="2561" width="54.5703125" style="25" customWidth="1"/>
    <col min="2562" max="2562" width="20.140625" style="25" customWidth="1"/>
    <col min="2563" max="2563" width="22.5703125" style="25" customWidth="1"/>
    <col min="2564" max="2564" width="15.7109375" style="25" customWidth="1"/>
    <col min="2565" max="2565" width="15.42578125" style="25" customWidth="1"/>
    <col min="2566" max="2566" width="15.7109375" style="25" customWidth="1"/>
    <col min="2567" max="2567" width="16.85546875" style="25" customWidth="1"/>
    <col min="2568" max="2816" width="11.42578125" style="25"/>
    <col min="2817" max="2817" width="54.5703125" style="25" customWidth="1"/>
    <col min="2818" max="2818" width="20.140625" style="25" customWidth="1"/>
    <col min="2819" max="2819" width="22.5703125" style="25" customWidth="1"/>
    <col min="2820" max="2820" width="15.7109375" style="25" customWidth="1"/>
    <col min="2821" max="2821" width="15.42578125" style="25" customWidth="1"/>
    <col min="2822" max="2822" width="15.7109375" style="25" customWidth="1"/>
    <col min="2823" max="2823" width="16.85546875" style="25" customWidth="1"/>
    <col min="2824" max="3072" width="11.42578125" style="25"/>
    <col min="3073" max="3073" width="54.5703125" style="25" customWidth="1"/>
    <col min="3074" max="3074" width="20.140625" style="25" customWidth="1"/>
    <col min="3075" max="3075" width="22.5703125" style="25" customWidth="1"/>
    <col min="3076" max="3076" width="15.7109375" style="25" customWidth="1"/>
    <col min="3077" max="3077" width="15.42578125" style="25" customWidth="1"/>
    <col min="3078" max="3078" width="15.7109375" style="25" customWidth="1"/>
    <col min="3079" max="3079" width="16.85546875" style="25" customWidth="1"/>
    <col min="3080" max="3328" width="11.42578125" style="25"/>
    <col min="3329" max="3329" width="54.5703125" style="25" customWidth="1"/>
    <col min="3330" max="3330" width="20.140625" style="25" customWidth="1"/>
    <col min="3331" max="3331" width="22.5703125" style="25" customWidth="1"/>
    <col min="3332" max="3332" width="15.7109375" style="25" customWidth="1"/>
    <col min="3333" max="3333" width="15.42578125" style="25" customWidth="1"/>
    <col min="3334" max="3334" width="15.7109375" style="25" customWidth="1"/>
    <col min="3335" max="3335" width="16.85546875" style="25" customWidth="1"/>
    <col min="3336" max="3584" width="11.42578125" style="25"/>
    <col min="3585" max="3585" width="54.5703125" style="25" customWidth="1"/>
    <col min="3586" max="3586" width="20.140625" style="25" customWidth="1"/>
    <col min="3587" max="3587" width="22.5703125" style="25" customWidth="1"/>
    <col min="3588" max="3588" width="15.7109375" style="25" customWidth="1"/>
    <col min="3589" max="3589" width="15.42578125" style="25" customWidth="1"/>
    <col min="3590" max="3590" width="15.7109375" style="25" customWidth="1"/>
    <col min="3591" max="3591" width="16.85546875" style="25" customWidth="1"/>
    <col min="3592" max="3840" width="11.42578125" style="25"/>
    <col min="3841" max="3841" width="54.5703125" style="25" customWidth="1"/>
    <col min="3842" max="3842" width="20.140625" style="25" customWidth="1"/>
    <col min="3843" max="3843" width="22.5703125" style="25" customWidth="1"/>
    <col min="3844" max="3844" width="15.7109375" style="25" customWidth="1"/>
    <col min="3845" max="3845" width="15.42578125" style="25" customWidth="1"/>
    <col min="3846" max="3846" width="15.7109375" style="25" customWidth="1"/>
    <col min="3847" max="3847" width="16.85546875" style="25" customWidth="1"/>
    <col min="3848" max="4096" width="11.42578125" style="25"/>
    <col min="4097" max="4097" width="54.5703125" style="25" customWidth="1"/>
    <col min="4098" max="4098" width="20.140625" style="25" customWidth="1"/>
    <col min="4099" max="4099" width="22.5703125" style="25" customWidth="1"/>
    <col min="4100" max="4100" width="15.7109375" style="25" customWidth="1"/>
    <col min="4101" max="4101" width="15.42578125" style="25" customWidth="1"/>
    <col min="4102" max="4102" width="15.7109375" style="25" customWidth="1"/>
    <col min="4103" max="4103" width="16.85546875" style="25" customWidth="1"/>
    <col min="4104" max="4352" width="11.42578125" style="25"/>
    <col min="4353" max="4353" width="54.5703125" style="25" customWidth="1"/>
    <col min="4354" max="4354" width="20.140625" style="25" customWidth="1"/>
    <col min="4355" max="4355" width="22.5703125" style="25" customWidth="1"/>
    <col min="4356" max="4356" width="15.7109375" style="25" customWidth="1"/>
    <col min="4357" max="4357" width="15.42578125" style="25" customWidth="1"/>
    <col min="4358" max="4358" width="15.7109375" style="25" customWidth="1"/>
    <col min="4359" max="4359" width="16.85546875" style="25" customWidth="1"/>
    <col min="4360" max="4608" width="11.42578125" style="25"/>
    <col min="4609" max="4609" width="54.5703125" style="25" customWidth="1"/>
    <col min="4610" max="4610" width="20.140625" style="25" customWidth="1"/>
    <col min="4611" max="4611" width="22.5703125" style="25" customWidth="1"/>
    <col min="4612" max="4612" width="15.7109375" style="25" customWidth="1"/>
    <col min="4613" max="4613" width="15.42578125" style="25" customWidth="1"/>
    <col min="4614" max="4614" width="15.7109375" style="25" customWidth="1"/>
    <col min="4615" max="4615" width="16.85546875" style="25" customWidth="1"/>
    <col min="4616" max="4864" width="11.42578125" style="25"/>
    <col min="4865" max="4865" width="54.5703125" style="25" customWidth="1"/>
    <col min="4866" max="4866" width="20.140625" style="25" customWidth="1"/>
    <col min="4867" max="4867" width="22.5703125" style="25" customWidth="1"/>
    <col min="4868" max="4868" width="15.7109375" style="25" customWidth="1"/>
    <col min="4869" max="4869" width="15.42578125" style="25" customWidth="1"/>
    <col min="4870" max="4870" width="15.7109375" style="25" customWidth="1"/>
    <col min="4871" max="4871" width="16.85546875" style="25" customWidth="1"/>
    <col min="4872" max="5120" width="11.42578125" style="25"/>
    <col min="5121" max="5121" width="54.5703125" style="25" customWidth="1"/>
    <col min="5122" max="5122" width="20.140625" style="25" customWidth="1"/>
    <col min="5123" max="5123" width="22.5703125" style="25" customWidth="1"/>
    <col min="5124" max="5124" width="15.7109375" style="25" customWidth="1"/>
    <col min="5125" max="5125" width="15.42578125" style="25" customWidth="1"/>
    <col min="5126" max="5126" width="15.7109375" style="25" customWidth="1"/>
    <col min="5127" max="5127" width="16.85546875" style="25" customWidth="1"/>
    <col min="5128" max="5376" width="11.42578125" style="25"/>
    <col min="5377" max="5377" width="54.5703125" style="25" customWidth="1"/>
    <col min="5378" max="5378" width="20.140625" style="25" customWidth="1"/>
    <col min="5379" max="5379" width="22.5703125" style="25" customWidth="1"/>
    <col min="5380" max="5380" width="15.7109375" style="25" customWidth="1"/>
    <col min="5381" max="5381" width="15.42578125" style="25" customWidth="1"/>
    <col min="5382" max="5382" width="15.7109375" style="25" customWidth="1"/>
    <col min="5383" max="5383" width="16.85546875" style="25" customWidth="1"/>
    <col min="5384" max="5632" width="11.42578125" style="25"/>
    <col min="5633" max="5633" width="54.5703125" style="25" customWidth="1"/>
    <col min="5634" max="5634" width="20.140625" style="25" customWidth="1"/>
    <col min="5635" max="5635" width="22.5703125" style="25" customWidth="1"/>
    <col min="5636" max="5636" width="15.7109375" style="25" customWidth="1"/>
    <col min="5637" max="5637" width="15.42578125" style="25" customWidth="1"/>
    <col min="5638" max="5638" width="15.7109375" style="25" customWidth="1"/>
    <col min="5639" max="5639" width="16.85546875" style="25" customWidth="1"/>
    <col min="5640" max="5888" width="11.42578125" style="25"/>
    <col min="5889" max="5889" width="54.5703125" style="25" customWidth="1"/>
    <col min="5890" max="5890" width="20.140625" style="25" customWidth="1"/>
    <col min="5891" max="5891" width="22.5703125" style="25" customWidth="1"/>
    <col min="5892" max="5892" width="15.7109375" style="25" customWidth="1"/>
    <col min="5893" max="5893" width="15.42578125" style="25" customWidth="1"/>
    <col min="5894" max="5894" width="15.7109375" style="25" customWidth="1"/>
    <col min="5895" max="5895" width="16.85546875" style="25" customWidth="1"/>
    <col min="5896" max="6144" width="11.42578125" style="25"/>
    <col min="6145" max="6145" width="54.5703125" style="25" customWidth="1"/>
    <col min="6146" max="6146" width="20.140625" style="25" customWidth="1"/>
    <col min="6147" max="6147" width="22.5703125" style="25" customWidth="1"/>
    <col min="6148" max="6148" width="15.7109375" style="25" customWidth="1"/>
    <col min="6149" max="6149" width="15.42578125" style="25" customWidth="1"/>
    <col min="6150" max="6150" width="15.7109375" style="25" customWidth="1"/>
    <col min="6151" max="6151" width="16.85546875" style="25" customWidth="1"/>
    <col min="6152" max="6400" width="11.42578125" style="25"/>
    <col min="6401" max="6401" width="54.5703125" style="25" customWidth="1"/>
    <col min="6402" max="6402" width="20.140625" style="25" customWidth="1"/>
    <col min="6403" max="6403" width="22.5703125" style="25" customWidth="1"/>
    <col min="6404" max="6404" width="15.7109375" style="25" customWidth="1"/>
    <col min="6405" max="6405" width="15.42578125" style="25" customWidth="1"/>
    <col min="6406" max="6406" width="15.7109375" style="25" customWidth="1"/>
    <col min="6407" max="6407" width="16.85546875" style="25" customWidth="1"/>
    <col min="6408" max="6656" width="11.42578125" style="25"/>
    <col min="6657" max="6657" width="54.5703125" style="25" customWidth="1"/>
    <col min="6658" max="6658" width="20.140625" style="25" customWidth="1"/>
    <col min="6659" max="6659" width="22.5703125" style="25" customWidth="1"/>
    <col min="6660" max="6660" width="15.7109375" style="25" customWidth="1"/>
    <col min="6661" max="6661" width="15.42578125" style="25" customWidth="1"/>
    <col min="6662" max="6662" width="15.7109375" style="25" customWidth="1"/>
    <col min="6663" max="6663" width="16.85546875" style="25" customWidth="1"/>
    <col min="6664" max="6912" width="11.42578125" style="25"/>
    <col min="6913" max="6913" width="54.5703125" style="25" customWidth="1"/>
    <col min="6914" max="6914" width="20.140625" style="25" customWidth="1"/>
    <col min="6915" max="6915" width="22.5703125" style="25" customWidth="1"/>
    <col min="6916" max="6916" width="15.7109375" style="25" customWidth="1"/>
    <col min="6917" max="6917" width="15.42578125" style="25" customWidth="1"/>
    <col min="6918" max="6918" width="15.7109375" style="25" customWidth="1"/>
    <col min="6919" max="6919" width="16.85546875" style="25" customWidth="1"/>
    <col min="6920" max="7168" width="11.42578125" style="25"/>
    <col min="7169" max="7169" width="54.5703125" style="25" customWidth="1"/>
    <col min="7170" max="7170" width="20.140625" style="25" customWidth="1"/>
    <col min="7171" max="7171" width="22.5703125" style="25" customWidth="1"/>
    <col min="7172" max="7172" width="15.7109375" style="25" customWidth="1"/>
    <col min="7173" max="7173" width="15.42578125" style="25" customWidth="1"/>
    <col min="7174" max="7174" width="15.7109375" style="25" customWidth="1"/>
    <col min="7175" max="7175" width="16.85546875" style="25" customWidth="1"/>
    <col min="7176" max="7424" width="11.42578125" style="25"/>
    <col min="7425" max="7425" width="54.5703125" style="25" customWidth="1"/>
    <col min="7426" max="7426" width="20.140625" style="25" customWidth="1"/>
    <col min="7427" max="7427" width="22.5703125" style="25" customWidth="1"/>
    <col min="7428" max="7428" width="15.7109375" style="25" customWidth="1"/>
    <col min="7429" max="7429" width="15.42578125" style="25" customWidth="1"/>
    <col min="7430" max="7430" width="15.7109375" style="25" customWidth="1"/>
    <col min="7431" max="7431" width="16.85546875" style="25" customWidth="1"/>
    <col min="7432" max="7680" width="11.42578125" style="25"/>
    <col min="7681" max="7681" width="54.5703125" style="25" customWidth="1"/>
    <col min="7682" max="7682" width="20.140625" style="25" customWidth="1"/>
    <col min="7683" max="7683" width="22.5703125" style="25" customWidth="1"/>
    <col min="7684" max="7684" width="15.7109375" style="25" customWidth="1"/>
    <col min="7685" max="7685" width="15.42578125" style="25" customWidth="1"/>
    <col min="7686" max="7686" width="15.7109375" style="25" customWidth="1"/>
    <col min="7687" max="7687" width="16.85546875" style="25" customWidth="1"/>
    <col min="7688" max="7936" width="11.42578125" style="25"/>
    <col min="7937" max="7937" width="54.5703125" style="25" customWidth="1"/>
    <col min="7938" max="7938" width="20.140625" style="25" customWidth="1"/>
    <col min="7939" max="7939" width="22.5703125" style="25" customWidth="1"/>
    <col min="7940" max="7940" width="15.7109375" style="25" customWidth="1"/>
    <col min="7941" max="7941" width="15.42578125" style="25" customWidth="1"/>
    <col min="7942" max="7942" width="15.7109375" style="25" customWidth="1"/>
    <col min="7943" max="7943" width="16.85546875" style="25" customWidth="1"/>
    <col min="7944" max="8192" width="11.42578125" style="25"/>
    <col min="8193" max="8193" width="54.5703125" style="25" customWidth="1"/>
    <col min="8194" max="8194" width="20.140625" style="25" customWidth="1"/>
    <col min="8195" max="8195" width="22.5703125" style="25" customWidth="1"/>
    <col min="8196" max="8196" width="15.7109375" style="25" customWidth="1"/>
    <col min="8197" max="8197" width="15.42578125" style="25" customWidth="1"/>
    <col min="8198" max="8198" width="15.7109375" style="25" customWidth="1"/>
    <col min="8199" max="8199" width="16.85546875" style="25" customWidth="1"/>
    <col min="8200" max="8448" width="11.42578125" style="25"/>
    <col min="8449" max="8449" width="54.5703125" style="25" customWidth="1"/>
    <col min="8450" max="8450" width="20.140625" style="25" customWidth="1"/>
    <col min="8451" max="8451" width="22.5703125" style="25" customWidth="1"/>
    <col min="8452" max="8452" width="15.7109375" style="25" customWidth="1"/>
    <col min="8453" max="8453" width="15.42578125" style="25" customWidth="1"/>
    <col min="8454" max="8454" width="15.7109375" style="25" customWidth="1"/>
    <col min="8455" max="8455" width="16.85546875" style="25" customWidth="1"/>
    <col min="8456" max="8704" width="11.42578125" style="25"/>
    <col min="8705" max="8705" width="54.5703125" style="25" customWidth="1"/>
    <col min="8706" max="8706" width="20.140625" style="25" customWidth="1"/>
    <col min="8707" max="8707" width="22.5703125" style="25" customWidth="1"/>
    <col min="8708" max="8708" width="15.7109375" style="25" customWidth="1"/>
    <col min="8709" max="8709" width="15.42578125" style="25" customWidth="1"/>
    <col min="8710" max="8710" width="15.7109375" style="25" customWidth="1"/>
    <col min="8711" max="8711" width="16.85546875" style="25" customWidth="1"/>
    <col min="8712" max="8960" width="11.42578125" style="25"/>
    <col min="8961" max="8961" width="54.5703125" style="25" customWidth="1"/>
    <col min="8962" max="8962" width="20.140625" style="25" customWidth="1"/>
    <col min="8963" max="8963" width="22.5703125" style="25" customWidth="1"/>
    <col min="8964" max="8964" width="15.7109375" style="25" customWidth="1"/>
    <col min="8965" max="8965" width="15.42578125" style="25" customWidth="1"/>
    <col min="8966" max="8966" width="15.7109375" style="25" customWidth="1"/>
    <col min="8967" max="8967" width="16.85546875" style="25" customWidth="1"/>
    <col min="8968" max="9216" width="11.42578125" style="25"/>
    <col min="9217" max="9217" width="54.5703125" style="25" customWidth="1"/>
    <col min="9218" max="9218" width="20.140625" style="25" customWidth="1"/>
    <col min="9219" max="9219" width="22.5703125" style="25" customWidth="1"/>
    <col min="9220" max="9220" width="15.7109375" style="25" customWidth="1"/>
    <col min="9221" max="9221" width="15.42578125" style="25" customWidth="1"/>
    <col min="9222" max="9222" width="15.7109375" style="25" customWidth="1"/>
    <col min="9223" max="9223" width="16.85546875" style="25" customWidth="1"/>
    <col min="9224" max="9472" width="11.42578125" style="25"/>
    <col min="9473" max="9473" width="54.5703125" style="25" customWidth="1"/>
    <col min="9474" max="9474" width="20.140625" style="25" customWidth="1"/>
    <col min="9475" max="9475" width="22.5703125" style="25" customWidth="1"/>
    <col min="9476" max="9476" width="15.7109375" style="25" customWidth="1"/>
    <col min="9477" max="9477" width="15.42578125" style="25" customWidth="1"/>
    <col min="9478" max="9478" width="15.7109375" style="25" customWidth="1"/>
    <col min="9479" max="9479" width="16.85546875" style="25" customWidth="1"/>
    <col min="9480" max="9728" width="11.42578125" style="25"/>
    <col min="9729" max="9729" width="54.5703125" style="25" customWidth="1"/>
    <col min="9730" max="9730" width="20.140625" style="25" customWidth="1"/>
    <col min="9731" max="9731" width="22.5703125" style="25" customWidth="1"/>
    <col min="9732" max="9732" width="15.7109375" style="25" customWidth="1"/>
    <col min="9733" max="9733" width="15.42578125" style="25" customWidth="1"/>
    <col min="9734" max="9734" width="15.7109375" style="25" customWidth="1"/>
    <col min="9735" max="9735" width="16.85546875" style="25" customWidth="1"/>
    <col min="9736" max="9984" width="11.42578125" style="25"/>
    <col min="9985" max="9985" width="54.5703125" style="25" customWidth="1"/>
    <col min="9986" max="9986" width="20.140625" style="25" customWidth="1"/>
    <col min="9987" max="9987" width="22.5703125" style="25" customWidth="1"/>
    <col min="9988" max="9988" width="15.7109375" style="25" customWidth="1"/>
    <col min="9989" max="9989" width="15.42578125" style="25" customWidth="1"/>
    <col min="9990" max="9990" width="15.7109375" style="25" customWidth="1"/>
    <col min="9991" max="9991" width="16.85546875" style="25" customWidth="1"/>
    <col min="9992" max="10240" width="11.42578125" style="25"/>
    <col min="10241" max="10241" width="54.5703125" style="25" customWidth="1"/>
    <col min="10242" max="10242" width="20.140625" style="25" customWidth="1"/>
    <col min="10243" max="10243" width="22.5703125" style="25" customWidth="1"/>
    <col min="10244" max="10244" width="15.7109375" style="25" customWidth="1"/>
    <col min="10245" max="10245" width="15.42578125" style="25" customWidth="1"/>
    <col min="10246" max="10246" width="15.7109375" style="25" customWidth="1"/>
    <col min="10247" max="10247" width="16.85546875" style="25" customWidth="1"/>
    <col min="10248" max="10496" width="11.42578125" style="25"/>
    <col min="10497" max="10497" width="54.5703125" style="25" customWidth="1"/>
    <col min="10498" max="10498" width="20.140625" style="25" customWidth="1"/>
    <col min="10499" max="10499" width="22.5703125" style="25" customWidth="1"/>
    <col min="10500" max="10500" width="15.7109375" style="25" customWidth="1"/>
    <col min="10501" max="10501" width="15.42578125" style="25" customWidth="1"/>
    <col min="10502" max="10502" width="15.7109375" style="25" customWidth="1"/>
    <col min="10503" max="10503" width="16.85546875" style="25" customWidth="1"/>
    <col min="10504" max="10752" width="11.42578125" style="25"/>
    <col min="10753" max="10753" width="54.5703125" style="25" customWidth="1"/>
    <col min="10754" max="10754" width="20.140625" style="25" customWidth="1"/>
    <col min="10755" max="10755" width="22.5703125" style="25" customWidth="1"/>
    <col min="10756" max="10756" width="15.7109375" style="25" customWidth="1"/>
    <col min="10757" max="10757" width="15.42578125" style="25" customWidth="1"/>
    <col min="10758" max="10758" width="15.7109375" style="25" customWidth="1"/>
    <col min="10759" max="10759" width="16.85546875" style="25" customWidth="1"/>
    <col min="10760" max="11008" width="11.42578125" style="25"/>
    <col min="11009" max="11009" width="54.5703125" style="25" customWidth="1"/>
    <col min="11010" max="11010" width="20.140625" style="25" customWidth="1"/>
    <col min="11011" max="11011" width="22.5703125" style="25" customWidth="1"/>
    <col min="11012" max="11012" width="15.7109375" style="25" customWidth="1"/>
    <col min="11013" max="11013" width="15.42578125" style="25" customWidth="1"/>
    <col min="11014" max="11014" width="15.7109375" style="25" customWidth="1"/>
    <col min="11015" max="11015" width="16.85546875" style="25" customWidth="1"/>
    <col min="11016" max="11264" width="11.42578125" style="25"/>
    <col min="11265" max="11265" width="54.5703125" style="25" customWidth="1"/>
    <col min="11266" max="11266" width="20.140625" style="25" customWidth="1"/>
    <col min="11267" max="11267" width="22.5703125" style="25" customWidth="1"/>
    <col min="11268" max="11268" width="15.7109375" style="25" customWidth="1"/>
    <col min="11269" max="11269" width="15.42578125" style="25" customWidth="1"/>
    <col min="11270" max="11270" width="15.7109375" style="25" customWidth="1"/>
    <col min="11271" max="11271" width="16.85546875" style="25" customWidth="1"/>
    <col min="11272" max="11520" width="11.42578125" style="25"/>
    <col min="11521" max="11521" width="54.5703125" style="25" customWidth="1"/>
    <col min="11522" max="11522" width="20.140625" style="25" customWidth="1"/>
    <col min="11523" max="11523" width="22.5703125" style="25" customWidth="1"/>
    <col min="11524" max="11524" width="15.7109375" style="25" customWidth="1"/>
    <col min="11525" max="11525" width="15.42578125" style="25" customWidth="1"/>
    <col min="11526" max="11526" width="15.7109375" style="25" customWidth="1"/>
    <col min="11527" max="11527" width="16.85546875" style="25" customWidth="1"/>
    <col min="11528" max="11776" width="11.42578125" style="25"/>
    <col min="11777" max="11777" width="54.5703125" style="25" customWidth="1"/>
    <col min="11778" max="11778" width="20.140625" style="25" customWidth="1"/>
    <col min="11779" max="11779" width="22.5703125" style="25" customWidth="1"/>
    <col min="11780" max="11780" width="15.7109375" style="25" customWidth="1"/>
    <col min="11781" max="11781" width="15.42578125" style="25" customWidth="1"/>
    <col min="11782" max="11782" width="15.7109375" style="25" customWidth="1"/>
    <col min="11783" max="11783" width="16.85546875" style="25" customWidth="1"/>
    <col min="11784" max="12032" width="11.42578125" style="25"/>
    <col min="12033" max="12033" width="54.5703125" style="25" customWidth="1"/>
    <col min="12034" max="12034" width="20.140625" style="25" customWidth="1"/>
    <col min="12035" max="12035" width="22.5703125" style="25" customWidth="1"/>
    <col min="12036" max="12036" width="15.7109375" style="25" customWidth="1"/>
    <col min="12037" max="12037" width="15.42578125" style="25" customWidth="1"/>
    <col min="12038" max="12038" width="15.7109375" style="25" customWidth="1"/>
    <col min="12039" max="12039" width="16.85546875" style="25" customWidth="1"/>
    <col min="12040" max="12288" width="11.42578125" style="25"/>
    <col min="12289" max="12289" width="54.5703125" style="25" customWidth="1"/>
    <col min="12290" max="12290" width="20.140625" style="25" customWidth="1"/>
    <col min="12291" max="12291" width="22.5703125" style="25" customWidth="1"/>
    <col min="12292" max="12292" width="15.7109375" style="25" customWidth="1"/>
    <col min="12293" max="12293" width="15.42578125" style="25" customWidth="1"/>
    <col min="12294" max="12294" width="15.7109375" style="25" customWidth="1"/>
    <col min="12295" max="12295" width="16.85546875" style="25" customWidth="1"/>
    <col min="12296" max="12544" width="11.42578125" style="25"/>
    <col min="12545" max="12545" width="54.5703125" style="25" customWidth="1"/>
    <col min="12546" max="12546" width="20.140625" style="25" customWidth="1"/>
    <col min="12547" max="12547" width="22.5703125" style="25" customWidth="1"/>
    <col min="12548" max="12548" width="15.7109375" style="25" customWidth="1"/>
    <col min="12549" max="12549" width="15.42578125" style="25" customWidth="1"/>
    <col min="12550" max="12550" width="15.7109375" style="25" customWidth="1"/>
    <col min="12551" max="12551" width="16.85546875" style="25" customWidth="1"/>
    <col min="12552" max="12800" width="11.42578125" style="25"/>
    <col min="12801" max="12801" width="54.5703125" style="25" customWidth="1"/>
    <col min="12802" max="12802" width="20.140625" style="25" customWidth="1"/>
    <col min="12803" max="12803" width="22.5703125" style="25" customWidth="1"/>
    <col min="12804" max="12804" width="15.7109375" style="25" customWidth="1"/>
    <col min="12805" max="12805" width="15.42578125" style="25" customWidth="1"/>
    <col min="12806" max="12806" width="15.7109375" style="25" customWidth="1"/>
    <col min="12807" max="12807" width="16.85546875" style="25" customWidth="1"/>
    <col min="12808" max="13056" width="11.42578125" style="25"/>
    <col min="13057" max="13057" width="54.5703125" style="25" customWidth="1"/>
    <col min="13058" max="13058" width="20.140625" style="25" customWidth="1"/>
    <col min="13059" max="13059" width="22.5703125" style="25" customWidth="1"/>
    <col min="13060" max="13060" width="15.7109375" style="25" customWidth="1"/>
    <col min="13061" max="13061" width="15.42578125" style="25" customWidth="1"/>
    <col min="13062" max="13062" width="15.7109375" style="25" customWidth="1"/>
    <col min="13063" max="13063" width="16.85546875" style="25" customWidth="1"/>
    <col min="13064" max="13312" width="11.42578125" style="25"/>
    <col min="13313" max="13313" width="54.5703125" style="25" customWidth="1"/>
    <col min="13314" max="13314" width="20.140625" style="25" customWidth="1"/>
    <col min="13315" max="13315" width="22.5703125" style="25" customWidth="1"/>
    <col min="13316" max="13316" width="15.7109375" style="25" customWidth="1"/>
    <col min="13317" max="13317" width="15.42578125" style="25" customWidth="1"/>
    <col min="13318" max="13318" width="15.7109375" style="25" customWidth="1"/>
    <col min="13319" max="13319" width="16.85546875" style="25" customWidth="1"/>
    <col min="13320" max="13568" width="11.42578125" style="25"/>
    <col min="13569" max="13569" width="54.5703125" style="25" customWidth="1"/>
    <col min="13570" max="13570" width="20.140625" style="25" customWidth="1"/>
    <col min="13571" max="13571" width="22.5703125" style="25" customWidth="1"/>
    <col min="13572" max="13572" width="15.7109375" style="25" customWidth="1"/>
    <col min="13573" max="13573" width="15.42578125" style="25" customWidth="1"/>
    <col min="13574" max="13574" width="15.7109375" style="25" customWidth="1"/>
    <col min="13575" max="13575" width="16.85546875" style="25" customWidth="1"/>
    <col min="13576" max="13824" width="11.42578125" style="25"/>
    <col min="13825" max="13825" width="54.5703125" style="25" customWidth="1"/>
    <col min="13826" max="13826" width="20.140625" style="25" customWidth="1"/>
    <col min="13827" max="13827" width="22.5703125" style="25" customWidth="1"/>
    <col min="13828" max="13828" width="15.7109375" style="25" customWidth="1"/>
    <col min="13829" max="13829" width="15.42578125" style="25" customWidth="1"/>
    <col min="13830" max="13830" width="15.7109375" style="25" customWidth="1"/>
    <col min="13831" max="13831" width="16.85546875" style="25" customWidth="1"/>
    <col min="13832" max="14080" width="11.42578125" style="25"/>
    <col min="14081" max="14081" width="54.5703125" style="25" customWidth="1"/>
    <col min="14082" max="14082" width="20.140625" style="25" customWidth="1"/>
    <col min="14083" max="14083" width="22.5703125" style="25" customWidth="1"/>
    <col min="14084" max="14084" width="15.7109375" style="25" customWidth="1"/>
    <col min="14085" max="14085" width="15.42578125" style="25" customWidth="1"/>
    <col min="14086" max="14086" width="15.7109375" style="25" customWidth="1"/>
    <col min="14087" max="14087" width="16.85546875" style="25" customWidth="1"/>
    <col min="14088" max="14336" width="11.42578125" style="25"/>
    <col min="14337" max="14337" width="54.5703125" style="25" customWidth="1"/>
    <col min="14338" max="14338" width="20.140625" style="25" customWidth="1"/>
    <col min="14339" max="14339" width="22.5703125" style="25" customWidth="1"/>
    <col min="14340" max="14340" width="15.7109375" style="25" customWidth="1"/>
    <col min="14341" max="14341" width="15.42578125" style="25" customWidth="1"/>
    <col min="14342" max="14342" width="15.7109375" style="25" customWidth="1"/>
    <col min="14343" max="14343" width="16.85546875" style="25" customWidth="1"/>
    <col min="14344" max="14592" width="11.42578125" style="25"/>
    <col min="14593" max="14593" width="54.5703125" style="25" customWidth="1"/>
    <col min="14594" max="14594" width="20.140625" style="25" customWidth="1"/>
    <col min="14595" max="14595" width="22.5703125" style="25" customWidth="1"/>
    <col min="14596" max="14596" width="15.7109375" style="25" customWidth="1"/>
    <col min="14597" max="14597" width="15.42578125" style="25" customWidth="1"/>
    <col min="14598" max="14598" width="15.7109375" style="25" customWidth="1"/>
    <col min="14599" max="14599" width="16.85546875" style="25" customWidth="1"/>
    <col min="14600" max="14848" width="11.42578125" style="25"/>
    <col min="14849" max="14849" width="54.5703125" style="25" customWidth="1"/>
    <col min="14850" max="14850" width="20.140625" style="25" customWidth="1"/>
    <col min="14851" max="14851" width="22.5703125" style="25" customWidth="1"/>
    <col min="14852" max="14852" width="15.7109375" style="25" customWidth="1"/>
    <col min="14853" max="14853" width="15.42578125" style="25" customWidth="1"/>
    <col min="14854" max="14854" width="15.7109375" style="25" customWidth="1"/>
    <col min="14855" max="14855" width="16.85546875" style="25" customWidth="1"/>
    <col min="14856" max="15104" width="11.42578125" style="25"/>
    <col min="15105" max="15105" width="54.5703125" style="25" customWidth="1"/>
    <col min="15106" max="15106" width="20.140625" style="25" customWidth="1"/>
    <col min="15107" max="15107" width="22.5703125" style="25" customWidth="1"/>
    <col min="15108" max="15108" width="15.7109375" style="25" customWidth="1"/>
    <col min="15109" max="15109" width="15.42578125" style="25" customWidth="1"/>
    <col min="15110" max="15110" width="15.7109375" style="25" customWidth="1"/>
    <col min="15111" max="15111" width="16.85546875" style="25" customWidth="1"/>
    <col min="15112" max="15360" width="11.42578125" style="25"/>
    <col min="15361" max="15361" width="54.5703125" style="25" customWidth="1"/>
    <col min="15362" max="15362" width="20.140625" style="25" customWidth="1"/>
    <col min="15363" max="15363" width="22.5703125" style="25" customWidth="1"/>
    <col min="15364" max="15364" width="15.7109375" style="25" customWidth="1"/>
    <col min="15365" max="15365" width="15.42578125" style="25" customWidth="1"/>
    <col min="15366" max="15366" width="15.7109375" style="25" customWidth="1"/>
    <col min="15367" max="15367" width="16.85546875" style="25" customWidth="1"/>
    <col min="15368" max="15616" width="11.42578125" style="25"/>
    <col min="15617" max="15617" width="54.5703125" style="25" customWidth="1"/>
    <col min="15618" max="15618" width="20.140625" style="25" customWidth="1"/>
    <col min="15619" max="15619" width="22.5703125" style="25" customWidth="1"/>
    <col min="15620" max="15620" width="15.7109375" style="25" customWidth="1"/>
    <col min="15621" max="15621" width="15.42578125" style="25" customWidth="1"/>
    <col min="15622" max="15622" width="15.7109375" style="25" customWidth="1"/>
    <col min="15623" max="15623" width="16.85546875" style="25" customWidth="1"/>
    <col min="15624" max="15872" width="11.42578125" style="25"/>
    <col min="15873" max="15873" width="54.5703125" style="25" customWidth="1"/>
    <col min="15874" max="15874" width="20.140625" style="25" customWidth="1"/>
    <col min="15875" max="15875" width="22.5703125" style="25" customWidth="1"/>
    <col min="15876" max="15876" width="15.7109375" style="25" customWidth="1"/>
    <col min="15877" max="15877" width="15.42578125" style="25" customWidth="1"/>
    <col min="15878" max="15878" width="15.7109375" style="25" customWidth="1"/>
    <col min="15879" max="15879" width="16.85546875" style="25" customWidth="1"/>
    <col min="15880" max="16128" width="11.42578125" style="25"/>
    <col min="16129" max="16129" width="54.5703125" style="25" customWidth="1"/>
    <col min="16130" max="16130" width="20.140625" style="25" customWidth="1"/>
    <col min="16131" max="16131" width="22.5703125" style="25" customWidth="1"/>
    <col min="16132" max="16132" width="15.7109375" style="25" customWidth="1"/>
    <col min="16133" max="16133" width="15.42578125" style="25" customWidth="1"/>
    <col min="16134" max="16134" width="15.7109375" style="25" customWidth="1"/>
    <col min="16135" max="16135" width="16.85546875" style="25" customWidth="1"/>
    <col min="16136" max="16384" width="11.42578125" style="25"/>
  </cols>
  <sheetData>
    <row r="1" spans="1:7" ht="12.75" customHeight="1" x14ac:dyDescent="0.25">
      <c r="F1" s="83"/>
      <c r="G1" s="83"/>
    </row>
    <row r="2" spans="1:7" ht="17.25" customHeight="1" x14ac:dyDescent="0.25">
      <c r="A2" s="52"/>
      <c r="B2" s="39"/>
      <c r="C2" s="40"/>
      <c r="D2" s="40"/>
      <c r="E2" s="40"/>
      <c r="F2" s="40"/>
      <c r="G2" s="40"/>
    </row>
    <row r="3" spans="1:7" ht="17.25" customHeight="1" x14ac:dyDescent="0.25">
      <c r="A3" s="52"/>
      <c r="B3" s="39"/>
      <c r="C3" s="40"/>
      <c r="D3" s="40"/>
      <c r="E3" s="40"/>
      <c r="F3" s="40"/>
      <c r="G3" s="40"/>
    </row>
    <row r="4" spans="1:7" s="53" customFormat="1" ht="20.25" customHeight="1" x14ac:dyDescent="0.25">
      <c r="A4" s="84" t="s">
        <v>210</v>
      </c>
      <c r="B4" s="85"/>
      <c r="C4" s="85"/>
      <c r="D4" s="85"/>
      <c r="E4" s="85"/>
      <c r="F4" s="85"/>
      <c r="G4" s="86"/>
    </row>
    <row r="5" spans="1:7" ht="15.75" customHeight="1" x14ac:dyDescent="0.25">
      <c r="A5" s="87" t="s">
        <v>144</v>
      </c>
      <c r="B5" s="88"/>
      <c r="C5" s="88"/>
      <c r="D5" s="88"/>
      <c r="E5" s="88"/>
      <c r="F5" s="88"/>
      <c r="G5" s="89"/>
    </row>
    <row r="6" spans="1:7" ht="16.5" customHeight="1" x14ac:dyDescent="0.25">
      <c r="A6" s="90" t="s">
        <v>211</v>
      </c>
      <c r="B6" s="91"/>
      <c r="C6" s="91"/>
      <c r="D6" s="91"/>
      <c r="E6" s="91"/>
      <c r="F6" s="91"/>
      <c r="G6" s="91"/>
    </row>
    <row r="7" spans="1:7" ht="30.75" customHeight="1" x14ac:dyDescent="0.25">
      <c r="A7" s="92" t="s">
        <v>74</v>
      </c>
      <c r="B7" s="93"/>
      <c r="C7" s="93"/>
      <c r="D7" s="93"/>
      <c r="E7" s="93"/>
      <c r="F7" s="93"/>
      <c r="G7" s="94"/>
    </row>
    <row r="8" spans="1:7" ht="15.75" customHeight="1" x14ac:dyDescent="0.25">
      <c r="A8" s="81" t="s">
        <v>145</v>
      </c>
      <c r="B8" s="82" t="s">
        <v>146</v>
      </c>
      <c r="C8" s="82"/>
      <c r="D8" s="82"/>
      <c r="E8" s="82"/>
      <c r="F8" s="82"/>
      <c r="G8" s="81" t="s">
        <v>147</v>
      </c>
    </row>
    <row r="9" spans="1:7" ht="21.75" customHeight="1" x14ac:dyDescent="0.25">
      <c r="A9" s="81"/>
      <c r="B9" s="63" t="s">
        <v>148</v>
      </c>
      <c r="C9" s="64" t="s">
        <v>149</v>
      </c>
      <c r="D9" s="65" t="s">
        <v>142</v>
      </c>
      <c r="E9" s="65" t="s">
        <v>143</v>
      </c>
      <c r="F9" s="65" t="s">
        <v>32</v>
      </c>
      <c r="G9" s="81"/>
    </row>
    <row r="10" spans="1:7" ht="14.25" customHeight="1" x14ac:dyDescent="0.25">
      <c r="A10" s="65" t="s">
        <v>0</v>
      </c>
      <c r="B10" s="65">
        <v>1</v>
      </c>
      <c r="C10" s="65">
        <v>2</v>
      </c>
      <c r="D10" s="65" t="s">
        <v>150</v>
      </c>
      <c r="E10" s="65">
        <v>4</v>
      </c>
      <c r="F10" s="65">
        <v>5</v>
      </c>
      <c r="G10" s="65" t="s">
        <v>151</v>
      </c>
    </row>
    <row r="11" spans="1:7" x14ac:dyDescent="0.25">
      <c r="A11" s="41" t="s">
        <v>152</v>
      </c>
      <c r="B11" s="55">
        <f>+B12+B13+B14+B16+B17</f>
        <v>401628.42</v>
      </c>
      <c r="C11" s="26">
        <v>0</v>
      </c>
      <c r="D11" s="55">
        <f>+D12+D13+D14+D16+D17</f>
        <v>401628.42</v>
      </c>
      <c r="E11" s="55">
        <f>+E12+E13+E14+E15</f>
        <v>645919</v>
      </c>
      <c r="F11" s="55">
        <f>+F12+F13+F14+F15</f>
        <v>645919</v>
      </c>
      <c r="G11" s="26">
        <f>+D11-E11</f>
        <v>-244290.58000000002</v>
      </c>
    </row>
    <row r="12" spans="1:7" x14ac:dyDescent="0.25">
      <c r="A12" s="42" t="s">
        <v>153</v>
      </c>
      <c r="B12" s="58">
        <v>375828.42</v>
      </c>
      <c r="C12" s="27">
        <v>0</v>
      </c>
      <c r="D12" s="60">
        <f>+B12+C12</f>
        <v>375828.42</v>
      </c>
      <c r="E12" s="27">
        <v>445089</v>
      </c>
      <c r="F12" s="27">
        <v>445089</v>
      </c>
      <c r="G12" s="60">
        <f>+D12-E12</f>
        <v>-69260.580000000016</v>
      </c>
    </row>
    <row r="13" spans="1:7" x14ac:dyDescent="0.25">
      <c r="A13" s="42" t="s">
        <v>154</v>
      </c>
      <c r="B13" s="27">
        <v>0</v>
      </c>
      <c r="C13" s="27">
        <v>0</v>
      </c>
      <c r="D13" s="60">
        <f t="shared" ref="D13:D17" si="0">+B13+C13</f>
        <v>0</v>
      </c>
      <c r="E13" s="27">
        <v>1400</v>
      </c>
      <c r="F13" s="27">
        <v>1400</v>
      </c>
      <c r="G13" s="60">
        <f t="shared" ref="G13:G15" si="1">+D13-E13</f>
        <v>-1400</v>
      </c>
    </row>
    <row r="14" spans="1:7" ht="15.75" customHeight="1" x14ac:dyDescent="0.25">
      <c r="A14" s="42" t="s">
        <v>155</v>
      </c>
      <c r="B14" s="58">
        <v>25800</v>
      </c>
      <c r="C14" s="27">
        <v>0</v>
      </c>
      <c r="D14" s="60">
        <f t="shared" si="0"/>
        <v>25800</v>
      </c>
      <c r="E14" s="27">
        <v>179930</v>
      </c>
      <c r="F14" s="27">
        <v>179930</v>
      </c>
      <c r="G14" s="60">
        <f t="shared" si="1"/>
        <v>-154130</v>
      </c>
    </row>
    <row r="15" spans="1:7" x14ac:dyDescent="0.25">
      <c r="A15" s="42" t="s">
        <v>156</v>
      </c>
      <c r="B15" s="27">
        <v>0</v>
      </c>
      <c r="C15" s="27">
        <v>0</v>
      </c>
      <c r="D15" s="60">
        <f t="shared" si="0"/>
        <v>0</v>
      </c>
      <c r="E15" s="27">
        <v>19500</v>
      </c>
      <c r="F15" s="27">
        <v>19500</v>
      </c>
      <c r="G15" s="60">
        <f t="shared" si="1"/>
        <v>-19500</v>
      </c>
    </row>
    <row r="16" spans="1:7" x14ac:dyDescent="0.25">
      <c r="A16" s="42" t="s">
        <v>157</v>
      </c>
      <c r="B16" s="27">
        <v>0</v>
      </c>
      <c r="C16" s="27">
        <v>0</v>
      </c>
      <c r="D16" s="60">
        <f t="shared" si="0"/>
        <v>0</v>
      </c>
      <c r="E16" s="27">
        <v>0</v>
      </c>
      <c r="F16" s="27">
        <v>0</v>
      </c>
      <c r="G16" s="27"/>
    </row>
    <row r="17" spans="1:7" x14ac:dyDescent="0.25">
      <c r="A17" s="42" t="s">
        <v>158</v>
      </c>
      <c r="B17" s="27">
        <v>0</v>
      </c>
      <c r="C17" s="27">
        <v>0</v>
      </c>
      <c r="D17" s="60">
        <f t="shared" si="0"/>
        <v>0</v>
      </c>
      <c r="E17" s="27">
        <v>0</v>
      </c>
      <c r="F17" s="27">
        <v>0</v>
      </c>
      <c r="G17" s="27"/>
    </row>
    <row r="18" spans="1:7" x14ac:dyDescent="0.25">
      <c r="A18" s="42" t="s">
        <v>159</v>
      </c>
      <c r="B18" s="27"/>
      <c r="C18" s="27"/>
      <c r="D18" s="27"/>
      <c r="E18" s="27"/>
      <c r="F18" s="27"/>
      <c r="G18" s="27"/>
    </row>
    <row r="19" spans="1:7" x14ac:dyDescent="0.25">
      <c r="A19" s="43" t="s">
        <v>160</v>
      </c>
      <c r="B19" s="54">
        <f>+B20+B21+B23+B24+B25+B26+B27</f>
        <v>9500</v>
      </c>
      <c r="C19" s="27">
        <v>0</v>
      </c>
      <c r="D19" s="54">
        <f>+D20+D21+D23+D24+D25+D26+D27</f>
        <v>9500</v>
      </c>
      <c r="E19" s="54">
        <f>+E20+E21+E23+E24+E25+E26</f>
        <v>12522</v>
      </c>
      <c r="F19" s="54">
        <f>+F20+F21+F23+F24+F25+F26</f>
        <v>12522</v>
      </c>
      <c r="G19" s="27">
        <f>+D19-E19</f>
        <v>-3022</v>
      </c>
    </row>
    <row r="20" spans="1:7" x14ac:dyDescent="0.25">
      <c r="A20" s="42" t="s">
        <v>161</v>
      </c>
      <c r="B20" s="27">
        <v>0</v>
      </c>
      <c r="C20" s="27">
        <v>0</v>
      </c>
      <c r="D20" s="60">
        <f t="shared" ref="D20:D27" si="2">+B20+C20</f>
        <v>0</v>
      </c>
      <c r="E20" s="27">
        <v>2235</v>
      </c>
      <c r="F20" s="27">
        <v>2235</v>
      </c>
      <c r="G20" s="60">
        <f t="shared" ref="G20:G38" si="3">+D20-E20</f>
        <v>-2235</v>
      </c>
    </row>
    <row r="21" spans="1:7" x14ac:dyDescent="0.25">
      <c r="A21" s="42" t="s">
        <v>162</v>
      </c>
      <c r="B21" s="27">
        <v>0</v>
      </c>
      <c r="C21" s="27">
        <v>0</v>
      </c>
      <c r="D21" s="60">
        <f t="shared" si="2"/>
        <v>0</v>
      </c>
      <c r="E21" s="27">
        <v>0</v>
      </c>
      <c r="F21" s="27">
        <v>0</v>
      </c>
      <c r="G21" s="60">
        <f t="shared" si="3"/>
        <v>0</v>
      </c>
    </row>
    <row r="22" spans="1:7" x14ac:dyDescent="0.25">
      <c r="A22" s="42" t="s">
        <v>163</v>
      </c>
      <c r="B22" s="27">
        <v>0</v>
      </c>
      <c r="C22" s="27">
        <v>0</v>
      </c>
      <c r="D22" s="60">
        <f t="shared" si="2"/>
        <v>0</v>
      </c>
      <c r="E22" s="27">
        <v>0</v>
      </c>
      <c r="F22" s="27">
        <v>0</v>
      </c>
      <c r="G22" s="60">
        <f t="shared" si="3"/>
        <v>0</v>
      </c>
    </row>
    <row r="23" spans="1:7" x14ac:dyDescent="0.25">
      <c r="A23" s="42" t="s">
        <v>164</v>
      </c>
      <c r="B23" s="27">
        <v>0</v>
      </c>
      <c r="C23" s="27">
        <v>0</v>
      </c>
      <c r="D23" s="60">
        <f t="shared" si="2"/>
        <v>0</v>
      </c>
      <c r="E23" s="27">
        <v>0</v>
      </c>
      <c r="F23" s="27">
        <v>0</v>
      </c>
      <c r="G23" s="60">
        <f t="shared" si="3"/>
        <v>0</v>
      </c>
    </row>
    <row r="24" spans="1:7" x14ac:dyDescent="0.25">
      <c r="A24" s="42" t="s">
        <v>165</v>
      </c>
      <c r="B24" s="27">
        <v>0</v>
      </c>
      <c r="C24" s="27">
        <v>0</v>
      </c>
      <c r="D24" s="60">
        <f t="shared" si="2"/>
        <v>0</v>
      </c>
      <c r="E24" s="27">
        <v>0</v>
      </c>
      <c r="F24" s="27">
        <v>0</v>
      </c>
      <c r="G24" s="60">
        <f t="shared" si="3"/>
        <v>0</v>
      </c>
    </row>
    <row r="25" spans="1:7" x14ac:dyDescent="0.25">
      <c r="A25" s="42" t="s">
        <v>166</v>
      </c>
      <c r="B25" s="27">
        <v>9500</v>
      </c>
      <c r="C25" s="27">
        <v>0</v>
      </c>
      <c r="D25" s="60">
        <f t="shared" si="2"/>
        <v>9500</v>
      </c>
      <c r="E25" s="27">
        <v>9174</v>
      </c>
      <c r="F25" s="27">
        <v>9174</v>
      </c>
      <c r="G25" s="60">
        <f t="shared" si="3"/>
        <v>326</v>
      </c>
    </row>
    <row r="26" spans="1:7" x14ac:dyDescent="0.25">
      <c r="A26" s="42" t="s">
        <v>167</v>
      </c>
      <c r="B26" s="27">
        <v>0</v>
      </c>
      <c r="C26" s="27">
        <v>0</v>
      </c>
      <c r="D26" s="60">
        <f t="shared" si="2"/>
        <v>0</v>
      </c>
      <c r="E26" s="27">
        <v>1113</v>
      </c>
      <c r="F26" s="27">
        <v>1113</v>
      </c>
      <c r="G26" s="60">
        <f t="shared" si="3"/>
        <v>-1113</v>
      </c>
    </row>
    <row r="27" spans="1:7" x14ac:dyDescent="0.25">
      <c r="A27" s="42" t="s">
        <v>168</v>
      </c>
      <c r="B27" s="27">
        <v>0</v>
      </c>
      <c r="C27" s="27">
        <v>0</v>
      </c>
      <c r="D27" s="60">
        <f t="shared" si="2"/>
        <v>0</v>
      </c>
      <c r="E27" s="27">
        <v>0</v>
      </c>
      <c r="F27" s="27">
        <v>0</v>
      </c>
      <c r="G27" s="60">
        <f t="shared" si="3"/>
        <v>0</v>
      </c>
    </row>
    <row r="28" spans="1:7" x14ac:dyDescent="0.25">
      <c r="A28" s="42" t="s">
        <v>169</v>
      </c>
      <c r="B28" s="27"/>
      <c r="C28" s="27"/>
      <c r="D28" s="27"/>
      <c r="E28" s="27"/>
      <c r="F28" s="27"/>
      <c r="G28" s="27"/>
    </row>
    <row r="29" spans="1:7" x14ac:dyDescent="0.25">
      <c r="A29" s="43" t="s">
        <v>170</v>
      </c>
      <c r="B29" s="54">
        <f>+B30+B31+B32+B33+B34+B36+B37+B38+B35</f>
        <v>91280</v>
      </c>
      <c r="C29" s="27">
        <v>0</v>
      </c>
      <c r="D29" s="54">
        <f>+D30+D31+D32+D33+D34+D36+D37+D38+D35</f>
        <v>91280</v>
      </c>
      <c r="E29" s="57">
        <f>+E30+E31+E34+E36</f>
        <v>49894</v>
      </c>
      <c r="F29" s="57">
        <f>+F30+F31+F34+F36</f>
        <v>49894</v>
      </c>
      <c r="G29" s="60">
        <f>+D29-E29</f>
        <v>41386</v>
      </c>
    </row>
    <row r="30" spans="1:7" x14ac:dyDescent="0.25">
      <c r="A30" s="44" t="s">
        <v>171</v>
      </c>
      <c r="B30" s="27">
        <v>17600</v>
      </c>
      <c r="C30" s="27">
        <v>0</v>
      </c>
      <c r="D30" s="60">
        <f t="shared" ref="D30:D38" si="4">+B30+C30</f>
        <v>17600</v>
      </c>
      <c r="E30" s="27">
        <v>4855</v>
      </c>
      <c r="F30" s="27">
        <v>4855</v>
      </c>
      <c r="G30" s="60">
        <f t="shared" si="3"/>
        <v>12745</v>
      </c>
    </row>
    <row r="31" spans="1:7" x14ac:dyDescent="0.25">
      <c r="A31" s="42" t="s">
        <v>172</v>
      </c>
      <c r="B31" s="27">
        <v>30000</v>
      </c>
      <c r="C31" s="27">
        <v>0</v>
      </c>
      <c r="D31" s="60">
        <f t="shared" si="4"/>
        <v>30000</v>
      </c>
      <c r="E31" s="27">
        <v>17400</v>
      </c>
      <c r="F31" s="27">
        <v>17400</v>
      </c>
      <c r="G31" s="60">
        <f t="shared" si="3"/>
        <v>12600</v>
      </c>
    </row>
    <row r="32" spans="1:7" x14ac:dyDescent="0.25">
      <c r="A32" s="42" t="s">
        <v>173</v>
      </c>
      <c r="B32" s="27">
        <v>0</v>
      </c>
      <c r="C32" s="27">
        <v>0</v>
      </c>
      <c r="D32" s="60">
        <f t="shared" si="4"/>
        <v>0</v>
      </c>
      <c r="E32" s="27">
        <v>0</v>
      </c>
      <c r="F32" s="27">
        <v>0</v>
      </c>
      <c r="G32" s="60">
        <f t="shared" si="3"/>
        <v>0</v>
      </c>
    </row>
    <row r="33" spans="1:7" x14ac:dyDescent="0.25">
      <c r="A33" s="45" t="s">
        <v>174</v>
      </c>
      <c r="B33" s="27">
        <v>4200</v>
      </c>
      <c r="C33" s="27">
        <v>0</v>
      </c>
      <c r="D33" s="60">
        <f t="shared" si="4"/>
        <v>4200</v>
      </c>
      <c r="E33" s="27">
        <v>0</v>
      </c>
      <c r="F33" s="27">
        <v>0</v>
      </c>
      <c r="G33" s="60">
        <f t="shared" si="3"/>
        <v>4200</v>
      </c>
    </row>
    <row r="34" spans="1:7" x14ac:dyDescent="0.25">
      <c r="A34" s="46" t="s">
        <v>175</v>
      </c>
      <c r="B34" s="27">
        <v>3000</v>
      </c>
      <c r="C34" s="27">
        <v>0</v>
      </c>
      <c r="D34" s="60">
        <f t="shared" si="4"/>
        <v>3000</v>
      </c>
      <c r="E34" s="27">
        <v>1061</v>
      </c>
      <c r="F34" s="27">
        <v>1061</v>
      </c>
      <c r="G34" s="60">
        <f t="shared" si="3"/>
        <v>1939</v>
      </c>
    </row>
    <row r="35" spans="1:7" x14ac:dyDescent="0.25">
      <c r="A35" s="42" t="s">
        <v>176</v>
      </c>
      <c r="B35" s="27">
        <v>0</v>
      </c>
      <c r="C35" s="27">
        <v>0</v>
      </c>
      <c r="D35" s="60">
        <f t="shared" si="4"/>
        <v>0</v>
      </c>
      <c r="E35" s="27">
        <v>0</v>
      </c>
      <c r="F35" s="27">
        <v>0</v>
      </c>
      <c r="G35" s="60">
        <f t="shared" si="3"/>
        <v>0</v>
      </c>
    </row>
    <row r="36" spans="1:7" x14ac:dyDescent="0.25">
      <c r="A36" s="42" t="s">
        <v>177</v>
      </c>
      <c r="B36" s="27">
        <v>30000</v>
      </c>
      <c r="C36" s="27">
        <v>0</v>
      </c>
      <c r="D36" s="60">
        <f t="shared" si="4"/>
        <v>30000</v>
      </c>
      <c r="E36" s="27">
        <v>26578</v>
      </c>
      <c r="F36" s="27">
        <v>26578</v>
      </c>
      <c r="G36" s="60">
        <f t="shared" si="3"/>
        <v>3422</v>
      </c>
    </row>
    <row r="37" spans="1:7" x14ac:dyDescent="0.25">
      <c r="A37" s="42" t="s">
        <v>178</v>
      </c>
      <c r="B37" s="27">
        <v>480</v>
      </c>
      <c r="C37" s="27">
        <v>0</v>
      </c>
      <c r="D37" s="60">
        <f t="shared" si="4"/>
        <v>480</v>
      </c>
      <c r="E37" s="27">
        <v>0</v>
      </c>
      <c r="F37" s="27">
        <v>0</v>
      </c>
      <c r="G37" s="60">
        <f t="shared" si="3"/>
        <v>480</v>
      </c>
    </row>
    <row r="38" spans="1:7" x14ac:dyDescent="0.25">
      <c r="A38" s="42" t="s">
        <v>179</v>
      </c>
      <c r="B38" s="27">
        <v>6000</v>
      </c>
      <c r="C38" s="27">
        <v>0</v>
      </c>
      <c r="D38" s="60">
        <f t="shared" si="4"/>
        <v>6000</v>
      </c>
      <c r="E38" s="27"/>
      <c r="F38" s="27"/>
      <c r="G38" s="60">
        <f t="shared" si="3"/>
        <v>6000</v>
      </c>
    </row>
    <row r="39" spans="1:7" x14ac:dyDescent="0.25">
      <c r="A39" s="43" t="s">
        <v>180</v>
      </c>
      <c r="B39" s="27"/>
      <c r="C39" s="27"/>
      <c r="D39" s="27"/>
      <c r="E39" s="27"/>
      <c r="F39" s="27"/>
      <c r="G39" s="27"/>
    </row>
    <row r="40" spans="1:7" x14ac:dyDescent="0.25">
      <c r="A40" s="42" t="s">
        <v>181</v>
      </c>
      <c r="B40" s="27"/>
      <c r="C40" s="27"/>
      <c r="D40" s="27"/>
      <c r="E40" s="27"/>
      <c r="F40" s="27"/>
      <c r="G40" s="27"/>
    </row>
    <row r="41" spans="1:7" x14ac:dyDescent="0.25">
      <c r="A41" s="42" t="s">
        <v>40</v>
      </c>
      <c r="B41" s="27"/>
      <c r="C41" s="27"/>
      <c r="D41" s="27"/>
      <c r="E41" s="27"/>
      <c r="F41" s="27"/>
      <c r="G41" s="27"/>
    </row>
    <row r="42" spans="1:7" x14ac:dyDescent="0.25">
      <c r="A42" s="42" t="s">
        <v>12</v>
      </c>
      <c r="B42" s="27"/>
      <c r="C42" s="27"/>
      <c r="D42" s="27"/>
      <c r="E42" s="27"/>
      <c r="F42" s="27"/>
      <c r="G42" s="27"/>
    </row>
    <row r="43" spans="1:7" x14ac:dyDescent="0.25">
      <c r="A43" s="42" t="s">
        <v>13</v>
      </c>
      <c r="B43" s="27"/>
      <c r="C43" s="27"/>
      <c r="D43" s="27"/>
      <c r="E43" s="27"/>
      <c r="F43" s="27"/>
      <c r="G43" s="27"/>
    </row>
    <row r="44" spans="1:7" x14ac:dyDescent="0.25">
      <c r="A44" s="42" t="s">
        <v>14</v>
      </c>
      <c r="B44" s="27"/>
      <c r="C44" s="27"/>
      <c r="D44" s="27"/>
      <c r="E44" s="27"/>
      <c r="F44" s="27"/>
      <c r="G44" s="27"/>
    </row>
    <row r="45" spans="1:7" x14ac:dyDescent="0.25">
      <c r="A45" s="42" t="s">
        <v>182</v>
      </c>
      <c r="B45" s="27"/>
      <c r="C45" s="27"/>
      <c r="D45" s="27"/>
      <c r="E45" s="27"/>
      <c r="F45" s="27"/>
      <c r="G45" s="27"/>
    </row>
    <row r="46" spans="1:7" x14ac:dyDescent="0.25">
      <c r="A46" s="42" t="s">
        <v>183</v>
      </c>
      <c r="B46" s="27"/>
      <c r="C46" s="27"/>
      <c r="D46" s="27"/>
      <c r="E46" s="27"/>
      <c r="F46" s="27"/>
      <c r="G46" s="27"/>
    </row>
    <row r="47" spans="1:7" x14ac:dyDescent="0.25">
      <c r="A47" s="42" t="s">
        <v>184</v>
      </c>
      <c r="B47" s="27"/>
      <c r="C47" s="27"/>
      <c r="D47" s="27"/>
      <c r="E47" s="27"/>
      <c r="F47" s="27"/>
      <c r="G47" s="27"/>
    </row>
    <row r="48" spans="1:7" x14ac:dyDescent="0.25">
      <c r="A48" s="42" t="s">
        <v>185</v>
      </c>
      <c r="B48" s="27"/>
      <c r="C48" s="27"/>
      <c r="D48" s="27"/>
      <c r="E48" s="27"/>
      <c r="F48" s="27"/>
      <c r="G48" s="27"/>
    </row>
    <row r="49" spans="1:7" x14ac:dyDescent="0.25">
      <c r="A49" s="43" t="s">
        <v>186</v>
      </c>
      <c r="B49" s="27"/>
      <c r="C49" s="27"/>
      <c r="D49" s="27"/>
      <c r="E49" s="27"/>
      <c r="F49" s="27"/>
      <c r="G49" s="27"/>
    </row>
    <row r="50" spans="1:7" x14ac:dyDescent="0.25">
      <c r="A50" s="43" t="s">
        <v>15</v>
      </c>
      <c r="B50" s="27"/>
      <c r="C50" s="27"/>
      <c r="D50" s="27"/>
      <c r="E50" s="27"/>
      <c r="F50" s="27"/>
      <c r="G50" s="27"/>
    </row>
    <row r="51" spans="1:7" x14ac:dyDescent="0.25">
      <c r="A51" s="42" t="s">
        <v>31</v>
      </c>
      <c r="B51" s="27"/>
      <c r="C51" s="27"/>
      <c r="D51" s="27"/>
      <c r="E51" s="27"/>
      <c r="F51" s="27"/>
      <c r="G51" s="27"/>
    </row>
    <row r="52" spans="1:7" x14ac:dyDescent="0.25">
      <c r="A52" s="42" t="s">
        <v>16</v>
      </c>
      <c r="B52" s="27"/>
      <c r="C52" s="27"/>
      <c r="D52" s="27"/>
      <c r="E52" s="27"/>
      <c r="F52" s="27"/>
      <c r="G52" s="27"/>
    </row>
    <row r="53" spans="1:7" x14ac:dyDescent="0.25">
      <c r="A53" s="42" t="s">
        <v>17</v>
      </c>
      <c r="B53" s="27"/>
      <c r="C53" s="27"/>
      <c r="D53" s="27"/>
      <c r="E53" s="27"/>
      <c r="F53" s="27"/>
      <c r="G53" s="27"/>
    </row>
    <row r="54" spans="1:7" x14ac:dyDescent="0.25">
      <c r="A54" s="42" t="s">
        <v>18</v>
      </c>
      <c r="B54" s="27"/>
      <c r="C54" s="27"/>
      <c r="D54" s="27"/>
      <c r="E54" s="27"/>
      <c r="F54" s="27"/>
      <c r="G54" s="27"/>
    </row>
    <row r="55" spans="1:7" x14ac:dyDescent="0.25">
      <c r="A55" s="42" t="s">
        <v>19</v>
      </c>
      <c r="B55" s="27"/>
      <c r="C55" s="27"/>
      <c r="D55" s="27"/>
      <c r="E55" s="27"/>
      <c r="F55" s="27"/>
      <c r="G55" s="27"/>
    </row>
    <row r="56" spans="1:7" ht="16.5" customHeight="1" x14ac:dyDescent="0.25">
      <c r="A56" s="42" t="s">
        <v>20</v>
      </c>
      <c r="B56" s="27"/>
      <c r="C56" s="27"/>
      <c r="D56" s="27"/>
      <c r="E56" s="27"/>
      <c r="F56" s="27"/>
      <c r="G56" s="27"/>
    </row>
    <row r="57" spans="1:7" x14ac:dyDescent="0.25">
      <c r="A57" s="42" t="s">
        <v>21</v>
      </c>
      <c r="B57" s="27"/>
      <c r="C57" s="27"/>
      <c r="D57" s="27"/>
      <c r="E57" s="27"/>
      <c r="F57" s="27"/>
      <c r="G57" s="27"/>
    </row>
    <row r="58" spans="1:7" x14ac:dyDescent="0.25">
      <c r="A58" s="43" t="s">
        <v>22</v>
      </c>
      <c r="B58" s="27"/>
      <c r="C58" s="27"/>
      <c r="D58" s="27"/>
      <c r="E58" s="27"/>
      <c r="F58" s="27"/>
      <c r="G58" s="27"/>
    </row>
    <row r="59" spans="1:7" x14ac:dyDescent="0.25">
      <c r="A59" s="42" t="s">
        <v>23</v>
      </c>
      <c r="B59" s="27"/>
      <c r="C59" s="27"/>
      <c r="D59" s="27"/>
      <c r="E59" s="27"/>
      <c r="F59" s="27"/>
      <c r="G59" s="27"/>
    </row>
    <row r="60" spans="1:7" x14ac:dyDescent="0.25">
      <c r="A60" s="42" t="s">
        <v>24</v>
      </c>
      <c r="B60" s="27"/>
      <c r="C60" s="27"/>
      <c r="D60" s="27"/>
      <c r="E60" s="27"/>
      <c r="F60" s="27"/>
      <c r="G60" s="27"/>
    </row>
    <row r="61" spans="1:7" x14ac:dyDescent="0.25">
      <c r="A61" s="42" t="s">
        <v>25</v>
      </c>
      <c r="B61" s="27"/>
      <c r="C61" s="27"/>
      <c r="D61" s="27"/>
      <c r="E61" s="27"/>
      <c r="F61" s="27"/>
      <c r="G61" s="27"/>
    </row>
    <row r="62" spans="1:7" x14ac:dyDescent="0.25">
      <c r="A62" s="42" t="s">
        <v>26</v>
      </c>
      <c r="B62" s="27"/>
      <c r="C62" s="27"/>
      <c r="D62" s="27"/>
      <c r="E62" s="28"/>
      <c r="F62" s="28"/>
      <c r="G62" s="27"/>
    </row>
    <row r="63" spans="1:7" x14ac:dyDescent="0.25">
      <c r="A63" s="43" t="s">
        <v>27</v>
      </c>
      <c r="B63" s="27"/>
      <c r="C63" s="27"/>
      <c r="D63" s="61"/>
      <c r="E63" s="59"/>
      <c r="F63" s="59"/>
      <c r="G63" s="62"/>
    </row>
    <row r="64" spans="1:7" x14ac:dyDescent="0.25">
      <c r="A64" s="47" t="s">
        <v>187</v>
      </c>
      <c r="B64" s="30"/>
      <c r="C64" s="30"/>
      <c r="D64" s="30"/>
      <c r="E64" s="31"/>
      <c r="F64" s="31"/>
      <c r="G64" s="30"/>
    </row>
    <row r="65" spans="1:7" ht="15" customHeight="1" x14ac:dyDescent="0.25">
      <c r="A65" s="48" t="s">
        <v>188</v>
      </c>
      <c r="B65" s="26"/>
      <c r="C65" s="26"/>
      <c r="D65" s="26"/>
      <c r="E65" s="31"/>
      <c r="F65" s="31"/>
      <c r="G65" s="26"/>
    </row>
    <row r="66" spans="1:7" x14ac:dyDescent="0.25">
      <c r="A66" s="46" t="s">
        <v>189</v>
      </c>
      <c r="B66" s="31"/>
      <c r="C66" s="31"/>
      <c r="D66" s="31"/>
      <c r="E66" s="27"/>
      <c r="F66" s="27"/>
      <c r="G66" s="31"/>
    </row>
    <row r="67" spans="1:7" x14ac:dyDescent="0.25">
      <c r="A67" s="42" t="s">
        <v>190</v>
      </c>
      <c r="B67" s="27"/>
      <c r="C67" s="27"/>
      <c r="D67" s="27"/>
      <c r="E67" s="27"/>
      <c r="F67" s="27"/>
      <c r="G67" s="27"/>
    </row>
    <row r="68" spans="1:7" x14ac:dyDescent="0.25">
      <c r="A68" s="43" t="s">
        <v>191</v>
      </c>
      <c r="B68" s="27"/>
      <c r="C68" s="27"/>
      <c r="D68" s="27"/>
      <c r="E68" s="27"/>
      <c r="F68" s="27"/>
      <c r="G68" s="27"/>
    </row>
    <row r="69" spans="1:7" x14ac:dyDescent="0.25">
      <c r="A69" s="42" t="s">
        <v>192</v>
      </c>
      <c r="B69" s="27"/>
      <c r="C69" s="27"/>
      <c r="D69" s="27"/>
      <c r="E69" s="27"/>
      <c r="F69" s="27"/>
      <c r="G69" s="27"/>
    </row>
    <row r="70" spans="1:7" x14ac:dyDescent="0.25">
      <c r="A70" s="42" t="s">
        <v>193</v>
      </c>
      <c r="B70" s="27"/>
      <c r="C70" s="27"/>
      <c r="D70" s="27"/>
      <c r="E70" s="27"/>
      <c r="F70" s="27"/>
      <c r="G70" s="27"/>
    </row>
    <row r="71" spans="1:7" x14ac:dyDescent="0.25">
      <c r="A71" s="42" t="s">
        <v>194</v>
      </c>
      <c r="B71" s="27"/>
      <c r="C71" s="27"/>
      <c r="D71" s="27"/>
      <c r="E71" s="27"/>
      <c r="F71" s="27"/>
      <c r="G71" s="27"/>
    </row>
    <row r="72" spans="1:7" x14ac:dyDescent="0.25">
      <c r="A72" s="42" t="s">
        <v>195</v>
      </c>
      <c r="B72" s="27"/>
      <c r="C72" s="27"/>
      <c r="D72" s="27"/>
      <c r="E72" s="27"/>
      <c r="F72" s="27"/>
      <c r="G72" s="27"/>
    </row>
    <row r="73" spans="1:7" x14ac:dyDescent="0.25">
      <c r="A73" s="42" t="s">
        <v>196</v>
      </c>
      <c r="B73" s="27"/>
      <c r="C73" s="27"/>
      <c r="D73" s="27"/>
      <c r="E73" s="27"/>
      <c r="F73" s="27"/>
      <c r="G73" s="27"/>
    </row>
    <row r="74" spans="1:7" x14ac:dyDescent="0.25">
      <c r="A74" s="42" t="s">
        <v>197</v>
      </c>
      <c r="B74" s="27"/>
      <c r="C74" s="27"/>
      <c r="D74" s="27"/>
      <c r="E74" s="27"/>
      <c r="F74" s="27"/>
      <c r="G74" s="27"/>
    </row>
    <row r="75" spans="1:7" x14ac:dyDescent="0.25">
      <c r="A75" s="42" t="s">
        <v>198</v>
      </c>
      <c r="B75" s="27"/>
      <c r="C75" s="27"/>
      <c r="D75" s="27"/>
      <c r="E75" s="27"/>
      <c r="F75" s="27"/>
      <c r="G75" s="27"/>
    </row>
    <row r="76" spans="1:7" x14ac:dyDescent="0.25">
      <c r="A76" s="43" t="s">
        <v>199</v>
      </c>
      <c r="B76" s="27"/>
      <c r="C76" s="27"/>
      <c r="D76" s="27"/>
      <c r="E76" s="27"/>
      <c r="F76" s="27"/>
      <c r="G76" s="27"/>
    </row>
    <row r="77" spans="1:7" x14ac:dyDescent="0.25">
      <c r="A77" s="42" t="s">
        <v>200</v>
      </c>
      <c r="B77" s="27"/>
      <c r="C77" s="27"/>
      <c r="D77" s="27"/>
      <c r="E77" s="27"/>
      <c r="F77" s="27"/>
      <c r="G77" s="27"/>
    </row>
    <row r="78" spans="1:7" x14ac:dyDescent="0.25">
      <c r="A78" s="42" t="s">
        <v>28</v>
      </c>
      <c r="B78" s="27"/>
      <c r="C78" s="27"/>
      <c r="D78" s="27"/>
      <c r="E78" s="27"/>
      <c r="F78" s="27"/>
      <c r="G78" s="27"/>
    </row>
    <row r="79" spans="1:7" x14ac:dyDescent="0.25">
      <c r="A79" s="42" t="s">
        <v>29</v>
      </c>
      <c r="B79" s="27"/>
      <c r="C79" s="27"/>
      <c r="D79" s="27"/>
      <c r="E79" s="27"/>
      <c r="F79" s="27"/>
      <c r="G79" s="27"/>
    </row>
    <row r="80" spans="1:7" x14ac:dyDescent="0.25">
      <c r="A80" s="43" t="s">
        <v>201</v>
      </c>
      <c r="B80" s="27"/>
      <c r="C80" s="27"/>
      <c r="D80" s="27"/>
      <c r="E80" s="27"/>
      <c r="F80" s="27"/>
      <c r="G80" s="27"/>
    </row>
    <row r="81" spans="1:8" x14ac:dyDescent="0.25">
      <c r="A81" s="42" t="s">
        <v>202</v>
      </c>
      <c r="B81" s="27"/>
      <c r="C81" s="27"/>
      <c r="D81" s="27"/>
      <c r="E81" s="27"/>
      <c r="F81" s="27"/>
      <c r="G81" s="27"/>
    </row>
    <row r="82" spans="1:8" x14ac:dyDescent="0.25">
      <c r="A82" s="42" t="s">
        <v>203</v>
      </c>
      <c r="B82" s="27"/>
      <c r="C82" s="27"/>
      <c r="D82" s="27"/>
      <c r="E82" s="27"/>
      <c r="F82" s="27"/>
      <c r="G82" s="27"/>
    </row>
    <row r="83" spans="1:8" x14ac:dyDescent="0.25">
      <c r="A83" s="42" t="s">
        <v>204</v>
      </c>
      <c r="B83" s="27"/>
      <c r="C83" s="27"/>
      <c r="D83" s="27"/>
      <c r="E83" s="27"/>
      <c r="F83" s="27"/>
      <c r="G83" s="27"/>
    </row>
    <row r="84" spans="1:8" x14ac:dyDescent="0.25">
      <c r="A84" s="42" t="s">
        <v>205</v>
      </c>
      <c r="B84" s="27"/>
      <c r="C84" s="27"/>
      <c r="D84" s="27"/>
      <c r="E84" s="27"/>
      <c r="F84" s="27"/>
      <c r="G84" s="27"/>
    </row>
    <row r="85" spans="1:8" x14ac:dyDescent="0.25">
      <c r="A85" s="42" t="s">
        <v>206</v>
      </c>
      <c r="B85" s="27"/>
      <c r="C85" s="27"/>
      <c r="D85" s="27"/>
      <c r="E85" s="27"/>
      <c r="F85" s="27"/>
      <c r="G85" s="27"/>
    </row>
    <row r="86" spans="1:8" x14ac:dyDescent="0.25">
      <c r="A86" s="42" t="s">
        <v>207</v>
      </c>
      <c r="B86" s="27"/>
      <c r="C86" s="27"/>
      <c r="D86" s="27"/>
      <c r="E86" s="28"/>
      <c r="F86" s="27"/>
      <c r="G86" s="27"/>
    </row>
    <row r="87" spans="1:8" x14ac:dyDescent="0.25">
      <c r="A87" s="49" t="s">
        <v>208</v>
      </c>
      <c r="B87" s="28"/>
      <c r="C87" s="28"/>
      <c r="D87" s="28"/>
      <c r="E87" s="29"/>
      <c r="F87" s="28"/>
      <c r="G87" s="28"/>
    </row>
    <row r="88" spans="1:8" x14ac:dyDescent="0.25">
      <c r="A88" s="50" t="s">
        <v>209</v>
      </c>
      <c r="B88" s="56">
        <f>+B11+B19+B29</f>
        <v>502408.42</v>
      </c>
      <c r="C88" s="29"/>
      <c r="D88" s="56">
        <f>+D11+D19+D29</f>
        <v>502408.42</v>
      </c>
      <c r="E88" s="56">
        <f>+E11+E19+E29</f>
        <v>708335</v>
      </c>
      <c r="F88" s="56">
        <f>+F11+F19+F29</f>
        <v>708335</v>
      </c>
      <c r="G88" s="29"/>
    </row>
    <row r="89" spans="1:8" s="34" customFormat="1" ht="12.75" x14ac:dyDescent="0.2">
      <c r="A89" s="35"/>
      <c r="B89" s="35"/>
      <c r="C89" s="35"/>
      <c r="D89" s="35"/>
      <c r="E89" s="33"/>
      <c r="F89" s="35"/>
      <c r="G89" s="35"/>
      <c r="H89" s="36"/>
    </row>
    <row r="90" spans="1:8" s="34" customFormat="1" ht="12.75" x14ac:dyDescent="0.2">
      <c r="A90" s="33"/>
      <c r="B90" s="35"/>
      <c r="C90" s="33"/>
      <c r="D90" s="33"/>
      <c r="E90" s="33"/>
      <c r="F90" s="33"/>
      <c r="G90" s="33"/>
    </row>
    <row r="91" spans="1:8" s="34" customFormat="1" ht="12.75" x14ac:dyDescent="0.2">
      <c r="A91" s="33"/>
      <c r="B91" s="35"/>
      <c r="C91" s="33"/>
      <c r="D91" s="33"/>
      <c r="E91" s="35"/>
      <c r="F91" s="33"/>
      <c r="G91" s="33"/>
    </row>
    <row r="92" spans="1:8" s="34" customFormat="1" ht="12.75" x14ac:dyDescent="0.2">
      <c r="A92" s="38"/>
      <c r="B92" s="37"/>
      <c r="C92" s="35"/>
      <c r="D92" s="35"/>
      <c r="E92" s="33"/>
      <c r="F92" s="35"/>
      <c r="G92" s="35"/>
    </row>
    <row r="93" spans="1:8" s="34" customFormat="1" ht="12.75" x14ac:dyDescent="0.2">
      <c r="A93" s="51"/>
      <c r="B93" s="35"/>
      <c r="C93" s="33"/>
      <c r="D93" s="33"/>
      <c r="E93" s="32"/>
      <c r="F93" s="33"/>
      <c r="G93" s="33"/>
    </row>
    <row r="94" spans="1:8" x14ac:dyDescent="0.25">
      <c r="A94" s="32"/>
      <c r="B94" s="32"/>
      <c r="C94" s="32"/>
      <c r="D94" s="32"/>
      <c r="F94" s="32"/>
      <c r="G94" s="32"/>
    </row>
  </sheetData>
  <mergeCells count="8">
    <mergeCell ref="A8:A9"/>
    <mergeCell ref="B8:F8"/>
    <mergeCell ref="G8:G9"/>
    <mergeCell ref="F1:G1"/>
    <mergeCell ref="A4:G4"/>
    <mergeCell ref="A5:G5"/>
    <mergeCell ref="A6:G6"/>
    <mergeCell ref="A7:G7"/>
  </mergeCells>
  <pageMargins left="0.98425196850393704" right="0.31496062992125984" top="0.70866141732283472" bottom="0.55118110236220474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Indice</vt:lpstr>
      <vt:lpstr>B.3.2</vt:lpstr>
      <vt:lpstr>B.3.2!Títulos_a_imprimir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HP</cp:lastModifiedBy>
  <cp:lastPrinted>2018-08-02T23:06:18Z</cp:lastPrinted>
  <dcterms:created xsi:type="dcterms:W3CDTF">2008-11-04T10:53:46Z</dcterms:created>
  <dcterms:modified xsi:type="dcterms:W3CDTF">2023-08-16T18:08:02Z</dcterms:modified>
</cp:coreProperties>
</file>