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3. IP\"/>
    </mc:Choice>
  </mc:AlternateContent>
  <bookViews>
    <workbookView xWindow="0" yWindow="0" windowWidth="23040" windowHeight="9195"/>
  </bookViews>
  <sheets>
    <sheet name="IP-5" sheetId="2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6" l="1"/>
  <c r="F20" i="26"/>
  <c r="G20" i="26"/>
  <c r="H20" i="26"/>
  <c r="I20" i="26"/>
  <c r="D20" i="26"/>
  <c r="I12" i="26"/>
  <c r="I14" i="26"/>
  <c r="I16" i="26"/>
  <c r="I18" i="26"/>
  <c r="I10" i="26"/>
  <c r="F12" i="26"/>
  <c r="F14" i="26"/>
  <c r="F16" i="26"/>
  <c r="F18" i="26"/>
  <c r="F10" i="26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<sst xmlns="http://schemas.openxmlformats.org/spreadsheetml/2006/main" count="21" uniqueCount="21">
  <si>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</si>
  <si>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</si>
  <si>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</si>
  <si>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</si>
  <si>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</si>
  <si>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</si>
  <si>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</si>
  <si>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</si>
  <si>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</si>
  <si>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</si>
  <si>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</si>
  <si>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</si>
  <si>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</si>
  <si>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</si>
  <si>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</si>
  <si>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</si>
  <si>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</si>
  <si>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</si>
  <si>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Formato IP-5</t>
  </si>
  <si>
    <t>HOSPITAL DE LA MADRE Y EL NIÑO INDÍGENA GUERRERENSE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</si>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</sst>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3" fontId="4" fillId="2" borderId="12" xfId="2" applyNumberFormat="1" applyFont="1" applyFill="1" applyBorder="1" applyAlignment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164" fontId="12" fillId="3" borderId="11" xfId="1" applyNumberFormat="1" applyFont="1" applyFill="1" applyBorder="1" applyAlignment="1" applyProtection="1">
      <alignment horizontal="center" vertical="center"/>
    </xf>
    <xf numFmtId="43" fontId="4" fillId="2" borderId="14" xfId="21" applyFont="1" applyFill="1" applyBorder="1" applyAlignment="1" applyProtection="1">
      <alignment horizontal="right" vertical="center" wrapText="1"/>
      <protection locked="0"/>
    </xf>
    <xf numFmtId="43" fontId="4" fillId="2" borderId="14" xfId="21" applyFont="1" applyFill="1" applyBorder="1" applyAlignment="1">
      <alignment horizontal="right" vertical="center" wrapText="1"/>
    </xf>
    <xf numFmtId="43" fontId="4" fillId="2" borderId="4" xfId="21" applyFont="1" applyFill="1" applyBorder="1" applyAlignment="1">
      <alignment horizontal="right" vertical="center" wrapText="1"/>
    </xf>
    <xf numFmtId="43" fontId="4" fillId="2" borderId="13" xfId="21" applyFont="1" applyFill="1" applyBorder="1" applyAlignment="1">
      <alignment horizontal="right" vertical="center" wrapText="1"/>
    </xf>
    <xf numFmtId="44" fontId="5" fillId="2" borderId="13" xfId="22" applyFont="1" applyFill="1" applyBorder="1" applyAlignment="1" applyProtection="1">
      <alignment horizontal="right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</cellXfs>
  <cellStyles count="23">
    <cellStyle name="Millares" xfId="21" builtinId="3"/>
    <cellStyle name="Millares 2 2" xfId="15"/>
    <cellStyle name="Millares 2 3" xfId="3"/>
    <cellStyle name="Millares 5" xfId="1"/>
    <cellStyle name="Moneda" xfId="22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</xdr:row>
      <xdr:rowOff>180975</xdr:rowOff>
    </xdr:from>
    <xdr:to>
      <xdr:col>2</xdr:col>
      <xdr:colOff>1323975</xdr:colOff>
      <xdr:row>27</xdr:row>
      <xdr:rowOff>28575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71450" y="4400550"/>
          <a:ext cx="1771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Graciela Luna Morán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 Recursos Financieros	</a:t>
          </a:r>
        </a:p>
      </xdr:txBody>
    </xdr:sp>
    <xdr:clientData/>
  </xdr:twoCellAnchor>
  <xdr:twoCellAnchor>
    <xdr:from>
      <xdr:col>2</xdr:col>
      <xdr:colOff>1352550</xdr:colOff>
      <xdr:row>21</xdr:row>
      <xdr:rowOff>180974</xdr:rowOff>
    </xdr:from>
    <xdr:to>
      <xdr:col>4</xdr:col>
      <xdr:colOff>276225</xdr:colOff>
      <xdr:row>26</xdr:row>
      <xdr:rowOff>152399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971675" y="4400549"/>
          <a:ext cx="1666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Manuel Meléndez Gálvez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152400</xdr:colOff>
      <xdr:row>21</xdr:row>
      <xdr:rowOff>180975</xdr:rowOff>
    </xdr:from>
    <xdr:to>
      <xdr:col>6</xdr:col>
      <xdr:colOff>506992</xdr:colOff>
      <xdr:row>26</xdr:row>
      <xdr:rowOff>133350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14725" y="4400550"/>
          <a:ext cx="2107192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Dra Lorenza Jiménez Villanueva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6</xdr:col>
      <xdr:colOff>295276</xdr:colOff>
      <xdr:row>22</xdr:row>
      <xdr:rowOff>0</xdr:rowOff>
    </xdr:from>
    <xdr:to>
      <xdr:col>8</xdr:col>
      <xdr:colOff>752476</xdr:colOff>
      <xdr:row>26</xdr:row>
      <xdr:rowOff>38100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410201" y="4410075"/>
          <a:ext cx="2133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Joel Omar Midueño Ontiveros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Público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tabSelected="1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K23" sqref="K23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2.5703125" bestFit="1" customWidth="1"/>
    <col min="5" max="5" width="13.7109375" customWidth="1"/>
    <col min="6" max="8" width="12.5703125" bestFit="1" customWidth="1"/>
    <col min="9" max="9" width="11.5703125" bestFit="1" customWidth="1"/>
  </cols>
  <sheetData>
    <row r="1" spans="2:9" x14ac:dyDescent="0.25">
      <c r="H1" s="22" t="s">
        <v>18</v>
      </c>
      <c r="I1" s="22"/>
    </row>
    <row r="2" spans="2:9" x14ac:dyDescent="0.25">
      <c r="B2" s="11" t="s">
        <v>19</v>
      </c>
      <c r="C2" s="23"/>
      <c r="D2" s="23"/>
      <c r="E2" s="23"/>
      <c r="F2" s="23"/>
      <c r="G2" s="23"/>
      <c r="H2" s="23"/>
      <c r="I2" s="12"/>
    </row>
    <row r="3" spans="2:9" x14ac:dyDescent="0.25">
      <c r="B3" s="13" t="s">
        <v>2</v>
      </c>
      <c r="C3" s="24"/>
      <c r="D3" s="24"/>
      <c r="E3" s="24"/>
      <c r="F3" s="24"/>
      <c r="G3" s="24"/>
      <c r="H3" s="24"/>
      <c r="I3" s="14"/>
    </row>
    <row r="4" spans="2:9" x14ac:dyDescent="0.25">
      <c r="B4" s="13" t="s">
        <v>10</v>
      </c>
      <c r="C4" s="24"/>
      <c r="D4" s="24"/>
      <c r="E4" s="24"/>
      <c r="F4" s="24"/>
      <c r="G4" s="24"/>
      <c r="H4" s="24"/>
      <c r="I4" s="14"/>
    </row>
    <row r="5" spans="2:9" x14ac:dyDescent="0.25">
      <c r="B5" s="25" t="s">
        <v>20</v>
      </c>
      <c r="C5" s="26"/>
      <c r="D5" s="26"/>
      <c r="E5" s="26"/>
      <c r="F5" s="26"/>
      <c r="G5" s="26"/>
      <c r="H5" s="26"/>
      <c r="I5" s="27"/>
    </row>
    <row r="6" spans="2:9" x14ac:dyDescent="0.25">
      <c r="B6" s="11" t="s">
        <v>3</v>
      </c>
      <c r="C6" s="12"/>
      <c r="D6" s="17" t="s">
        <v>11</v>
      </c>
      <c r="E6" s="18"/>
      <c r="F6" s="18"/>
      <c r="G6" s="18"/>
      <c r="H6" s="19"/>
      <c r="I6" s="20" t="s">
        <v>4</v>
      </c>
    </row>
    <row r="7" spans="2:9" ht="36.75" customHeight="1" x14ac:dyDescent="0.25">
      <c r="B7" s="13"/>
      <c r="C7" s="14"/>
      <c r="D7" s="3" t="s">
        <v>5</v>
      </c>
      <c r="E7" s="2" t="s">
        <v>6</v>
      </c>
      <c r="F7" s="3" t="s">
        <v>0</v>
      </c>
      <c r="G7" s="3" t="s">
        <v>1</v>
      </c>
      <c r="H7" s="3" t="s">
        <v>7</v>
      </c>
      <c r="I7" s="21"/>
    </row>
    <row r="8" spans="2:9" x14ac:dyDescent="0.25">
      <c r="B8" s="15"/>
      <c r="C8" s="16"/>
      <c r="D8" s="5">
        <v>1</v>
      </c>
      <c r="E8" s="5">
        <v>2</v>
      </c>
      <c r="F8" s="5" t="s">
        <v>8</v>
      </c>
      <c r="G8" s="5">
        <v>4</v>
      </c>
      <c r="H8" s="5">
        <v>5</v>
      </c>
      <c r="I8" s="5" t="s">
        <v>9</v>
      </c>
    </row>
    <row r="9" spans="2:9" x14ac:dyDescent="0.25">
      <c r="B9" s="30"/>
      <c r="C9" s="31"/>
      <c r="D9" s="1"/>
      <c r="E9" s="1"/>
      <c r="F9" s="1"/>
      <c r="G9" s="1"/>
      <c r="H9" s="1"/>
      <c r="I9" s="1"/>
    </row>
    <row r="10" spans="2:9" x14ac:dyDescent="0.25">
      <c r="B10" s="32" t="s">
        <v>12</v>
      </c>
      <c r="C10" s="33"/>
      <c r="D10" s="6">
        <v>62349880</v>
      </c>
      <c r="E10" s="6">
        <v>7145136.5800000001</v>
      </c>
      <c r="F10" s="7">
        <f>D10+E10</f>
        <v>69495016.579999998</v>
      </c>
      <c r="G10" s="6">
        <v>68686487.420000002</v>
      </c>
      <c r="H10" s="6">
        <v>68686487.420000002</v>
      </c>
      <c r="I10" s="7">
        <f>F10-G10</f>
        <v>808529.15999999642</v>
      </c>
    </row>
    <row r="11" spans="2:9" ht="11.25" customHeight="1" x14ac:dyDescent="0.25">
      <c r="B11" s="34"/>
      <c r="C11" s="35"/>
      <c r="D11" s="7"/>
      <c r="E11" s="7"/>
      <c r="F11" s="7"/>
      <c r="G11" s="7"/>
      <c r="H11" s="7"/>
      <c r="I11" s="7"/>
    </row>
    <row r="12" spans="2:9" x14ac:dyDescent="0.25">
      <c r="B12" s="32" t="s">
        <v>13</v>
      </c>
      <c r="C12" s="33"/>
      <c r="D12" s="6">
        <v>0</v>
      </c>
      <c r="E12" s="6">
        <v>0</v>
      </c>
      <c r="F12" s="7">
        <f t="shared" ref="F12:F18" si="0">D12+E12</f>
        <v>0</v>
      </c>
      <c r="G12" s="6">
        <v>0</v>
      </c>
      <c r="H12" s="6">
        <v>0</v>
      </c>
      <c r="I12" s="7">
        <f t="shared" ref="I12:I18" si="1">F12-G12</f>
        <v>0</v>
      </c>
    </row>
    <row r="13" spans="2:9" ht="11.25" customHeight="1" x14ac:dyDescent="0.25">
      <c r="B13" s="34"/>
      <c r="C13" s="35"/>
      <c r="D13" s="7"/>
      <c r="E13" s="7"/>
      <c r="F13" s="7"/>
      <c r="G13" s="7"/>
      <c r="H13" s="7"/>
      <c r="I13" s="7"/>
    </row>
    <row r="14" spans="2:9" ht="21" customHeight="1" x14ac:dyDescent="0.25">
      <c r="B14" s="32" t="s">
        <v>14</v>
      </c>
      <c r="C14" s="33"/>
      <c r="D14" s="6">
        <v>120000</v>
      </c>
      <c r="E14" s="6">
        <v>-105933.38</v>
      </c>
      <c r="F14" s="7">
        <f t="shared" si="0"/>
        <v>14066.619999999995</v>
      </c>
      <c r="G14" s="6">
        <v>0</v>
      </c>
      <c r="H14" s="6">
        <v>0</v>
      </c>
      <c r="I14" s="7">
        <f t="shared" si="1"/>
        <v>14066.619999999995</v>
      </c>
    </row>
    <row r="15" spans="2:9" ht="11.25" customHeight="1" x14ac:dyDescent="0.25">
      <c r="B15" s="36"/>
      <c r="C15" s="37"/>
      <c r="D15" s="6"/>
      <c r="E15" s="6"/>
      <c r="F15" s="7"/>
      <c r="G15" s="6"/>
      <c r="H15" s="6"/>
      <c r="I15" s="7"/>
    </row>
    <row r="16" spans="2:9" x14ac:dyDescent="0.25">
      <c r="B16" s="38" t="s">
        <v>17</v>
      </c>
      <c r="C16" s="39"/>
      <c r="D16" s="6">
        <v>0</v>
      </c>
      <c r="E16" s="6">
        <v>0</v>
      </c>
      <c r="F16" s="7">
        <f t="shared" si="0"/>
        <v>0</v>
      </c>
      <c r="G16" s="6">
        <v>0</v>
      </c>
      <c r="H16" s="6">
        <v>0</v>
      </c>
      <c r="I16" s="7">
        <f t="shared" si="1"/>
        <v>0</v>
      </c>
    </row>
    <row r="17" spans="2:11" ht="11.25" customHeight="1" x14ac:dyDescent="0.25">
      <c r="B17" s="38"/>
      <c r="C17" s="39"/>
      <c r="D17" s="6"/>
      <c r="E17" s="6"/>
      <c r="F17" s="7"/>
      <c r="G17" s="6"/>
      <c r="H17" s="6"/>
      <c r="I17" s="7"/>
    </row>
    <row r="18" spans="2:11" x14ac:dyDescent="0.25">
      <c r="B18" s="38" t="s">
        <v>16</v>
      </c>
      <c r="C18" s="40"/>
      <c r="D18" s="8">
        <v>0</v>
      </c>
      <c r="E18" s="8">
        <v>0</v>
      </c>
      <c r="F18" s="7">
        <f t="shared" si="0"/>
        <v>0</v>
      </c>
      <c r="G18" s="8">
        <v>0</v>
      </c>
      <c r="H18" s="8">
        <v>0</v>
      </c>
      <c r="I18" s="7">
        <f t="shared" si="1"/>
        <v>0</v>
      </c>
    </row>
    <row r="19" spans="2:11" ht="11.25" customHeight="1" x14ac:dyDescent="0.25">
      <c r="B19" s="41"/>
      <c r="C19" s="42"/>
      <c r="D19" s="9"/>
      <c r="E19" s="9"/>
      <c r="F19" s="9"/>
      <c r="G19" s="9"/>
      <c r="H19" s="9"/>
      <c r="I19" s="9"/>
    </row>
    <row r="20" spans="2:11" ht="23.25" customHeight="1" x14ac:dyDescent="0.25">
      <c r="B20" s="28" t="s">
        <v>15</v>
      </c>
      <c r="C20" s="29"/>
      <c r="D20" s="10">
        <f>SUM(D10:D18)</f>
        <v>62469880</v>
      </c>
      <c r="E20" s="10">
        <f t="shared" ref="E20:I20" si="2">SUM(E10:E18)</f>
        <v>7039203.2000000002</v>
      </c>
      <c r="F20" s="10">
        <f t="shared" si="2"/>
        <v>69509083.200000003</v>
      </c>
      <c r="G20" s="10">
        <f t="shared" si="2"/>
        <v>68686487.420000002</v>
      </c>
      <c r="H20" s="10">
        <f t="shared" si="2"/>
        <v>68686487.420000002</v>
      </c>
      <c r="I20" s="10">
        <f t="shared" si="2"/>
        <v>822595.77999999642</v>
      </c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20"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6:C8"/>
    <mergeCell ref="D6:H6"/>
    <mergeCell ref="I6:I7"/>
    <mergeCell ref="H1:I1"/>
    <mergeCell ref="B2:I2"/>
    <mergeCell ref="B3:I3"/>
    <mergeCell ref="B4:I4"/>
    <mergeCell ref="B5:I5"/>
  </mergeCells>
  <printOptions horizontalCentered="1"/>
  <pageMargins left="0.31496062992125984" right="0.31496062992125984" top="0.74803149606299213" bottom="0.3543307086614173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2023-03-17T18:38:25Z</cp:lastPrinted>
  <dcterms:created xsi:type="dcterms:W3CDTF">2018-10-31T21:40:06Z</dcterms:created>
  <dcterms:modified xsi:type="dcterms:W3CDTF">2023-03-17T18:38:44Z</dcterms:modified>
</cp:coreProperties>
</file>