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3. IP\"/>
    </mc:Choice>
  </mc:AlternateContent>
  <bookViews>
    <workbookView xWindow="0" yWindow="0" windowWidth="17250" windowHeight="5775"/>
  </bookViews>
  <sheets>
    <sheet name="IP-6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7" l="1"/>
  <c r="F18" i="27"/>
  <c r="G18" i="27"/>
  <c r="H18" i="27"/>
  <c r="I18" i="27"/>
  <c r="D18" i="27"/>
  <c r="I12" i="27"/>
  <c r="I13" i="27"/>
  <c r="I14" i="27"/>
  <c r="I15" i="27"/>
  <c r="I16" i="27"/>
  <c r="I17" i="27"/>
  <c r="I11" i="27"/>
  <c r="F12" i="27"/>
  <c r="F13" i="27"/>
  <c r="F14" i="27"/>
  <c r="F15" i="27"/>
  <c r="F16" i="27"/>
  <c r="F17" i="27"/>
  <c r="F11" i="27"/>
</calcChain>
</file>

<file path=xl/sharedStrings.xml><?xml version="1.0" encoding="utf-8"?>
<sst xmlns="http://schemas.openxmlformats.org/spreadsheetml/2006/main" count="23" uniqueCount="23">
  <si>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</si>
  <si>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</si>
  <si>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</si>
  <si>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</si>
  <si>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</si>
  <si>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</si>
  <si>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</si>
  <si>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</si>
  <si>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</si>
  <si>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</si>
  <si>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</si>
  <si>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</si>
  <si>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</si>
  <si>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Formato IP-6</t>
  </si>
  <si>
    <t>ENTIDADES PARAESTATALES Y FIDEICOMISOS NO EMPRESARIALES Y NO FINANCIEROS</t>
  </si>
  <si>
    <t>INSTITUCIONES PÚBLICAS DE LA SEGURIDAD SOCIAL</t>
  </si>
  <si>
    <t>ENTIDADES 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</si>
  <si>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</si>
  <si>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</si>
  <si>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</si>
  <si>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</si>
  <si>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HOSPITAL DE LA MADRE Y EL NIÑO INDÍGENA GUERRERENSE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</si>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</sst>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2" borderId="4" xfId="2" applyFont="1" applyFill="1" applyBorder="1" applyAlignment="1">
      <alignment horizontal="justify" vertical="center" wrapText="1"/>
    </xf>
    <xf numFmtId="0" fontId="5" fillId="2" borderId="5" xfId="2" applyFont="1" applyFill="1" applyBorder="1" applyAlignment="1">
      <alignment horizontal="justify" vertical="center" wrapText="1"/>
    </xf>
    <xf numFmtId="0" fontId="5" fillId="2" borderId="13" xfId="2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0" fontId="7" fillId="2" borderId="5" xfId="2" applyFont="1" applyFill="1" applyBorder="1" applyAlignment="1" applyProtection="1">
      <alignment vertical="top" wrapText="1"/>
      <protection locked="0"/>
    </xf>
    <xf numFmtId="0" fontId="16" fillId="2" borderId="4" xfId="2" applyFont="1" applyFill="1" applyBorder="1" applyAlignment="1" applyProtection="1">
      <alignment vertical="top" wrapText="1"/>
      <protection locked="0"/>
    </xf>
    <xf numFmtId="0" fontId="16" fillId="2" borderId="4" xfId="2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3" fontId="3" fillId="2" borderId="13" xfId="21" applyFont="1" applyFill="1" applyBorder="1" applyAlignment="1" applyProtection="1">
      <alignment wrapText="1"/>
      <protection locked="0"/>
    </xf>
    <xf numFmtId="43" fontId="3" fillId="2" borderId="13" xfId="21" applyFont="1" applyFill="1" applyBorder="1" applyAlignment="1" applyProtection="1">
      <alignment wrapText="1"/>
    </xf>
    <xf numFmtId="43" fontId="8" fillId="2" borderId="12" xfId="21" applyFont="1" applyFill="1" applyBorder="1" applyAlignment="1">
      <alignment vertical="center" wrapText="1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19</xdr:row>
      <xdr:rowOff>180975</xdr:rowOff>
    </xdr:from>
    <xdr:to>
      <xdr:col>3</xdr:col>
      <xdr:colOff>0</xdr:colOff>
      <xdr:row>25</xdr:row>
      <xdr:rowOff>123825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90525" y="4714875"/>
          <a:ext cx="2886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Graciela Luna Morán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 Recursos Financieros     	</a:t>
          </a:r>
        </a:p>
      </xdr:txBody>
    </xdr:sp>
    <xdr:clientData/>
  </xdr:twoCellAnchor>
  <xdr:twoCellAnchor>
    <xdr:from>
      <xdr:col>1</xdr:col>
      <xdr:colOff>2428875</xdr:colOff>
      <xdr:row>19</xdr:row>
      <xdr:rowOff>161925</xdr:rowOff>
    </xdr:from>
    <xdr:to>
      <xdr:col>4</xdr:col>
      <xdr:colOff>400049</xdr:colOff>
      <xdr:row>24</xdr:row>
      <xdr:rowOff>123825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47950" y="4695825"/>
          <a:ext cx="19811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Meléndez Gálvez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266700</xdr:colOff>
      <xdr:row>19</xdr:row>
      <xdr:rowOff>161925</xdr:rowOff>
    </xdr:from>
    <xdr:to>
      <xdr:col>6</xdr:col>
      <xdr:colOff>449842</xdr:colOff>
      <xdr:row>25</xdr:row>
      <xdr:rowOff>9525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495800" y="4695825"/>
          <a:ext cx="203099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Dra. Lorenza Jiménez Villanueva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Directora General </a:t>
          </a:r>
        </a:p>
      </xdr:txBody>
    </xdr:sp>
    <xdr:clientData/>
  </xdr:twoCellAnchor>
  <xdr:twoCellAnchor>
    <xdr:from>
      <xdr:col>6</xdr:col>
      <xdr:colOff>590551</xdr:colOff>
      <xdr:row>19</xdr:row>
      <xdr:rowOff>171450</xdr:rowOff>
    </xdr:from>
    <xdr:to>
      <xdr:col>8</xdr:col>
      <xdr:colOff>790576</xdr:colOff>
      <xdr:row>23</xdr:row>
      <xdr:rowOff>118534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667501" y="4705350"/>
          <a:ext cx="2114550" cy="709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Joel Omar Midueño Ontiveros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"/>
  <sheetViews>
    <sheetView showGridLines="0" tabSelected="1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H28" sqref="H28"/>
    </sheetView>
  </sheetViews>
  <sheetFormatPr baseColWidth="10" defaultRowHeight="15" x14ac:dyDescent="0.25"/>
  <cols>
    <col min="1" max="1" width="3.28515625" customWidth="1"/>
    <col min="2" max="2" width="43.85546875" customWidth="1"/>
    <col min="3" max="3" width="2" customWidth="1"/>
    <col min="4" max="4" width="14.28515625" customWidth="1"/>
    <col min="5" max="5" width="14.85546875" customWidth="1"/>
    <col min="6" max="6" width="12.85546875" customWidth="1"/>
    <col min="7" max="7" width="14.42578125" customWidth="1"/>
    <col min="8" max="8" width="14.28515625" customWidth="1"/>
    <col min="9" max="9" width="12.85546875" customWidth="1"/>
  </cols>
  <sheetData>
    <row r="1" spans="2:9" x14ac:dyDescent="0.25">
      <c r="I1" s="4" t="s">
        <v>13</v>
      </c>
    </row>
    <row r="2" spans="2:9" x14ac:dyDescent="0.25">
      <c r="B2" s="18" t="s">
        <v>21</v>
      </c>
      <c r="C2" s="19"/>
      <c r="D2" s="19"/>
      <c r="E2" s="19"/>
      <c r="F2" s="19"/>
      <c r="G2" s="19"/>
      <c r="H2" s="19"/>
      <c r="I2" s="20"/>
    </row>
    <row r="3" spans="2:9" x14ac:dyDescent="0.25">
      <c r="B3" s="21" t="s">
        <v>2</v>
      </c>
      <c r="C3" s="22"/>
      <c r="D3" s="22"/>
      <c r="E3" s="22"/>
      <c r="F3" s="22"/>
      <c r="G3" s="22"/>
      <c r="H3" s="22"/>
      <c r="I3" s="23"/>
    </row>
    <row r="4" spans="2:9" x14ac:dyDescent="0.25">
      <c r="B4" s="21" t="s">
        <v>11</v>
      </c>
      <c r="C4" s="22"/>
      <c r="D4" s="22"/>
      <c r="E4" s="22"/>
      <c r="F4" s="22"/>
      <c r="G4" s="22"/>
      <c r="H4" s="22"/>
      <c r="I4" s="23"/>
    </row>
    <row r="5" spans="2:9" x14ac:dyDescent="0.25">
      <c r="B5" s="24" t="s">
        <v>22</v>
      </c>
      <c r="C5" s="25"/>
      <c r="D5" s="25"/>
      <c r="E5" s="25"/>
      <c r="F5" s="25"/>
      <c r="G5" s="25"/>
      <c r="H5" s="25"/>
      <c r="I5" s="26"/>
    </row>
    <row r="6" spans="2:9" x14ac:dyDescent="0.25">
      <c r="B6" s="6"/>
      <c r="C6" s="6"/>
      <c r="D6" s="6"/>
      <c r="E6" s="6"/>
      <c r="F6" s="6"/>
      <c r="G6" s="6"/>
      <c r="H6" s="6"/>
      <c r="I6" s="6"/>
    </row>
    <row r="7" spans="2:9" x14ac:dyDescent="0.25">
      <c r="B7" s="27" t="s">
        <v>3</v>
      </c>
      <c r="C7" s="28"/>
      <c r="D7" s="33" t="s">
        <v>4</v>
      </c>
      <c r="E7" s="34"/>
      <c r="F7" s="34"/>
      <c r="G7" s="34"/>
      <c r="H7" s="35"/>
      <c r="I7" s="36" t="s">
        <v>5</v>
      </c>
    </row>
    <row r="8" spans="2:9" ht="24" x14ac:dyDescent="0.25">
      <c r="B8" s="29"/>
      <c r="C8" s="30"/>
      <c r="D8" s="5" t="s">
        <v>6</v>
      </c>
      <c r="E8" s="7" t="s">
        <v>7</v>
      </c>
      <c r="F8" s="5" t="s">
        <v>0</v>
      </c>
      <c r="G8" s="5" t="s">
        <v>1</v>
      </c>
      <c r="H8" s="5" t="s">
        <v>8</v>
      </c>
      <c r="I8" s="36"/>
    </row>
    <row r="9" spans="2:9" x14ac:dyDescent="0.25">
      <c r="B9" s="31"/>
      <c r="C9" s="32"/>
      <c r="D9" s="8">
        <v>1</v>
      </c>
      <c r="E9" s="8">
        <v>2</v>
      </c>
      <c r="F9" s="8" t="s">
        <v>9</v>
      </c>
      <c r="G9" s="8">
        <v>4</v>
      </c>
      <c r="H9" s="8">
        <v>5</v>
      </c>
      <c r="I9" s="8" t="s">
        <v>10</v>
      </c>
    </row>
    <row r="10" spans="2:9" x14ac:dyDescent="0.25">
      <c r="B10" s="1"/>
      <c r="C10" s="2"/>
      <c r="D10" s="3"/>
      <c r="E10" s="3"/>
      <c r="F10" s="3"/>
      <c r="G10" s="3"/>
      <c r="H10" s="3"/>
      <c r="I10" s="3"/>
    </row>
    <row r="11" spans="2:9" ht="25.5" x14ac:dyDescent="0.25">
      <c r="B11" s="10" t="s">
        <v>14</v>
      </c>
      <c r="C11" s="9"/>
      <c r="D11" s="13">
        <v>62469880</v>
      </c>
      <c r="E11" s="13">
        <v>7039203.2000000002</v>
      </c>
      <c r="F11" s="14">
        <f>D11+E11</f>
        <v>69509083.200000003</v>
      </c>
      <c r="G11" s="13">
        <v>68686487.420000002</v>
      </c>
      <c r="H11" s="13">
        <v>68686487.420000002</v>
      </c>
      <c r="I11" s="14">
        <f>F11-G11</f>
        <v>822595.78000000119</v>
      </c>
    </row>
    <row r="12" spans="2:9" ht="15" customHeight="1" x14ac:dyDescent="0.25">
      <c r="B12" s="11" t="s">
        <v>15</v>
      </c>
      <c r="C12" s="9"/>
      <c r="D12" s="13">
        <v>0</v>
      </c>
      <c r="E12" s="13">
        <v>0</v>
      </c>
      <c r="F12" s="14">
        <f t="shared" ref="F12:F17" si="0">D12+E12</f>
        <v>0</v>
      </c>
      <c r="G12" s="13">
        <v>0</v>
      </c>
      <c r="H12" s="13">
        <v>0</v>
      </c>
      <c r="I12" s="14">
        <f t="shared" ref="I12:I17" si="1">F12-G12</f>
        <v>0</v>
      </c>
    </row>
    <row r="13" spans="2:9" ht="25.5" x14ac:dyDescent="0.25">
      <c r="B13" s="10" t="s">
        <v>16</v>
      </c>
      <c r="C13" s="9"/>
      <c r="D13" s="13">
        <v>0</v>
      </c>
      <c r="E13" s="13">
        <v>0</v>
      </c>
      <c r="F13" s="14">
        <f t="shared" si="0"/>
        <v>0</v>
      </c>
      <c r="G13" s="13">
        <v>0</v>
      </c>
      <c r="H13" s="13">
        <v>0</v>
      </c>
      <c r="I13" s="14">
        <f t="shared" si="1"/>
        <v>0</v>
      </c>
    </row>
    <row r="14" spans="2:9" ht="25.5" x14ac:dyDescent="0.25">
      <c r="B14" s="10" t="s">
        <v>17</v>
      </c>
      <c r="C14" s="9"/>
      <c r="D14" s="13">
        <v>0</v>
      </c>
      <c r="E14" s="13">
        <v>0</v>
      </c>
      <c r="F14" s="14">
        <f t="shared" si="0"/>
        <v>0</v>
      </c>
      <c r="G14" s="13">
        <v>0</v>
      </c>
      <c r="H14" s="13">
        <v>0</v>
      </c>
      <c r="I14" s="14">
        <f t="shared" si="1"/>
        <v>0</v>
      </c>
    </row>
    <row r="15" spans="2:9" ht="25.5" x14ac:dyDescent="0.25">
      <c r="B15" s="10" t="s">
        <v>18</v>
      </c>
      <c r="C15" s="9"/>
      <c r="D15" s="13">
        <v>0</v>
      </c>
      <c r="E15" s="13">
        <v>0</v>
      </c>
      <c r="F15" s="14">
        <f t="shared" si="0"/>
        <v>0</v>
      </c>
      <c r="G15" s="13">
        <v>0</v>
      </c>
      <c r="H15" s="13">
        <v>0</v>
      </c>
      <c r="I15" s="14">
        <f t="shared" si="1"/>
        <v>0</v>
      </c>
    </row>
    <row r="16" spans="2:9" s="12" customFormat="1" ht="25.5" x14ac:dyDescent="0.25">
      <c r="B16" s="10" t="s">
        <v>19</v>
      </c>
      <c r="C16" s="9"/>
      <c r="D16" s="13">
        <v>0</v>
      </c>
      <c r="E16" s="13">
        <v>0</v>
      </c>
      <c r="F16" s="14">
        <f t="shared" si="0"/>
        <v>0</v>
      </c>
      <c r="G16" s="13">
        <v>0</v>
      </c>
      <c r="H16" s="13">
        <v>0</v>
      </c>
      <c r="I16" s="14">
        <f t="shared" si="1"/>
        <v>0</v>
      </c>
    </row>
    <row r="17" spans="2:9" s="12" customFormat="1" ht="25.5" x14ac:dyDescent="0.25">
      <c r="B17" s="10" t="s">
        <v>20</v>
      </c>
      <c r="C17" s="9"/>
      <c r="D17" s="13">
        <v>0</v>
      </c>
      <c r="E17" s="13">
        <v>0</v>
      </c>
      <c r="F17" s="14">
        <f t="shared" si="0"/>
        <v>0</v>
      </c>
      <c r="G17" s="13">
        <v>0</v>
      </c>
      <c r="H17" s="13">
        <v>0</v>
      </c>
      <c r="I17" s="14">
        <f t="shared" si="1"/>
        <v>0</v>
      </c>
    </row>
    <row r="18" spans="2:9" x14ac:dyDescent="0.25">
      <c r="B18" s="16" t="s">
        <v>12</v>
      </c>
      <c r="C18" s="17"/>
      <c r="D18" s="15">
        <f>SUM(D11:D17)</f>
        <v>62469880</v>
      </c>
      <c r="E18" s="15">
        <f t="shared" ref="E18:I18" si="2">SUM(E11:E17)</f>
        <v>7039203.2000000002</v>
      </c>
      <c r="F18" s="15">
        <f t="shared" si="2"/>
        <v>69509083.200000003</v>
      </c>
      <c r="G18" s="15">
        <f t="shared" si="2"/>
        <v>68686487.420000002</v>
      </c>
      <c r="H18" s="15">
        <f t="shared" si="2"/>
        <v>68686487.420000002</v>
      </c>
      <c r="I18" s="15">
        <f t="shared" si="2"/>
        <v>822595.78000000119</v>
      </c>
    </row>
  </sheetData>
  <mergeCells count="8">
    <mergeCell ref="B18:C18"/>
    <mergeCell ref="B2:I2"/>
    <mergeCell ref="B3:I3"/>
    <mergeCell ref="B4:I4"/>
    <mergeCell ref="B5:I5"/>
    <mergeCell ref="B7:C9"/>
    <mergeCell ref="D7:H7"/>
    <mergeCell ref="I7:I8"/>
  </mergeCells>
  <pageMargins left="0.31496062992125984" right="0.31496062992125984" top="0.74803149606299213" bottom="0.35433070866141736" header="0" footer="0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2023-03-17T18:40:20Z</cp:lastPrinted>
  <dcterms:created xsi:type="dcterms:W3CDTF">2018-10-31T21:40:06Z</dcterms:created>
  <dcterms:modified xsi:type="dcterms:W3CDTF">2023-03-17T18:40:43Z</dcterms:modified>
</cp:coreProperties>
</file>