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5. LDF\"/>
    </mc:Choice>
  </mc:AlternateContent>
  <bookViews>
    <workbookView xWindow="0" yWindow="0" windowWidth="20490" windowHeight="7755"/>
  </bookViews>
  <sheets>
    <sheet name="LDF-1" sheetId="16" r:id="rId1"/>
  </sheets>
  <calcPr calcId="152511"/>
</workbook>
</file>

<file path=xl/calcChain.xml><?xml version="1.0" encoding="utf-8"?>
<calcChain xmlns="http://schemas.openxmlformats.org/spreadsheetml/2006/main">
  <c r="E62" i="16" l="1"/>
  <c r="I79" i="16"/>
  <c r="H68" i="16"/>
  <c r="H79" i="16" s="1"/>
  <c r="H81" i="16" s="1"/>
  <c r="I59" i="16"/>
  <c r="H59" i="16"/>
  <c r="I81" i="16" l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<sst xmlns="http://schemas.openxmlformats.org/spreadsheetml/2006/main" count="128" uniqueCount="125">
  <si>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</si>
  <si>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</si>
  <si>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</si>
  <si>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</si>
  <si>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</si>
  <si>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</si>
  <si>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</si>
  <si>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</si>
  <si>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</si>
  <si>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</si>
  <si>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</si>
  <si>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</si>
  <si>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</si>
  <si>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</si>
  <si>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</si>
  <si>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</si>
  <si>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</si>
  <si>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</si>
  <si>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</si>
  <si>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</si>
  <si>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</si>
  <si>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</si>
  <si>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</si>
  <si>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</si>
  <si>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</si>
  <si>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</si>
  <si>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</si>
  <si>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</si>
  <si>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</si>
  <si>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</si>
  <si>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</si>
  <si>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</si>
  <si>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</si>
  <si>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</si>
  <si>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</si>
  <si>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</si>
  <si>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</si>
  <si>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</si>
  <si>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</si>
  <si>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</si>
  <si>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</si>
  <si>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</si>
  <si>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</si>
  <si>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</si>
  <si>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</si>
  <si>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</si>
  <si>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</si>
  <si>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</si>
  <si>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</si>
  <si>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</si>
  <si>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</si>
  <si>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</si>
  <si>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</si>
  <si>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</si>
  <si>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</si>
  <si>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</si>
  <si>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</si>
  <si>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</si>
  <si>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</si>
  <si>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</si>
  <si>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</si>
  <si>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</si>
  <si>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</si>
  <si>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</si>
  <si>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</si>
  <si>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</si>
  <si>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</si>
  <si>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</si>
  <si>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</si>
  <si>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</si>
  <si>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</si>
  <si>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</si>
  <si>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</si>
  <si>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</si>
  <si>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</si>
  <si>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</si>
  <si>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</si>
  <si>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</si>
  <si>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</si>
  <si>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</si>
  <si>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</si>
  <si>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</si>
  <si>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</si>
  <si>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</si>
  <si>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</si>
  <si>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</si>
  <si>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</si>
  <si>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</si>
  <si>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</si>
  <si>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</si>
  <si>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</si>
  <si>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</si>
  <si>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</si>
  <si>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</si>
  <si>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</si>
  <si>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</si>
  <si>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</si>
  <si>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</si>
  <si>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</si>
  <si>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</si>
  <si>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</si>
  <si>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</si>
  <si>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</si>
  <si>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</si>
  <si>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</si>
  <si>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</si>
  <si>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</si>
  <si>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</si>
  <si>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</si>
  <si>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</si>
  <si>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</si>
  <si>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</si>
  <si>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</si>
  <si>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</si>
  <si>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</si>
  <si>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</si>
  <si>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</si>
  <si>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</si>
  <si>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</si>
  <si>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</si>
  <si>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</si>
  <si>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Al 31 de diciembre de 2021 y al 31 de Diciembre de 2022 (b)</t>
  </si>
  <si>
    <t>2022 (d)</t>
  </si>
  <si>
    <t>31 de diciembre de 2021 (e)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</si>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</sst>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3" xfId="0" applyBorder="1"/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/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8" xfId="0" applyFont="1" applyBorder="1"/>
    <xf numFmtId="0" fontId="6" fillId="0" borderId="1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/>
    <xf numFmtId="164" fontId="6" fillId="0" borderId="4" xfId="2" applyNumberFormat="1" applyFont="1" applyBorder="1" applyAlignment="1">
      <alignment horizontal="justify" vertical="center" wrapText="1"/>
    </xf>
    <xf numFmtId="164" fontId="9" fillId="0" borderId="4" xfId="2" applyNumberFormat="1" applyFont="1" applyBorder="1" applyAlignment="1">
      <alignment horizontal="justify" vertical="center" wrapText="1"/>
    </xf>
    <xf numFmtId="164" fontId="7" fillId="0" borderId="4" xfId="2" applyNumberFormat="1" applyFont="1" applyBorder="1"/>
    <xf numFmtId="164" fontId="10" fillId="0" borderId="4" xfId="2" applyNumberFormat="1" applyFont="1" applyBorder="1"/>
    <xf numFmtId="3" fontId="11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0" applyFont="1" applyBorder="1" applyAlignment="1">
      <alignment horizontal="justify" vertical="center" wrapText="1"/>
    </xf>
    <xf numFmtId="164" fontId="6" fillId="0" borderId="7" xfId="2" applyNumberFormat="1" applyFont="1" applyBorder="1" applyAlignment="1">
      <alignment horizontal="justify" vertical="center" wrapText="1"/>
    </xf>
    <xf numFmtId="164" fontId="9" fillId="0" borderId="7" xfId="2" applyNumberFormat="1" applyFont="1" applyBorder="1" applyAlignment="1">
      <alignment horizontal="justify" vertical="center" wrapText="1"/>
    </xf>
    <xf numFmtId="44" fontId="5" fillId="0" borderId="20" xfId="1" applyFont="1" applyBorder="1" applyAlignment="1">
      <alignment horizontal="justify" vertical="center" wrapText="1"/>
    </xf>
    <xf numFmtId="3" fontId="11" fillId="0" borderId="21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2" applyNumberFormat="1" applyFont="1" applyBorder="1" applyAlignment="1">
      <alignment horizontal="right" vertical="center" wrapText="1"/>
    </xf>
    <xf numFmtId="0" fontId="7" fillId="0" borderId="4" xfId="2" applyNumberFormat="1" applyFont="1" applyBorder="1" applyAlignment="1">
      <alignment horizontal="right"/>
    </xf>
  </cellXfs>
  <cellStyles count="4">
    <cellStyle name="Millares" xfId="2" builtinId="3"/>
    <cellStyle name="Moneda" xfId="1" builtinId="4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2</xdr:col>
      <xdr:colOff>2121477</xdr:colOff>
      <xdr:row>91</xdr:row>
      <xdr:rowOff>180975</xdr:rowOff>
    </xdr:to>
    <xdr:sp macro="" textlink="">
      <xdr:nvSpPr>
        <xdr:cNvPr id="6" name="CuadroTexto 5"/>
        <xdr:cNvSpPr txBox="1"/>
      </xdr:nvSpPr>
      <xdr:spPr>
        <a:xfrm>
          <a:off x="173182" y="18132136"/>
          <a:ext cx="223404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2606387</xdr:colOff>
      <xdr:row>88</xdr:row>
      <xdr:rowOff>9525</xdr:rowOff>
    </xdr:from>
    <xdr:to>
      <xdr:col>4</xdr:col>
      <xdr:colOff>787978</xdr:colOff>
      <xdr:row>91</xdr:row>
      <xdr:rowOff>190499</xdr:rowOff>
    </xdr:to>
    <xdr:sp macro="" textlink="">
      <xdr:nvSpPr>
        <xdr:cNvPr id="7" name="CuadroTexto 6"/>
        <xdr:cNvSpPr txBox="1"/>
      </xdr:nvSpPr>
      <xdr:spPr>
        <a:xfrm>
          <a:off x="2892137" y="17570161"/>
          <a:ext cx="2355273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6</xdr:col>
      <xdr:colOff>225143</xdr:colOff>
      <xdr:row>88</xdr:row>
      <xdr:rowOff>9525</xdr:rowOff>
    </xdr:from>
    <xdr:to>
      <xdr:col>6</xdr:col>
      <xdr:colOff>2550974</xdr:colOff>
      <xdr:row>92</xdr:row>
      <xdr:rowOff>28575</xdr:rowOff>
    </xdr:to>
    <xdr:sp macro="" textlink="">
      <xdr:nvSpPr>
        <xdr:cNvPr id="8" name="CuadroTexto 7"/>
        <xdr:cNvSpPr txBox="1"/>
      </xdr:nvSpPr>
      <xdr:spPr>
        <a:xfrm>
          <a:off x="5671711" y="17777980"/>
          <a:ext cx="2325831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2961409</xdr:colOff>
      <xdr:row>86</xdr:row>
      <xdr:rowOff>173182</xdr:rowOff>
    </xdr:from>
    <xdr:to>
      <xdr:col>8</xdr:col>
      <xdr:colOff>684071</xdr:colOff>
      <xdr:row>91</xdr:row>
      <xdr:rowOff>116031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407977" y="17560637"/>
          <a:ext cx="2000253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showGridLines="0"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59" sqref="E59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52.42578125" customWidth="1"/>
    <col min="4" max="4" width="10.140625" customWidth="1"/>
    <col min="5" max="5" width="13" bestFit="1" customWidth="1"/>
    <col min="6" max="6" width="1.85546875" customWidth="1"/>
    <col min="7" max="7" width="53.140625" customWidth="1"/>
    <col min="8" max="9" width="11" bestFit="1" customWidth="1"/>
  </cols>
  <sheetData>
    <row r="1" spans="2:9" ht="15" customHeight="1" thickBot="1" x14ac:dyDescent="0.3">
      <c r="B1" s="1"/>
      <c r="C1" s="1"/>
      <c r="D1" s="1"/>
      <c r="E1" s="1"/>
      <c r="F1" s="1"/>
      <c r="G1" s="1"/>
      <c r="H1" s="26" t="s">
        <v>120</v>
      </c>
      <c r="I1" s="26"/>
    </row>
    <row r="2" spans="2:9" ht="11.25" customHeight="1" x14ac:dyDescent="0.25">
      <c r="B2" s="28" t="s">
        <v>124</v>
      </c>
      <c r="C2" s="29"/>
      <c r="D2" s="29"/>
      <c r="E2" s="29"/>
      <c r="F2" s="29"/>
      <c r="G2" s="29"/>
      <c r="H2" s="29"/>
      <c r="I2" s="30"/>
    </row>
    <row r="3" spans="2:9" ht="13.5" customHeigh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1.25" customHeight="1" x14ac:dyDescent="0.25">
      <c r="B4" s="31" t="s">
        <v>121</v>
      </c>
      <c r="C4" s="32"/>
      <c r="D4" s="32"/>
      <c r="E4" s="32"/>
      <c r="F4" s="32"/>
      <c r="G4" s="32"/>
      <c r="H4" s="32"/>
      <c r="I4" s="33"/>
    </row>
    <row r="5" spans="2:9" ht="15.75" thickBot="1" x14ac:dyDescent="0.3">
      <c r="B5" s="34" t="s">
        <v>1</v>
      </c>
      <c r="C5" s="35"/>
      <c r="D5" s="35"/>
      <c r="E5" s="35"/>
      <c r="F5" s="35"/>
      <c r="G5" s="35"/>
      <c r="H5" s="35"/>
      <c r="I5" s="36"/>
    </row>
    <row r="6" spans="2:9" ht="34.5" thickBot="1" x14ac:dyDescent="0.3">
      <c r="B6" s="37" t="s">
        <v>2</v>
      </c>
      <c r="C6" s="37"/>
      <c r="D6" s="2" t="s">
        <v>122</v>
      </c>
      <c r="E6" s="2" t="s">
        <v>123</v>
      </c>
      <c r="F6" s="37" t="s">
        <v>2</v>
      </c>
      <c r="G6" s="37"/>
      <c r="H6" s="2" t="s">
        <v>122</v>
      </c>
      <c r="I6" s="2" t="s">
        <v>123</v>
      </c>
    </row>
    <row r="7" spans="2:9" x14ac:dyDescent="0.25">
      <c r="B7" s="38" t="s">
        <v>3</v>
      </c>
      <c r="C7" s="38"/>
      <c r="D7" s="24"/>
      <c r="E7" s="21"/>
      <c r="F7" s="38" t="s">
        <v>4</v>
      </c>
      <c r="G7" s="38"/>
      <c r="H7" s="3"/>
      <c r="I7" s="3"/>
    </row>
    <row r="8" spans="2:9" x14ac:dyDescent="0.25">
      <c r="B8" s="39" t="s">
        <v>5</v>
      </c>
      <c r="C8" s="39"/>
      <c r="D8" s="16"/>
      <c r="E8" s="22"/>
      <c r="F8" s="39" t="s">
        <v>6</v>
      </c>
      <c r="G8" s="39"/>
      <c r="H8" s="4"/>
      <c r="I8" s="4"/>
    </row>
    <row r="9" spans="2:9" x14ac:dyDescent="0.25">
      <c r="B9" s="27" t="s">
        <v>7</v>
      </c>
      <c r="C9" s="27"/>
      <c r="D9" s="16">
        <v>1336931</v>
      </c>
      <c r="E9" s="22">
        <v>453543</v>
      </c>
      <c r="F9" s="27" t="s">
        <v>8</v>
      </c>
      <c r="G9" s="27"/>
      <c r="H9" s="16">
        <v>2530206</v>
      </c>
      <c r="I9" s="16">
        <v>2469413</v>
      </c>
    </row>
    <row r="10" spans="2:9" x14ac:dyDescent="0.25">
      <c r="B10" s="5"/>
      <c r="C10" s="6" t="s">
        <v>9</v>
      </c>
      <c r="D10" s="16">
        <v>21874</v>
      </c>
      <c r="E10" s="22">
        <v>714</v>
      </c>
      <c r="F10" s="7"/>
      <c r="G10" s="6" t="s">
        <v>10</v>
      </c>
      <c r="H10" s="16">
        <v>205922</v>
      </c>
      <c r="I10" s="16">
        <v>197899</v>
      </c>
    </row>
    <row r="11" spans="2:9" x14ac:dyDescent="0.25">
      <c r="B11" s="5"/>
      <c r="C11" s="6" t="s">
        <v>11</v>
      </c>
      <c r="D11" s="25">
        <v>0</v>
      </c>
      <c r="E11" s="20">
        <v>0</v>
      </c>
      <c r="F11" s="7"/>
      <c r="G11" s="6" t="s">
        <v>12</v>
      </c>
      <c r="H11" s="16">
        <v>2400532</v>
      </c>
      <c r="I11" s="16">
        <v>2384882</v>
      </c>
    </row>
    <row r="12" spans="2:9" x14ac:dyDescent="0.25">
      <c r="B12" s="5"/>
      <c r="C12" s="6" t="s">
        <v>13</v>
      </c>
      <c r="D12" s="16">
        <v>1315057</v>
      </c>
      <c r="E12" s="22">
        <v>452829</v>
      </c>
      <c r="F12" s="7"/>
      <c r="G12" s="6" t="s">
        <v>14</v>
      </c>
      <c r="H12" s="41">
        <v>0</v>
      </c>
      <c r="I12" s="41">
        <v>0</v>
      </c>
    </row>
    <row r="13" spans="2:9" x14ac:dyDescent="0.25">
      <c r="B13" s="5"/>
      <c r="C13" s="6" t="s">
        <v>15</v>
      </c>
      <c r="D13" s="25">
        <v>0</v>
      </c>
      <c r="E13" s="20">
        <v>0</v>
      </c>
      <c r="F13" s="7"/>
      <c r="G13" s="6" t="s">
        <v>16</v>
      </c>
      <c r="H13" s="41">
        <v>0</v>
      </c>
      <c r="I13" s="41">
        <v>0</v>
      </c>
    </row>
    <row r="14" spans="2:9" x14ac:dyDescent="0.25">
      <c r="B14" s="5"/>
      <c r="C14" s="6" t="s">
        <v>17</v>
      </c>
      <c r="D14" s="41">
        <v>0</v>
      </c>
      <c r="E14" s="41">
        <v>0</v>
      </c>
      <c r="F14" s="7"/>
      <c r="G14" s="6" t="s">
        <v>18</v>
      </c>
      <c r="H14" s="41">
        <v>0</v>
      </c>
      <c r="I14" s="41">
        <v>0</v>
      </c>
    </row>
    <row r="15" spans="2:9" ht="22.5" x14ac:dyDescent="0.25">
      <c r="B15" s="5"/>
      <c r="C15" s="6" t="s">
        <v>19</v>
      </c>
      <c r="D15" s="41">
        <v>0</v>
      </c>
      <c r="E15" s="41">
        <v>0</v>
      </c>
      <c r="F15" s="7"/>
      <c r="G15" s="6" t="s">
        <v>20</v>
      </c>
      <c r="H15" s="41">
        <v>0</v>
      </c>
      <c r="I15" s="41">
        <v>0</v>
      </c>
    </row>
    <row r="16" spans="2:9" x14ac:dyDescent="0.25">
      <c r="B16" s="5"/>
      <c r="C16" s="6" t="s">
        <v>21</v>
      </c>
      <c r="D16" s="41">
        <v>0</v>
      </c>
      <c r="E16" s="41">
        <v>0</v>
      </c>
      <c r="F16" s="7"/>
      <c r="G16" s="6" t="s">
        <v>22</v>
      </c>
      <c r="H16" s="17">
        <v>-76248</v>
      </c>
      <c r="I16" s="17">
        <v>-113338</v>
      </c>
    </row>
    <row r="17" spans="2:9" ht="26.25" customHeight="1" x14ac:dyDescent="0.25">
      <c r="B17" s="27" t="s">
        <v>23</v>
      </c>
      <c r="C17" s="27"/>
      <c r="D17" s="16">
        <v>3651</v>
      </c>
      <c r="E17" s="22">
        <v>3651</v>
      </c>
      <c r="F17" s="7"/>
      <c r="G17" s="6" t="s">
        <v>24</v>
      </c>
      <c r="H17" s="41">
        <v>0</v>
      </c>
      <c r="I17" s="41">
        <v>0</v>
      </c>
    </row>
    <row r="18" spans="2:9" x14ac:dyDescent="0.25">
      <c r="B18" s="5"/>
      <c r="C18" s="6" t="s">
        <v>25</v>
      </c>
      <c r="D18" s="41">
        <v>0</v>
      </c>
      <c r="E18" s="41">
        <v>0</v>
      </c>
      <c r="F18" s="7"/>
      <c r="G18" s="6" t="s">
        <v>26</v>
      </c>
      <c r="H18" s="41">
        <v>0</v>
      </c>
      <c r="I18" s="41">
        <v>0</v>
      </c>
    </row>
    <row r="19" spans="2:9" x14ac:dyDescent="0.25">
      <c r="B19" s="5"/>
      <c r="C19" s="6" t="s">
        <v>27</v>
      </c>
      <c r="D19" s="16">
        <v>14</v>
      </c>
      <c r="E19" s="22">
        <v>14</v>
      </c>
      <c r="F19" s="27" t="s">
        <v>28</v>
      </c>
      <c r="G19" s="27"/>
      <c r="H19" s="41">
        <v>0</v>
      </c>
      <c r="I19" s="41">
        <v>0</v>
      </c>
    </row>
    <row r="20" spans="2:9" x14ac:dyDescent="0.25">
      <c r="B20" s="5"/>
      <c r="C20" s="6" t="s">
        <v>29</v>
      </c>
      <c r="D20" s="16">
        <v>3651</v>
      </c>
      <c r="E20" s="22">
        <v>3651</v>
      </c>
      <c r="F20" s="7"/>
      <c r="G20" s="6" t="s">
        <v>30</v>
      </c>
      <c r="H20" s="41">
        <v>0</v>
      </c>
      <c r="I20" s="41">
        <v>0</v>
      </c>
    </row>
    <row r="21" spans="2:9" ht="22.5" x14ac:dyDescent="0.25">
      <c r="B21" s="5"/>
      <c r="C21" s="6" t="s">
        <v>31</v>
      </c>
      <c r="D21" s="17">
        <v>-14</v>
      </c>
      <c r="E21" s="23">
        <v>-14</v>
      </c>
      <c r="F21" s="7"/>
      <c r="G21" s="6" t="s">
        <v>32</v>
      </c>
      <c r="H21" s="41">
        <v>0</v>
      </c>
      <c r="I21" s="41">
        <v>0</v>
      </c>
    </row>
    <row r="22" spans="2:9" x14ac:dyDescent="0.25">
      <c r="B22" s="5"/>
      <c r="C22" s="6" t="s">
        <v>33</v>
      </c>
      <c r="D22" s="41">
        <v>0</v>
      </c>
      <c r="E22" s="41">
        <v>0</v>
      </c>
      <c r="F22" s="7"/>
      <c r="G22" s="6" t="s">
        <v>34</v>
      </c>
      <c r="H22" s="41">
        <v>0</v>
      </c>
      <c r="I22" s="41">
        <v>0</v>
      </c>
    </row>
    <row r="23" spans="2:9" x14ac:dyDescent="0.25">
      <c r="B23" s="5"/>
      <c r="C23" s="6" t="s">
        <v>35</v>
      </c>
      <c r="D23" s="41">
        <v>0</v>
      </c>
      <c r="E23" s="41">
        <v>0</v>
      </c>
      <c r="F23" s="27" t="s">
        <v>36</v>
      </c>
      <c r="G23" s="27"/>
      <c r="H23" s="41">
        <v>0</v>
      </c>
      <c r="I23" s="41">
        <v>0</v>
      </c>
    </row>
    <row r="24" spans="2:9" x14ac:dyDescent="0.25">
      <c r="B24" s="5"/>
      <c r="C24" s="6" t="s">
        <v>37</v>
      </c>
      <c r="D24" s="41">
        <v>0</v>
      </c>
      <c r="E24" s="41">
        <v>0</v>
      </c>
      <c r="F24" s="7"/>
      <c r="G24" s="6" t="s">
        <v>38</v>
      </c>
      <c r="H24" s="41">
        <v>0</v>
      </c>
      <c r="I24" s="41">
        <v>0</v>
      </c>
    </row>
    <row r="25" spans="2:9" x14ac:dyDescent="0.25">
      <c r="B25" s="27" t="s">
        <v>39</v>
      </c>
      <c r="C25" s="27"/>
      <c r="D25" s="16">
        <v>10058</v>
      </c>
      <c r="E25" s="22">
        <v>10058</v>
      </c>
      <c r="F25" s="7"/>
      <c r="G25" s="6" t="s">
        <v>40</v>
      </c>
      <c r="H25" s="41">
        <v>0</v>
      </c>
      <c r="I25" s="41">
        <v>0</v>
      </c>
    </row>
    <row r="26" spans="2:9" ht="22.5" x14ac:dyDescent="0.25">
      <c r="B26" s="5"/>
      <c r="C26" s="6" t="s">
        <v>41</v>
      </c>
      <c r="D26" s="16">
        <v>10058</v>
      </c>
      <c r="E26" s="22">
        <v>10058</v>
      </c>
      <c r="F26" s="27" t="s">
        <v>42</v>
      </c>
      <c r="G26" s="27"/>
      <c r="H26" s="41">
        <v>0</v>
      </c>
      <c r="I26" s="41">
        <v>0</v>
      </c>
    </row>
    <row r="27" spans="2:9" ht="30.75" customHeight="1" x14ac:dyDescent="0.25">
      <c r="B27" s="5"/>
      <c r="C27" s="6" t="s">
        <v>43</v>
      </c>
      <c r="D27" s="41">
        <v>0</v>
      </c>
      <c r="E27" s="41">
        <v>0</v>
      </c>
      <c r="F27" s="27" t="s">
        <v>44</v>
      </c>
      <c r="G27" s="27"/>
      <c r="H27" s="41">
        <v>0</v>
      </c>
      <c r="I27" s="41">
        <v>0</v>
      </c>
    </row>
    <row r="28" spans="2:9" ht="22.5" x14ac:dyDescent="0.25">
      <c r="B28" s="5"/>
      <c r="C28" s="6" t="s">
        <v>45</v>
      </c>
      <c r="D28" s="41">
        <v>0</v>
      </c>
      <c r="E28" s="41">
        <v>0</v>
      </c>
      <c r="F28" s="7"/>
      <c r="G28" s="6" t="s">
        <v>46</v>
      </c>
      <c r="H28" s="41">
        <v>0</v>
      </c>
      <c r="I28" s="41">
        <v>0</v>
      </c>
    </row>
    <row r="29" spans="2:9" x14ac:dyDescent="0.25">
      <c r="B29" s="5"/>
      <c r="C29" s="6" t="s">
        <v>47</v>
      </c>
      <c r="D29" s="41">
        <v>0</v>
      </c>
      <c r="E29" s="41">
        <v>0</v>
      </c>
      <c r="F29" s="7"/>
      <c r="G29" s="6" t="s">
        <v>48</v>
      </c>
      <c r="H29" s="41">
        <v>0</v>
      </c>
      <c r="I29" s="41">
        <v>0</v>
      </c>
    </row>
    <row r="30" spans="2:9" x14ac:dyDescent="0.25">
      <c r="B30" s="5"/>
      <c r="C30" s="6" t="s">
        <v>49</v>
      </c>
      <c r="D30" s="41">
        <v>0</v>
      </c>
      <c r="E30" s="41">
        <v>0</v>
      </c>
      <c r="F30" s="7"/>
      <c r="G30" s="6" t="s">
        <v>50</v>
      </c>
      <c r="H30" s="41">
        <v>0</v>
      </c>
      <c r="I30" s="41">
        <v>0</v>
      </c>
    </row>
    <row r="31" spans="2:9" ht="21.75" customHeight="1" x14ac:dyDescent="0.25">
      <c r="B31" s="27" t="s">
        <v>51</v>
      </c>
      <c r="C31" s="27"/>
      <c r="D31" s="41">
        <v>0</v>
      </c>
      <c r="E31" s="41">
        <v>0</v>
      </c>
      <c r="F31" s="27" t="s">
        <v>52</v>
      </c>
      <c r="G31" s="27"/>
      <c r="H31" s="41">
        <v>0</v>
      </c>
      <c r="I31" s="41">
        <v>0</v>
      </c>
    </row>
    <row r="32" spans="2:9" x14ac:dyDescent="0.25">
      <c r="B32" s="5"/>
      <c r="C32" s="6" t="s">
        <v>53</v>
      </c>
      <c r="D32" s="41">
        <v>0</v>
      </c>
      <c r="E32" s="41">
        <v>0</v>
      </c>
      <c r="F32" s="7"/>
      <c r="G32" s="6" t="s">
        <v>54</v>
      </c>
      <c r="H32" s="41">
        <v>0</v>
      </c>
      <c r="I32" s="41">
        <v>0</v>
      </c>
    </row>
    <row r="33" spans="2:9" x14ac:dyDescent="0.25">
      <c r="B33" s="5"/>
      <c r="C33" s="6" t="s">
        <v>55</v>
      </c>
      <c r="D33" s="41">
        <v>0</v>
      </c>
      <c r="E33" s="41">
        <v>0</v>
      </c>
      <c r="F33" s="7"/>
      <c r="G33" s="6" t="s">
        <v>56</v>
      </c>
      <c r="H33" s="41">
        <v>0</v>
      </c>
      <c r="I33" s="41">
        <v>0</v>
      </c>
    </row>
    <row r="34" spans="2:9" x14ac:dyDescent="0.25">
      <c r="B34" s="5"/>
      <c r="C34" s="6" t="s">
        <v>57</v>
      </c>
      <c r="D34" s="41">
        <v>0</v>
      </c>
      <c r="E34" s="41">
        <v>0</v>
      </c>
      <c r="F34" s="7"/>
      <c r="G34" s="6" t="s">
        <v>58</v>
      </c>
      <c r="H34" s="41">
        <v>0</v>
      </c>
      <c r="I34" s="41">
        <v>0</v>
      </c>
    </row>
    <row r="35" spans="2:9" ht="22.5" x14ac:dyDescent="0.25">
      <c r="B35" s="5"/>
      <c r="C35" s="6" t="s">
        <v>59</v>
      </c>
      <c r="D35" s="41">
        <v>0</v>
      </c>
      <c r="E35" s="41">
        <v>0</v>
      </c>
      <c r="F35" s="7"/>
      <c r="G35" s="6" t="s">
        <v>60</v>
      </c>
      <c r="H35" s="41">
        <v>0</v>
      </c>
      <c r="I35" s="41">
        <v>0</v>
      </c>
    </row>
    <row r="36" spans="2:9" ht="22.5" x14ac:dyDescent="0.25">
      <c r="B36" s="5"/>
      <c r="C36" s="6" t="s">
        <v>61</v>
      </c>
      <c r="D36" s="41">
        <v>0</v>
      </c>
      <c r="E36" s="41">
        <v>0</v>
      </c>
      <c r="F36" s="7"/>
      <c r="G36" s="6" t="s">
        <v>62</v>
      </c>
      <c r="H36" s="41">
        <v>0</v>
      </c>
      <c r="I36" s="41">
        <v>0</v>
      </c>
    </row>
    <row r="37" spans="2:9" x14ac:dyDescent="0.25">
      <c r="B37" s="27" t="s">
        <v>63</v>
      </c>
      <c r="C37" s="27"/>
      <c r="D37" s="16">
        <v>730363</v>
      </c>
      <c r="E37" s="22">
        <v>730363</v>
      </c>
      <c r="F37" s="7"/>
      <c r="G37" s="6" t="s">
        <v>64</v>
      </c>
      <c r="H37" s="41">
        <v>0</v>
      </c>
      <c r="I37" s="41">
        <v>0</v>
      </c>
    </row>
    <row r="38" spans="2:9" x14ac:dyDescent="0.25">
      <c r="B38" s="27" t="s">
        <v>65</v>
      </c>
      <c r="C38" s="27"/>
      <c r="D38" s="41">
        <v>0</v>
      </c>
      <c r="E38" s="41">
        <v>0</v>
      </c>
      <c r="F38" s="27" t="s">
        <v>66</v>
      </c>
      <c r="G38" s="27"/>
      <c r="H38" s="41">
        <v>0</v>
      </c>
      <c r="I38" s="41">
        <v>0</v>
      </c>
    </row>
    <row r="39" spans="2:9" ht="22.5" x14ac:dyDescent="0.25">
      <c r="B39" s="5"/>
      <c r="C39" s="6" t="s">
        <v>67</v>
      </c>
      <c r="D39" s="41">
        <v>0</v>
      </c>
      <c r="E39" s="41">
        <v>0</v>
      </c>
      <c r="F39" s="7"/>
      <c r="G39" s="6" t="s">
        <v>68</v>
      </c>
      <c r="H39" s="41">
        <v>0</v>
      </c>
      <c r="I39" s="41">
        <v>0</v>
      </c>
    </row>
    <row r="40" spans="2:9" x14ac:dyDescent="0.25">
      <c r="B40" s="5"/>
      <c r="C40" s="6" t="s">
        <v>69</v>
      </c>
      <c r="D40" s="41">
        <v>0</v>
      </c>
      <c r="E40" s="41">
        <v>0</v>
      </c>
      <c r="F40" s="7"/>
      <c r="G40" s="6" t="s">
        <v>70</v>
      </c>
      <c r="H40" s="41">
        <v>0</v>
      </c>
      <c r="I40" s="41">
        <v>0</v>
      </c>
    </row>
    <row r="41" spans="2:9" x14ac:dyDescent="0.25">
      <c r="B41" s="27" t="s">
        <v>71</v>
      </c>
      <c r="C41" s="27"/>
      <c r="D41" s="41">
        <v>0</v>
      </c>
      <c r="E41" s="41">
        <v>0</v>
      </c>
      <c r="F41" s="7"/>
      <c r="G41" s="6" t="s">
        <v>72</v>
      </c>
      <c r="H41" s="41">
        <v>0</v>
      </c>
      <c r="I41" s="41">
        <v>0</v>
      </c>
    </row>
    <row r="42" spans="2:9" x14ac:dyDescent="0.25">
      <c r="B42" s="5"/>
      <c r="C42" s="6" t="s">
        <v>73</v>
      </c>
      <c r="D42" s="41">
        <v>0</v>
      </c>
      <c r="E42" s="41">
        <v>0</v>
      </c>
      <c r="F42" s="27" t="s">
        <v>74</v>
      </c>
      <c r="G42" s="27"/>
      <c r="H42" s="41">
        <v>0</v>
      </c>
      <c r="I42" s="41">
        <v>0</v>
      </c>
    </row>
    <row r="43" spans="2:9" x14ac:dyDescent="0.25">
      <c r="B43" s="5"/>
      <c r="C43" s="6" t="s">
        <v>75</v>
      </c>
      <c r="D43" s="41">
        <v>0</v>
      </c>
      <c r="E43" s="41">
        <v>0</v>
      </c>
      <c r="F43" s="7"/>
      <c r="G43" s="6" t="s">
        <v>76</v>
      </c>
      <c r="H43" s="41">
        <v>0</v>
      </c>
      <c r="I43" s="41">
        <v>0</v>
      </c>
    </row>
    <row r="44" spans="2:9" ht="22.5" x14ac:dyDescent="0.25">
      <c r="B44" s="5"/>
      <c r="C44" s="6" t="s">
        <v>77</v>
      </c>
      <c r="D44" s="41">
        <v>0</v>
      </c>
      <c r="E44" s="41">
        <v>0</v>
      </c>
      <c r="F44" s="7"/>
      <c r="G44" s="6" t="s">
        <v>78</v>
      </c>
      <c r="H44" s="41">
        <v>0</v>
      </c>
      <c r="I44" s="41">
        <v>0</v>
      </c>
    </row>
    <row r="45" spans="2:9" x14ac:dyDescent="0.25">
      <c r="B45" s="5"/>
      <c r="C45" s="6" t="s">
        <v>79</v>
      </c>
      <c r="D45" s="41">
        <v>0</v>
      </c>
      <c r="E45" s="41">
        <v>0</v>
      </c>
      <c r="F45" s="7"/>
      <c r="G45" s="6" t="s">
        <v>80</v>
      </c>
      <c r="H45" s="41">
        <v>0</v>
      </c>
      <c r="I45" s="41">
        <v>0</v>
      </c>
    </row>
    <row r="46" spans="2:9" ht="9.75" customHeight="1" x14ac:dyDescent="0.25">
      <c r="B46" s="5"/>
      <c r="C46" s="6"/>
      <c r="D46" s="16"/>
      <c r="E46" s="22"/>
      <c r="F46" s="7"/>
      <c r="G46" s="6"/>
      <c r="H46" s="41"/>
      <c r="I46" s="41"/>
    </row>
    <row r="47" spans="2:9" x14ac:dyDescent="0.25">
      <c r="B47" s="39" t="s">
        <v>119</v>
      </c>
      <c r="C47" s="40"/>
      <c r="D47" s="16">
        <v>2081003</v>
      </c>
      <c r="E47" s="22">
        <v>1197615</v>
      </c>
      <c r="F47" s="39" t="s">
        <v>118</v>
      </c>
      <c r="G47" s="39"/>
      <c r="H47" s="16">
        <v>2530206</v>
      </c>
      <c r="I47" s="16">
        <v>2469413</v>
      </c>
    </row>
    <row r="48" spans="2:9" ht="9.75" customHeight="1" x14ac:dyDescent="0.25">
      <c r="B48" s="5"/>
      <c r="C48" s="8"/>
      <c r="D48" s="16"/>
      <c r="E48" s="22"/>
      <c r="F48" s="7"/>
      <c r="G48" s="9"/>
      <c r="H48" s="16"/>
      <c r="I48" s="16"/>
    </row>
    <row r="49" spans="2:9" x14ac:dyDescent="0.25">
      <c r="B49" s="39" t="s">
        <v>81</v>
      </c>
      <c r="C49" s="39"/>
      <c r="D49" s="16"/>
      <c r="E49" s="22"/>
      <c r="F49" s="39" t="s">
        <v>82</v>
      </c>
      <c r="G49" s="39"/>
      <c r="H49" s="18"/>
      <c r="I49" s="16"/>
    </row>
    <row r="50" spans="2:9" x14ac:dyDescent="0.25">
      <c r="B50" s="27" t="s">
        <v>83</v>
      </c>
      <c r="C50" s="27"/>
      <c r="D50" s="41">
        <v>0</v>
      </c>
      <c r="E50" s="41">
        <v>0</v>
      </c>
      <c r="F50" s="27" t="s">
        <v>84</v>
      </c>
      <c r="G50" s="27"/>
      <c r="H50" s="42">
        <v>0</v>
      </c>
      <c r="I50" s="41">
        <v>0</v>
      </c>
    </row>
    <row r="51" spans="2:9" x14ac:dyDescent="0.25">
      <c r="B51" s="27" t="s">
        <v>85</v>
      </c>
      <c r="C51" s="27"/>
      <c r="D51" s="41">
        <v>0</v>
      </c>
      <c r="E51" s="41">
        <v>0</v>
      </c>
      <c r="F51" s="27" t="s">
        <v>86</v>
      </c>
      <c r="G51" s="27"/>
      <c r="H51" s="42">
        <v>0</v>
      </c>
      <c r="I51" s="41">
        <v>0</v>
      </c>
    </row>
    <row r="52" spans="2:9" x14ac:dyDescent="0.25">
      <c r="B52" s="27" t="s">
        <v>87</v>
      </c>
      <c r="C52" s="27"/>
      <c r="D52" s="16">
        <v>58514971</v>
      </c>
      <c r="E52" s="22">
        <v>58514971</v>
      </c>
      <c r="F52" s="27" t="s">
        <v>88</v>
      </c>
      <c r="G52" s="27"/>
      <c r="H52" s="42">
        <v>0</v>
      </c>
      <c r="I52" s="41">
        <v>0</v>
      </c>
    </row>
    <row r="53" spans="2:9" x14ac:dyDescent="0.25">
      <c r="B53" s="27" t="s">
        <v>89</v>
      </c>
      <c r="C53" s="27"/>
      <c r="D53" s="16">
        <v>10440932</v>
      </c>
      <c r="E53" s="22">
        <v>10440932</v>
      </c>
      <c r="F53" s="27" t="s">
        <v>90</v>
      </c>
      <c r="G53" s="27"/>
      <c r="H53" s="42">
        <v>0</v>
      </c>
      <c r="I53" s="41">
        <v>0</v>
      </c>
    </row>
    <row r="54" spans="2:9" x14ac:dyDescent="0.25">
      <c r="B54" s="27" t="s">
        <v>91</v>
      </c>
      <c r="C54" s="27"/>
      <c r="D54" s="41">
        <v>0</v>
      </c>
      <c r="E54" s="41">
        <v>0</v>
      </c>
      <c r="F54" s="27" t="s">
        <v>92</v>
      </c>
      <c r="G54" s="27"/>
      <c r="H54" s="42">
        <v>0</v>
      </c>
      <c r="I54" s="41">
        <v>0</v>
      </c>
    </row>
    <row r="55" spans="2:9" x14ac:dyDescent="0.25">
      <c r="B55" s="27" t="s">
        <v>93</v>
      </c>
      <c r="C55" s="27"/>
      <c r="D55" s="17">
        <v>-51553.714</v>
      </c>
      <c r="E55" s="23">
        <v>-49549381</v>
      </c>
      <c r="F55" s="27" t="s">
        <v>94</v>
      </c>
      <c r="G55" s="27"/>
      <c r="H55" s="42">
        <v>0</v>
      </c>
      <c r="I55" s="41">
        <v>0</v>
      </c>
    </row>
    <row r="56" spans="2:9" x14ac:dyDescent="0.25">
      <c r="B56" s="27" t="s">
        <v>95</v>
      </c>
      <c r="C56" s="27"/>
      <c r="D56" s="41">
        <v>0</v>
      </c>
      <c r="E56" s="41">
        <v>0</v>
      </c>
      <c r="F56" s="7"/>
      <c r="G56" s="10"/>
      <c r="H56" s="42"/>
      <c r="I56" s="41"/>
    </row>
    <row r="57" spans="2:9" x14ac:dyDescent="0.25">
      <c r="B57" s="27" t="s">
        <v>96</v>
      </c>
      <c r="C57" s="27"/>
      <c r="D57" s="41">
        <v>0</v>
      </c>
      <c r="E57" s="41">
        <v>0</v>
      </c>
      <c r="F57" s="39" t="s">
        <v>117</v>
      </c>
      <c r="G57" s="39"/>
      <c r="H57" s="42">
        <v>0</v>
      </c>
      <c r="I57" s="41">
        <v>0</v>
      </c>
    </row>
    <row r="58" spans="2:9" x14ac:dyDescent="0.25">
      <c r="B58" s="27" t="s">
        <v>97</v>
      </c>
      <c r="C58" s="27"/>
      <c r="D58" s="41">
        <v>0</v>
      </c>
      <c r="E58" s="41">
        <v>0</v>
      </c>
      <c r="F58" s="7"/>
      <c r="G58" s="9"/>
      <c r="H58" s="18"/>
      <c r="I58" s="16"/>
    </row>
    <row r="59" spans="2:9" x14ac:dyDescent="0.25">
      <c r="B59" s="5"/>
      <c r="C59" s="6"/>
      <c r="D59" s="16"/>
      <c r="E59" s="22"/>
      <c r="F59" s="39" t="s">
        <v>98</v>
      </c>
      <c r="G59" s="39"/>
      <c r="H59" s="18">
        <f>H47+H57</f>
        <v>2530206</v>
      </c>
      <c r="I59" s="18">
        <f>I47+I57</f>
        <v>2469413</v>
      </c>
    </row>
    <row r="60" spans="2:9" x14ac:dyDescent="0.25">
      <c r="B60" s="39" t="s">
        <v>116</v>
      </c>
      <c r="C60" s="39"/>
      <c r="D60" s="16">
        <v>17402189</v>
      </c>
      <c r="E60" s="22">
        <v>19406522</v>
      </c>
      <c r="F60" s="7"/>
      <c r="G60" s="6"/>
      <c r="H60" s="18"/>
      <c r="I60" s="16"/>
    </row>
    <row r="61" spans="2:9" x14ac:dyDescent="0.25">
      <c r="B61" s="5"/>
      <c r="C61" s="6"/>
      <c r="D61" s="16"/>
      <c r="E61" s="22"/>
      <c r="F61" s="39" t="s">
        <v>99</v>
      </c>
      <c r="G61" s="39"/>
      <c r="H61" s="18"/>
      <c r="I61" s="16"/>
    </row>
    <row r="62" spans="2:9" x14ac:dyDescent="0.25">
      <c r="B62" s="39" t="s">
        <v>100</v>
      </c>
      <c r="C62" s="39"/>
      <c r="D62" s="16">
        <v>19483193</v>
      </c>
      <c r="E62" s="22">
        <f>+E47+E60</f>
        <v>20604137</v>
      </c>
      <c r="F62" s="7"/>
      <c r="G62" s="10"/>
      <c r="H62" s="18"/>
      <c r="I62" s="16"/>
    </row>
    <row r="63" spans="2:9" x14ac:dyDescent="0.25">
      <c r="B63" s="5"/>
      <c r="C63" s="6"/>
      <c r="D63" s="4"/>
      <c r="E63" s="6"/>
      <c r="F63" s="39" t="s">
        <v>115</v>
      </c>
      <c r="G63" s="39"/>
      <c r="H63" s="18">
        <v>67031084</v>
      </c>
      <c r="I63" s="16">
        <v>67031084</v>
      </c>
    </row>
    <row r="64" spans="2:9" x14ac:dyDescent="0.25">
      <c r="B64" s="5"/>
      <c r="C64" s="6"/>
      <c r="D64" s="4"/>
      <c r="E64" s="6"/>
      <c r="F64" s="27" t="s">
        <v>101</v>
      </c>
      <c r="G64" s="27"/>
      <c r="H64" s="18">
        <v>67031084</v>
      </c>
      <c r="I64" s="16">
        <v>67031084</v>
      </c>
    </row>
    <row r="65" spans="2:9" x14ac:dyDescent="0.25">
      <c r="B65" s="5"/>
      <c r="C65" s="6"/>
      <c r="D65" s="4"/>
      <c r="E65" s="6"/>
      <c r="F65" s="27" t="s">
        <v>102</v>
      </c>
      <c r="G65" s="27"/>
      <c r="H65" s="42">
        <v>0</v>
      </c>
      <c r="I65" s="41">
        <v>0</v>
      </c>
    </row>
    <row r="66" spans="2:9" x14ac:dyDescent="0.25">
      <c r="B66" s="5"/>
      <c r="C66" s="6"/>
      <c r="D66" s="4"/>
      <c r="E66" s="6"/>
      <c r="F66" s="27" t="s">
        <v>103</v>
      </c>
      <c r="G66" s="27"/>
      <c r="H66" s="42">
        <v>0</v>
      </c>
      <c r="I66" s="41">
        <v>0</v>
      </c>
    </row>
    <row r="67" spans="2:9" x14ac:dyDescent="0.25">
      <c r="B67" s="5"/>
      <c r="C67" s="6"/>
      <c r="D67" s="4"/>
      <c r="E67" s="6"/>
      <c r="F67" s="7"/>
      <c r="G67" s="6"/>
      <c r="H67" s="18"/>
      <c r="I67" s="16"/>
    </row>
    <row r="68" spans="2:9" x14ac:dyDescent="0.25">
      <c r="B68" s="5"/>
      <c r="C68" s="6"/>
      <c r="D68" s="4"/>
      <c r="E68" s="6"/>
      <c r="F68" s="39" t="s">
        <v>114</v>
      </c>
      <c r="G68" s="39"/>
      <c r="H68" s="19">
        <f>H69+H70+H71+H72+H73</f>
        <v>-50078097</v>
      </c>
      <c r="I68" s="19">
        <v>-48896360</v>
      </c>
    </row>
    <row r="69" spans="2:9" x14ac:dyDescent="0.25">
      <c r="B69" s="5"/>
      <c r="C69" s="6"/>
      <c r="D69" s="4"/>
      <c r="E69" s="6"/>
      <c r="F69" s="27" t="s">
        <v>104</v>
      </c>
      <c r="G69" s="27"/>
      <c r="H69" s="19">
        <v>-1181737</v>
      </c>
      <c r="I69" s="17">
        <v>-10865409</v>
      </c>
    </row>
    <row r="70" spans="2:9" x14ac:dyDescent="0.25">
      <c r="B70" s="5"/>
      <c r="C70" s="6"/>
      <c r="D70" s="4"/>
      <c r="E70" s="6"/>
      <c r="F70" s="27" t="s">
        <v>105</v>
      </c>
      <c r="G70" s="27"/>
      <c r="H70" s="19">
        <v>-49794473</v>
      </c>
      <c r="I70" s="17">
        <v>-38929063</v>
      </c>
    </row>
    <row r="71" spans="2:9" x14ac:dyDescent="0.25">
      <c r="B71" s="5"/>
      <c r="C71" s="6"/>
      <c r="D71" s="4"/>
      <c r="E71" s="6"/>
      <c r="F71" s="27" t="s">
        <v>106</v>
      </c>
      <c r="G71" s="27"/>
      <c r="H71" s="42">
        <v>0</v>
      </c>
      <c r="I71" s="41">
        <v>0</v>
      </c>
    </row>
    <row r="72" spans="2:9" x14ac:dyDescent="0.25">
      <c r="B72" s="5"/>
      <c r="C72" s="6"/>
      <c r="D72" s="4"/>
      <c r="E72" s="6"/>
      <c r="F72" s="27" t="s">
        <v>107</v>
      </c>
      <c r="G72" s="27"/>
      <c r="H72" s="42">
        <v>0</v>
      </c>
      <c r="I72" s="41">
        <v>0</v>
      </c>
    </row>
    <row r="73" spans="2:9" x14ac:dyDescent="0.25">
      <c r="B73" s="5"/>
      <c r="C73" s="6"/>
      <c r="D73" s="4"/>
      <c r="E73" s="6"/>
      <c r="F73" s="27" t="s">
        <v>108</v>
      </c>
      <c r="G73" s="27"/>
      <c r="H73" s="18">
        <v>898113</v>
      </c>
      <c r="I73" s="16">
        <v>898113</v>
      </c>
    </row>
    <row r="74" spans="2:9" x14ac:dyDescent="0.25">
      <c r="B74" s="5"/>
      <c r="C74" s="6"/>
      <c r="D74" s="4"/>
      <c r="E74" s="6"/>
      <c r="F74" s="7"/>
      <c r="G74" s="6"/>
      <c r="H74" s="18"/>
      <c r="I74" s="16"/>
    </row>
    <row r="75" spans="2:9" ht="22.5" customHeight="1" x14ac:dyDescent="0.25">
      <c r="B75" s="5"/>
      <c r="C75" s="6"/>
      <c r="D75" s="4"/>
      <c r="E75" s="6"/>
      <c r="F75" s="39" t="s">
        <v>109</v>
      </c>
      <c r="G75" s="39"/>
      <c r="H75" s="42">
        <v>0</v>
      </c>
      <c r="I75" s="41">
        <v>0</v>
      </c>
    </row>
    <row r="76" spans="2:9" x14ac:dyDescent="0.25">
      <c r="B76" s="5"/>
      <c r="C76" s="6"/>
      <c r="D76" s="4"/>
      <c r="E76" s="6"/>
      <c r="F76" s="27" t="s">
        <v>110</v>
      </c>
      <c r="G76" s="27"/>
      <c r="H76" s="42">
        <v>0</v>
      </c>
      <c r="I76" s="41">
        <v>0</v>
      </c>
    </row>
    <row r="77" spans="2:9" x14ac:dyDescent="0.25">
      <c r="B77" s="5"/>
      <c r="C77" s="6"/>
      <c r="D77" s="4"/>
      <c r="E77" s="6"/>
      <c r="F77" s="27" t="s">
        <v>111</v>
      </c>
      <c r="G77" s="27"/>
      <c r="H77" s="42">
        <v>0</v>
      </c>
      <c r="I77" s="41">
        <v>0</v>
      </c>
    </row>
    <row r="78" spans="2:9" x14ac:dyDescent="0.25">
      <c r="B78" s="5"/>
      <c r="C78" s="6"/>
      <c r="D78" s="4"/>
      <c r="E78" s="6"/>
      <c r="F78" s="7"/>
      <c r="G78" s="6"/>
      <c r="H78" s="42"/>
      <c r="I78" s="41"/>
    </row>
    <row r="79" spans="2:9" x14ac:dyDescent="0.25">
      <c r="B79" s="5"/>
      <c r="C79" s="6"/>
      <c r="D79" s="4"/>
      <c r="E79" s="6"/>
      <c r="F79" s="39" t="s">
        <v>113</v>
      </c>
      <c r="G79" s="39"/>
      <c r="H79" s="18">
        <f>H63+H68+H75</f>
        <v>16952987</v>
      </c>
      <c r="I79" s="18">
        <f>I63+I68+I75</f>
        <v>18134724</v>
      </c>
    </row>
    <row r="80" spans="2:9" x14ac:dyDescent="0.25">
      <c r="B80" s="5"/>
      <c r="C80" s="6"/>
      <c r="D80" s="4"/>
      <c r="E80" s="6"/>
      <c r="F80" s="7"/>
      <c r="G80" s="6"/>
      <c r="H80" s="18"/>
      <c r="I80" s="18"/>
    </row>
    <row r="81" spans="2:9" x14ac:dyDescent="0.25">
      <c r="B81" s="5"/>
      <c r="C81" s="6"/>
      <c r="D81" s="4"/>
      <c r="E81" s="6"/>
      <c r="F81" s="39" t="s">
        <v>112</v>
      </c>
      <c r="G81" s="39"/>
      <c r="H81" s="18">
        <f>H59+H79</f>
        <v>19483193</v>
      </c>
      <c r="I81" s="18">
        <f>I59+I79</f>
        <v>20604137</v>
      </c>
    </row>
    <row r="82" spans="2:9" ht="15" customHeight="1" thickBot="1" x14ac:dyDescent="0.3">
      <c r="B82" s="11"/>
      <c r="C82" s="12"/>
      <c r="D82" s="13"/>
      <c r="E82" s="12"/>
      <c r="F82" s="14"/>
      <c r="G82" s="12"/>
      <c r="H82" s="15"/>
      <c r="I82" s="13"/>
    </row>
    <row r="83" spans="2:9" ht="11.25" customHeight="1" x14ac:dyDescent="0.25"/>
    <row r="84" spans="2:9" ht="8.25" customHeight="1" x14ac:dyDescent="0.25"/>
    <row r="85" spans="2:9" ht="8.25" customHeight="1" x14ac:dyDescent="0.25"/>
    <row r="86" spans="2:9" ht="8.25" customHeight="1" x14ac:dyDescent="0.25"/>
  </sheetData>
  <mergeCells count="65">
    <mergeCell ref="B57:C57"/>
    <mergeCell ref="F57:G57"/>
    <mergeCell ref="B58:C58"/>
    <mergeCell ref="F79:G79"/>
    <mergeCell ref="F81:G81"/>
    <mergeCell ref="F69:G69"/>
    <mergeCell ref="F70:G70"/>
    <mergeCell ref="F71:G71"/>
    <mergeCell ref="F72:G72"/>
    <mergeCell ref="F73:G73"/>
    <mergeCell ref="B60:C60"/>
    <mergeCell ref="B62:C62"/>
    <mergeCell ref="F75:G75"/>
    <mergeCell ref="F76:G76"/>
    <mergeCell ref="F77:G77"/>
    <mergeCell ref="F59:G59"/>
    <mergeCell ref="B49:C49"/>
    <mergeCell ref="F49:G49"/>
    <mergeCell ref="B50:C50"/>
    <mergeCell ref="F50:G50"/>
    <mergeCell ref="B51:C51"/>
    <mergeCell ref="F51:G51"/>
    <mergeCell ref="F64:G64"/>
    <mergeCell ref="F65:G65"/>
    <mergeCell ref="F66:G66"/>
    <mergeCell ref="F68:G68"/>
    <mergeCell ref="F61:G61"/>
    <mergeCell ref="F63:G63"/>
    <mergeCell ref="B52:C52"/>
    <mergeCell ref="F52:G52"/>
    <mergeCell ref="B53:C53"/>
    <mergeCell ref="F53:G53"/>
    <mergeCell ref="F55:G55"/>
    <mergeCell ref="B5:I5"/>
    <mergeCell ref="B6:C6"/>
    <mergeCell ref="F6:G6"/>
    <mergeCell ref="B56:C56"/>
    <mergeCell ref="B7:C7"/>
    <mergeCell ref="F7:G7"/>
    <mergeCell ref="B8:C8"/>
    <mergeCell ref="F8:G8"/>
    <mergeCell ref="B9:C9"/>
    <mergeCell ref="F9:G9"/>
    <mergeCell ref="F42:G42"/>
    <mergeCell ref="B47:C47"/>
    <mergeCell ref="F47:G47"/>
    <mergeCell ref="B54:C54"/>
    <mergeCell ref="F54:G54"/>
    <mergeCell ref="B55:C55"/>
    <mergeCell ref="H1:I1"/>
    <mergeCell ref="F31:G31"/>
    <mergeCell ref="B37:C37"/>
    <mergeCell ref="B41:C41"/>
    <mergeCell ref="B17:C17"/>
    <mergeCell ref="F19:G19"/>
    <mergeCell ref="F23:G23"/>
    <mergeCell ref="B25:C25"/>
    <mergeCell ref="B38:C38"/>
    <mergeCell ref="F38:G38"/>
    <mergeCell ref="F26:G26"/>
    <mergeCell ref="F27:G27"/>
    <mergeCell ref="B31:C31"/>
    <mergeCell ref="B2:I2"/>
    <mergeCell ref="B3:I3"/>
    <mergeCell ref="B4:I4"/>
  </mergeCells>
  <pageMargins left="0.11811023622047245" right="0.11811023622047245" top="0.35433070866141736" bottom="0.35433070866141736" header="0" footer="0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RF</cp:lastModifiedBy>
  <cp:lastPrinted>2023-03-23T15:00:46Z</cp:lastPrinted>
  <dcterms:created xsi:type="dcterms:W3CDTF">2016-10-14T15:00:32Z</dcterms:created>
  <dcterms:modified xsi:type="dcterms:W3CDTF">2023-03-23T15:01:42Z</dcterms:modified>
</cp:coreProperties>
</file>