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\Documents\RESPALDO RFII\respaldo lap\DOCUMENTOS\IME HMNIG\2023\CUENTA PUBLICA 2022 ASE\4.5. LDF\"/>
    </mc:Choice>
  </mc:AlternateContent>
  <bookViews>
    <workbookView xWindow="0" yWindow="0" windowWidth="23040" windowHeight="9195"/>
  </bookViews>
  <sheets>
    <sheet name="LDF-4" sheetId="19" r:id="rId1"/>
  </sheets>
  <calcPr calcId="152511"/>
</workbook>
</file>

<file path=xl/calcChain.xml><?xml version="1.0" encoding="utf-8"?>
<calcChain xmlns="http://schemas.openxmlformats.org/spreadsheetml/2006/main">
  <c r="E79" i="19" l="1"/>
  <c r="D79" i="19"/>
  <c r="E63" i="19"/>
  <c r="D63" i="19"/>
  <c r="E62" i="19"/>
  <c r="D62" i="19"/>
  <c r="E15" i="19"/>
  <c r="D15" i="19"/>
  <c r="C15" i="19"/>
  <c r="E10" i="19"/>
  <c r="D10" i="19"/>
  <c r="C10" i="19"/>
</calcChain>
</file>

<file path=xl/sharedStrings.xml><?xml version="1.0" encoding="utf-8"?>
<sst xmlns="http://schemas.openxmlformats.org/spreadsheetml/2006/main" count="65" uniqueCount="47">
  <si>
    <t>(PESOS)</t>
  </si>
  <si>
    <t>Concepto (c)</t>
  </si>
  <si>
    <t>Balance Presupuestario - LDF</t>
  </si>
  <si>
    <t>Devengado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</si>
  <si>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</si>
  <si>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</si>
  <si>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</si>
  <si>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</si>
  <si>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</si>
  <si>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</si>
  <si>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</si>
  <si>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Concepto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</si>
  <si>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</si>
  <si>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</si>
  <si>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</si>
  <si>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</si>
  <si>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</si>
  <si>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</si>
  <si>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</si>
  <si>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</si>
  <si>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</si>
  <si>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</si>
  <si>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</si>
  <si>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</si>
  <si>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</si>
  <si>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</si>
  <si>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</si>
  <si>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</si>
  <si>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Estimado/                                                                       Aprobado</t>
  </si>
  <si>
    <t xml:space="preserve">Recaudado/                                                                       Pagado </t>
  </si>
  <si>
    <t>Recaudado/                                                               Pagado</t>
  </si>
  <si>
    <t>Estimado/                                                   Aprobado</t>
  </si>
  <si>
    <t>Estimado/                                                                     Aprobado (d)</t>
  </si>
  <si>
    <t xml:space="preserve">    A. Ingresos Totales (A = A1+A2+A3)</t>
  </si>
  <si>
    <t xml:space="preserve">    C. Remanentes del Ejercicio Anterior ( C = C1 + C2 )</t>
  </si>
  <si>
    <t xml:space="preserve">    I. Balance Presupuestario (I = A – B + C)</t>
  </si>
  <si>
    <t xml:space="preserve">    II. Balance Presupuestario sin Financiamiento Neto (II = I - A3)</t>
  </si>
  <si>
    <t xml:space="preserve">    III. Balance Presupuestario sin Financiamiento Neto y sin Remanentes del Ejercicio Anterior (III= II - C)</t>
  </si>
  <si>
    <t xml:space="preserve">    E. Intereses, Comisiones y Gastos de la Deuda (E = E1+E2)</t>
  </si>
  <si>
    <t xml:space="preserve">    IV. Balance Primario (IV = III + E)</t>
  </si>
  <si>
    <t xml:space="preserve">    F. Financiamiento (F = F1 + F2)</t>
  </si>
  <si>
    <t xml:space="preserve">    G. Amortización de la Deuda (G = G1 + G2)</t>
  </si>
  <si>
    <t xml:space="preserve">    A3. Financiamiento Neto (A3 = F – G )</t>
  </si>
  <si>
    <t>Formato LDF-4</t>
  </si>
  <si>
    <r>
      <t xml:space="preserve">    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</si>
  <si>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Del 1 de enero al 31 de Dicicmbre de 2022 (b)</t>
  </si>
  <si>
    <t>HOSPITAL DE LA MADRE Y EL NIÑO INDIGENA GUERRERENSE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</si>
</sst>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12" xfId="0" applyBorder="1"/>
    <xf numFmtId="0" fontId="0" fillId="0" borderId="14" xfId="0" applyBorder="1"/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 indent="4"/>
    </xf>
    <xf numFmtId="0" fontId="4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6" fillId="0" borderId="0" xfId="0" applyFont="1"/>
    <xf numFmtId="0" fontId="3" fillId="2" borderId="13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1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indent="1"/>
    </xf>
    <xf numFmtId="164" fontId="2" fillId="0" borderId="12" xfId="1" applyNumberFormat="1" applyFont="1" applyBorder="1" applyAlignment="1">
      <alignment vertical="center" wrapText="1"/>
    </xf>
    <xf numFmtId="164" fontId="1" fillId="0" borderId="12" xfId="1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164" fontId="9" fillId="0" borderId="12" xfId="1" applyNumberFormat="1" applyFont="1" applyBorder="1"/>
    <xf numFmtId="164" fontId="2" fillId="0" borderId="12" xfId="1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10" fillId="0" borderId="12" xfId="0" applyFont="1" applyBorder="1"/>
    <xf numFmtId="164" fontId="11" fillId="0" borderId="12" xfId="1" applyNumberFormat="1" applyFont="1" applyBorder="1"/>
    <xf numFmtId="164" fontId="10" fillId="0" borderId="12" xfId="0" applyNumberFormat="1" applyFont="1" applyBorder="1"/>
    <xf numFmtId="0" fontId="7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80</xdr:row>
      <xdr:rowOff>152400</xdr:rowOff>
    </xdr:from>
    <xdr:to>
      <xdr:col>1</xdr:col>
      <xdr:colOff>1611313</xdr:colOff>
      <xdr:row>82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381000" y="10086975"/>
          <a:ext cx="1373188" cy="689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3371850</xdr:colOff>
      <xdr:row>80</xdr:row>
      <xdr:rowOff>171450</xdr:rowOff>
    </xdr:from>
    <xdr:to>
      <xdr:col>2</xdr:col>
      <xdr:colOff>442816</xdr:colOff>
      <xdr:row>82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514725" y="10106025"/>
          <a:ext cx="1404841" cy="660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</xdr:txBody>
    </xdr:sp>
    <xdr:clientData/>
  </xdr:twoCellAnchor>
  <xdr:twoCellAnchor>
    <xdr:from>
      <xdr:col>2</xdr:col>
      <xdr:colOff>514350</xdr:colOff>
      <xdr:row>80</xdr:row>
      <xdr:rowOff>180975</xdr:rowOff>
    </xdr:from>
    <xdr:to>
      <xdr:col>4</xdr:col>
      <xdr:colOff>670751</xdr:colOff>
      <xdr:row>82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4991100" y="10115550"/>
          <a:ext cx="1699451" cy="760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Contralor Interno y/o Comisario</a:t>
          </a:r>
        </a:p>
      </xdr:txBody>
    </xdr:sp>
    <xdr:clientData/>
  </xdr:twoCellAnchor>
  <xdr:twoCellAnchor>
    <xdr:from>
      <xdr:col>1</xdr:col>
      <xdr:colOff>1</xdr:colOff>
      <xdr:row>88</xdr:row>
      <xdr:rowOff>0</xdr:rowOff>
    </xdr:from>
    <xdr:to>
      <xdr:col>1</xdr:col>
      <xdr:colOff>1658938</xdr:colOff>
      <xdr:row>92</xdr:row>
      <xdr:rowOff>0</xdr:rowOff>
    </xdr:to>
    <xdr:sp macro="" textlink="">
      <xdr:nvSpPr>
        <xdr:cNvPr id="6" name="CuadroTexto 5"/>
        <xdr:cNvSpPr txBox="1"/>
      </xdr:nvSpPr>
      <xdr:spPr>
        <a:xfrm>
          <a:off x="142876" y="12604750"/>
          <a:ext cx="1658937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Graciela Luna Morán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Jefa de Recursos Financieros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3024188</xdr:colOff>
      <xdr:row>88</xdr:row>
      <xdr:rowOff>39688</xdr:rowOff>
    </xdr:from>
    <xdr:to>
      <xdr:col>2</xdr:col>
      <xdr:colOff>563563</xdr:colOff>
      <xdr:row>92</xdr:row>
      <xdr:rowOff>76200</xdr:rowOff>
    </xdr:to>
    <xdr:sp macro="" textlink="">
      <xdr:nvSpPr>
        <xdr:cNvPr id="8" name="CuadroTexto 7"/>
        <xdr:cNvSpPr txBox="1"/>
      </xdr:nvSpPr>
      <xdr:spPr>
        <a:xfrm>
          <a:off x="3167063" y="12644438"/>
          <a:ext cx="1873250" cy="798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/>
            <a:t>_____________________________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Dra.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Lorenza Jiménez Villanueva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2</xdr:col>
      <xdr:colOff>349250</xdr:colOff>
      <xdr:row>86</xdr:row>
      <xdr:rowOff>157307</xdr:rowOff>
    </xdr:from>
    <xdr:to>
      <xdr:col>4</xdr:col>
      <xdr:colOff>758394</xdr:colOff>
      <xdr:row>91</xdr:row>
      <xdr:rowOff>100156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826000" y="12381057"/>
          <a:ext cx="1949019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Comisario Publico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Joel Omar Midueño Ontiveros</a:t>
          </a:r>
        </a:p>
      </xdr:txBody>
    </xdr:sp>
    <xdr:clientData/>
  </xdr:twoCellAnchor>
  <xdr:twoCellAnchor>
    <xdr:from>
      <xdr:col>1</xdr:col>
      <xdr:colOff>1381125</xdr:colOff>
      <xdr:row>88</xdr:row>
      <xdr:rowOff>0</xdr:rowOff>
    </xdr:from>
    <xdr:to>
      <xdr:col>1</xdr:col>
      <xdr:colOff>3302001</xdr:colOff>
      <xdr:row>91</xdr:row>
      <xdr:rowOff>127000</xdr:rowOff>
    </xdr:to>
    <xdr:sp macro="" textlink="">
      <xdr:nvSpPr>
        <xdr:cNvPr id="10" name="CuadroTexto 9"/>
        <xdr:cNvSpPr txBox="1"/>
      </xdr:nvSpPr>
      <xdr:spPr>
        <a:xfrm>
          <a:off x="1524000" y="12604750"/>
          <a:ext cx="1920876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Lic. Manuel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Meléndez Gálvez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0"/>
  <sheetViews>
    <sheetView showGridLines="0" tabSelected="1" zoomScale="120" zoomScaleNormal="120" workbookViewId="0">
      <pane xSplit="1" ySplit="8" topLeftCell="B64" activePane="bottomRight" state="frozen"/>
      <selection pane="topRight" activeCell="B1" sqref="B1"/>
      <selection pane="bottomLeft" activeCell="A9" sqref="A9"/>
      <selection pane="bottomRight" activeCell="H3" sqref="H3"/>
    </sheetView>
  </sheetViews>
  <sheetFormatPr baseColWidth="10" defaultRowHeight="15" x14ac:dyDescent="0.25"/>
  <cols>
    <col min="1" max="1" width="2.140625" customWidth="1"/>
    <col min="2" max="2" width="65" customWidth="1"/>
    <col min="3" max="3" width="11.7109375" customWidth="1"/>
    <col min="4" max="5" width="11.42578125" customWidth="1"/>
  </cols>
  <sheetData>
    <row r="1" spans="2:5" ht="15" customHeight="1" thickBot="1" x14ac:dyDescent="0.3">
      <c r="D1" s="42" t="s">
        <v>43</v>
      </c>
      <c r="E1" s="42"/>
    </row>
    <row r="2" spans="2:5" ht="10.5" customHeight="1" x14ac:dyDescent="0.25">
      <c r="B2" s="43" t="s">
        <v>46</v>
      </c>
      <c r="C2" s="44"/>
      <c r="D2" s="44"/>
      <c r="E2" s="45"/>
    </row>
    <row r="3" spans="2:5" ht="18.75" customHeight="1" x14ac:dyDescent="0.25">
      <c r="B3" s="46" t="s">
        <v>2</v>
      </c>
      <c r="C3" s="47"/>
      <c r="D3" s="47"/>
      <c r="E3" s="48"/>
    </row>
    <row r="4" spans="2:5" ht="9.75" customHeight="1" x14ac:dyDescent="0.25">
      <c r="B4" s="46" t="s">
        <v>45</v>
      </c>
      <c r="C4" s="47"/>
      <c r="D4" s="47"/>
      <c r="E4" s="48"/>
    </row>
    <row r="5" spans="2:5" ht="15.75" thickBot="1" x14ac:dyDescent="0.3">
      <c r="B5" s="49" t="s">
        <v>0</v>
      </c>
      <c r="C5" s="50"/>
      <c r="D5" s="50"/>
      <c r="E5" s="51"/>
    </row>
    <row r="6" spans="2:5" ht="8.25" customHeight="1" thickBot="1" x14ac:dyDescent="0.3">
      <c r="B6" s="17"/>
      <c r="C6" s="3"/>
      <c r="D6" s="3"/>
      <c r="E6" s="3"/>
    </row>
    <row r="7" spans="2:5" ht="10.5" customHeight="1" x14ac:dyDescent="0.25">
      <c r="B7" s="52" t="s">
        <v>1</v>
      </c>
      <c r="C7" s="54" t="s">
        <v>32</v>
      </c>
      <c r="D7" s="54" t="s">
        <v>3</v>
      </c>
      <c r="E7" s="54" t="s">
        <v>29</v>
      </c>
    </row>
    <row r="8" spans="2:5" ht="9.75" customHeight="1" thickBot="1" x14ac:dyDescent="0.3">
      <c r="B8" s="53"/>
      <c r="C8" s="55"/>
      <c r="D8" s="55"/>
      <c r="E8" s="55"/>
    </row>
    <row r="9" spans="2:5" ht="5.25" customHeight="1" x14ac:dyDescent="0.25">
      <c r="B9" s="9"/>
      <c r="C9" s="9"/>
      <c r="D9" s="9"/>
      <c r="E9" s="9"/>
    </row>
    <row r="10" spans="2:5" ht="13.5" customHeight="1" x14ac:dyDescent="0.25">
      <c r="B10" s="18" t="s">
        <v>33</v>
      </c>
      <c r="C10" s="33">
        <f>C11+C12+C13</f>
        <v>62469880</v>
      </c>
      <c r="D10" s="33">
        <f>D11+D12+D13</f>
        <v>69509083</v>
      </c>
      <c r="E10" s="33">
        <f>E11+E12+E13</f>
        <v>69509083</v>
      </c>
    </row>
    <row r="11" spans="2:5" ht="12" customHeight="1" x14ac:dyDescent="0.25">
      <c r="B11" s="19" t="s">
        <v>4</v>
      </c>
      <c r="C11" s="32">
        <v>62469880</v>
      </c>
      <c r="D11" s="32">
        <v>69488944</v>
      </c>
      <c r="E11" s="32">
        <v>69488944</v>
      </c>
    </row>
    <row r="12" spans="2:5" ht="12" customHeight="1" x14ac:dyDescent="0.25">
      <c r="B12" s="19" t="s">
        <v>5</v>
      </c>
      <c r="C12" s="4">
        <v>0</v>
      </c>
      <c r="D12" s="32">
        <v>20139</v>
      </c>
      <c r="E12" s="32">
        <v>20139</v>
      </c>
    </row>
    <row r="13" spans="2:5" ht="12" customHeight="1" x14ac:dyDescent="0.25">
      <c r="B13" s="19" t="s">
        <v>6</v>
      </c>
      <c r="C13" s="4">
        <v>0</v>
      </c>
      <c r="D13" s="4">
        <v>0</v>
      </c>
      <c r="E13" s="4">
        <v>0</v>
      </c>
    </row>
    <row r="14" spans="2:5" ht="12" customHeight="1" x14ac:dyDescent="0.25">
      <c r="B14" s="18"/>
      <c r="C14" s="4"/>
      <c r="D14" s="4"/>
      <c r="E14" s="4"/>
    </row>
    <row r="15" spans="2:5" ht="12" customHeight="1" x14ac:dyDescent="0.25">
      <c r="B15" s="18" t="s">
        <v>44</v>
      </c>
      <c r="C15" s="34">
        <f>+C16+C17</f>
        <v>62469880</v>
      </c>
      <c r="D15" s="34">
        <f>+D16+D17</f>
        <v>68686487</v>
      </c>
      <c r="E15" s="34">
        <f>+E16+E17</f>
        <v>68686487</v>
      </c>
    </row>
    <row r="16" spans="2:5" ht="12" customHeight="1" x14ac:dyDescent="0.25">
      <c r="B16" s="19" t="s">
        <v>7</v>
      </c>
      <c r="C16" s="32">
        <v>62469880</v>
      </c>
      <c r="D16" s="32">
        <v>68686487</v>
      </c>
      <c r="E16" s="32">
        <v>68686487</v>
      </c>
    </row>
    <row r="17" spans="2:5" ht="12" customHeight="1" x14ac:dyDescent="0.25">
      <c r="B17" s="19" t="s">
        <v>8</v>
      </c>
      <c r="C17" s="4"/>
      <c r="D17" s="4"/>
      <c r="E17" s="4"/>
    </row>
    <row r="18" spans="2:5" ht="12" customHeight="1" x14ac:dyDescent="0.25">
      <c r="B18" s="20"/>
      <c r="C18" s="4"/>
      <c r="D18" s="4"/>
      <c r="E18" s="4"/>
    </row>
    <row r="19" spans="2:5" ht="12" customHeight="1" x14ac:dyDescent="0.25">
      <c r="B19" s="18" t="s">
        <v>34</v>
      </c>
      <c r="C19" s="35">
        <v>0</v>
      </c>
      <c r="D19" s="5">
        <v>0</v>
      </c>
      <c r="E19" s="5">
        <v>0</v>
      </c>
    </row>
    <row r="20" spans="2:5" ht="12" customHeight="1" x14ac:dyDescent="0.25">
      <c r="B20" s="19" t="s">
        <v>9</v>
      </c>
      <c r="C20" s="6"/>
      <c r="D20" s="4"/>
      <c r="E20" s="4"/>
    </row>
    <row r="21" spans="2:5" ht="12" customHeight="1" x14ac:dyDescent="0.25">
      <c r="B21" s="19" t="s">
        <v>10</v>
      </c>
      <c r="C21" s="6"/>
      <c r="D21" s="4"/>
      <c r="E21" s="4"/>
    </row>
    <row r="22" spans="2:5" ht="12" customHeight="1" x14ac:dyDescent="0.25">
      <c r="B22" s="20"/>
      <c r="C22" s="4"/>
      <c r="D22" s="4"/>
      <c r="E22" s="4"/>
    </row>
    <row r="23" spans="2:5" ht="12" customHeight="1" x14ac:dyDescent="0.25">
      <c r="B23" s="18" t="s">
        <v>35</v>
      </c>
      <c r="C23" s="35">
        <v>0</v>
      </c>
      <c r="D23" s="33">
        <v>822596</v>
      </c>
      <c r="E23" s="33">
        <v>822596</v>
      </c>
    </row>
    <row r="24" spans="2:5" ht="12" customHeight="1" x14ac:dyDescent="0.25">
      <c r="B24" s="18" t="s">
        <v>36</v>
      </c>
      <c r="C24" s="5">
        <v>0</v>
      </c>
      <c r="D24" s="33">
        <v>822596</v>
      </c>
      <c r="E24" s="33">
        <v>822596</v>
      </c>
    </row>
    <row r="25" spans="2:5" ht="22.5" x14ac:dyDescent="0.25">
      <c r="B25" s="18" t="s">
        <v>37</v>
      </c>
      <c r="C25" s="5">
        <v>0</v>
      </c>
      <c r="D25" s="33">
        <v>822596</v>
      </c>
      <c r="E25" s="33">
        <v>822596</v>
      </c>
    </row>
    <row r="26" spans="2:5" ht="5.25" customHeight="1" thickBot="1" x14ac:dyDescent="0.3">
      <c r="B26" s="21"/>
      <c r="C26" s="8"/>
      <c r="D26" s="8"/>
      <c r="E26" s="8"/>
    </row>
    <row r="27" spans="2:5" ht="9" customHeight="1" thickBot="1" x14ac:dyDescent="0.3">
      <c r="B27" s="22"/>
    </row>
    <row r="28" spans="2:5" ht="15" customHeight="1" thickBot="1" x14ac:dyDescent="0.3">
      <c r="B28" s="23" t="s">
        <v>11</v>
      </c>
      <c r="C28" s="16" t="s">
        <v>12</v>
      </c>
      <c r="D28" s="16" t="s">
        <v>3</v>
      </c>
      <c r="E28" s="16" t="s">
        <v>13</v>
      </c>
    </row>
    <row r="29" spans="2:5" ht="7.5" customHeight="1" x14ac:dyDescent="0.25">
      <c r="B29" s="24"/>
      <c r="C29" s="9"/>
      <c r="D29" s="9"/>
      <c r="E29" s="9"/>
    </row>
    <row r="30" spans="2:5" ht="12" customHeight="1" x14ac:dyDescent="0.25">
      <c r="B30" s="18" t="s">
        <v>38</v>
      </c>
      <c r="C30" s="5">
        <v>0</v>
      </c>
      <c r="D30" s="5">
        <v>0</v>
      </c>
      <c r="E30" s="5">
        <v>0</v>
      </c>
    </row>
    <row r="31" spans="2:5" ht="12" customHeight="1" x14ac:dyDescent="0.25">
      <c r="B31" s="19" t="s">
        <v>14</v>
      </c>
      <c r="C31" s="4"/>
      <c r="D31" s="4"/>
      <c r="E31" s="4"/>
    </row>
    <row r="32" spans="2:5" ht="12" customHeight="1" x14ac:dyDescent="0.25">
      <c r="B32" s="19" t="s">
        <v>15</v>
      </c>
      <c r="C32" s="4"/>
      <c r="D32" s="4"/>
      <c r="E32" s="4"/>
    </row>
    <row r="33" spans="2:5" ht="7.5" customHeight="1" x14ac:dyDescent="0.25">
      <c r="B33" s="18"/>
      <c r="C33" s="4"/>
      <c r="D33" s="4"/>
      <c r="E33" s="4"/>
    </row>
    <row r="34" spans="2:5" ht="11.25" customHeight="1" x14ac:dyDescent="0.25">
      <c r="B34" s="18" t="s">
        <v>39</v>
      </c>
      <c r="C34" s="5">
        <v>0</v>
      </c>
      <c r="D34" s="33">
        <v>822596</v>
      </c>
      <c r="E34" s="33">
        <v>822596</v>
      </c>
    </row>
    <row r="35" spans="2:5" ht="5.25" customHeight="1" thickBot="1" x14ac:dyDescent="0.3">
      <c r="B35" s="21"/>
      <c r="C35" s="7"/>
      <c r="D35" s="7"/>
      <c r="E35" s="7"/>
    </row>
    <row r="36" spans="2:5" ht="9" customHeight="1" thickBot="1" x14ac:dyDescent="0.3">
      <c r="B36" s="22"/>
    </row>
    <row r="37" spans="2:5" ht="8.25" customHeight="1" x14ac:dyDescent="0.25">
      <c r="B37" s="56" t="s">
        <v>11</v>
      </c>
      <c r="C37" s="54" t="s">
        <v>28</v>
      </c>
      <c r="D37" s="58" t="s">
        <v>3</v>
      </c>
      <c r="E37" s="54" t="s">
        <v>30</v>
      </c>
    </row>
    <row r="38" spans="2:5" ht="10.5" customHeight="1" thickBot="1" x14ac:dyDescent="0.3">
      <c r="B38" s="57"/>
      <c r="C38" s="55"/>
      <c r="D38" s="59"/>
      <c r="E38" s="55"/>
    </row>
    <row r="39" spans="2:5" ht="5.25" customHeight="1" x14ac:dyDescent="0.25">
      <c r="B39" s="25"/>
      <c r="C39" s="12"/>
      <c r="D39" s="12"/>
      <c r="E39" s="12"/>
    </row>
    <row r="40" spans="2:5" ht="12" customHeight="1" x14ac:dyDescent="0.25">
      <c r="B40" s="26" t="s">
        <v>40</v>
      </c>
      <c r="C40" s="11">
        <v>0</v>
      </c>
      <c r="D40" s="11">
        <v>0</v>
      </c>
      <c r="E40" s="11">
        <v>0</v>
      </c>
    </row>
    <row r="41" spans="2:5" ht="12" customHeight="1" x14ac:dyDescent="0.25">
      <c r="B41" s="19" t="s">
        <v>16</v>
      </c>
      <c r="C41" s="10"/>
      <c r="D41" s="10"/>
      <c r="E41" s="10"/>
    </row>
    <row r="42" spans="2:5" ht="12" customHeight="1" x14ac:dyDescent="0.25">
      <c r="B42" s="19" t="s">
        <v>17</v>
      </c>
      <c r="C42" s="10"/>
      <c r="D42" s="10"/>
      <c r="E42" s="10"/>
    </row>
    <row r="43" spans="2:5" ht="12" customHeight="1" x14ac:dyDescent="0.25">
      <c r="B43" s="26" t="s">
        <v>41</v>
      </c>
      <c r="C43" s="11">
        <v>0</v>
      </c>
      <c r="D43" s="11">
        <v>0</v>
      </c>
      <c r="E43" s="11">
        <v>0</v>
      </c>
    </row>
    <row r="44" spans="2:5" ht="12" customHeight="1" x14ac:dyDescent="0.25">
      <c r="B44" s="19" t="s">
        <v>18</v>
      </c>
      <c r="C44" s="10"/>
      <c r="D44" s="10"/>
      <c r="E44" s="10"/>
    </row>
    <row r="45" spans="2:5" ht="12" customHeight="1" x14ac:dyDescent="0.25">
      <c r="B45" s="19" t="s">
        <v>19</v>
      </c>
      <c r="C45" s="10"/>
      <c r="D45" s="10"/>
      <c r="E45" s="10"/>
    </row>
    <row r="46" spans="2:5" ht="12" customHeight="1" x14ac:dyDescent="0.25">
      <c r="B46" s="26"/>
      <c r="C46" s="10"/>
      <c r="D46" s="10"/>
      <c r="E46" s="10"/>
    </row>
    <row r="47" spans="2:5" ht="12" customHeight="1" x14ac:dyDescent="0.25">
      <c r="B47" s="26" t="s">
        <v>42</v>
      </c>
      <c r="C47" s="15">
        <v>0</v>
      </c>
      <c r="D47" s="15">
        <v>0</v>
      </c>
      <c r="E47" s="15">
        <v>0</v>
      </c>
    </row>
    <row r="48" spans="2:5" ht="5.25" customHeight="1" thickBot="1" x14ac:dyDescent="0.3">
      <c r="B48" s="27"/>
      <c r="C48" s="14"/>
      <c r="D48" s="14"/>
      <c r="E48" s="14"/>
    </row>
    <row r="49" spans="2:5" ht="9.75" customHeight="1" thickBot="1" x14ac:dyDescent="0.3">
      <c r="B49" s="22"/>
    </row>
    <row r="50" spans="2:5" ht="10.5" customHeight="1" x14ac:dyDescent="0.25">
      <c r="B50" s="56" t="s">
        <v>11</v>
      </c>
      <c r="C50" s="54" t="s">
        <v>28</v>
      </c>
      <c r="D50" s="58" t="s">
        <v>3</v>
      </c>
      <c r="E50" s="54" t="s">
        <v>30</v>
      </c>
    </row>
    <row r="51" spans="2:5" ht="9" customHeight="1" thickBot="1" x14ac:dyDescent="0.3">
      <c r="B51" s="57"/>
      <c r="C51" s="55"/>
      <c r="D51" s="59"/>
      <c r="E51" s="55"/>
    </row>
    <row r="52" spans="2:5" ht="7.5" customHeight="1" x14ac:dyDescent="0.25">
      <c r="B52" s="25"/>
      <c r="C52" s="12"/>
      <c r="D52" s="12"/>
      <c r="E52" s="12"/>
    </row>
    <row r="53" spans="2:5" x14ac:dyDescent="0.25">
      <c r="B53" s="28" t="s">
        <v>20</v>
      </c>
      <c r="C53" s="36">
        <v>62469880</v>
      </c>
      <c r="D53" s="36">
        <v>69488944</v>
      </c>
      <c r="E53" s="36">
        <v>69488944</v>
      </c>
    </row>
    <row r="54" spans="2:5" ht="29.25" customHeight="1" x14ac:dyDescent="0.25">
      <c r="B54" s="29" t="s">
        <v>21</v>
      </c>
      <c r="C54" s="1">
        <v>0</v>
      </c>
      <c r="D54" s="1">
        <v>0</v>
      </c>
      <c r="E54" s="1">
        <v>0</v>
      </c>
    </row>
    <row r="55" spans="2:5" ht="12" customHeight="1" x14ac:dyDescent="0.25">
      <c r="B55" s="19" t="s">
        <v>16</v>
      </c>
      <c r="C55" s="1">
        <v>0</v>
      </c>
      <c r="D55" s="1">
        <v>0</v>
      </c>
      <c r="E55" s="1">
        <v>0</v>
      </c>
    </row>
    <row r="56" spans="2:5" ht="12" customHeight="1" x14ac:dyDescent="0.25">
      <c r="B56" s="19" t="s">
        <v>18</v>
      </c>
      <c r="C56" s="1">
        <v>0</v>
      </c>
      <c r="D56" s="1">
        <v>0</v>
      </c>
      <c r="E56" s="1">
        <v>0</v>
      </c>
    </row>
    <row r="57" spans="2:5" ht="12" customHeight="1" x14ac:dyDescent="0.25">
      <c r="B57" s="28"/>
      <c r="C57" s="1"/>
      <c r="D57" s="1"/>
      <c r="E57" s="1"/>
    </row>
    <row r="58" spans="2:5" ht="12" customHeight="1" x14ac:dyDescent="0.25">
      <c r="B58" s="29" t="s">
        <v>7</v>
      </c>
      <c r="C58" s="36">
        <v>62469880</v>
      </c>
      <c r="D58" s="36">
        <v>68686487</v>
      </c>
      <c r="E58" s="36">
        <v>68686487</v>
      </c>
    </row>
    <row r="59" spans="2:5" ht="8.25" customHeight="1" x14ac:dyDescent="0.25">
      <c r="B59" s="28"/>
      <c r="C59" s="1"/>
      <c r="D59" s="1"/>
      <c r="E59" s="1"/>
    </row>
    <row r="60" spans="2:5" ht="12" customHeight="1" x14ac:dyDescent="0.25">
      <c r="B60" s="29" t="s">
        <v>9</v>
      </c>
      <c r="C60" s="1"/>
      <c r="D60" s="1">
        <v>0</v>
      </c>
      <c r="E60" s="1">
        <v>0</v>
      </c>
    </row>
    <row r="61" spans="2:5" ht="12" customHeight="1" x14ac:dyDescent="0.25">
      <c r="B61" s="28"/>
      <c r="C61" s="1"/>
      <c r="D61" s="1"/>
      <c r="E61" s="1"/>
    </row>
    <row r="62" spans="2:5" ht="12" customHeight="1" x14ac:dyDescent="0.25">
      <c r="B62" s="30" t="s">
        <v>22</v>
      </c>
      <c r="C62" s="39">
        <v>0</v>
      </c>
      <c r="D62" s="40">
        <f>D53+D54-D58-D60</f>
        <v>802457</v>
      </c>
      <c r="E62" s="40">
        <f>E53+E54-E58-E60</f>
        <v>802457</v>
      </c>
    </row>
    <row r="63" spans="2:5" ht="21.75" customHeight="1" x14ac:dyDescent="0.25">
      <c r="B63" s="30" t="s">
        <v>23</v>
      </c>
      <c r="C63" s="39">
        <v>0</v>
      </c>
      <c r="D63" s="41">
        <f>D62-D54</f>
        <v>802457</v>
      </c>
      <c r="E63" s="41">
        <f>E62-E54</f>
        <v>802457</v>
      </c>
    </row>
    <row r="64" spans="2:5" ht="5.25" customHeight="1" thickBot="1" x14ac:dyDescent="0.3">
      <c r="B64" s="31"/>
      <c r="C64" s="2"/>
      <c r="D64" s="2"/>
      <c r="E64" s="2"/>
    </row>
    <row r="65" spans="2:5" ht="9.75" customHeight="1" thickBot="1" x14ac:dyDescent="0.3">
      <c r="B65" s="22"/>
    </row>
    <row r="66" spans="2:5" ht="10.5" customHeight="1" x14ac:dyDescent="0.25">
      <c r="B66" s="56" t="s">
        <v>11</v>
      </c>
      <c r="C66" s="54" t="s">
        <v>31</v>
      </c>
      <c r="D66" s="58" t="s">
        <v>3</v>
      </c>
      <c r="E66" s="54" t="s">
        <v>30</v>
      </c>
    </row>
    <row r="67" spans="2:5" ht="8.25" customHeight="1" thickBot="1" x14ac:dyDescent="0.3">
      <c r="B67" s="57"/>
      <c r="C67" s="55"/>
      <c r="D67" s="59"/>
      <c r="E67" s="55"/>
    </row>
    <row r="68" spans="2:5" ht="5.25" customHeight="1" x14ac:dyDescent="0.25">
      <c r="B68" s="25"/>
      <c r="C68" s="12"/>
      <c r="D68" s="12"/>
      <c r="E68" s="12"/>
    </row>
    <row r="69" spans="2:5" ht="12" customHeight="1" x14ac:dyDescent="0.25">
      <c r="B69" s="28" t="s">
        <v>5</v>
      </c>
      <c r="C69" s="10">
        <v>0</v>
      </c>
      <c r="D69" s="37">
        <v>20139</v>
      </c>
      <c r="E69" s="37">
        <v>20139</v>
      </c>
    </row>
    <row r="70" spans="2:5" ht="23.25" customHeight="1" x14ac:dyDescent="0.25">
      <c r="B70" s="29" t="s">
        <v>24</v>
      </c>
      <c r="C70" s="10">
        <v>0</v>
      </c>
      <c r="D70" s="10">
        <v>0</v>
      </c>
      <c r="E70" s="10">
        <v>0</v>
      </c>
    </row>
    <row r="71" spans="2:5" ht="12" customHeight="1" x14ac:dyDescent="0.25">
      <c r="B71" s="19" t="s">
        <v>17</v>
      </c>
      <c r="C71" s="10">
        <v>0</v>
      </c>
      <c r="D71" s="10">
        <v>0</v>
      </c>
      <c r="E71" s="10">
        <v>0</v>
      </c>
    </row>
    <row r="72" spans="2:5" ht="12" customHeight="1" x14ac:dyDescent="0.25">
      <c r="B72" s="19" t="s">
        <v>19</v>
      </c>
      <c r="C72" s="10">
        <v>0</v>
      </c>
      <c r="D72" s="10">
        <v>0</v>
      </c>
      <c r="E72" s="10">
        <v>0</v>
      </c>
    </row>
    <row r="73" spans="2:5" ht="12" customHeight="1" x14ac:dyDescent="0.25">
      <c r="B73" s="28"/>
      <c r="C73" s="10"/>
      <c r="D73" s="10"/>
      <c r="E73" s="10"/>
    </row>
    <row r="74" spans="2:5" ht="12" customHeight="1" x14ac:dyDescent="0.25">
      <c r="B74" s="29" t="s">
        <v>25</v>
      </c>
      <c r="C74" s="10">
        <v>0</v>
      </c>
      <c r="D74" s="10">
        <v>0</v>
      </c>
      <c r="E74" s="10">
        <v>0</v>
      </c>
    </row>
    <row r="75" spans="2:5" ht="7.5" customHeight="1" x14ac:dyDescent="0.25">
      <c r="B75" s="28"/>
      <c r="C75" s="10"/>
      <c r="D75" s="10"/>
      <c r="E75" s="10"/>
    </row>
    <row r="76" spans="2:5" ht="12" customHeight="1" x14ac:dyDescent="0.25">
      <c r="B76" s="29" t="s">
        <v>10</v>
      </c>
      <c r="C76" s="13"/>
      <c r="D76" s="10">
        <v>0</v>
      </c>
      <c r="E76" s="10">
        <v>0</v>
      </c>
    </row>
    <row r="77" spans="2:5" ht="7.5" customHeight="1" x14ac:dyDescent="0.25">
      <c r="B77" s="28"/>
      <c r="C77" s="10"/>
      <c r="D77" s="10"/>
      <c r="E77" s="10"/>
    </row>
    <row r="78" spans="2:5" ht="12" customHeight="1" x14ac:dyDescent="0.25">
      <c r="B78" s="30" t="s">
        <v>26</v>
      </c>
      <c r="C78" s="11">
        <v>0</v>
      </c>
      <c r="D78" s="38">
        <v>20139</v>
      </c>
      <c r="E78" s="11">
        <v>20139</v>
      </c>
    </row>
    <row r="79" spans="2:5" ht="24" customHeight="1" x14ac:dyDescent="0.25">
      <c r="B79" s="30" t="s">
        <v>27</v>
      </c>
      <c r="C79" s="11">
        <v>0</v>
      </c>
      <c r="D79" s="38">
        <f>D78-D70</f>
        <v>20139</v>
      </c>
      <c r="E79" s="38">
        <f>E78-E70</f>
        <v>20139</v>
      </c>
    </row>
    <row r="80" spans="2:5" ht="5.25" customHeight="1" thickBot="1" x14ac:dyDescent="0.3">
      <c r="B80" s="31"/>
      <c r="C80" s="14"/>
      <c r="D80" s="14"/>
      <c r="E80" s="14"/>
    </row>
  </sheetData>
  <mergeCells count="21">
    <mergeCell ref="B7:B8"/>
    <mergeCell ref="C7:C8"/>
    <mergeCell ref="D7:D8"/>
    <mergeCell ref="E7:E8"/>
    <mergeCell ref="B66:B67"/>
    <mergeCell ref="C66:C67"/>
    <mergeCell ref="D66:D67"/>
    <mergeCell ref="E66:E67"/>
    <mergeCell ref="B37:B38"/>
    <mergeCell ref="C37:C38"/>
    <mergeCell ref="D37:D38"/>
    <mergeCell ref="E37:E38"/>
    <mergeCell ref="B50:B51"/>
    <mergeCell ref="C50:C51"/>
    <mergeCell ref="D50:D51"/>
    <mergeCell ref="E50:E51"/>
    <mergeCell ref="D1:E1"/>
    <mergeCell ref="B2:E2"/>
    <mergeCell ref="B3:E3"/>
    <mergeCell ref="B4:E4"/>
    <mergeCell ref="B5:E5"/>
  </mergeCells>
  <printOptions horizontalCentered="1"/>
  <pageMargins left="0.31496062992125984" right="0.31496062992125984" top="0.35433070866141736" bottom="0.74803149606299213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RF</cp:lastModifiedBy>
  <cp:lastPrinted>2023-03-17T18:30:51Z</cp:lastPrinted>
  <dcterms:created xsi:type="dcterms:W3CDTF">2016-10-14T15:00:32Z</dcterms:created>
  <dcterms:modified xsi:type="dcterms:W3CDTF">2023-03-17T18:51:15Z</dcterms:modified>
</cp:coreProperties>
</file>