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FRACCIONES TRANSPARENCIA\2025\1er Trimestre\1ER TRIMESTRE 2025 Concursos y contratos\"/>
    </mc:Choice>
  </mc:AlternateContent>
  <xr:revisionPtr revIDLastSave="0" documentId="13_ncr:1_{E2D917AB-415A-4CB0-AAEE-D9C1601ECE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78803" sheetId="21" r:id="rId2"/>
    <sheet name="Hidden_1" sheetId="2" r:id="rId3"/>
    <sheet name="Hidden_2" sheetId="3" r:id="rId4"/>
    <sheet name="Tabla_578834" sheetId="17" r:id="rId5"/>
    <sheet name="Hidden_3" sheetId="4" r:id="rId6"/>
    <sheet name="Hidden_4" sheetId="5" r:id="rId7"/>
    <sheet name="Hidden_5" sheetId="6" r:id="rId8"/>
    <sheet name="Hidden_6" sheetId="7" r:id="rId9"/>
    <sheet name="Hidden_7" sheetId="8" r:id="rId10"/>
    <sheet name="Hidden_8" sheetId="9" r:id="rId11"/>
    <sheet name="Hidden_9" sheetId="10" r:id="rId12"/>
    <sheet name="Hidden_10" sheetId="11" r:id="rId13"/>
    <sheet name="Hidden_11" sheetId="12" r:id="rId14"/>
    <sheet name="Tabla_578806" sheetId="13" r:id="rId15"/>
    <sheet name="Hidden_1_Tabla_578806" sheetId="14" r:id="rId16"/>
    <sheet name="Tabla_578833" sheetId="15" r:id="rId17"/>
    <sheet name="Hidden_1_Tabla_578833" sheetId="16" r:id="rId18"/>
    <sheet name="Hidden_1_Tabla_578834" sheetId="18" r:id="rId19"/>
    <sheet name="Tabla_578835" sheetId="19" r:id="rId20"/>
    <sheet name="Hidden_1_Tabla_578835" sheetId="20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calcChain.xml><?xml version="1.0" encoding="utf-8"?>
<calcChain xmlns="http://schemas.openxmlformats.org/spreadsheetml/2006/main">
  <c r="A10" i="17" l="1"/>
  <c r="A11" i="17" s="1"/>
  <c r="A12" i="17" s="1"/>
  <c r="A9" i="19"/>
  <c r="A10" i="19" s="1"/>
  <c r="A11" i="19" s="1"/>
  <c r="A12" i="19" s="1"/>
  <c r="A9" i="15"/>
  <c r="A6" i="17"/>
  <c r="A7" i="17" s="1"/>
  <c r="A8" i="17" s="1"/>
  <c r="A9" i="17" s="1"/>
  <c r="A5" i="17"/>
  <c r="A9" i="13"/>
  <c r="BC16" i="1" l="1"/>
  <c r="BC15" i="1"/>
  <c r="BC14" i="1"/>
  <c r="BC13" i="1"/>
  <c r="BC12" i="1"/>
  <c r="BC11" i="1"/>
  <c r="BC10" i="1"/>
  <c r="BC9" i="1"/>
  <c r="A5" i="13" l="1"/>
  <c r="A6" i="13" s="1"/>
  <c r="A7" i="13" s="1"/>
  <c r="A8" i="13" s="1"/>
  <c r="BC8" i="1" l="1"/>
  <c r="A5" i="19" l="1"/>
  <c r="A6" i="19" s="1"/>
  <c r="A7" i="19" s="1"/>
  <c r="A8" i="19" s="1"/>
</calcChain>
</file>

<file path=xl/sharedStrings.xml><?xml version="1.0" encoding="utf-8"?>
<sst xmlns="http://schemas.openxmlformats.org/spreadsheetml/2006/main" count="1184" uniqueCount="522">
  <si>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</si>
  <si>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</si>
  <si>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</si>
  <si>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</si>
  <si>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</si>
  <si>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</si>
  <si>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</si>
  <si>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</si>
  <si>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</si>
  <si>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</si>
  <si>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</si>
  <si>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</si>
  <si>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</si>
  <si>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</si>
  <si>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</si>
  <si>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</si>
  <si>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</si>
  <si>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</si>
  <si>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</si>
  <si>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</si>
  <si>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</si>
  <si>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</si>
  <si>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</si>
  <si>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</si>
  <si>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</si>
  <si>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</si>
  <si>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</si>
  <si>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</si>
  <si>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</si>
  <si>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</si>
  <si>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</si>
  <si>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</si>
  <si>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</si>
  <si>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</si>
  <si>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</si>
  <si>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</si>
  <si>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</si>
  <si>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</si>
  <si>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</si>
  <si>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</si>
  <si>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</si>
  <si>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</si>
  <si>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</si>
  <si>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</si>
  <si>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</si>
  <si>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</si>
  <si>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</si>
  <si>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</si>
  <si>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</si>
  <si>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</si>
  <si>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</si>
  <si>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</si>
  <si>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</si>
  <si>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</si>
  <si>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</si>
  <si>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</si>
  <si>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</si>
  <si>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</si>
  <si>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</si>
  <si>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</si>
  <si>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</si>
  <si>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</si>
  <si>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</si>
  <si>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</si>
  <si>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</si>
  <si>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</si>
  <si>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</si>
  <si>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</si>
  <si>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</si>
  <si>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</si>
  <si>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</si>
  <si>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</si>
  <si>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</si>
  <si>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</si>
  <si>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</si>
  <si>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</si>
  <si>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</si>
  <si>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</si>
  <si>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</si>
  <si>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</si>
  <si>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</si>
  <si>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</si>
  <si>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</si>
  <si>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</si>
  <si>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</si>
  <si>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</si>
  <si>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</si>
  <si>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</si>
  <si>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</si>
  <si>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</si>
  <si>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</si>
  <si>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</si>
  <si>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</si>
  <si>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</si>
  <si>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</si>
  <si>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</si>
  <si>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</si>
  <si>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</si>
  <si>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</si>
  <si>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</si>
  <si>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</si>
  <si>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</si>
  <si>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</si>
  <si>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</si>
  <si>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</si>
  <si>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</si>
  <si>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</si>
  <si>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</si>
  <si>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</si>
  <si>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</si>
  <si>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</si>
  <si>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</si>
  <si>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</si>
  <si>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</si>
  <si>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</si>
  <si>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</si>
  <si>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</si>
  <si>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</si>
  <si>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</si>
  <si>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</si>
  <si>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</si>
  <si>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</si>
  <si>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</si>
  <si>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</si>
  <si>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</si>
  <si>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</si>
  <si>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</si>
  <si>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</si>
  <si>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</si>
  <si>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</si>
  <si>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</si>
  <si>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</si>
  <si>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</si>
  <si>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</si>
  <si>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</si>
  <si>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</si>
  <si>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</si>
  <si>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</si>
  <si>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</si>
  <si>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</si>
  <si>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</si>
  <si>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</si>
  <si>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</si>
  <si>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</si>
  <si>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</si>
  <si>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</si>
  <si>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</si>
  <si>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</si>
  <si>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</si>
  <si>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</si>
  <si>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</si>
  <si>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</si>
  <si>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</si>
  <si>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</si>
  <si>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</si>
  <si>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</si>
  <si>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</si>
  <si>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</si>
  <si>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</si>
  <si>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</si>
  <si>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</si>
  <si>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</si>
  <si>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</si>
  <si>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</si>
  <si>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</si>
  <si>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</si>
  <si>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</si>
  <si>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</si>
  <si>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</si>
  <si>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</si>
  <si>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</si>
  <si>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</si>
  <si>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</si>
  <si>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</si>
  <si>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</si>
  <si>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</si>
  <si>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</si>
  <si>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</si>
  <si>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</si>
  <si>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</si>
  <si>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</si>
  <si>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</si>
  <si>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</si>
  <si>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</si>
  <si>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</si>
  <si>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</si>
  <si>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</si>
  <si>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</si>
  <si>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</si>
  <si>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</si>
  <si>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</si>
  <si>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</si>
  <si>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</si>
  <si>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</si>
  <si>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</si>
  <si>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</si>
  <si>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</si>
  <si>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</si>
  <si>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</si>
  <si>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</si>
  <si>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</si>
  <si>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</si>
  <si>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</si>
  <si>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</si>
  <si>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</si>
  <si>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</si>
  <si>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</si>
  <si>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</si>
  <si>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</si>
  <si>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</si>
  <si>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</si>
  <si>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</si>
  <si>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</si>
  <si>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</si>
  <si>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</si>
  <si>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</si>
  <si>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</si>
  <si>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</si>
  <si>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</si>
  <si>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</si>
  <si>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</si>
  <si>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</si>
  <si>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</si>
  <si>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</si>
  <si>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</si>
  <si>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</si>
  <si>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</si>
  <si>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</si>
  <si>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</si>
  <si>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</si>
  <si>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</si>
  <si>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</si>
  <si>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</si>
  <si>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</si>
  <si>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</si>
  <si>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</si>
  <si>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</si>
  <si>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</si>
  <si>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</si>
  <si>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</si>
  <si>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</si>
  <si>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</si>
  <si>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</si>
  <si>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</si>
  <si>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</si>
  <si>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</si>
  <si>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</si>
  <si>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</si>
  <si>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</si>
  <si>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</si>
  <si>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</si>
  <si>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</si>
  <si>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</si>
  <si>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</si>
  <si>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</si>
  <si>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</si>
  <si>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</si>
  <si>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</si>
  <si>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</si>
  <si>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</si>
  <si>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</si>
  <si>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</si>
  <si>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</si>
  <si>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</si>
  <si>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</si>
  <si>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</si>
  <si>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</si>
  <si>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</si>
  <si>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</si>
  <si>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</si>
  <si>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</si>
  <si>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</si>
  <si>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</si>
  <si>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</si>
  <si>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</si>
  <si>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</si>
  <si>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</si>
  <si>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</si>
  <si>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</si>
  <si>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</si>
  <si>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</si>
  <si>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</si>
  <si>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</si>
  <si>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</si>
  <si>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</si>
  <si>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</si>
  <si>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</si>
  <si>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</si>
  <si>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</si>
  <si>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</si>
  <si>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</si>
  <si>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</si>
  <si>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</si>
  <si>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</si>
  <si>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</si>
  <si>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</si>
  <si>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</si>
  <si>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</si>
  <si>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</si>
  <si>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</si>
  <si>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</si>
  <si>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</si>
  <si>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</si>
  <si>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</si>
  <si>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</si>
  <si>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</si>
  <si>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</si>
  <si>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</si>
  <si>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</si>
  <si>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</si>
  <si>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</si>
  <si>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</si>
  <si>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</si>
  <si>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</si>
  <si>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</si>
  <si>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</si>
  <si>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</si>
  <si>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</si>
  <si>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</si>
  <si>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</si>
  <si>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</si>
  <si>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</si>
  <si>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</si>
  <si>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</si>
  <si>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</si>
  <si>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</si>
  <si>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</si>
  <si>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</si>
  <si>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</si>
  <si>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</si>
  <si>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</si>
  <si>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</si>
  <si>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</si>
  <si>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</si>
  <si>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</si>
  <si>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</si>
  <si>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</si>
  <si>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</si>
  <si>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</si>
  <si>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</si>
  <si>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</si>
  <si>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</si>
  <si>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</si>
  <si>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</si>
  <si>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</si>
  <si>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</si>
  <si>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</si>
  <si>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</si>
  <si>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</si>
  <si>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</si>
  <si>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</si>
  <si>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</si>
  <si>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</si>
  <si>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</si>
  <si>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</si>
  <si>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</si>
  <si>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</si>
  <si>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</si>
  <si>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</si>
  <si>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</si>
  <si>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</si>
  <si>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M.A.C. MARTÍN JERÓNIMO</t>
  </si>
  <si>
    <t xml:space="preserve">GUTIÉRREZ </t>
  </si>
  <si>
    <t>TÉLLEZ</t>
  </si>
  <si>
    <t>GUTM581223QB3</t>
  </si>
  <si>
    <t>DIRECTOR DE CONCURSOS Y CONTRATOS</t>
  </si>
  <si>
    <t>N/A</t>
  </si>
  <si>
    <t>S/N</t>
  </si>
  <si>
    <t>0001</t>
  </si>
  <si>
    <t>CHILPANCINGO DE LOS BRAVO</t>
  </si>
  <si>
    <t>012</t>
  </si>
  <si>
    <t xml:space="preserve">ES LA EMPRESA QUE CUMPLIO TODOS LOS REQUISITOS DE LAS BASES DE LICITACIÓN Y PRESENTÓ LA PROPUESTA SOLVENTE MAS BAJA. </t>
  </si>
  <si>
    <t>Dirección de Obras y Recursos Materiales</t>
  </si>
  <si>
    <t>Dirección de Concursos y Contratos</t>
  </si>
  <si>
    <t>Dirección de Obras Y dirección de Puentes y Aeropistas</t>
  </si>
  <si>
    <t>M.N.</t>
  </si>
  <si>
    <t>TRANSFERENCIA</t>
  </si>
  <si>
    <t>FONDO DE APORTACIONES PARA EL FORTALECIMIENTO DE LAS ENTIDADES FEDERATIVAS</t>
  </si>
  <si>
    <t>DIRECCIÓN DE CONCURSOS Y CONTRATOS, DIRECCIÓN DE OBRAS, DIRECCIÓN DE PUENTES Y AEROPISTAS Y LA DIRECC IÓN DE ADMINISTRACIÓN Y FINANZAS</t>
  </si>
  <si>
    <t>EN EL PRESENTE CONTRATO NO APLICAN LOS HIPERVINCULOS YA QUE LA DIRECCIÓN DE CONCURSOS Y CONTRATOS UNICAMENTE SE ENCARGA DE REALIZAR LA CONTRATACIÓN DE LAS OBRAS Y NO SE REALIZA UN SEGUIMIENTO  DE LAS MISMAS HASTA SU CONCLUSIÓN.</t>
  </si>
  <si>
    <t xml:space="preserve">GUADALUPE </t>
  </si>
  <si>
    <t xml:space="preserve"> REYES </t>
  </si>
  <si>
    <t>SIERRA</t>
  </si>
  <si>
    <t xml:space="preserve">COMERCIALIZACIÓN Y CONSTRUCCIÓN MARIELI, S.A. DE C.V. </t>
  </si>
  <si>
    <t xml:space="preserve">REYES </t>
  </si>
  <si>
    <t>CCM180529CP7</t>
  </si>
  <si>
    <t>CALLE LUNA No. 6, COLONIA HACIENDITA, C.P. 39087, MUNICIPIO DE CHILPANCINGO DE LOS BRAVO, GUERRERO.</t>
  </si>
  <si>
    <t>OPDCICAEG/DCC/AD/001/2025</t>
  </si>
  <si>
    <t>GUADALUPE</t>
  </si>
  <si>
    <t>CONSTRUCCIÓN DEL MURO DE CONTENCIÓN EN LA AV. ESCÉNICA EN ACAPULCO, EN EL MUNICIPIO DE ACAPULCO DE JUÁREZ.</t>
  </si>
  <si>
    <t>029</t>
  </si>
  <si>
    <t xml:space="preserve">25/OPDCICAEG/DCC/FAFEF/AD/001/0/2025 </t>
  </si>
  <si>
    <t xml:space="preserve">FAFEF </t>
  </si>
  <si>
    <t>ACAPULCO DE JUAREZ</t>
  </si>
  <si>
    <t>25/OPDCICAEG/DCC/FAFEF/AD/002/0/2025</t>
  </si>
  <si>
    <t>25/OPDCICAEG/DCC/FAFEF/AD/003/0/2025</t>
  </si>
  <si>
    <t>25/OPDCICAEG/DCC/FAFEF/AD/004/0/2025</t>
  </si>
  <si>
    <t>25/OPDCICAEG/DCC/FAFEF/AD/005/0/2025</t>
  </si>
  <si>
    <t>MANTENIMIENTO DEL CAMINO ALCOZAUCA-IXCUINATOYAC-SAN VICENTE ZOYATLÁN EN EL MUNICIPIO DE ALCOZAUCA DE GUERRERO.</t>
  </si>
  <si>
    <t>ÁNGEL COVARRUBIA OLMEDO</t>
  </si>
  <si>
    <t>ÁNGEL</t>
  </si>
  <si>
    <t xml:space="preserve"> COVARRUBIA </t>
  </si>
  <si>
    <t>OLMEDO</t>
  </si>
  <si>
    <t>COOA771010Q10</t>
  </si>
  <si>
    <t xml:space="preserve"> HIDAR</t>
  </si>
  <si>
    <t xml:space="preserve"> DUARTE </t>
  </si>
  <si>
    <t>VIEYRA</t>
  </si>
  <si>
    <t>HDV CONSTRUCCIONES, S.A. DE C.V.</t>
  </si>
  <si>
    <t>HCO150428G7A</t>
  </si>
  <si>
    <t>RAÚL ANDAYA PEÑALOZA</t>
  </si>
  <si>
    <t xml:space="preserve">RAÚL </t>
  </si>
  <si>
    <t xml:space="preserve">ANDAYA </t>
  </si>
  <si>
    <t>PEÑALOZA</t>
  </si>
  <si>
    <t>AAPR710221UL8</t>
  </si>
  <si>
    <t>RICARDO</t>
  </si>
  <si>
    <t xml:space="preserve"> PACHECO </t>
  </si>
  <si>
    <t>MAYO</t>
  </si>
  <si>
    <t>DISTRIBUIDORA INTEGRAL CPS UNIVERSAL, S.A. DE C.V.</t>
  </si>
  <si>
    <t>DIC121217U24</t>
  </si>
  <si>
    <t xml:space="preserve">ÁNGEL </t>
  </si>
  <si>
    <t xml:space="preserve">COVARRUBIA </t>
  </si>
  <si>
    <t>CALLE AGUA MARINA No. 16, COLONIA LA JOYA, C.P. 41105, MUNICIPIO DE CHILAPA DE ALVAREZ, GUERRERO.</t>
  </si>
  <si>
    <t>CHILAPA DE ALVAREZ</t>
  </si>
  <si>
    <t>028</t>
  </si>
  <si>
    <t>ALCOZAUCA</t>
  </si>
  <si>
    <t>ART.39 FRACCÍON III,ART. 54 FRACCÍON I</t>
  </si>
  <si>
    <t>MANTENIMIENTO DEL CAMINO EL CACAO- NUEVA DHELI, EN EL MUNICIPIO DE ATOYAC DE ALVAREZ</t>
  </si>
  <si>
    <t xml:space="preserve">HIDAR </t>
  </si>
  <si>
    <t xml:space="preserve">DUARTE </t>
  </si>
  <si>
    <t>CALLE IGNACIO ALLENDE S/N, COLONIA CENTRO, C.P. 40760, LOCALIDAD DE ZIRANDARO DE LOS CHÁVEZ, MUNICIPIO DE ZIRANDARO DE LOS CHÁVEZ, GUERRERO.</t>
  </si>
  <si>
    <t>ZIRANDARO DE LOS CHÁVEZ</t>
  </si>
  <si>
    <t>073</t>
  </si>
  <si>
    <t>ATOYAC DE ALVAREZ</t>
  </si>
  <si>
    <t>MANTENIMIENTO DEL CAMINO RURAL MONTE VERDE- PUERTO LAS OLLAS-LAS PALANCAS; LA BARRANCA DE SAN JOSÉ-EL CARRIZAL, EN LOS MUNICIPIOS DE PETATLÁN/COYUCA DE CATALÁN</t>
  </si>
  <si>
    <t>CALLE EMILIANO ZAPATA No. 1,030, LOCALIDAD DE GUAYAMEO, C.P. 40770, MUNICIPIO DE ZIRANDARO, GUERRERO.</t>
  </si>
  <si>
    <t>PETATLÁN/COYUCA DE CATALÁN</t>
  </si>
  <si>
    <t>MANTENIMIENTO DEL CAMINO EL DURAZNO-LAS FRONTERAS-CRUCERO DE SAN ANTONIO DE LAS TEXAS-BAYADOS; EL MORADO-EL MOSAICO-LA PIEDRA-LA SIERRITA EN LOS MUNICIPIOS DE TECPAN DE GALEANA/COYUCA DE CATALÁN.</t>
  </si>
  <si>
    <t xml:space="preserve">RICARDO </t>
  </si>
  <si>
    <t xml:space="preserve">PACHECO </t>
  </si>
  <si>
    <t>CALLE BERNAL DÍAZ DEL CASTILLO No. 4, COLONIA PROGRESO, C.P. 39350, MUNICIPIO DE ACAPULCO DE JUÁREZ, GUERRERO.</t>
  </si>
  <si>
    <t>ACAPULCO DE JUÁREZ</t>
  </si>
  <si>
    <t>001</t>
  </si>
  <si>
    <t>TECPAN DE GALEANA/COYUCA DE CATALÁN.</t>
  </si>
  <si>
    <t>ART.39 FRACCÍON III,52 y 53 FRACCÍON II,III y V</t>
  </si>
  <si>
    <t>SUMINISTRO Y COLOCACIÓN DEL ALUMBRADO PÚBLICO EN LA AV. ESCÉNICA EN ACAPULCO, EN EL MUNICIPIO DE ACAPULCO DE JUÁREZ</t>
  </si>
  <si>
    <t>GPR1811163NA, SCD1802166F1, VCO0804119M4, CPI170524GX3</t>
  </si>
  <si>
    <t>https://drive.google.com/file/d/1rtNw_DTMqrghaqer1vp34b-eO_AmwRyV/view?usp=drive_link</t>
  </si>
  <si>
    <t>https://drive.google.com/file/d/1Hi6ubQrYtYTKRlF5ixjJtDvo3FVuhxXd/view?usp=drive_link</t>
  </si>
  <si>
    <t>https://drive.google.com/file/d/1e_6ITr_AEyBjUHOX7cMRaxWva-BST_8s/view?usp=drive_link</t>
  </si>
  <si>
    <t>https://drive.google.com/file/d/1A46PYb9l3r8YeecM7Y2JDHIAUUiBvHHC/view?usp=drive_link</t>
  </si>
  <si>
    <t>https://drive.google.com/file/d/1bSbPednUdy-CZAXkJQz_DnnUJb6fAj4v/view?usp=drive_link</t>
  </si>
  <si>
    <t>https://drive.google.com/file/d/1J_QNp8YG3Siou7jnMifb3JDsXDW5Ftrw/view?usp=drive_link</t>
  </si>
  <si>
    <t>https://drive.google.com/file/d/1wlFNt4vLpE_NQkDgtFId3EXCfXkYaSLR/view?usp=drive_link</t>
  </si>
  <si>
    <t>https://drive.google.com/file/d/1hCzps_9JJrEY40xIa6BVYVT1L6MRTnyz/view?usp=drive_link</t>
  </si>
  <si>
    <t>https://drive.google.com/file/d/1S1WTSZjuygvCYbmpzq6QF07laft-rttA/view?usp=drive_link</t>
  </si>
  <si>
    <t>https://drive.google.com/file/d/1l4u1nvgFSvb50SfMe-lSkQOeroOJf1y0/view?usp=drive_link</t>
  </si>
  <si>
    <t>https://drive.google.com/file/d/1MAIT5K8J8QD8Ps-l4n_yttfp0jq4F0uD/view?usp=drive_link</t>
  </si>
  <si>
    <t>https://drive.google.com/file/d/1G7dizoBOxCJHcH5OeuY4F2_0V56UQOaT/view?usp=drive_link</t>
  </si>
  <si>
    <t>https://drive.google.com/file/d/1G2jfrx7iOp1DxjwvGxbk6EiQgtoI1z-_/view?usp=drive_link</t>
  </si>
  <si>
    <t>https://drive.google.com/file/d/1yqxv0nb0bDOOn3upTNi5Y_pRpYDZKy6a/view?usp=drive_link</t>
  </si>
  <si>
    <t>https://drive.google.com/file/d/12OgVzeZiSjqQc1-pnLr5-8xOBYYabpyZ/view?usp=drive_link</t>
  </si>
  <si>
    <t xml:space="preserve">25/OPDCICAEG/DCC/FAFEF/LP/008/0/2025 </t>
  </si>
  <si>
    <t>ART.39 FRACCION I, ART.40 Y 41 FRACCION I</t>
  </si>
  <si>
    <t>ARQUIMIDES</t>
  </si>
  <si>
    <t xml:space="preserve"> OLIVAR</t>
  </si>
  <si>
    <t xml:space="preserve"> REYES</t>
  </si>
  <si>
    <t>VAGMA CONSTRUCTORA, S.A. DE C.V.</t>
  </si>
  <si>
    <t>VCO0804119M4</t>
  </si>
  <si>
    <t>CALLE BALTAZAR R. LEYVA MANCILLA S/N LOCAL 1, COLONIA SAN AGUSTÍN, C.P. 39105, LOCALIDAD PETAQUILLAS, MUNICIPIO DE CHILPANCINGO DE LOS BRAVO, GUERRERO.</t>
  </si>
  <si>
    <t>PETAQUILLAS</t>
  </si>
  <si>
    <t>SUMINISTRO Y COLOCACIÓN DEL ALUMBRADO PÚBLICO EN LA AV. ESCÉNICA EN ACAPULCO, EN EL MUNICIPIO DE ACAPULCO DE JÚAREZ.</t>
  </si>
  <si>
    <t>FAFEF</t>
  </si>
  <si>
    <t>GUAYAMEO</t>
  </si>
  <si>
    <t>0074</t>
  </si>
  <si>
    <t>0047</t>
  </si>
  <si>
    <t>https://drive.google.com/file/d/1usimwMiCoU6VSvAFK7oZihXiY1-n4JWJ/view?usp=drive_link</t>
  </si>
  <si>
    <t>https://drive.google.com/file/d/13hRAU90qBBwKWtBtI5TG1RorymYY6e40/view?usp=drive_link</t>
  </si>
  <si>
    <t>https://drive.google.com/file/d/1lSxqY6XpczRsGE1qJqSk5D1eSx_tHZQD/view?usp=drive_link</t>
  </si>
  <si>
    <t>https://drive.google.com/file/d/1mRPKHVBPZOVXJy-GKYVG5j57Lv7mYxa1/view?usp=drive_link</t>
  </si>
  <si>
    <t>https://drive.google.com/file/d/1w3c7uZMtAJbhK5Yj5dY-Kz8t1FE4N1K7/view?usp=drive_link</t>
  </si>
  <si>
    <t>https://drive.google.com/file/d/1hfGY-UHJmkaE0LZNgWPEBa0arDtzYGjk/view?usp=drive_link</t>
  </si>
  <si>
    <t>25/OPDCICAEG/DCC/FAFEF/AD/006/0/2025</t>
  </si>
  <si>
    <t>ART. 39 FRACCIÓN III,ART.54 FRACCIÓN I</t>
  </si>
  <si>
    <t>MANTENIMIENTO DEL CAMINO RURAL XOCHIPALA-PAPALOTEPEC EN EL MUNICIPIO DE EDUARDO NERI.</t>
  </si>
  <si>
    <t>DIANA PALOMA MAYA NAVA</t>
  </si>
  <si>
    <t>NAVA</t>
  </si>
  <si>
    <t xml:space="preserve"> MAYA </t>
  </si>
  <si>
    <t>DIANA PALOMA</t>
  </si>
  <si>
    <t>MAND000903FL4</t>
  </si>
  <si>
    <t>CALLE LOS AHOGADOS, S/N, COLONIA MORELOS, C.P. 39120, LOCALIDAD EL OCOTITO, MUNICIPIO DE CHILPANCINGO DE LOS BRAVO, GUERRERO.</t>
  </si>
  <si>
    <t>0045</t>
  </si>
  <si>
    <t>OCOTITO</t>
  </si>
  <si>
    <t>EDUARDO NERI.</t>
  </si>
  <si>
    <t>25/OPDCICAEG/DCC/FAFEF/AD/007/0/2025</t>
  </si>
  <si>
    <t>CONSERVACIÓN DEL CAMINO RURAL EL COMEDOR DEL FILO-CUATRO CRUCES-POCITOS DEL BALCON EN EL MUNICIPIO DE AJUCHITLÁN DEL PROGRESO.</t>
  </si>
  <si>
    <t xml:space="preserve">ARNOLDO </t>
  </si>
  <si>
    <t xml:space="preserve">ZARATE </t>
  </si>
  <si>
    <t>MENDOZA</t>
  </si>
  <si>
    <t xml:space="preserve">CONSTRUCTORA E INMOBILIARIA SIETE, S.A. DE C.V. </t>
  </si>
  <si>
    <t>CIS940922FH9</t>
  </si>
  <si>
    <t>AV. EJÉRCITO NACIONAL LT-4 MZA-E,  C.P. 39860, COLONIA NUEVO CENTRO DE POBLACIÓN, MUNICIPIO DE ACAPULCO DE JUÁREZ, GUERRERO.</t>
  </si>
  <si>
    <t>AJUCHITLAN DEL CONGRESO</t>
  </si>
  <si>
    <t>https://drive.google.com/file/d/1eSOduyP-9a1fzSSYuZyXVjxKI3yyYKJI/view?usp=drive_link</t>
  </si>
  <si>
    <t>https://drive.google.com/file/d/1b1BRVLyiwCCfH4WtdW7hOeyq5EnXaov3/view?usp=drive_link</t>
  </si>
  <si>
    <t>https://drive.google.com/file/d/11XxNLYJaKUFjkFt9LT2ayeCXHDLJRxTh/view?usp=drive_link</t>
  </si>
  <si>
    <t>https://drive.google.com/file/d/16Nx5tWMxYzZbod2UjnfzWHZaTgY60td1/view?usp=drive_link</t>
  </si>
  <si>
    <t>25/OPDCICAEG/DCC/FAFEF/AD/009/0/2025</t>
  </si>
  <si>
    <t>CONSTRUCCIÓN DE ALCANTARILLA DE LOSA, "ARROYO TOTOLE" EN EL CAMINO CARRIZALILLO-SAN JOSÉ EL CAPULIN EN EL MUNICIPIO DE JUCHITÁN.</t>
  </si>
  <si>
    <t>JOSÉ ANTONIO SOLÍS ESTRADA</t>
  </si>
  <si>
    <t xml:space="preserve">JOSÉ ANTONIO </t>
  </si>
  <si>
    <t xml:space="preserve">SOLÍS </t>
  </si>
  <si>
    <t>ESTRADA</t>
  </si>
  <si>
    <t>SOEA8703091UA</t>
  </si>
  <si>
    <t>CALLE ECUADOR MANZANA 33 LOTE 10, COLONIA ROSARIO IBARRA, C.P. 39077, MUNICIPIO DE CHILPANCINGO DE LOS BRAVO, GUERRERO.</t>
  </si>
  <si>
    <t>JUCHITÁN</t>
  </si>
  <si>
    <t>https://drive.google.com/file/d/1tT4-smkNRTms2zjIkT0cx7cnJLdYsx9z/view?usp=drive_link</t>
  </si>
  <si>
    <t>https://drive.google.com/file/d/1F0ONhwzw6XqSHZsQFOt76zbjLXMptRxq/view?usp=drive_link</t>
  </si>
  <si>
    <t>https://drive.google.com/file/d/1g0otxAoY17SpfpRtM57qjT5EX9TrCoYv/view?usp=drive_link</t>
  </si>
  <si>
    <t>https://drive.google.com/file/d/190bJL8Btm-8_13F3kqRbIKFfOU7gJLcc/view?usp=drive_link</t>
  </si>
  <si>
    <t>https://drive.google.com/file/d/13DNrpCc1sKI9CuRcqcndwAnvAafaAEIt/view?usp=drive_link</t>
  </si>
  <si>
    <t>https://drive.google.com/file/d/1RUGRkp9jcP7KxvUia8O2u2KNPPr-eO_j/view?usp=drive_link</t>
  </si>
  <si>
    <t>https://drive.google.com/file/d/15GxpMcExddcCb1grk091R4xFi1VXm7YH/view?usp=drive_link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</si>
</sst>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164" fontId="10" fillId="3" borderId="0" applyFon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8" fillId="0" borderId="1" xfId="0" applyNumberFormat="1" applyFont="1" applyBorder="1" applyAlignment="1">
      <alignment horizontal="center" vertical="center"/>
    </xf>
    <xf numFmtId="0" fontId="5" fillId="0" borderId="1" xfId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oneda 2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wlFNt4vLpE_NQkDgtFId3EXCfXkYaSLR/view?usp=drive_link" TargetMode="External"/><Relationship Id="rId7" Type="http://schemas.openxmlformats.org/officeDocument/2006/relationships/hyperlink" Target="https://drive.google.com/file/d/13DNrpCc1sKI9CuRcqcndwAnvAafaAEIt/view?usp=drive_link" TargetMode="External"/><Relationship Id="rId2" Type="http://schemas.openxmlformats.org/officeDocument/2006/relationships/hyperlink" Target="https://drive.google.com/file/d/1J_QNp8YG3Siou7jnMifb3JDsXDW5Ftrw/view?usp=drive_link" TargetMode="External"/><Relationship Id="rId1" Type="http://schemas.openxmlformats.org/officeDocument/2006/relationships/hyperlink" Target="https://drive.google.com/file/d/1rtNw_DTMqrghaqer1vp34b-eO_AmwRyV/view?usp=drive_link" TargetMode="External"/><Relationship Id="rId6" Type="http://schemas.openxmlformats.org/officeDocument/2006/relationships/hyperlink" Target="https://drive.google.com/file/d/1l4u1nvgFSvb50SfMe-lSkQOeroOJf1y0/view?usp=drive_link" TargetMode="External"/><Relationship Id="rId5" Type="http://schemas.openxmlformats.org/officeDocument/2006/relationships/hyperlink" Target="https://drive.google.com/file/d/1usimwMiCoU6VSvAFK7oZihXiY1-n4JWJ/view?usp=drive_link" TargetMode="External"/><Relationship Id="rId4" Type="http://schemas.openxmlformats.org/officeDocument/2006/relationships/hyperlink" Target="https://drive.google.com/file/d/1MAIT5K8J8QD8Ps-l4n_yttfp0jq4F0uD/view?usp=drive_link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"/>
  <sheetViews>
    <sheetView tabSelected="1" topLeftCell="V7" zoomScale="99" zoomScaleNormal="70" workbookViewId="0">
      <pane ySplit="1" topLeftCell="A13" activePane="bottomLeft" state="frozen"/>
      <selection activeCell="AY7" sqref="AY7"/>
      <selection pane="bottomLeft" activeCell="AB13" sqref="AB13"/>
    </sheetView>
  </sheetViews>
  <sheetFormatPr baseColWidth="10" defaultColWidth="9.140625" defaultRowHeight="15" x14ac:dyDescent="0.25"/>
  <cols>
    <col min="1" max="1" width="9.5703125" customWidth="1"/>
    <col min="2" max="3" width="20.7109375" customWidth="1"/>
    <col min="4" max="6" width="25.7109375" customWidth="1"/>
    <col min="7" max="7" width="30.7109375" customWidth="1"/>
    <col min="8" max="8" width="15.7109375" customWidth="1"/>
    <col min="9" max="9" width="20.7109375" customWidth="1"/>
    <col min="10" max="10" width="60.5703125" customWidth="1"/>
    <col min="11" max="12" width="46" customWidth="1"/>
    <col min="13" max="13" width="32.5703125" customWidth="1"/>
    <col min="14" max="14" width="72.5703125" customWidth="1"/>
    <col min="15" max="15" width="25.5703125" bestFit="1" customWidth="1"/>
    <col min="16" max="16" width="20.7109375" customWidth="1"/>
    <col min="17" max="17" width="26" bestFit="1" customWidth="1"/>
    <col min="18" max="18" width="20.7109375" customWidth="1"/>
    <col min="19" max="22" width="40.7109375" customWidth="1"/>
    <col min="23" max="25" width="30.7109375" customWidth="1"/>
    <col min="26" max="26" width="14" customWidth="1"/>
    <col min="27" max="27" width="25" customWidth="1"/>
    <col min="28" max="28" width="52.140625" bestFit="1" customWidth="1"/>
    <col min="29" max="30" width="30.7109375" customWidth="1"/>
    <col min="31" max="31" width="36.7109375" customWidth="1"/>
    <col min="32" max="34" width="30.7109375" customWidth="1"/>
    <col min="35" max="35" width="36.7109375" customWidth="1"/>
    <col min="36" max="41" width="30.7109375" customWidth="1"/>
    <col min="42" max="46" width="25.7109375" customWidth="1"/>
    <col min="47" max="48" width="35.7109375" customWidth="1"/>
    <col min="49" max="49" width="19.42578125" customWidth="1"/>
    <col min="50" max="50" width="30.7109375" customWidth="1"/>
    <col min="51" max="51" width="40.7109375" customWidth="1"/>
    <col min="52" max="54" width="30.7109375" customWidth="1"/>
    <col min="55" max="55" width="37.140625" customWidth="1"/>
    <col min="56" max="56" width="47.28515625" customWidth="1"/>
    <col min="57" max="58" width="25.7109375" customWidth="1"/>
    <col min="59" max="59" width="14.42578125" customWidth="1"/>
    <col min="60" max="60" width="30.7109375" customWidth="1"/>
    <col min="61" max="61" width="19.7109375" customWidth="1"/>
    <col min="62" max="62" width="34.5703125" customWidth="1"/>
    <col min="63" max="63" width="30.7109375" customWidth="1"/>
    <col min="64" max="65" width="15.7109375" customWidth="1"/>
    <col min="66" max="66" width="35.7109375" customWidth="1"/>
    <col min="67" max="68" width="30.7109375" customWidth="1"/>
    <col min="69" max="69" width="36.140625" customWidth="1"/>
    <col min="70" max="70" width="22.28515625" bestFit="1" customWidth="1"/>
    <col min="71" max="72" width="25.7109375" customWidth="1"/>
    <col min="73" max="73" width="20.7109375" customWidth="1"/>
    <col min="74" max="76" width="30.7109375" customWidth="1"/>
    <col min="77" max="77" width="54.28515625" bestFit="1" customWidth="1"/>
    <col min="78" max="78" width="46" bestFit="1" customWidth="1"/>
    <col min="79" max="79" width="30.7109375" customWidth="1"/>
    <col min="80" max="80" width="52.7109375" bestFit="1" customWidth="1"/>
    <col min="81" max="85" width="30.7109375" customWidth="1"/>
    <col min="86" max="86" width="20" bestFit="1" customWidth="1"/>
    <col min="87" max="87" width="30.7109375" customWidth="1"/>
  </cols>
  <sheetData>
    <row r="1" spans="1:87" hidden="1" x14ac:dyDescent="0.25">
      <c r="A1" t="s">
        <v>0</v>
      </c>
    </row>
    <row r="2" spans="1:87" hidden="1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87" hidden="1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idden="1" x14ac:dyDescent="0.25">
      <c r="A6" s="30" t="s">
        <v>103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</row>
    <row r="7" spans="1:87" s="12" customFormat="1" ht="99.95" customHeight="1" x14ac:dyDescent="0.25">
      <c r="A7" s="11" t="s">
        <v>104</v>
      </c>
      <c r="B7" s="11" t="s">
        <v>105</v>
      </c>
      <c r="C7" s="11" t="s">
        <v>106</v>
      </c>
      <c r="D7" s="11" t="s">
        <v>107</v>
      </c>
      <c r="E7" s="11" t="s">
        <v>108</v>
      </c>
      <c r="F7" s="11" t="s">
        <v>109</v>
      </c>
      <c r="G7" s="11" t="s">
        <v>110</v>
      </c>
      <c r="H7" s="11" t="s">
        <v>111</v>
      </c>
      <c r="I7" s="11" t="s">
        <v>112</v>
      </c>
      <c r="J7" s="11" t="s">
        <v>113</v>
      </c>
      <c r="K7" s="11" t="s">
        <v>114</v>
      </c>
      <c r="L7" s="11" t="s">
        <v>115</v>
      </c>
      <c r="M7" s="11" t="s">
        <v>116</v>
      </c>
      <c r="N7" s="11" t="s">
        <v>117</v>
      </c>
      <c r="O7" s="11" t="s">
        <v>118</v>
      </c>
      <c r="P7" s="11" t="s">
        <v>119</v>
      </c>
      <c r="Q7" s="11" t="s">
        <v>120</v>
      </c>
      <c r="R7" s="11" t="s">
        <v>121</v>
      </c>
      <c r="S7" s="11" t="s">
        <v>122</v>
      </c>
      <c r="T7" s="11" t="s">
        <v>123</v>
      </c>
      <c r="U7" s="11" t="s">
        <v>124</v>
      </c>
      <c r="V7" s="11" t="s">
        <v>125</v>
      </c>
      <c r="W7" s="11" t="s">
        <v>126</v>
      </c>
      <c r="X7" s="11" t="s">
        <v>127</v>
      </c>
      <c r="Y7" s="11" t="s">
        <v>128</v>
      </c>
      <c r="Z7" s="11" t="s">
        <v>129</v>
      </c>
      <c r="AA7" s="11" t="s">
        <v>130</v>
      </c>
      <c r="AB7" s="11" t="s">
        <v>131</v>
      </c>
      <c r="AC7" s="11" t="s">
        <v>132</v>
      </c>
      <c r="AD7" s="11" t="s">
        <v>133</v>
      </c>
      <c r="AE7" s="11" t="s">
        <v>134</v>
      </c>
      <c r="AF7" s="11" t="s">
        <v>135</v>
      </c>
      <c r="AG7" s="11" t="s">
        <v>136</v>
      </c>
      <c r="AH7" s="11" t="s">
        <v>137</v>
      </c>
      <c r="AI7" s="11" t="s">
        <v>138</v>
      </c>
      <c r="AJ7" s="11" t="s">
        <v>139</v>
      </c>
      <c r="AK7" s="11" t="s">
        <v>140</v>
      </c>
      <c r="AL7" s="11" t="s">
        <v>141</v>
      </c>
      <c r="AM7" s="11" t="s">
        <v>142</v>
      </c>
      <c r="AN7" s="11" t="s">
        <v>143</v>
      </c>
      <c r="AO7" s="11" t="s">
        <v>144</v>
      </c>
      <c r="AP7" s="11" t="s">
        <v>145</v>
      </c>
      <c r="AQ7" s="11" t="s">
        <v>146</v>
      </c>
      <c r="AR7" s="11" t="s">
        <v>147</v>
      </c>
      <c r="AS7" s="11" t="s">
        <v>148</v>
      </c>
      <c r="AT7" s="11" t="s">
        <v>149</v>
      </c>
      <c r="AU7" s="11" t="s">
        <v>150</v>
      </c>
      <c r="AV7" s="11" t="s">
        <v>151</v>
      </c>
      <c r="AW7" s="11" t="s">
        <v>152</v>
      </c>
      <c r="AX7" s="11" t="s">
        <v>153</v>
      </c>
      <c r="AY7" s="11" t="s">
        <v>154</v>
      </c>
      <c r="AZ7" s="11" t="s">
        <v>155</v>
      </c>
      <c r="BA7" s="11" t="s">
        <v>156</v>
      </c>
      <c r="BB7" s="11" t="s">
        <v>157</v>
      </c>
      <c r="BC7" s="11" t="s">
        <v>158</v>
      </c>
      <c r="BD7" s="11" t="s">
        <v>159</v>
      </c>
      <c r="BE7" s="11" t="s">
        <v>160</v>
      </c>
      <c r="BF7" s="11" t="s">
        <v>161</v>
      </c>
      <c r="BG7" s="11" t="s">
        <v>162</v>
      </c>
      <c r="BH7" s="11" t="s">
        <v>163</v>
      </c>
      <c r="BI7" s="11" t="s">
        <v>164</v>
      </c>
      <c r="BJ7" s="11" t="s">
        <v>165</v>
      </c>
      <c r="BK7" s="11" t="s">
        <v>166</v>
      </c>
      <c r="BL7" s="11" t="s">
        <v>167</v>
      </c>
      <c r="BM7" s="11" t="s">
        <v>168</v>
      </c>
      <c r="BN7" s="11" t="s">
        <v>169</v>
      </c>
      <c r="BO7" s="11" t="s">
        <v>170</v>
      </c>
      <c r="BP7" s="11" t="s">
        <v>171</v>
      </c>
      <c r="BQ7" s="11" t="s">
        <v>172</v>
      </c>
      <c r="BR7" s="11" t="s">
        <v>173</v>
      </c>
      <c r="BS7" s="11" t="s">
        <v>174</v>
      </c>
      <c r="BT7" s="11" t="s">
        <v>175</v>
      </c>
      <c r="BU7" s="11" t="s">
        <v>176</v>
      </c>
      <c r="BV7" s="11" t="s">
        <v>177</v>
      </c>
      <c r="BW7" s="11" t="s">
        <v>178</v>
      </c>
      <c r="BX7" s="11" t="s">
        <v>179</v>
      </c>
      <c r="BY7" s="11" t="s">
        <v>180</v>
      </c>
      <c r="BZ7" s="11" t="s">
        <v>181</v>
      </c>
      <c r="CA7" s="11" t="s">
        <v>182</v>
      </c>
      <c r="CB7" s="11" t="s">
        <v>183</v>
      </c>
      <c r="CC7" s="11" t="s">
        <v>184</v>
      </c>
      <c r="CD7" s="11" t="s">
        <v>185</v>
      </c>
      <c r="CE7" s="11" t="s">
        <v>186</v>
      </c>
      <c r="CF7" s="11" t="s">
        <v>187</v>
      </c>
      <c r="CG7" s="11" t="s">
        <v>188</v>
      </c>
      <c r="CH7" s="11" t="s">
        <v>189</v>
      </c>
      <c r="CI7" s="11" t="s">
        <v>190</v>
      </c>
    </row>
    <row r="8" spans="1:87" ht="102.95" customHeight="1" x14ac:dyDescent="0.25">
      <c r="A8" s="16">
        <v>2025</v>
      </c>
      <c r="B8" s="17">
        <v>45658</v>
      </c>
      <c r="C8" s="17">
        <v>45747</v>
      </c>
      <c r="D8" s="4" t="s">
        <v>193</v>
      </c>
      <c r="E8" s="9" t="s">
        <v>195</v>
      </c>
      <c r="F8" s="9" t="s">
        <v>200</v>
      </c>
      <c r="G8" s="18" t="s">
        <v>387</v>
      </c>
      <c r="H8" s="9" t="s">
        <v>203</v>
      </c>
      <c r="I8" s="18" t="s">
        <v>443</v>
      </c>
      <c r="J8" s="14" t="s">
        <v>446</v>
      </c>
      <c r="K8" s="9">
        <v>1</v>
      </c>
      <c r="L8" s="14" t="s">
        <v>451</v>
      </c>
      <c r="M8" s="19">
        <v>45692</v>
      </c>
      <c r="N8" s="20" t="s">
        <v>389</v>
      </c>
      <c r="O8" s="9">
        <v>1</v>
      </c>
      <c r="P8" s="21"/>
      <c r="Q8" s="9">
        <v>1</v>
      </c>
      <c r="R8" s="9">
        <v>1</v>
      </c>
      <c r="S8" s="14"/>
      <c r="T8" s="14"/>
      <c r="U8" s="14"/>
      <c r="V8" s="14"/>
      <c r="W8" s="15" t="s">
        <v>388</v>
      </c>
      <c r="X8" s="15" t="s">
        <v>384</v>
      </c>
      <c r="Y8" s="15" t="s">
        <v>382</v>
      </c>
      <c r="Z8" s="9" t="s">
        <v>205</v>
      </c>
      <c r="AA8" s="15" t="s">
        <v>383</v>
      </c>
      <c r="AB8" s="9">
        <v>1</v>
      </c>
      <c r="AC8" s="4" t="s">
        <v>385</v>
      </c>
      <c r="AD8" s="16" t="s">
        <v>212</v>
      </c>
      <c r="AE8" s="22" t="s">
        <v>386</v>
      </c>
      <c r="AF8" s="16">
        <v>6</v>
      </c>
      <c r="AG8" s="16" t="s">
        <v>367</v>
      </c>
      <c r="AH8" s="9" t="s">
        <v>235</v>
      </c>
      <c r="AI8" s="22" t="s">
        <v>386</v>
      </c>
      <c r="AJ8" s="23" t="s">
        <v>368</v>
      </c>
      <c r="AK8" s="27" t="s">
        <v>369</v>
      </c>
      <c r="AL8" s="28" t="s">
        <v>390</v>
      </c>
      <c r="AM8" s="27" t="s">
        <v>369</v>
      </c>
      <c r="AN8" s="23" t="s">
        <v>370</v>
      </c>
      <c r="AO8" s="16" t="s">
        <v>271</v>
      </c>
      <c r="AP8" s="16">
        <v>39087</v>
      </c>
      <c r="AQ8" s="16" t="s">
        <v>366</v>
      </c>
      <c r="AR8" s="16" t="s">
        <v>366</v>
      </c>
      <c r="AS8" s="16" t="s">
        <v>366</v>
      </c>
      <c r="AT8" s="16" t="s">
        <v>366</v>
      </c>
      <c r="AU8" s="20" t="s">
        <v>371</v>
      </c>
      <c r="AV8" s="24" t="s">
        <v>372</v>
      </c>
      <c r="AW8" s="24" t="s">
        <v>373</v>
      </c>
      <c r="AX8" s="24" t="s">
        <v>374</v>
      </c>
      <c r="AY8" s="18" t="s">
        <v>391</v>
      </c>
      <c r="AZ8" s="19">
        <v>45695</v>
      </c>
      <c r="BA8" s="19">
        <v>45698</v>
      </c>
      <c r="BB8" s="19">
        <v>45787</v>
      </c>
      <c r="BC8" s="9">
        <f>BD8/1.16</f>
        <v>4488284.568965517</v>
      </c>
      <c r="BD8" s="13">
        <v>5206410.0999999996</v>
      </c>
      <c r="BE8" s="9"/>
      <c r="BF8" s="9"/>
      <c r="BG8" s="9" t="s">
        <v>375</v>
      </c>
      <c r="BH8" s="9"/>
      <c r="BI8" s="9" t="s">
        <v>376</v>
      </c>
      <c r="BJ8" s="20" t="s">
        <v>389</v>
      </c>
      <c r="BK8" s="9"/>
      <c r="BL8" s="19">
        <v>45698</v>
      </c>
      <c r="BM8" s="19">
        <v>45787</v>
      </c>
      <c r="BN8" s="14" t="s">
        <v>456</v>
      </c>
      <c r="BO8" s="9"/>
      <c r="BP8" s="9"/>
      <c r="BQ8" s="9" t="s">
        <v>302</v>
      </c>
      <c r="BR8" s="27" t="s">
        <v>392</v>
      </c>
      <c r="BS8" s="24" t="s">
        <v>377</v>
      </c>
      <c r="BT8" s="27" t="s">
        <v>393</v>
      </c>
      <c r="BU8" s="9"/>
      <c r="BV8" s="9"/>
      <c r="BW8" s="9"/>
      <c r="BX8" s="9" t="s">
        <v>306</v>
      </c>
      <c r="BY8" s="24" t="s">
        <v>203</v>
      </c>
      <c r="BZ8" s="9"/>
      <c r="CA8" s="9"/>
      <c r="CB8" s="14" t="s">
        <v>519</v>
      </c>
      <c r="CC8" s="9"/>
      <c r="CD8" s="9"/>
      <c r="CE8" s="9"/>
      <c r="CF8" s="9"/>
      <c r="CG8" s="24" t="s">
        <v>378</v>
      </c>
      <c r="CH8" s="25">
        <v>45747</v>
      </c>
      <c r="CI8" s="24" t="s">
        <v>379</v>
      </c>
    </row>
    <row r="9" spans="1:87" ht="102.95" customHeight="1" x14ac:dyDescent="0.25">
      <c r="A9" s="16">
        <v>2025</v>
      </c>
      <c r="B9" s="17">
        <v>45658</v>
      </c>
      <c r="C9" s="17">
        <v>45747</v>
      </c>
      <c r="D9" s="4" t="s">
        <v>193</v>
      </c>
      <c r="E9" s="9" t="s">
        <v>195</v>
      </c>
      <c r="F9" s="9" t="s">
        <v>200</v>
      </c>
      <c r="G9" s="18" t="s">
        <v>394</v>
      </c>
      <c r="H9" s="9" t="s">
        <v>203</v>
      </c>
      <c r="I9" s="18" t="s">
        <v>425</v>
      </c>
      <c r="J9" s="14" t="s">
        <v>447</v>
      </c>
      <c r="K9" s="9">
        <v>2</v>
      </c>
      <c r="L9" s="14" t="s">
        <v>452</v>
      </c>
      <c r="M9" s="19">
        <v>45692</v>
      </c>
      <c r="N9" s="20" t="s">
        <v>398</v>
      </c>
      <c r="O9" s="9">
        <v>2</v>
      </c>
      <c r="P9" s="21"/>
      <c r="Q9" s="9">
        <v>2</v>
      </c>
      <c r="R9" s="9">
        <v>2</v>
      </c>
      <c r="S9" s="14"/>
      <c r="T9" s="14"/>
      <c r="U9" s="14"/>
      <c r="V9" s="14"/>
      <c r="W9" s="15" t="s">
        <v>419</v>
      </c>
      <c r="X9" s="15" t="s">
        <v>420</v>
      </c>
      <c r="Y9" s="15" t="s">
        <v>402</v>
      </c>
      <c r="Z9" s="9" t="s">
        <v>204</v>
      </c>
      <c r="AA9" s="15" t="s">
        <v>399</v>
      </c>
      <c r="AB9" s="9">
        <v>2</v>
      </c>
      <c r="AC9" s="4" t="s">
        <v>403</v>
      </c>
      <c r="AD9" s="16" t="s">
        <v>212</v>
      </c>
      <c r="AE9" s="22" t="s">
        <v>421</v>
      </c>
      <c r="AF9" s="16">
        <v>16</v>
      </c>
      <c r="AG9" s="29" t="s">
        <v>367</v>
      </c>
      <c r="AH9" s="9" t="s">
        <v>235</v>
      </c>
      <c r="AI9" s="22" t="s">
        <v>421</v>
      </c>
      <c r="AJ9" s="28" t="s">
        <v>368</v>
      </c>
      <c r="AK9" s="27" t="s">
        <v>422</v>
      </c>
      <c r="AL9" s="28" t="s">
        <v>423</v>
      </c>
      <c r="AM9" s="27" t="s">
        <v>422</v>
      </c>
      <c r="AN9" s="28" t="s">
        <v>370</v>
      </c>
      <c r="AO9" s="16" t="s">
        <v>271</v>
      </c>
      <c r="AP9" s="16">
        <v>41105</v>
      </c>
      <c r="AQ9" s="16" t="s">
        <v>366</v>
      </c>
      <c r="AR9" s="16" t="s">
        <v>366</v>
      </c>
      <c r="AS9" s="16" t="s">
        <v>366</v>
      </c>
      <c r="AT9" s="16" t="s">
        <v>366</v>
      </c>
      <c r="AU9" s="20" t="s">
        <v>371</v>
      </c>
      <c r="AV9" s="24" t="s">
        <v>372</v>
      </c>
      <c r="AW9" s="24" t="s">
        <v>373</v>
      </c>
      <c r="AX9" s="24" t="s">
        <v>374</v>
      </c>
      <c r="AY9" s="18" t="s">
        <v>394</v>
      </c>
      <c r="AZ9" s="19">
        <v>45695</v>
      </c>
      <c r="BA9" s="19">
        <v>45698</v>
      </c>
      <c r="BB9" s="19">
        <v>45727</v>
      </c>
      <c r="BC9" s="9">
        <f t="shared" ref="BC9:BC16" si="0">BD9/1.16</f>
        <v>588235.29310344823</v>
      </c>
      <c r="BD9" s="13">
        <v>682352.94</v>
      </c>
      <c r="BE9" s="9"/>
      <c r="BF9" s="9"/>
      <c r="BG9" s="9" t="s">
        <v>375</v>
      </c>
      <c r="BH9" s="9"/>
      <c r="BI9" s="9" t="s">
        <v>376</v>
      </c>
      <c r="BJ9" s="20" t="s">
        <v>398</v>
      </c>
      <c r="BK9" s="9"/>
      <c r="BL9" s="19">
        <v>45698</v>
      </c>
      <c r="BM9" s="19">
        <v>45727</v>
      </c>
      <c r="BN9" s="14" t="s">
        <v>457</v>
      </c>
      <c r="BO9" s="9"/>
      <c r="BP9" s="9"/>
      <c r="BQ9" s="9" t="s">
        <v>302</v>
      </c>
      <c r="BR9" s="27" t="s">
        <v>392</v>
      </c>
      <c r="BS9" s="24" t="s">
        <v>377</v>
      </c>
      <c r="BT9" s="27" t="s">
        <v>424</v>
      </c>
      <c r="BU9" s="9"/>
      <c r="BV9" s="9"/>
      <c r="BW9" s="9"/>
      <c r="BX9" s="9" t="s">
        <v>306</v>
      </c>
      <c r="BY9" s="24" t="s">
        <v>203</v>
      </c>
      <c r="BZ9" s="9"/>
      <c r="CA9" s="9"/>
      <c r="CB9" s="14" t="s">
        <v>519</v>
      </c>
      <c r="CC9" s="9"/>
      <c r="CD9" s="9"/>
      <c r="CE9" s="9"/>
      <c r="CF9" s="9"/>
      <c r="CG9" s="24" t="s">
        <v>378</v>
      </c>
      <c r="CH9" s="25">
        <v>45747</v>
      </c>
      <c r="CI9" s="24" t="s">
        <v>379</v>
      </c>
    </row>
    <row r="10" spans="1:87" ht="102.95" customHeight="1" x14ac:dyDescent="0.25">
      <c r="A10" s="16">
        <v>2025</v>
      </c>
      <c r="B10" s="17">
        <v>45658</v>
      </c>
      <c r="C10" s="17">
        <v>45747</v>
      </c>
      <c r="D10" s="4" t="s">
        <v>193</v>
      </c>
      <c r="E10" s="9" t="s">
        <v>195</v>
      </c>
      <c r="F10" s="9" t="s">
        <v>200</v>
      </c>
      <c r="G10" s="18" t="s">
        <v>395</v>
      </c>
      <c r="H10" s="9" t="s">
        <v>203</v>
      </c>
      <c r="I10" s="18" t="s">
        <v>425</v>
      </c>
      <c r="J10" s="14" t="s">
        <v>448</v>
      </c>
      <c r="K10" s="9">
        <v>3</v>
      </c>
      <c r="L10" s="14" t="s">
        <v>453</v>
      </c>
      <c r="M10" s="19">
        <v>45695</v>
      </c>
      <c r="N10" s="20" t="s">
        <v>426</v>
      </c>
      <c r="O10" s="9">
        <v>3</v>
      </c>
      <c r="P10" s="21"/>
      <c r="Q10" s="9">
        <v>3</v>
      </c>
      <c r="R10" s="9">
        <v>3</v>
      </c>
      <c r="S10" s="14"/>
      <c r="T10" s="14"/>
      <c r="U10" s="14"/>
      <c r="V10" s="14"/>
      <c r="W10" s="15" t="s">
        <v>427</v>
      </c>
      <c r="X10" s="15" t="s">
        <v>428</v>
      </c>
      <c r="Y10" s="15" t="s">
        <v>406</v>
      </c>
      <c r="Z10" s="9" t="s">
        <v>204</v>
      </c>
      <c r="AA10" s="15" t="s">
        <v>407</v>
      </c>
      <c r="AB10" s="9">
        <v>3</v>
      </c>
      <c r="AC10" s="4" t="s">
        <v>408</v>
      </c>
      <c r="AD10" s="29" t="s">
        <v>212</v>
      </c>
      <c r="AE10" s="22" t="s">
        <v>429</v>
      </c>
      <c r="AF10" s="29" t="s">
        <v>367</v>
      </c>
      <c r="AG10" s="29" t="s">
        <v>367</v>
      </c>
      <c r="AH10" s="9" t="s">
        <v>235</v>
      </c>
      <c r="AI10" s="22" t="s">
        <v>429</v>
      </c>
      <c r="AJ10" s="28" t="s">
        <v>368</v>
      </c>
      <c r="AK10" s="27" t="s">
        <v>430</v>
      </c>
      <c r="AL10" s="28" t="s">
        <v>431</v>
      </c>
      <c r="AM10" s="27" t="s">
        <v>430</v>
      </c>
      <c r="AN10" s="28" t="s">
        <v>370</v>
      </c>
      <c r="AO10" s="29" t="s">
        <v>271</v>
      </c>
      <c r="AP10" s="16">
        <v>40760</v>
      </c>
      <c r="AQ10" s="16" t="s">
        <v>366</v>
      </c>
      <c r="AR10" s="16" t="s">
        <v>366</v>
      </c>
      <c r="AS10" s="16" t="s">
        <v>366</v>
      </c>
      <c r="AT10" s="16" t="s">
        <v>366</v>
      </c>
      <c r="AU10" s="20" t="s">
        <v>371</v>
      </c>
      <c r="AV10" s="24" t="s">
        <v>372</v>
      </c>
      <c r="AW10" s="24" t="s">
        <v>373</v>
      </c>
      <c r="AX10" s="24" t="s">
        <v>374</v>
      </c>
      <c r="AY10" s="18" t="s">
        <v>395</v>
      </c>
      <c r="AZ10" s="19">
        <v>45699</v>
      </c>
      <c r="BA10" s="19">
        <v>45702</v>
      </c>
      <c r="BB10" s="19">
        <v>45731</v>
      </c>
      <c r="BC10" s="9">
        <f t="shared" si="0"/>
        <v>588235.29310344823</v>
      </c>
      <c r="BD10" s="13">
        <v>682352.94</v>
      </c>
      <c r="BE10" s="9"/>
      <c r="BF10" s="9"/>
      <c r="BG10" s="9" t="s">
        <v>375</v>
      </c>
      <c r="BH10" s="9"/>
      <c r="BI10" s="9" t="s">
        <v>376</v>
      </c>
      <c r="BJ10" s="20" t="s">
        <v>426</v>
      </c>
      <c r="BK10" s="9"/>
      <c r="BL10" s="19">
        <v>45702</v>
      </c>
      <c r="BM10" s="19">
        <v>45731</v>
      </c>
      <c r="BN10" s="14" t="s">
        <v>458</v>
      </c>
      <c r="BO10" s="9"/>
      <c r="BP10" s="9"/>
      <c r="BQ10" s="9" t="s">
        <v>302</v>
      </c>
      <c r="BR10" s="27" t="s">
        <v>392</v>
      </c>
      <c r="BS10" s="24" t="s">
        <v>377</v>
      </c>
      <c r="BT10" s="27" t="s">
        <v>432</v>
      </c>
      <c r="BU10" s="9"/>
      <c r="BV10" s="9"/>
      <c r="BW10" s="9"/>
      <c r="BX10" s="9" t="s">
        <v>306</v>
      </c>
      <c r="BY10" s="24" t="s">
        <v>203</v>
      </c>
      <c r="BZ10" s="9"/>
      <c r="CA10" s="9"/>
      <c r="CB10" s="14" t="s">
        <v>519</v>
      </c>
      <c r="CC10" s="9"/>
      <c r="CD10" s="9"/>
      <c r="CE10" s="9"/>
      <c r="CF10" s="9"/>
      <c r="CG10" s="24" t="s">
        <v>378</v>
      </c>
      <c r="CH10" s="25">
        <v>45747</v>
      </c>
      <c r="CI10" s="24" t="s">
        <v>379</v>
      </c>
    </row>
    <row r="11" spans="1:87" ht="102.95" customHeight="1" x14ac:dyDescent="0.25">
      <c r="A11" s="16">
        <v>2025</v>
      </c>
      <c r="B11" s="17">
        <v>45658</v>
      </c>
      <c r="C11" s="17">
        <v>45747</v>
      </c>
      <c r="D11" s="4" t="s">
        <v>193</v>
      </c>
      <c r="E11" s="9" t="s">
        <v>195</v>
      </c>
      <c r="F11" s="9" t="s">
        <v>200</v>
      </c>
      <c r="G11" s="18" t="s">
        <v>396</v>
      </c>
      <c r="H11" s="9" t="s">
        <v>203</v>
      </c>
      <c r="I11" s="18" t="s">
        <v>425</v>
      </c>
      <c r="J11" s="14" t="s">
        <v>449</v>
      </c>
      <c r="K11" s="9">
        <v>4</v>
      </c>
      <c r="L11" s="14" t="s">
        <v>454</v>
      </c>
      <c r="M11" s="19">
        <v>45695</v>
      </c>
      <c r="N11" s="26" t="s">
        <v>433</v>
      </c>
      <c r="O11" s="9">
        <v>4</v>
      </c>
      <c r="P11" s="21"/>
      <c r="Q11" s="9">
        <v>4</v>
      </c>
      <c r="R11" s="9">
        <v>4</v>
      </c>
      <c r="S11" s="14"/>
      <c r="T11" s="14"/>
      <c r="U11" s="14"/>
      <c r="V11" s="14"/>
      <c r="W11" s="15" t="s">
        <v>410</v>
      </c>
      <c r="X11" s="15" t="s">
        <v>411</v>
      </c>
      <c r="Y11" s="15" t="s">
        <v>412</v>
      </c>
      <c r="Z11" s="9" t="s">
        <v>204</v>
      </c>
      <c r="AA11" s="15" t="s">
        <v>409</v>
      </c>
      <c r="AB11" s="9">
        <v>4</v>
      </c>
      <c r="AC11" s="4" t="s">
        <v>413</v>
      </c>
      <c r="AD11" s="29" t="s">
        <v>212</v>
      </c>
      <c r="AE11" s="22" t="s">
        <v>434</v>
      </c>
      <c r="AF11" s="16">
        <v>1030</v>
      </c>
      <c r="AG11" s="29" t="s">
        <v>367</v>
      </c>
      <c r="AH11" s="9" t="s">
        <v>235</v>
      </c>
      <c r="AI11" s="22" t="s">
        <v>434</v>
      </c>
      <c r="AJ11" s="28" t="s">
        <v>473</v>
      </c>
      <c r="AK11" s="27" t="s">
        <v>472</v>
      </c>
      <c r="AL11" s="28" t="s">
        <v>431</v>
      </c>
      <c r="AM11" s="27" t="s">
        <v>430</v>
      </c>
      <c r="AN11" s="28" t="s">
        <v>370</v>
      </c>
      <c r="AO11" s="16" t="s">
        <v>271</v>
      </c>
      <c r="AP11" s="16">
        <v>40770</v>
      </c>
      <c r="AQ11" s="16" t="s">
        <v>366</v>
      </c>
      <c r="AR11" s="16" t="s">
        <v>366</v>
      </c>
      <c r="AS11" s="16" t="s">
        <v>366</v>
      </c>
      <c r="AT11" s="16" t="s">
        <v>366</v>
      </c>
      <c r="AU11" s="20" t="s">
        <v>371</v>
      </c>
      <c r="AV11" s="24" t="s">
        <v>372</v>
      </c>
      <c r="AW11" s="24" t="s">
        <v>373</v>
      </c>
      <c r="AX11" s="24" t="s">
        <v>374</v>
      </c>
      <c r="AY11" s="18" t="s">
        <v>396</v>
      </c>
      <c r="AZ11" s="19">
        <v>45699</v>
      </c>
      <c r="BA11" s="19">
        <v>45702</v>
      </c>
      <c r="BB11" s="19">
        <v>45731</v>
      </c>
      <c r="BC11" s="9">
        <f t="shared" si="0"/>
        <v>1596638.6551724139</v>
      </c>
      <c r="BD11" s="13">
        <v>1852100.84</v>
      </c>
      <c r="BE11" s="9"/>
      <c r="BF11" s="9"/>
      <c r="BG11" s="9" t="s">
        <v>375</v>
      </c>
      <c r="BH11" s="9"/>
      <c r="BI11" s="9" t="s">
        <v>376</v>
      </c>
      <c r="BJ11" s="20" t="s">
        <v>433</v>
      </c>
      <c r="BK11" s="9"/>
      <c r="BL11" s="19">
        <v>45702</v>
      </c>
      <c r="BM11" s="19">
        <v>45731</v>
      </c>
      <c r="BN11" s="14" t="s">
        <v>459</v>
      </c>
      <c r="BO11" s="9"/>
      <c r="BP11" s="9"/>
      <c r="BQ11" s="9" t="s">
        <v>302</v>
      </c>
      <c r="BR11" s="27" t="s">
        <v>392</v>
      </c>
      <c r="BS11" s="24" t="s">
        <v>377</v>
      </c>
      <c r="BT11" s="27" t="s">
        <v>435</v>
      </c>
      <c r="BU11" s="9"/>
      <c r="BV11" s="9"/>
      <c r="BW11" s="9"/>
      <c r="BX11" s="9" t="s">
        <v>306</v>
      </c>
      <c r="BY11" s="24" t="s">
        <v>203</v>
      </c>
      <c r="BZ11" s="9"/>
      <c r="CA11" s="9"/>
      <c r="CB11" s="14" t="s">
        <v>519</v>
      </c>
      <c r="CC11" s="9"/>
      <c r="CD11" s="9"/>
      <c r="CE11" s="9"/>
      <c r="CF11" s="9"/>
      <c r="CG11" s="24" t="s">
        <v>378</v>
      </c>
      <c r="CH11" s="25">
        <v>45747</v>
      </c>
      <c r="CI11" s="24" t="s">
        <v>379</v>
      </c>
    </row>
    <row r="12" spans="1:87" ht="102.95" customHeight="1" x14ac:dyDescent="0.25">
      <c r="A12" s="16">
        <v>2025</v>
      </c>
      <c r="B12" s="17">
        <v>45658</v>
      </c>
      <c r="C12" s="17">
        <v>45747</v>
      </c>
      <c r="D12" s="4" t="s">
        <v>193</v>
      </c>
      <c r="E12" s="9" t="s">
        <v>195</v>
      </c>
      <c r="F12" s="9" t="s">
        <v>200</v>
      </c>
      <c r="G12" s="18" t="s">
        <v>397</v>
      </c>
      <c r="H12" s="9" t="s">
        <v>203</v>
      </c>
      <c r="I12" s="18" t="s">
        <v>425</v>
      </c>
      <c r="J12" s="14" t="s">
        <v>450</v>
      </c>
      <c r="K12" s="9">
        <v>5</v>
      </c>
      <c r="L12" s="14" t="s">
        <v>455</v>
      </c>
      <c r="M12" s="19">
        <v>45695</v>
      </c>
      <c r="N12" s="20" t="s">
        <v>436</v>
      </c>
      <c r="O12" s="9">
        <v>5</v>
      </c>
      <c r="P12" s="21"/>
      <c r="Q12" s="9">
        <v>5</v>
      </c>
      <c r="R12" s="9">
        <v>5</v>
      </c>
      <c r="S12" s="14"/>
      <c r="T12" s="14"/>
      <c r="U12" s="14"/>
      <c r="V12" s="14"/>
      <c r="W12" s="15" t="s">
        <v>437</v>
      </c>
      <c r="X12" s="15" t="s">
        <v>438</v>
      </c>
      <c r="Y12" s="15" t="s">
        <v>416</v>
      </c>
      <c r="Z12" s="9" t="s">
        <v>204</v>
      </c>
      <c r="AA12" s="15" t="s">
        <v>417</v>
      </c>
      <c r="AB12" s="9">
        <v>5</v>
      </c>
      <c r="AC12" s="4" t="s">
        <v>418</v>
      </c>
      <c r="AD12" s="29" t="s">
        <v>212</v>
      </c>
      <c r="AE12" s="22" t="s">
        <v>439</v>
      </c>
      <c r="AF12" s="16">
        <v>4</v>
      </c>
      <c r="AG12" s="29" t="s">
        <v>367</v>
      </c>
      <c r="AH12" s="9" t="s">
        <v>235</v>
      </c>
      <c r="AI12" s="22" t="s">
        <v>439</v>
      </c>
      <c r="AJ12" s="28" t="s">
        <v>368</v>
      </c>
      <c r="AK12" s="27" t="s">
        <v>440</v>
      </c>
      <c r="AL12" s="28" t="s">
        <v>441</v>
      </c>
      <c r="AM12" s="27" t="s">
        <v>440</v>
      </c>
      <c r="AN12" s="28" t="s">
        <v>370</v>
      </c>
      <c r="AO12" s="16" t="s">
        <v>271</v>
      </c>
      <c r="AP12" s="16">
        <v>39350</v>
      </c>
      <c r="AQ12" s="16" t="s">
        <v>366</v>
      </c>
      <c r="AR12" s="16" t="s">
        <v>366</v>
      </c>
      <c r="AS12" s="16" t="s">
        <v>366</v>
      </c>
      <c r="AT12" s="16" t="s">
        <v>366</v>
      </c>
      <c r="AU12" s="20" t="s">
        <v>371</v>
      </c>
      <c r="AV12" s="24" t="s">
        <v>372</v>
      </c>
      <c r="AW12" s="24" t="s">
        <v>373</v>
      </c>
      <c r="AX12" s="24" t="s">
        <v>374</v>
      </c>
      <c r="AY12" s="18" t="s">
        <v>397</v>
      </c>
      <c r="AZ12" s="19">
        <v>45699</v>
      </c>
      <c r="BA12" s="19">
        <v>45702</v>
      </c>
      <c r="BB12" s="19">
        <v>45731</v>
      </c>
      <c r="BC12" s="9">
        <f t="shared" si="0"/>
        <v>1141967.5258620691</v>
      </c>
      <c r="BD12" s="13">
        <v>1324682.33</v>
      </c>
      <c r="BE12" s="9"/>
      <c r="BF12" s="9"/>
      <c r="BG12" s="9" t="s">
        <v>375</v>
      </c>
      <c r="BH12" s="9"/>
      <c r="BI12" s="9" t="s">
        <v>376</v>
      </c>
      <c r="BJ12" s="20" t="s">
        <v>436</v>
      </c>
      <c r="BK12" s="9"/>
      <c r="BL12" s="19">
        <v>45702</v>
      </c>
      <c r="BM12" s="19">
        <v>45731</v>
      </c>
      <c r="BN12" s="14" t="s">
        <v>460</v>
      </c>
      <c r="BO12" s="9"/>
      <c r="BP12" s="9"/>
      <c r="BQ12" s="9" t="s">
        <v>302</v>
      </c>
      <c r="BR12" s="27" t="s">
        <v>392</v>
      </c>
      <c r="BS12" s="27" t="s">
        <v>377</v>
      </c>
      <c r="BT12" s="24" t="s">
        <v>442</v>
      </c>
      <c r="BU12" s="9"/>
      <c r="BV12" s="9"/>
      <c r="BW12" s="9"/>
      <c r="BX12" s="9" t="s">
        <v>306</v>
      </c>
      <c r="BY12" s="24" t="s">
        <v>203</v>
      </c>
      <c r="BZ12" s="9"/>
      <c r="CA12" s="9"/>
      <c r="CB12" s="14" t="s">
        <v>519</v>
      </c>
      <c r="CC12" s="9"/>
      <c r="CD12" s="9"/>
      <c r="CE12" s="9"/>
      <c r="CF12" s="9"/>
      <c r="CG12" s="24" t="s">
        <v>378</v>
      </c>
      <c r="CH12" s="25">
        <v>45747</v>
      </c>
      <c r="CI12" s="24" t="s">
        <v>379</v>
      </c>
    </row>
    <row r="13" spans="1:87" ht="102.95" customHeight="1" x14ac:dyDescent="0.25">
      <c r="A13" s="16">
        <v>2025</v>
      </c>
      <c r="B13" s="17">
        <v>45658</v>
      </c>
      <c r="C13" s="17">
        <v>45747</v>
      </c>
      <c r="D13" s="4" t="s">
        <v>193</v>
      </c>
      <c r="E13" s="9" t="s">
        <v>195</v>
      </c>
      <c r="F13" s="9" t="s">
        <v>200</v>
      </c>
      <c r="G13" s="18" t="s">
        <v>481</v>
      </c>
      <c r="H13" s="9" t="s">
        <v>203</v>
      </c>
      <c r="I13" s="18" t="s">
        <v>482</v>
      </c>
      <c r="J13" s="14" t="s">
        <v>504</v>
      </c>
      <c r="K13" s="9">
        <v>6</v>
      </c>
      <c r="L13" s="14" t="s">
        <v>516</v>
      </c>
      <c r="M13" s="19">
        <v>45737</v>
      </c>
      <c r="N13" s="26" t="s">
        <v>483</v>
      </c>
      <c r="O13" s="9">
        <v>6</v>
      </c>
      <c r="P13" s="21"/>
      <c r="Q13" s="9">
        <v>6</v>
      </c>
      <c r="R13" s="9">
        <v>6</v>
      </c>
      <c r="S13" s="14"/>
      <c r="T13" s="14"/>
      <c r="U13" s="14"/>
      <c r="V13" s="14"/>
      <c r="W13" s="15" t="s">
        <v>487</v>
      </c>
      <c r="X13" s="15" t="s">
        <v>486</v>
      </c>
      <c r="Y13" s="15" t="s">
        <v>485</v>
      </c>
      <c r="Z13" s="9" t="s">
        <v>205</v>
      </c>
      <c r="AA13" s="15" t="s">
        <v>484</v>
      </c>
      <c r="AB13" s="9">
        <v>6</v>
      </c>
      <c r="AC13" s="4" t="s">
        <v>488</v>
      </c>
      <c r="AD13" s="16" t="s">
        <v>212</v>
      </c>
      <c r="AE13" s="22" t="s">
        <v>489</v>
      </c>
      <c r="AF13" s="29" t="s">
        <v>367</v>
      </c>
      <c r="AG13" s="29" t="s">
        <v>367</v>
      </c>
      <c r="AH13" s="9" t="s">
        <v>235</v>
      </c>
      <c r="AI13" s="22" t="s">
        <v>489</v>
      </c>
      <c r="AJ13" s="28" t="s">
        <v>490</v>
      </c>
      <c r="AK13" s="27" t="s">
        <v>491</v>
      </c>
      <c r="AL13" s="28" t="s">
        <v>390</v>
      </c>
      <c r="AM13" s="27" t="s">
        <v>369</v>
      </c>
      <c r="AN13" s="28" t="s">
        <v>370</v>
      </c>
      <c r="AO13" s="16" t="s">
        <v>271</v>
      </c>
      <c r="AP13" s="16">
        <v>39120</v>
      </c>
      <c r="AQ13" s="16" t="s">
        <v>366</v>
      </c>
      <c r="AR13" s="16" t="s">
        <v>366</v>
      </c>
      <c r="AS13" s="16" t="s">
        <v>366</v>
      </c>
      <c r="AT13" s="16" t="s">
        <v>366</v>
      </c>
      <c r="AU13" s="20" t="s">
        <v>371</v>
      </c>
      <c r="AV13" s="24" t="s">
        <v>372</v>
      </c>
      <c r="AW13" s="24" t="s">
        <v>373</v>
      </c>
      <c r="AX13" s="24" t="s">
        <v>374</v>
      </c>
      <c r="AY13" s="18" t="s">
        <v>481</v>
      </c>
      <c r="AZ13" s="19">
        <v>45741</v>
      </c>
      <c r="BA13" s="19">
        <v>45744</v>
      </c>
      <c r="BB13" s="19">
        <v>45788</v>
      </c>
      <c r="BC13" s="9">
        <f t="shared" si="0"/>
        <v>840336.13793103455</v>
      </c>
      <c r="BD13" s="13">
        <v>974789.92</v>
      </c>
      <c r="BE13" s="9"/>
      <c r="BF13" s="9"/>
      <c r="BG13" s="9" t="s">
        <v>375</v>
      </c>
      <c r="BH13" s="9"/>
      <c r="BI13" s="9" t="s">
        <v>376</v>
      </c>
      <c r="BJ13" s="26" t="s">
        <v>483</v>
      </c>
      <c r="BK13" s="9"/>
      <c r="BL13" s="19">
        <v>45744</v>
      </c>
      <c r="BM13" s="19">
        <v>45788</v>
      </c>
      <c r="BN13" s="14" t="s">
        <v>502</v>
      </c>
      <c r="BO13" s="9"/>
      <c r="BP13" s="9"/>
      <c r="BQ13" s="9" t="s">
        <v>302</v>
      </c>
      <c r="BR13" s="27" t="s">
        <v>392</v>
      </c>
      <c r="BS13" s="27" t="s">
        <v>377</v>
      </c>
      <c r="BT13" s="27" t="s">
        <v>492</v>
      </c>
      <c r="BU13" s="9"/>
      <c r="BV13" s="9"/>
      <c r="BW13" s="9"/>
      <c r="BX13" s="9" t="s">
        <v>306</v>
      </c>
      <c r="BY13" s="24" t="s">
        <v>203</v>
      </c>
      <c r="BZ13" s="9"/>
      <c r="CA13" s="9"/>
      <c r="CB13" s="14" t="s">
        <v>519</v>
      </c>
      <c r="CC13" s="9"/>
      <c r="CD13" s="9"/>
      <c r="CE13" s="9"/>
      <c r="CF13" s="9"/>
      <c r="CG13" s="24" t="s">
        <v>378</v>
      </c>
      <c r="CH13" s="25">
        <v>45747</v>
      </c>
      <c r="CI13" s="24" t="s">
        <v>379</v>
      </c>
    </row>
    <row r="14" spans="1:87" ht="150" customHeight="1" x14ac:dyDescent="0.25">
      <c r="A14" s="16">
        <v>2025</v>
      </c>
      <c r="B14" s="17">
        <v>45658</v>
      </c>
      <c r="C14" s="17">
        <v>45747</v>
      </c>
      <c r="D14" s="4" t="s">
        <v>193</v>
      </c>
      <c r="E14" s="9" t="s">
        <v>195</v>
      </c>
      <c r="F14" s="9" t="s">
        <v>200</v>
      </c>
      <c r="G14" s="18" t="s">
        <v>493</v>
      </c>
      <c r="H14" s="9" t="s">
        <v>203</v>
      </c>
      <c r="I14" s="18" t="s">
        <v>482</v>
      </c>
      <c r="J14" s="14" t="s">
        <v>505</v>
      </c>
      <c r="K14" s="9">
        <v>7</v>
      </c>
      <c r="L14" s="14" t="s">
        <v>517</v>
      </c>
      <c r="M14" s="19">
        <v>45737</v>
      </c>
      <c r="N14" s="20" t="s">
        <v>494</v>
      </c>
      <c r="O14" s="9">
        <v>7</v>
      </c>
      <c r="P14" s="21"/>
      <c r="Q14" s="9">
        <v>7</v>
      </c>
      <c r="R14" s="9">
        <v>7</v>
      </c>
      <c r="S14" s="14"/>
      <c r="T14" s="14"/>
      <c r="U14" s="14"/>
      <c r="V14" s="14"/>
      <c r="W14" s="15" t="s">
        <v>495</v>
      </c>
      <c r="X14" s="15" t="s">
        <v>496</v>
      </c>
      <c r="Y14" s="15" t="s">
        <v>497</v>
      </c>
      <c r="Z14" s="9" t="s">
        <v>204</v>
      </c>
      <c r="AA14" s="15" t="s">
        <v>498</v>
      </c>
      <c r="AB14" s="9">
        <v>7</v>
      </c>
      <c r="AC14" s="4" t="s">
        <v>499</v>
      </c>
      <c r="AD14" s="16" t="s">
        <v>231</v>
      </c>
      <c r="AE14" s="22" t="s">
        <v>500</v>
      </c>
      <c r="AF14" s="29" t="s">
        <v>367</v>
      </c>
      <c r="AG14" s="16">
        <v>4</v>
      </c>
      <c r="AH14" s="9" t="s">
        <v>235</v>
      </c>
      <c r="AI14" s="22" t="s">
        <v>500</v>
      </c>
      <c r="AJ14" s="28" t="s">
        <v>368</v>
      </c>
      <c r="AK14" s="27" t="s">
        <v>440</v>
      </c>
      <c r="AL14" s="28" t="s">
        <v>441</v>
      </c>
      <c r="AM14" s="27" t="s">
        <v>440</v>
      </c>
      <c r="AN14" s="28" t="s">
        <v>370</v>
      </c>
      <c r="AO14" s="16" t="s">
        <v>271</v>
      </c>
      <c r="AP14" s="16">
        <v>39860</v>
      </c>
      <c r="AQ14" s="16" t="s">
        <v>366</v>
      </c>
      <c r="AR14" s="16" t="s">
        <v>366</v>
      </c>
      <c r="AS14" s="16" t="s">
        <v>366</v>
      </c>
      <c r="AT14" s="16" t="s">
        <v>366</v>
      </c>
      <c r="AU14" s="20" t="s">
        <v>371</v>
      </c>
      <c r="AV14" s="24" t="s">
        <v>372</v>
      </c>
      <c r="AW14" s="24" t="s">
        <v>373</v>
      </c>
      <c r="AX14" s="24" t="s">
        <v>374</v>
      </c>
      <c r="AY14" s="18" t="s">
        <v>493</v>
      </c>
      <c r="AZ14" s="19">
        <v>45741</v>
      </c>
      <c r="BA14" s="19">
        <v>45744</v>
      </c>
      <c r="BB14" s="19">
        <v>45788</v>
      </c>
      <c r="BC14" s="9">
        <f t="shared" si="0"/>
        <v>924369.61206896557</v>
      </c>
      <c r="BD14" s="13">
        <v>1072268.75</v>
      </c>
      <c r="BE14" s="9"/>
      <c r="BF14" s="9"/>
      <c r="BG14" s="9" t="s">
        <v>375</v>
      </c>
      <c r="BH14" s="9"/>
      <c r="BI14" s="9" t="s">
        <v>376</v>
      </c>
      <c r="BJ14" s="20" t="s">
        <v>494</v>
      </c>
      <c r="BK14" s="9"/>
      <c r="BL14" s="19">
        <v>45744</v>
      </c>
      <c r="BM14" s="19">
        <v>45788</v>
      </c>
      <c r="BN14" s="14" t="s">
        <v>520</v>
      </c>
      <c r="BO14" s="9"/>
      <c r="BP14" s="9"/>
      <c r="BQ14" s="9" t="s">
        <v>302</v>
      </c>
      <c r="BR14" s="27" t="s">
        <v>392</v>
      </c>
      <c r="BS14" s="27" t="s">
        <v>377</v>
      </c>
      <c r="BT14" s="27" t="s">
        <v>501</v>
      </c>
      <c r="BU14" s="9"/>
      <c r="BV14" s="9"/>
      <c r="BW14" s="9"/>
      <c r="BX14" s="9" t="s">
        <v>306</v>
      </c>
      <c r="BY14" s="24" t="s">
        <v>203</v>
      </c>
      <c r="BZ14" s="9"/>
      <c r="CA14" s="9"/>
      <c r="CB14" s="14" t="s">
        <v>519</v>
      </c>
      <c r="CC14" s="9"/>
      <c r="CD14" s="9"/>
      <c r="CE14" s="9"/>
      <c r="CF14" s="9"/>
      <c r="CG14" s="24" t="s">
        <v>378</v>
      </c>
      <c r="CH14" s="25">
        <v>45747</v>
      </c>
      <c r="CI14" s="24" t="s">
        <v>379</v>
      </c>
    </row>
    <row r="15" spans="1:87" ht="150" customHeight="1" x14ac:dyDescent="0.25">
      <c r="A15" s="16">
        <v>2025</v>
      </c>
      <c r="B15" s="17">
        <v>45658</v>
      </c>
      <c r="C15" s="17">
        <v>45747</v>
      </c>
      <c r="D15" s="4" t="s">
        <v>191</v>
      </c>
      <c r="E15" s="9" t="s">
        <v>195</v>
      </c>
      <c r="F15" s="9" t="s">
        <v>200</v>
      </c>
      <c r="G15" s="18" t="s">
        <v>461</v>
      </c>
      <c r="H15" s="9" t="s">
        <v>203</v>
      </c>
      <c r="I15" s="18" t="s">
        <v>462</v>
      </c>
      <c r="J15" s="14" t="s">
        <v>475</v>
      </c>
      <c r="K15" s="9">
        <v>8</v>
      </c>
      <c r="L15" s="14" t="s">
        <v>476</v>
      </c>
      <c r="M15" s="19">
        <v>45716</v>
      </c>
      <c r="N15" s="26" t="s">
        <v>444</v>
      </c>
      <c r="O15" s="9">
        <v>8</v>
      </c>
      <c r="P15" s="21">
        <v>45727</v>
      </c>
      <c r="Q15" s="9">
        <v>8</v>
      </c>
      <c r="R15" s="9">
        <v>8</v>
      </c>
      <c r="S15" s="14" t="s">
        <v>477</v>
      </c>
      <c r="T15" s="14" t="s">
        <v>478</v>
      </c>
      <c r="U15" s="14" t="s">
        <v>479</v>
      </c>
      <c r="V15" s="14" t="s">
        <v>480</v>
      </c>
      <c r="W15" s="15" t="s">
        <v>463</v>
      </c>
      <c r="X15" s="15" t="s">
        <v>464</v>
      </c>
      <c r="Y15" s="15" t="s">
        <v>465</v>
      </c>
      <c r="Z15" s="9" t="s">
        <v>204</v>
      </c>
      <c r="AA15" s="15" t="s">
        <v>466</v>
      </c>
      <c r="AB15" s="9">
        <v>8</v>
      </c>
      <c r="AC15" s="4" t="s">
        <v>467</v>
      </c>
      <c r="AD15" s="16" t="s">
        <v>212</v>
      </c>
      <c r="AE15" s="22" t="s">
        <v>468</v>
      </c>
      <c r="AF15" s="16" t="s">
        <v>367</v>
      </c>
      <c r="AG15" s="29" t="s">
        <v>367</v>
      </c>
      <c r="AH15" s="9" t="s">
        <v>235</v>
      </c>
      <c r="AI15" s="22" t="s">
        <v>468</v>
      </c>
      <c r="AJ15" s="28" t="s">
        <v>474</v>
      </c>
      <c r="AK15" s="27" t="s">
        <v>469</v>
      </c>
      <c r="AL15" s="28" t="s">
        <v>390</v>
      </c>
      <c r="AM15" s="27" t="s">
        <v>369</v>
      </c>
      <c r="AN15" s="28" t="s">
        <v>370</v>
      </c>
      <c r="AO15" s="16" t="s">
        <v>271</v>
      </c>
      <c r="AP15" s="16">
        <v>39105</v>
      </c>
      <c r="AQ15" s="16" t="s">
        <v>366</v>
      </c>
      <c r="AR15" s="16" t="s">
        <v>366</v>
      </c>
      <c r="AS15" s="16" t="s">
        <v>366</v>
      </c>
      <c r="AT15" s="16" t="s">
        <v>366</v>
      </c>
      <c r="AU15" s="20" t="s">
        <v>371</v>
      </c>
      <c r="AV15" s="24" t="s">
        <v>372</v>
      </c>
      <c r="AW15" s="24" t="s">
        <v>373</v>
      </c>
      <c r="AX15" s="24" t="s">
        <v>374</v>
      </c>
      <c r="AY15" s="18" t="s">
        <v>461</v>
      </c>
      <c r="AZ15" s="19">
        <v>45737</v>
      </c>
      <c r="BA15" s="19">
        <v>45740</v>
      </c>
      <c r="BB15" s="19">
        <v>45784</v>
      </c>
      <c r="BC15" s="9">
        <f t="shared" si="0"/>
        <v>11693786</v>
      </c>
      <c r="BD15" s="13">
        <v>13564791.76</v>
      </c>
      <c r="BE15" s="9"/>
      <c r="BF15" s="9"/>
      <c r="BG15" s="9" t="s">
        <v>375</v>
      </c>
      <c r="BH15" s="9"/>
      <c r="BI15" s="9" t="s">
        <v>376</v>
      </c>
      <c r="BJ15" s="20" t="s">
        <v>470</v>
      </c>
      <c r="BK15" s="9"/>
      <c r="BL15" s="19">
        <v>45740</v>
      </c>
      <c r="BM15" s="19">
        <v>45784</v>
      </c>
      <c r="BN15" s="14" t="s">
        <v>503</v>
      </c>
      <c r="BO15" s="9"/>
      <c r="BP15" s="9"/>
      <c r="BQ15" s="9" t="s">
        <v>302</v>
      </c>
      <c r="BR15" s="27" t="s">
        <v>471</v>
      </c>
      <c r="BS15" s="27" t="s">
        <v>377</v>
      </c>
      <c r="BT15" s="27" t="s">
        <v>440</v>
      </c>
      <c r="BU15" s="9"/>
      <c r="BV15" s="9"/>
      <c r="BW15" s="9"/>
      <c r="BX15" s="9" t="s">
        <v>306</v>
      </c>
      <c r="BY15" s="27" t="s">
        <v>203</v>
      </c>
      <c r="BZ15" s="9"/>
      <c r="CA15" s="9"/>
      <c r="CB15" s="14" t="s">
        <v>519</v>
      </c>
      <c r="CC15" s="9"/>
      <c r="CD15" s="9"/>
      <c r="CE15" s="9"/>
      <c r="CF15" s="9"/>
      <c r="CG15" s="24" t="s">
        <v>378</v>
      </c>
      <c r="CH15" s="25">
        <v>45747</v>
      </c>
      <c r="CI15" s="24" t="s">
        <v>379</v>
      </c>
    </row>
    <row r="16" spans="1:87" ht="150" customHeight="1" x14ac:dyDescent="0.25">
      <c r="A16" s="16">
        <v>2025</v>
      </c>
      <c r="B16" s="17">
        <v>45658</v>
      </c>
      <c r="C16" s="17">
        <v>45747</v>
      </c>
      <c r="D16" s="4" t="s">
        <v>191</v>
      </c>
      <c r="E16" s="9" t="s">
        <v>195</v>
      </c>
      <c r="F16" s="9" t="s">
        <v>200</v>
      </c>
      <c r="G16" s="18" t="s">
        <v>506</v>
      </c>
      <c r="H16" s="9" t="s">
        <v>203</v>
      </c>
      <c r="I16" s="18" t="s">
        <v>482</v>
      </c>
      <c r="J16" s="14" t="s">
        <v>515</v>
      </c>
      <c r="K16" s="9">
        <v>9</v>
      </c>
      <c r="L16" s="14" t="s">
        <v>518</v>
      </c>
      <c r="M16" s="19">
        <v>45737</v>
      </c>
      <c r="N16" s="20" t="s">
        <v>507</v>
      </c>
      <c r="O16" s="9">
        <v>9</v>
      </c>
      <c r="P16" s="21"/>
      <c r="Q16" s="9">
        <v>9</v>
      </c>
      <c r="R16" s="9">
        <v>9</v>
      </c>
      <c r="S16" s="14"/>
      <c r="T16" s="14"/>
      <c r="U16" s="14"/>
      <c r="V16" s="14"/>
      <c r="W16" s="15" t="s">
        <v>509</v>
      </c>
      <c r="X16" s="15" t="s">
        <v>510</v>
      </c>
      <c r="Y16" s="15" t="s">
        <v>511</v>
      </c>
      <c r="Z16" s="9" t="s">
        <v>204</v>
      </c>
      <c r="AA16" s="15" t="s">
        <v>508</v>
      </c>
      <c r="AB16" s="9">
        <v>9</v>
      </c>
      <c r="AC16" s="4" t="s">
        <v>512</v>
      </c>
      <c r="AD16" s="16" t="s">
        <v>212</v>
      </c>
      <c r="AE16" s="22" t="s">
        <v>513</v>
      </c>
      <c r="AF16" s="29" t="s">
        <v>367</v>
      </c>
      <c r="AG16" s="16">
        <v>10</v>
      </c>
      <c r="AH16" s="9" t="s">
        <v>235</v>
      </c>
      <c r="AI16" s="22" t="s">
        <v>513</v>
      </c>
      <c r="AJ16" s="23" t="s">
        <v>368</v>
      </c>
      <c r="AK16" s="27" t="s">
        <v>369</v>
      </c>
      <c r="AL16" s="28" t="s">
        <v>390</v>
      </c>
      <c r="AM16" s="27" t="s">
        <v>369</v>
      </c>
      <c r="AN16" s="23" t="s">
        <v>370</v>
      </c>
      <c r="AO16" s="16" t="s">
        <v>271</v>
      </c>
      <c r="AP16" s="16">
        <v>39077</v>
      </c>
      <c r="AQ16" s="16" t="s">
        <v>366</v>
      </c>
      <c r="AR16" s="16" t="s">
        <v>366</v>
      </c>
      <c r="AS16" s="16" t="s">
        <v>366</v>
      </c>
      <c r="AT16" s="16" t="s">
        <v>366</v>
      </c>
      <c r="AU16" s="20" t="s">
        <v>371</v>
      </c>
      <c r="AV16" s="24" t="s">
        <v>372</v>
      </c>
      <c r="AW16" s="24" t="s">
        <v>373</v>
      </c>
      <c r="AX16" s="24" t="s">
        <v>374</v>
      </c>
      <c r="AY16" s="18" t="s">
        <v>506</v>
      </c>
      <c r="AZ16" s="19">
        <v>45741</v>
      </c>
      <c r="BA16" s="19">
        <v>45744</v>
      </c>
      <c r="BB16" s="19">
        <v>45788</v>
      </c>
      <c r="BC16" s="9">
        <f t="shared" si="0"/>
        <v>1092436.9741379311</v>
      </c>
      <c r="BD16" s="13">
        <v>1267226.8899999999</v>
      </c>
      <c r="BE16" s="9"/>
      <c r="BF16" s="9"/>
      <c r="BG16" s="9" t="s">
        <v>375</v>
      </c>
      <c r="BH16" s="9"/>
      <c r="BI16" s="9" t="s">
        <v>376</v>
      </c>
      <c r="BJ16" s="20" t="s">
        <v>507</v>
      </c>
      <c r="BK16" s="9"/>
      <c r="BL16" s="19">
        <v>45744</v>
      </c>
      <c r="BM16" s="19">
        <v>45788</v>
      </c>
      <c r="BN16" s="14" t="s">
        <v>521</v>
      </c>
      <c r="BO16" s="9"/>
      <c r="BP16" s="9"/>
      <c r="BQ16" s="9" t="s">
        <v>302</v>
      </c>
      <c r="BR16" s="27" t="s">
        <v>471</v>
      </c>
      <c r="BS16" s="27" t="s">
        <v>377</v>
      </c>
      <c r="BT16" s="27" t="s">
        <v>514</v>
      </c>
      <c r="BU16" s="9"/>
      <c r="BV16" s="9"/>
      <c r="BW16" s="9"/>
      <c r="BX16" s="9" t="s">
        <v>306</v>
      </c>
      <c r="BY16" s="24" t="s">
        <v>203</v>
      </c>
      <c r="BZ16" s="9"/>
      <c r="CA16" s="9"/>
      <c r="CB16" s="14" t="s">
        <v>519</v>
      </c>
      <c r="CC16" s="9"/>
      <c r="CD16" s="9"/>
      <c r="CE16" s="9"/>
      <c r="CF16" s="9"/>
      <c r="CG16" s="24" t="s">
        <v>378</v>
      </c>
      <c r="CH16" s="25">
        <v>45747</v>
      </c>
      <c r="CI16" s="24" t="s">
        <v>379</v>
      </c>
    </row>
  </sheetData>
  <dataConsolidate/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Z8:Z16" xr:uid="{00000000-0002-0000-0000-000000000000}">
      <formula1>Hidden_525</formula1>
    </dataValidation>
    <dataValidation type="list" allowBlank="1" showErrorMessage="1" sqref="AD8:AD16" xr:uid="{00000000-0002-0000-0000-000001000000}">
      <formula1>Hidden_629</formula1>
    </dataValidation>
    <dataValidation type="list" allowBlank="1" showErrorMessage="1" sqref="AH8:AH16" xr:uid="{00000000-0002-0000-0000-000002000000}">
      <formula1>Hidden_733</formula1>
    </dataValidation>
    <dataValidation type="list" allowBlank="1" showErrorMessage="1" sqref="AO8:AO16" xr:uid="{00000000-0002-0000-0000-000003000000}">
      <formula1>Hidden_840</formula1>
    </dataValidation>
    <dataValidation type="list" allowBlank="1" showErrorMessage="1" sqref="BX8:BX16" xr:uid="{00000000-0002-0000-0000-000004000000}">
      <formula1>Hidden_1075</formula1>
    </dataValidation>
    <dataValidation type="list" allowBlank="1" showErrorMessage="1" sqref="BY8:BY16" xr:uid="{00000000-0002-0000-0000-000005000000}">
      <formula1>Hidden_1176</formula1>
    </dataValidation>
    <dataValidation type="list" allowBlank="1" showErrorMessage="1" sqref="D8:D16" xr:uid="{00000000-0002-0000-0000-000006000000}">
      <formula1>Hidden_13</formula1>
    </dataValidation>
    <dataValidation type="list" allowBlank="1" showErrorMessage="1" sqref="E8:E16" xr:uid="{00000000-0002-0000-0000-000007000000}">
      <formula1>Hidden_24</formula1>
    </dataValidation>
    <dataValidation type="list" allowBlank="1" showErrorMessage="1" sqref="F8:F16" xr:uid="{00000000-0002-0000-0000-000008000000}">
      <formula1>Hidden_35</formula1>
    </dataValidation>
    <dataValidation type="list" allowBlank="1" showErrorMessage="1" sqref="H8:H16" xr:uid="{00000000-0002-0000-0000-000009000000}">
      <formula1>Hidden_47</formula1>
    </dataValidation>
    <dataValidation type="list" allowBlank="1" showErrorMessage="1" sqref="BQ8:BQ16" xr:uid="{00000000-0002-0000-0000-00000A000000}">
      <formula1>Hidden_968</formula1>
    </dataValidation>
  </dataValidations>
  <hyperlinks>
    <hyperlink ref="J8" r:id="rId1" xr:uid="{FBFE653D-3D2C-4804-B7EB-3489C8BB6FCF}"/>
    <hyperlink ref="L8" r:id="rId2" xr:uid="{241A5DAD-BE1F-4264-B40B-7F5BB858AA30}"/>
    <hyperlink ref="L9" r:id="rId3" xr:uid="{96EAE5FA-2A75-401D-931E-CCA2FD87721B}"/>
    <hyperlink ref="BN8" r:id="rId4" xr:uid="{E089C2DD-9C9B-4E3E-8EE6-AA6193039542}"/>
    <hyperlink ref="J15" r:id="rId5" xr:uid="{BC96E9CB-226C-4912-ABE1-D63FD25393DD}"/>
    <hyperlink ref="L12" r:id="rId6" xr:uid="{59964D77-E7FC-4566-97CA-0B32A567BD0B}"/>
    <hyperlink ref="CB8" r:id="rId7" xr:uid="{3BFE6A2F-758F-452A-851B-C7DD0A1153C3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B000000}">
          <x14:formula1>
            <xm:f>Tabla_578834!$A$4:$A$12</xm:f>
          </x14:formula1>
          <xm:sqref>Q8:Q16</xm:sqref>
        </x14:dataValidation>
        <x14:dataValidation type="list" allowBlank="1" showInputMessage="1" showErrorMessage="1" xr:uid="{00000000-0002-0000-0000-000010000000}">
          <x14:formula1>
            <xm:f>Tabla_578833!$A$4:$A$12</xm:f>
          </x14:formula1>
          <xm:sqref>O8:O16</xm:sqref>
        </x14:dataValidation>
        <x14:dataValidation type="list" allowBlank="1" showInputMessage="1" showErrorMessage="1" xr:uid="{00000000-0002-0000-0000-000011000000}">
          <x14:formula1>
            <xm:f>Tabla_578835!$A$4:$A$12</xm:f>
          </x14:formula1>
          <xm:sqref>R8:R16</xm:sqref>
        </x14:dataValidation>
        <x14:dataValidation type="list" allowBlank="1" showInputMessage="1" showErrorMessage="1" xr:uid="{9588E3E0-B111-4600-9A86-A09993A3280E}">
          <x14:formula1>
            <xm:f>Tabla_578806!$A$4:$A$12</xm:f>
          </x14:formula1>
          <xm:sqref>K8:K16</xm:sqref>
        </x14:dataValidation>
        <x14:dataValidation type="list" allowBlank="1" showInputMessage="1" showErrorMessage="1" xr:uid="{5D3DA7A3-E9ED-428D-9006-5AC6C1E60940}">
          <x14:formula1>
            <xm:f>Tabla_578803!$A$4:$A$12</xm:f>
          </x14:formula1>
          <xm:sqref>AB8:AB16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2"/>
  <sheetViews>
    <sheetView topLeftCell="A3" workbookViewId="0">
      <selection activeCell="F9" sqref="F9:G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ht="36" x14ac:dyDescent="0.25">
      <c r="A4" s="2">
        <v>1</v>
      </c>
      <c r="B4" s="3" t="s">
        <v>380</v>
      </c>
      <c r="C4" s="3" t="s">
        <v>381</v>
      </c>
      <c r="D4" s="3" t="s">
        <v>382</v>
      </c>
      <c r="E4" s="2" t="s">
        <v>205</v>
      </c>
      <c r="F4" s="3" t="s">
        <v>383</v>
      </c>
      <c r="G4" s="4" t="s">
        <v>385</v>
      </c>
    </row>
    <row r="5" spans="1:7" x14ac:dyDescent="0.25">
      <c r="A5" s="2">
        <f>A4+1</f>
        <v>2</v>
      </c>
      <c r="B5" s="15" t="s">
        <v>400</v>
      </c>
      <c r="C5" s="7" t="s">
        <v>401</v>
      </c>
      <c r="D5" s="2" t="s">
        <v>402</v>
      </c>
      <c r="E5" s="2" t="s">
        <v>204</v>
      </c>
      <c r="F5" s="3" t="s">
        <v>399</v>
      </c>
      <c r="G5" s="6" t="s">
        <v>403</v>
      </c>
    </row>
    <row r="6" spans="1:7" ht="24" x14ac:dyDescent="0.25">
      <c r="A6" s="2">
        <f t="shared" ref="A6:A7" si="0">A5+1</f>
        <v>3</v>
      </c>
      <c r="B6" s="15" t="s">
        <v>404</v>
      </c>
      <c r="C6" s="2" t="s">
        <v>405</v>
      </c>
      <c r="D6" s="2" t="s">
        <v>406</v>
      </c>
      <c r="E6" s="2" t="s">
        <v>204</v>
      </c>
      <c r="F6" s="3" t="s">
        <v>407</v>
      </c>
      <c r="G6" s="6" t="s">
        <v>408</v>
      </c>
    </row>
    <row r="7" spans="1:7" x14ac:dyDescent="0.25">
      <c r="A7" s="2">
        <f t="shared" si="0"/>
        <v>4</v>
      </c>
      <c r="B7" s="15" t="s">
        <v>410</v>
      </c>
      <c r="C7" s="2" t="s">
        <v>411</v>
      </c>
      <c r="D7" s="2" t="s">
        <v>412</v>
      </c>
      <c r="E7" s="2" t="s">
        <v>204</v>
      </c>
      <c r="F7" s="3" t="s">
        <v>409</v>
      </c>
      <c r="G7" s="3" t="s">
        <v>413</v>
      </c>
    </row>
    <row r="8" spans="1:7" ht="24" x14ac:dyDescent="0.25">
      <c r="A8" s="2">
        <f>A7+1</f>
        <v>5</v>
      </c>
      <c r="B8" s="15" t="s">
        <v>414</v>
      </c>
      <c r="C8" s="2" t="s">
        <v>415</v>
      </c>
      <c r="D8" s="2" t="s">
        <v>416</v>
      </c>
      <c r="E8" s="2" t="s">
        <v>204</v>
      </c>
      <c r="F8" s="3" t="s">
        <v>417</v>
      </c>
      <c r="G8" s="3" t="s">
        <v>418</v>
      </c>
    </row>
    <row r="9" spans="1:7" ht="24" x14ac:dyDescent="0.25">
      <c r="A9" s="2">
        <f>A8+1</f>
        <v>6</v>
      </c>
      <c r="B9" s="15" t="s">
        <v>487</v>
      </c>
      <c r="C9" s="15" t="s">
        <v>486</v>
      </c>
      <c r="D9" s="15" t="s">
        <v>485</v>
      </c>
      <c r="E9" s="2" t="s">
        <v>205</v>
      </c>
      <c r="F9" s="3" t="s">
        <v>484</v>
      </c>
      <c r="G9" s="3" t="s">
        <v>488</v>
      </c>
    </row>
    <row r="10" spans="1:7" ht="24" x14ac:dyDescent="0.25">
      <c r="A10" s="2">
        <v>7</v>
      </c>
      <c r="B10" s="15" t="s">
        <v>495</v>
      </c>
      <c r="C10" s="15" t="s">
        <v>496</v>
      </c>
      <c r="D10" s="15" t="s">
        <v>497</v>
      </c>
      <c r="E10" s="2" t="s">
        <v>204</v>
      </c>
      <c r="F10" s="3" t="s">
        <v>498</v>
      </c>
      <c r="G10" s="3" t="s">
        <v>499</v>
      </c>
    </row>
    <row r="11" spans="1:7" ht="24" x14ac:dyDescent="0.25">
      <c r="A11" s="2">
        <v>8</v>
      </c>
      <c r="B11" s="15" t="s">
        <v>463</v>
      </c>
      <c r="C11" s="15" t="s">
        <v>464</v>
      </c>
      <c r="D11" s="15" t="s">
        <v>465</v>
      </c>
      <c r="E11" s="2" t="s">
        <v>204</v>
      </c>
      <c r="F11" s="3" t="s">
        <v>466</v>
      </c>
      <c r="G11" s="3" t="s">
        <v>445</v>
      </c>
    </row>
    <row r="12" spans="1:7" ht="24" x14ac:dyDescent="0.25">
      <c r="A12" s="2">
        <v>9</v>
      </c>
      <c r="B12" s="15" t="s">
        <v>509</v>
      </c>
      <c r="C12" s="15" t="s">
        <v>510</v>
      </c>
      <c r="D12" s="15" t="s">
        <v>511</v>
      </c>
      <c r="E12" s="2" t="s">
        <v>204</v>
      </c>
      <c r="F12" s="3" t="s">
        <v>508</v>
      </c>
      <c r="G12" s="3" t="s">
        <v>512</v>
      </c>
    </row>
  </sheetData>
  <dataValidations count="3">
    <dataValidation type="list" allowBlank="1" showErrorMessage="1" sqref="E10:E145" xr:uid="{00000000-0002-0000-0D00-000000000000}">
      <formula1>Hidden_1_Tabla_5788064</formula1>
    </dataValidation>
    <dataValidation type="list" allowBlank="1" showErrorMessage="1" sqref="E4" xr:uid="{00000000-0002-0000-0D00-000001000000}">
      <formula1>Hidden_525</formula1>
    </dataValidation>
    <dataValidation type="list" allowBlank="1" showErrorMessage="1" sqref="E5:E9" xr:uid="{207AE0CF-6DE9-4DDB-9C8C-5111D200949D}">
      <formula1>Hidden_1_Tabla_5788334</formula1>
    </dataValidation>
  </dataValidation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2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ht="36" x14ac:dyDescent="0.25">
      <c r="A4" s="2">
        <v>1</v>
      </c>
      <c r="B4" s="15" t="s">
        <v>380</v>
      </c>
      <c r="C4" s="2" t="s">
        <v>381</v>
      </c>
      <c r="D4" s="2" t="s">
        <v>382</v>
      </c>
      <c r="E4" s="2" t="s">
        <v>205</v>
      </c>
      <c r="F4" s="3" t="s">
        <v>383</v>
      </c>
      <c r="G4" s="3" t="s">
        <v>385</v>
      </c>
    </row>
    <row r="5" spans="1:7" x14ac:dyDescent="0.25">
      <c r="A5" s="2">
        <v>2</v>
      </c>
      <c r="B5" s="15" t="s">
        <v>400</v>
      </c>
      <c r="C5" s="7" t="s">
        <v>401</v>
      </c>
      <c r="D5" s="2" t="s">
        <v>402</v>
      </c>
      <c r="E5" s="2" t="s">
        <v>204</v>
      </c>
      <c r="F5" s="3" t="s">
        <v>399</v>
      </c>
      <c r="G5" s="6" t="s">
        <v>403</v>
      </c>
    </row>
    <row r="6" spans="1:7" ht="24" x14ac:dyDescent="0.25">
      <c r="A6" s="2">
        <v>3</v>
      </c>
      <c r="B6" s="15" t="s">
        <v>404</v>
      </c>
      <c r="C6" s="2" t="s">
        <v>405</v>
      </c>
      <c r="D6" s="2" t="s">
        <v>406</v>
      </c>
      <c r="E6" s="2" t="s">
        <v>204</v>
      </c>
      <c r="F6" s="3" t="s">
        <v>407</v>
      </c>
      <c r="G6" s="6" t="s">
        <v>408</v>
      </c>
    </row>
    <row r="7" spans="1:7" x14ac:dyDescent="0.25">
      <c r="A7" s="2">
        <v>4</v>
      </c>
      <c r="B7" s="15" t="s">
        <v>410</v>
      </c>
      <c r="C7" s="2" t="s">
        <v>411</v>
      </c>
      <c r="D7" s="2" t="s">
        <v>412</v>
      </c>
      <c r="E7" s="2" t="s">
        <v>204</v>
      </c>
      <c r="F7" s="3" t="s">
        <v>409</v>
      </c>
      <c r="G7" s="3" t="s">
        <v>413</v>
      </c>
    </row>
    <row r="8" spans="1:7" ht="24" x14ac:dyDescent="0.25">
      <c r="A8" s="2">
        <v>5</v>
      </c>
      <c r="B8" s="15" t="s">
        <v>414</v>
      </c>
      <c r="C8" s="2" t="s">
        <v>415</v>
      </c>
      <c r="D8" s="2" t="s">
        <v>416</v>
      </c>
      <c r="E8" s="2" t="s">
        <v>204</v>
      </c>
      <c r="F8" s="3" t="s">
        <v>417</v>
      </c>
      <c r="G8" s="3" t="s">
        <v>418</v>
      </c>
    </row>
    <row r="9" spans="1:7" ht="24" x14ac:dyDescent="0.25">
      <c r="A9" s="2">
        <f>A8+1</f>
        <v>6</v>
      </c>
      <c r="B9" s="15" t="s">
        <v>487</v>
      </c>
      <c r="C9" s="15" t="s">
        <v>486</v>
      </c>
      <c r="D9" s="15" t="s">
        <v>485</v>
      </c>
      <c r="E9" s="2" t="s">
        <v>205</v>
      </c>
      <c r="F9" s="3" t="s">
        <v>484</v>
      </c>
      <c r="G9" s="3" t="s">
        <v>488</v>
      </c>
    </row>
    <row r="10" spans="1:7" ht="24" x14ac:dyDescent="0.25">
      <c r="A10" s="2">
        <v>7</v>
      </c>
      <c r="B10" s="15" t="s">
        <v>495</v>
      </c>
      <c r="C10" s="15" t="s">
        <v>496</v>
      </c>
      <c r="D10" s="15" t="s">
        <v>497</v>
      </c>
      <c r="E10" s="2" t="s">
        <v>204</v>
      </c>
      <c r="F10" s="3" t="s">
        <v>498</v>
      </c>
      <c r="G10" s="3" t="s">
        <v>499</v>
      </c>
    </row>
    <row r="11" spans="1:7" ht="24" x14ac:dyDescent="0.25">
      <c r="A11" s="2">
        <v>8</v>
      </c>
      <c r="B11" s="15" t="s">
        <v>463</v>
      </c>
      <c r="C11" s="15" t="s">
        <v>464</v>
      </c>
      <c r="D11" s="15" t="s">
        <v>465</v>
      </c>
      <c r="E11" s="2" t="s">
        <v>204</v>
      </c>
      <c r="F11" s="3" t="s">
        <v>466</v>
      </c>
      <c r="G11" s="3" t="s">
        <v>445</v>
      </c>
    </row>
    <row r="12" spans="1:7" ht="24" x14ac:dyDescent="0.25">
      <c r="A12" s="2">
        <v>9</v>
      </c>
      <c r="B12" s="15" t="s">
        <v>509</v>
      </c>
      <c r="C12" s="15" t="s">
        <v>510</v>
      </c>
      <c r="D12" s="15" t="s">
        <v>511</v>
      </c>
      <c r="E12" s="2" t="s">
        <v>204</v>
      </c>
      <c r="F12" s="3" t="s">
        <v>508</v>
      </c>
      <c r="G12" s="3" t="s">
        <v>512</v>
      </c>
    </row>
  </sheetData>
  <dataValidations count="1">
    <dataValidation type="list" allowBlank="1" showErrorMessage="1" sqref="E4:E145" xr:uid="{00000000-0002-0000-0F00-000000000000}">
      <formula1>Hidden_1_Tabla_5788334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>
      <selection activeCell="K7" sqref="K7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2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2">
        <v>1</v>
      </c>
      <c r="B4" s="15" t="s">
        <v>380</v>
      </c>
      <c r="C4" s="2" t="s">
        <v>381</v>
      </c>
      <c r="D4" s="2" t="s">
        <v>382</v>
      </c>
    </row>
    <row r="5" spans="1:4" x14ac:dyDescent="0.25">
      <c r="A5" s="2">
        <v>2</v>
      </c>
      <c r="B5" s="15" t="s">
        <v>400</v>
      </c>
      <c r="C5" s="7" t="s">
        <v>401</v>
      </c>
      <c r="D5" s="2" t="s">
        <v>402</v>
      </c>
    </row>
    <row r="6" spans="1:4" x14ac:dyDescent="0.25">
      <c r="A6" s="2">
        <v>3</v>
      </c>
      <c r="B6" s="15" t="s">
        <v>404</v>
      </c>
      <c r="C6" s="2" t="s">
        <v>405</v>
      </c>
      <c r="D6" s="2" t="s">
        <v>406</v>
      </c>
    </row>
    <row r="7" spans="1:4" x14ac:dyDescent="0.25">
      <c r="A7" s="2">
        <v>4</v>
      </c>
      <c r="B7" s="15" t="s">
        <v>410</v>
      </c>
      <c r="C7" s="2" t="s">
        <v>411</v>
      </c>
      <c r="D7" s="2" t="s">
        <v>412</v>
      </c>
    </row>
    <row r="8" spans="1:4" x14ac:dyDescent="0.25">
      <c r="A8" s="2">
        <v>5</v>
      </c>
      <c r="B8" s="15" t="s">
        <v>414</v>
      </c>
      <c r="C8" s="2" t="s">
        <v>415</v>
      </c>
      <c r="D8" s="2" t="s">
        <v>416</v>
      </c>
    </row>
    <row r="9" spans="1:4" x14ac:dyDescent="0.25">
      <c r="A9" s="2">
        <v>6</v>
      </c>
      <c r="B9" s="15" t="s">
        <v>487</v>
      </c>
      <c r="C9" s="15" t="s">
        <v>486</v>
      </c>
      <c r="D9" s="15" t="s">
        <v>485</v>
      </c>
    </row>
    <row r="10" spans="1:4" x14ac:dyDescent="0.25">
      <c r="A10" s="2">
        <v>7</v>
      </c>
      <c r="B10" s="15" t="s">
        <v>495</v>
      </c>
      <c r="C10" s="15" t="s">
        <v>496</v>
      </c>
      <c r="D10" s="15" t="s">
        <v>497</v>
      </c>
    </row>
    <row r="11" spans="1:4" x14ac:dyDescent="0.25">
      <c r="A11" s="2">
        <v>8</v>
      </c>
      <c r="B11" s="15" t="s">
        <v>463</v>
      </c>
      <c r="C11" s="15" t="s">
        <v>464</v>
      </c>
      <c r="D11" s="15" t="s">
        <v>465</v>
      </c>
    </row>
    <row r="12" spans="1:4" x14ac:dyDescent="0.25">
      <c r="A12" s="2">
        <v>9</v>
      </c>
      <c r="B12" s="15" t="s">
        <v>509</v>
      </c>
      <c r="C12" s="15" t="s">
        <v>510</v>
      </c>
      <c r="D12" s="15" t="s">
        <v>511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2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 s="10">
        <v>1</v>
      </c>
      <c r="B4" s="8" t="s">
        <v>361</v>
      </c>
      <c r="C4" s="8" t="s">
        <v>362</v>
      </c>
      <c r="D4" s="8" t="s">
        <v>363</v>
      </c>
      <c r="E4" s="8" t="s">
        <v>204</v>
      </c>
      <c r="F4" s="9" t="s">
        <v>364</v>
      </c>
      <c r="G4" s="10" t="s">
        <v>365</v>
      </c>
    </row>
    <row r="5" spans="1:7" x14ac:dyDescent="0.25">
      <c r="A5" s="10">
        <f>A4+1</f>
        <v>2</v>
      </c>
      <c r="B5" s="8" t="s">
        <v>361</v>
      </c>
      <c r="C5" s="8" t="s">
        <v>362</v>
      </c>
      <c r="D5" s="8" t="s">
        <v>363</v>
      </c>
      <c r="E5" s="8" t="s">
        <v>204</v>
      </c>
      <c r="F5" s="9" t="s">
        <v>364</v>
      </c>
      <c r="G5" s="10" t="s">
        <v>365</v>
      </c>
    </row>
    <row r="6" spans="1:7" x14ac:dyDescent="0.25">
      <c r="A6" s="10">
        <f t="shared" ref="A6:A12" si="0">A5+1</f>
        <v>3</v>
      </c>
      <c r="B6" s="8" t="s">
        <v>361</v>
      </c>
      <c r="C6" s="8" t="s">
        <v>362</v>
      </c>
      <c r="D6" s="8" t="s">
        <v>363</v>
      </c>
      <c r="E6" s="8" t="s">
        <v>204</v>
      </c>
      <c r="F6" s="9" t="s">
        <v>364</v>
      </c>
      <c r="G6" s="10" t="s">
        <v>365</v>
      </c>
    </row>
    <row r="7" spans="1:7" x14ac:dyDescent="0.25">
      <c r="A7" s="10">
        <f t="shared" si="0"/>
        <v>4</v>
      </c>
      <c r="B7" s="8" t="s">
        <v>361</v>
      </c>
      <c r="C7" s="8" t="s">
        <v>362</v>
      </c>
      <c r="D7" s="8" t="s">
        <v>363</v>
      </c>
      <c r="E7" s="8" t="s">
        <v>204</v>
      </c>
      <c r="F7" s="9" t="s">
        <v>364</v>
      </c>
      <c r="G7" s="10" t="s">
        <v>365</v>
      </c>
    </row>
    <row r="8" spans="1:7" x14ac:dyDescent="0.25">
      <c r="A8" s="10">
        <f t="shared" si="0"/>
        <v>5</v>
      </c>
      <c r="B8" s="8" t="s">
        <v>361</v>
      </c>
      <c r="C8" s="8" t="s">
        <v>362</v>
      </c>
      <c r="D8" s="8" t="s">
        <v>363</v>
      </c>
      <c r="E8" s="8" t="s">
        <v>204</v>
      </c>
      <c r="F8" s="9" t="s">
        <v>364</v>
      </c>
      <c r="G8" s="10" t="s">
        <v>365</v>
      </c>
    </row>
    <row r="9" spans="1:7" x14ac:dyDescent="0.25">
      <c r="A9" s="10">
        <f t="shared" si="0"/>
        <v>6</v>
      </c>
      <c r="B9" s="8" t="s">
        <v>361</v>
      </c>
      <c r="C9" s="8" t="s">
        <v>362</v>
      </c>
      <c r="D9" s="8" t="s">
        <v>363</v>
      </c>
      <c r="E9" s="8" t="s">
        <v>204</v>
      </c>
      <c r="F9" s="9" t="s">
        <v>364</v>
      </c>
      <c r="G9" s="10" t="s">
        <v>365</v>
      </c>
    </row>
    <row r="10" spans="1:7" x14ac:dyDescent="0.25">
      <c r="A10" s="10">
        <f t="shared" si="0"/>
        <v>7</v>
      </c>
      <c r="B10" s="8" t="s">
        <v>361</v>
      </c>
      <c r="C10" s="8" t="s">
        <v>362</v>
      </c>
      <c r="D10" s="8" t="s">
        <v>363</v>
      </c>
      <c r="E10" s="8" t="s">
        <v>204</v>
      </c>
      <c r="F10" s="9" t="s">
        <v>364</v>
      </c>
      <c r="G10" s="10" t="s">
        <v>365</v>
      </c>
    </row>
    <row r="11" spans="1:7" x14ac:dyDescent="0.25">
      <c r="A11" s="10">
        <f t="shared" si="0"/>
        <v>8</v>
      </c>
      <c r="B11" s="8" t="s">
        <v>361</v>
      </c>
      <c r="C11" s="8" t="s">
        <v>362</v>
      </c>
      <c r="D11" s="8" t="s">
        <v>363</v>
      </c>
      <c r="E11" s="8" t="s">
        <v>204</v>
      </c>
      <c r="F11" s="9" t="s">
        <v>364</v>
      </c>
      <c r="G11" s="10" t="s">
        <v>365</v>
      </c>
    </row>
    <row r="12" spans="1:7" x14ac:dyDescent="0.25">
      <c r="A12" s="10">
        <f t="shared" si="0"/>
        <v>9</v>
      </c>
      <c r="B12" s="8" t="s">
        <v>361</v>
      </c>
      <c r="C12" s="8" t="s">
        <v>362</v>
      </c>
      <c r="D12" s="8" t="s">
        <v>363</v>
      </c>
      <c r="E12" s="8" t="s">
        <v>204</v>
      </c>
      <c r="F12" s="9" t="s">
        <v>364</v>
      </c>
      <c r="G12" s="10" t="s">
        <v>365</v>
      </c>
    </row>
  </sheetData>
  <dataValidations count="1">
    <dataValidation type="list" allowBlank="1" showErrorMessage="1" sqref="E4:E12" xr:uid="{00000000-0002-0000-1200-000000000000}">
      <formula1>Hidden_1_Tabla_5788354</formula1>
    </dataValidation>
  </dataValidation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ht="36" x14ac:dyDescent="0.25">
      <c r="A4" s="2">
        <v>1</v>
      </c>
      <c r="B4" s="15" t="s">
        <v>388</v>
      </c>
      <c r="C4" s="5" t="s">
        <v>384</v>
      </c>
      <c r="D4" s="5" t="s">
        <v>382</v>
      </c>
      <c r="E4" s="2" t="s">
        <v>205</v>
      </c>
      <c r="F4" s="3" t="s">
        <v>383</v>
      </c>
      <c r="G4" s="6" t="s">
        <v>385</v>
      </c>
    </row>
    <row r="5" spans="1:7" x14ac:dyDescent="0.25">
      <c r="A5" s="2">
        <f>A4+1</f>
        <v>2</v>
      </c>
      <c r="B5" s="15" t="s">
        <v>400</v>
      </c>
      <c r="C5" s="7" t="s">
        <v>401</v>
      </c>
      <c r="D5" s="2" t="s">
        <v>402</v>
      </c>
      <c r="E5" s="2" t="s">
        <v>204</v>
      </c>
      <c r="F5" s="3" t="s">
        <v>399</v>
      </c>
      <c r="G5" s="6" t="s">
        <v>403</v>
      </c>
    </row>
    <row r="6" spans="1:7" ht="24" x14ac:dyDescent="0.25">
      <c r="A6" s="2">
        <f t="shared" ref="A6:A12" si="0">A5+1</f>
        <v>3</v>
      </c>
      <c r="B6" s="15" t="s">
        <v>404</v>
      </c>
      <c r="C6" s="2" t="s">
        <v>405</v>
      </c>
      <c r="D6" s="2" t="s">
        <v>406</v>
      </c>
      <c r="E6" s="2" t="s">
        <v>204</v>
      </c>
      <c r="F6" s="3" t="s">
        <v>407</v>
      </c>
      <c r="G6" s="6" t="s">
        <v>408</v>
      </c>
    </row>
    <row r="7" spans="1:7" x14ac:dyDescent="0.25">
      <c r="A7" s="2">
        <f t="shared" si="0"/>
        <v>4</v>
      </c>
      <c r="B7" s="15" t="s">
        <v>410</v>
      </c>
      <c r="C7" s="2" t="s">
        <v>411</v>
      </c>
      <c r="D7" s="2" t="s">
        <v>412</v>
      </c>
      <c r="E7" s="2" t="s">
        <v>204</v>
      </c>
      <c r="F7" s="3" t="s">
        <v>409</v>
      </c>
      <c r="G7" s="3" t="s">
        <v>413</v>
      </c>
    </row>
    <row r="8" spans="1:7" ht="24" x14ac:dyDescent="0.25">
      <c r="A8" s="2">
        <f t="shared" si="0"/>
        <v>5</v>
      </c>
      <c r="B8" s="15" t="s">
        <v>414</v>
      </c>
      <c r="C8" s="2" t="s">
        <v>415</v>
      </c>
      <c r="D8" s="2" t="s">
        <v>416</v>
      </c>
      <c r="E8" s="2" t="s">
        <v>204</v>
      </c>
      <c r="F8" s="3" t="s">
        <v>417</v>
      </c>
      <c r="G8" s="3" t="s">
        <v>418</v>
      </c>
    </row>
    <row r="9" spans="1:7" ht="24" x14ac:dyDescent="0.25">
      <c r="A9" s="2">
        <f t="shared" si="0"/>
        <v>6</v>
      </c>
      <c r="B9" s="15" t="s">
        <v>487</v>
      </c>
      <c r="C9" s="15" t="s">
        <v>486</v>
      </c>
      <c r="D9" s="15" t="s">
        <v>485</v>
      </c>
      <c r="E9" s="2" t="s">
        <v>205</v>
      </c>
      <c r="F9" s="3" t="s">
        <v>484</v>
      </c>
      <c r="G9" s="3" t="s">
        <v>488</v>
      </c>
    </row>
    <row r="10" spans="1:7" ht="24" x14ac:dyDescent="0.25">
      <c r="A10" s="2">
        <f t="shared" si="0"/>
        <v>7</v>
      </c>
      <c r="B10" s="15" t="s">
        <v>495</v>
      </c>
      <c r="C10" s="15" t="s">
        <v>496</v>
      </c>
      <c r="D10" s="15" t="s">
        <v>497</v>
      </c>
      <c r="E10" s="2" t="s">
        <v>204</v>
      </c>
      <c r="F10" s="3" t="s">
        <v>498</v>
      </c>
      <c r="G10" s="3" t="s">
        <v>499</v>
      </c>
    </row>
    <row r="11" spans="1:7" ht="24" x14ac:dyDescent="0.25">
      <c r="A11" s="2">
        <f t="shared" si="0"/>
        <v>8</v>
      </c>
      <c r="B11" s="15" t="s">
        <v>463</v>
      </c>
      <c r="C11" s="15" t="s">
        <v>464</v>
      </c>
      <c r="D11" s="15" t="s">
        <v>465</v>
      </c>
      <c r="E11" s="2" t="s">
        <v>204</v>
      </c>
      <c r="F11" s="3" t="s">
        <v>466</v>
      </c>
      <c r="G11" s="3" t="s">
        <v>445</v>
      </c>
    </row>
    <row r="12" spans="1:7" ht="24" x14ac:dyDescent="0.25">
      <c r="A12" s="2">
        <f t="shared" si="0"/>
        <v>9</v>
      </c>
      <c r="B12" s="15" t="s">
        <v>509</v>
      </c>
      <c r="C12" s="15" t="s">
        <v>510</v>
      </c>
      <c r="D12" s="15" t="s">
        <v>511</v>
      </c>
      <c r="E12" s="2" t="s">
        <v>204</v>
      </c>
      <c r="F12" s="3" t="s">
        <v>508</v>
      </c>
      <c r="G12" s="3" t="s">
        <v>512</v>
      </c>
    </row>
  </sheetData>
  <dataValidations count="2">
    <dataValidation type="list" allowBlank="1" showErrorMessage="1" sqref="E10:E125" xr:uid="{00000000-0002-0000-0300-000000000000}">
      <formula1>Hidden_1_Tabla_5788344</formula1>
    </dataValidation>
    <dataValidation type="list" allowBlank="1" showErrorMessage="1" sqref="E4:E9" xr:uid="{00000000-0002-0000-0300-000001000000}">
      <formula1>Hidden_1_Tabla_5788334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Tabla_578803</vt:lpstr>
      <vt:lpstr>Hidden_1</vt:lpstr>
      <vt:lpstr>Hidden_2</vt:lpstr>
      <vt:lpstr>Tabla_578834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Hidden_1_Tabla_578834</vt:lpstr>
      <vt:lpstr>Tabla_578835</vt:lpstr>
      <vt:lpstr>Hidden_1_Tabla_578835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2024-10-23T19:19:41Z</dcterms:created>
  <dcterms:modified xsi:type="dcterms:W3CDTF">2025-04-11T18:51:05Z</dcterms:modified>
</cp:coreProperties>
</file>