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SEVAC DIF GRO\SEVAC DIFGRO 2023\3er trim 2023\ARMONIZACIÓN CONTABLE\"/>
    </mc:Choice>
  </mc:AlternateContent>
  <bookViews>
    <workbookView xWindow="0" yWindow="0" windowWidth="28800" windowHeight="12435"/>
  </bookViews>
  <sheets>
    <sheet name="IC-8" sheetId="1" r:id="rId1"/>
    <sheet name="IC-9" sheetId="2" r:id="rId2"/>
    <sheet name="IC-10" sheetId="3" r:id="rId3"/>
    <sheet name="IC-11" sheetId="4" r:id="rId4"/>
    <sheet name="IC-12" sheetId="5" r:id="rId5"/>
    <sheet name="IC-13" sheetId="6" r:id="rId6"/>
    <sheet name="IC-14" sheetId="7" r:id="rId7"/>
    <sheet name="IC-15" sheetId="8" r:id="rId8"/>
    <sheet name="IC-16" sheetId="10" r:id="rId9"/>
    <sheet name="IC-17" sheetId="11" r:id="rId10"/>
    <sheet name="IC-18" sheetId="12" r:id="rId11"/>
    <sheet name="IC-19" sheetId="13" r:id="rId12"/>
    <sheet name="IC-20" sheetId="15" r:id="rId13"/>
    <sheet name="IC-21" sheetId="16" r:id="rId14"/>
    <sheet name="IC-22" sheetId="17" r:id="rId15"/>
  </sheets>
  <externalReferences>
    <externalReference r:id="rId16"/>
  </externalReferences>
  <definedNames>
    <definedName name="_xlnm.Print_Titles" localSheetId="4">'IC-12'!$1:$7</definedName>
    <definedName name="_xlnm.Print_Titles" localSheetId="9">'IC-17'!$1:$6</definedName>
    <definedName name="_xlnm.Print_Titles" localSheetId="11">'IC-19'!$1:$6</definedName>
    <definedName name="_xlnm.Print_Titles" localSheetId="0">'IC-8'!$2:$13</definedName>
  </definedNames>
  <calcPr calcId="181029" fullCalcOnLoad="1"/>
</workbook>
</file>

<file path=xl/calcChain.xml><?xml version="1.0" encoding="utf-8"?>
<calcChain xmlns="http://schemas.openxmlformats.org/spreadsheetml/2006/main">
  <c r="D20" i="17" l="1"/>
  <c r="C20" i="17"/>
  <c r="D136" i="13"/>
  <c r="D135" i="13"/>
  <c r="D134" i="13"/>
  <c r="D133" i="13"/>
  <c r="D132" i="13"/>
  <c r="D131" i="13"/>
  <c r="D130" i="13"/>
  <c r="D129" i="13"/>
  <c r="D128" i="13"/>
  <c r="D127" i="13"/>
  <c r="D126" i="13"/>
  <c r="D125" i="13"/>
  <c r="D124" i="13"/>
  <c r="D123" i="13"/>
  <c r="D122" i="13"/>
  <c r="D121" i="13"/>
  <c r="D120" i="13"/>
  <c r="D119" i="13"/>
  <c r="D118" i="13"/>
  <c r="D117" i="13"/>
  <c r="D116" i="13"/>
  <c r="D115" i="13"/>
  <c r="D114" i="13"/>
  <c r="D113" i="13"/>
  <c r="D112" i="13"/>
  <c r="D111" i="13"/>
  <c r="D110" i="13"/>
  <c r="D109" i="13"/>
  <c r="D108" i="13"/>
  <c r="D107" i="13"/>
  <c r="D106" i="13"/>
  <c r="D105" i="13"/>
  <c r="D104" i="13"/>
  <c r="D103" i="13"/>
  <c r="D102" i="13"/>
  <c r="D101" i="13"/>
  <c r="D100" i="13"/>
  <c r="D99" i="13"/>
  <c r="D98" i="13"/>
  <c r="D97" i="13"/>
  <c r="D96" i="13"/>
  <c r="D95" i="13"/>
  <c r="D94" i="13"/>
  <c r="D93" i="13"/>
  <c r="D92" i="13"/>
  <c r="D91" i="13"/>
  <c r="D90" i="13"/>
  <c r="D89" i="13"/>
  <c r="D88" i="13"/>
  <c r="D87" i="13"/>
  <c r="D86" i="13"/>
  <c r="D85" i="13"/>
  <c r="D84" i="13"/>
  <c r="D83" i="13"/>
  <c r="D82" i="13"/>
  <c r="D81" i="13"/>
  <c r="D80" i="13"/>
  <c r="D79" i="13"/>
  <c r="D78" i="13"/>
  <c r="D77" i="13"/>
  <c r="D76" i="13"/>
  <c r="D75" i="13"/>
  <c r="D74" i="13"/>
  <c r="D73" i="13"/>
  <c r="D72" i="13"/>
  <c r="D71" i="13"/>
  <c r="D70" i="13"/>
  <c r="D69" i="13"/>
  <c r="D68" i="13"/>
  <c r="D67" i="13"/>
  <c r="D66" i="13"/>
  <c r="D65" i="13"/>
  <c r="D64" i="13"/>
  <c r="D63" i="13"/>
  <c r="D62" i="13"/>
  <c r="D61" i="13"/>
  <c r="D60" i="13"/>
  <c r="D59" i="13"/>
  <c r="D58" i="13"/>
  <c r="D57" i="13"/>
  <c r="D56" i="13"/>
  <c r="D55" i="13"/>
  <c r="D54" i="13"/>
  <c r="D53" i="13"/>
  <c r="D52" i="13"/>
  <c r="D51" i="13"/>
  <c r="D50" i="13"/>
  <c r="D49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C136" i="13"/>
  <c r="C87" i="11"/>
  <c r="C27" i="2"/>
  <c r="D20" i="15"/>
  <c r="C20" i="15"/>
  <c r="G29" i="1"/>
  <c r="F29" i="1"/>
  <c r="E29" i="1"/>
  <c r="D19" i="1"/>
  <c r="D26" i="10"/>
  <c r="D16" i="16"/>
  <c r="C16" i="16"/>
  <c r="E15" i="16"/>
  <c r="E14" i="16"/>
  <c r="E13" i="16"/>
  <c r="E19" i="15"/>
  <c r="E18" i="15"/>
  <c r="E17" i="15"/>
  <c r="E16" i="15"/>
  <c r="E15" i="15"/>
  <c r="E20" i="15"/>
  <c r="E14" i="15"/>
  <c r="E13" i="15"/>
  <c r="E12" i="15"/>
  <c r="C33" i="12"/>
  <c r="C25" i="8"/>
  <c r="C16" i="7"/>
  <c r="E55" i="5"/>
  <c r="D55" i="5"/>
  <c r="F54" i="5"/>
  <c r="F53" i="5"/>
  <c r="F52" i="5"/>
  <c r="F51" i="5"/>
  <c r="F50" i="5"/>
  <c r="F48" i="5"/>
  <c r="F47" i="5"/>
  <c r="F46" i="5"/>
  <c r="F45" i="5"/>
  <c r="F44" i="5"/>
  <c r="F43" i="5"/>
  <c r="F41" i="5"/>
  <c r="F40" i="5"/>
  <c r="F39" i="5"/>
  <c r="F38" i="5"/>
  <c r="F37" i="5"/>
  <c r="E15" i="4"/>
  <c r="C15" i="3"/>
  <c r="D29" i="1"/>
  <c r="F55" i="5"/>
  <c r="E16" i="16"/>
</calcChain>
</file>

<file path=xl/sharedStrings.xml><?xml version="1.0" encoding="utf-8"?>
<sst xmlns="http://schemas.openxmlformats.org/spreadsheetml/2006/main" count="1040" uniqueCount="715">
  <si>
    <t>Notas a los Estados Financieros / Notas de Desglose</t>
  </si>
  <si>
    <t>Activo</t>
  </si>
  <si>
    <t>Efectivo y Equivalentes</t>
  </si>
  <si>
    <t>Fondos con Afectación Especifica</t>
  </si>
  <si>
    <t>Cuenta</t>
  </si>
  <si>
    <t>Nombre de la cuenta</t>
  </si>
  <si>
    <t>Tipo</t>
  </si>
  <si>
    <t>Monto</t>
  </si>
  <si>
    <t>Total</t>
  </si>
  <si>
    <t>Clasificación a corto y largo plazo</t>
  </si>
  <si>
    <t>Menor a 3 meses</t>
  </si>
  <si>
    <t>De 3 a 12 meses</t>
  </si>
  <si>
    <t>mayor a 12 meses</t>
  </si>
  <si>
    <t>Inversiones financieras</t>
  </si>
  <si>
    <t>SISTEMA PARA EL DESARROLLO INTEGRAL DE LA FAMILIA</t>
  </si>
  <si>
    <t>1 1 1 1</t>
  </si>
  <si>
    <t>EFECTIVO</t>
  </si>
  <si>
    <t>1 1 1 2</t>
  </si>
  <si>
    <t>BANCOS/TESORERÍA</t>
  </si>
  <si>
    <t>1 1 1 3</t>
  </si>
  <si>
    <t>BANCOS/DEPENDENCIAS Y OTROS</t>
  </si>
  <si>
    <t>1 1 1 5</t>
  </si>
  <si>
    <t>FONDOS CON AFECTACIÓN ESPECÍFICA</t>
  </si>
  <si>
    <t>1 1 1 4</t>
  </si>
  <si>
    <t>INVERSIONES TEMPORALES (HASTA 3 MESES)</t>
  </si>
  <si>
    <t>1 1 2 1</t>
  </si>
  <si>
    <t>INVERSIONES FINANCIERAS DE CORTO PLAZO</t>
  </si>
  <si>
    <t>1 2 1 1</t>
  </si>
  <si>
    <t>INVERSIONES A LARGO PLAZO</t>
  </si>
  <si>
    <t xml:space="preserve">Notas al Estado de Situación Financiera </t>
  </si>
  <si>
    <t>Derechos a Recibir Efectivo y Equivalentes y Bienes o Servicios a Recibir</t>
  </si>
  <si>
    <t>Ingresos por Recuperar a Corto Plazo</t>
  </si>
  <si>
    <t xml:space="preserve">Importe pendiente de cobro </t>
  </si>
  <si>
    <t>Montos sujetos a algún tipo de juicio</t>
  </si>
  <si>
    <t>Factibilidad de cobro</t>
  </si>
  <si>
    <t>1 1 2</t>
  </si>
  <si>
    <t>DERECHOS A RECIBIR EFECTIVO O EQUIVALENTES</t>
  </si>
  <si>
    <t>1 1 2 2</t>
  </si>
  <si>
    <t>CUENTAS POR COBRAR A CORTO PLAZO</t>
  </si>
  <si>
    <t>1 1 2 3</t>
  </si>
  <si>
    <t>DEUDORES DIVERSOS POR COBRAR A CORTO PLAZO</t>
  </si>
  <si>
    <t>1 1 2 4</t>
  </si>
  <si>
    <t>INGRESOS POR RECUPERAR A CORTO PLAZO</t>
  </si>
  <si>
    <t>1 1 2 5</t>
  </si>
  <si>
    <t>DEUDORES POR ANTICIPOS DE LA TESORERÍA A CORTO PLAZO</t>
  </si>
  <si>
    <t>1 1 2 6</t>
  </si>
  <si>
    <t>PRÉSTAMOS OTORGADOS A CORTO PLAZO</t>
  </si>
  <si>
    <t>1 1 2 9</t>
  </si>
  <si>
    <t>OTROS DERECHOS A RECIBIR EFECTIVO O EQUIVALENTES A CORTO PLAZO</t>
  </si>
  <si>
    <t>1 1 3</t>
  </si>
  <si>
    <t>DERECHOS A RECIBIR BIENES O SERVICIOS</t>
  </si>
  <si>
    <t>1 1 3 1</t>
  </si>
  <si>
    <t>ANTICIPO A PROVEEDORES POR ADQUISICIÓN DE BIENES Y PRESTACIÓN DE SERVICIOS A CORTO PLAZO</t>
  </si>
  <si>
    <t>1 1 3 2</t>
  </si>
  <si>
    <t>ANTICIPO A PROVEEDORES POR ADQUISICIÓN DE BIENES INMUEBLES Y MUEBLES A CORTO PLAZO</t>
  </si>
  <si>
    <t>1 1 3 3</t>
  </si>
  <si>
    <t>ANTICIPO A PROVEEDORES POR ADQUISICIÓN DE BIENES INTANGIBLES A CORTO PLAZO</t>
  </si>
  <si>
    <t>1 1 3 4</t>
  </si>
  <si>
    <t>ANTICIPO A CONTRATISTAS POR OBRAS PÚBLICAS A CORTO PLAZO</t>
  </si>
  <si>
    <t>1 1 3 9</t>
  </si>
  <si>
    <t>OTROS DERECHOS A RECIBIR BIENES O SERVICIOS A CORTO PLAZO</t>
  </si>
  <si>
    <t>Formato IC-8</t>
  </si>
  <si>
    <t>Formato IC-9</t>
  </si>
  <si>
    <t>Inversiones Financieras</t>
  </si>
  <si>
    <t>Fideicomisos, Mandatos y Contratos Análogos</t>
  </si>
  <si>
    <t>Características</t>
  </si>
  <si>
    <t>Nombre del Fideicomiso</t>
  </si>
  <si>
    <t>Objeto del Fideicomiso</t>
  </si>
  <si>
    <t>1 2 1 3</t>
  </si>
  <si>
    <t>FIDEICOMISOS, MANDATOS Y CONTRATOS ANÁLOGOS</t>
  </si>
  <si>
    <t>Formato IC-10</t>
  </si>
  <si>
    <t>Inversiones Financieras (Fideicomisos)</t>
  </si>
  <si>
    <t>Participaciones y Aportaciones de Capital</t>
  </si>
  <si>
    <t>Ente público</t>
  </si>
  <si>
    <t>1 2 1 4</t>
  </si>
  <si>
    <t>PARTICIPACIONES Y APORTACIONES DE CAPITAL</t>
  </si>
  <si>
    <t>Formato IC-11</t>
  </si>
  <si>
    <t>Bienes Muebles, Inmuebles e Intangibles</t>
  </si>
  <si>
    <t>Bienes Muebles e Inmuebles</t>
  </si>
  <si>
    <t>Monto de Depreciación</t>
  </si>
  <si>
    <t>Acumulada</t>
  </si>
  <si>
    <t>Procedimiento</t>
  </si>
  <si>
    <t>1 2 3 1</t>
  </si>
  <si>
    <t>TERRENOS</t>
  </si>
  <si>
    <t>1 2 3 2</t>
  </si>
  <si>
    <t>VIVIENDAS</t>
  </si>
  <si>
    <t>1 2 3 3</t>
  </si>
  <si>
    <t>EDIFICIOS NO HABITACIONALES</t>
  </si>
  <si>
    <t>1 2 3 4</t>
  </si>
  <si>
    <t>INFRAESTRUCTURA</t>
  </si>
  <si>
    <t>1 2 3 5</t>
  </si>
  <si>
    <t>CONSTRUCCIONES EN PROCESO EN BIENES DE DOMINIO PÚBLICO</t>
  </si>
  <si>
    <t>1 2 3 6</t>
  </si>
  <si>
    <t>CONSTRUCCIONES EN PROCESO EN BIENES PROPIOS</t>
  </si>
  <si>
    <t>1 2 3 9</t>
  </si>
  <si>
    <t>OTROS BIENES INMUEBLES</t>
  </si>
  <si>
    <t>1 2 4 1</t>
  </si>
  <si>
    <t>MOBILIARIO Y EQUIPO DE ADMINISTRACIÓN</t>
  </si>
  <si>
    <t>1 2 4 2</t>
  </si>
  <si>
    <t>MOBILIARIO Y EQUIPO EDUCACIONAL Y RECREATIVO</t>
  </si>
  <si>
    <t>1 2 4 3</t>
  </si>
  <si>
    <t>EQUIPO E INSTRUMENTAL MÉDICO Y DE LABORATORIO</t>
  </si>
  <si>
    <t>1 2 4 4</t>
  </si>
  <si>
    <t>VEHÍCULOS Y EQUIPO DE TRANSPORTE</t>
  </si>
  <si>
    <t>1 2 4 5</t>
  </si>
  <si>
    <t>EQUIPO DE DEFENSA Y SEGURIDAD</t>
  </si>
  <si>
    <t>1 2 4 6</t>
  </si>
  <si>
    <t>MAQUINARIA, OTROS EQUIPOS Y HERRAMIENTAS</t>
  </si>
  <si>
    <t>1 2 4 7</t>
  </si>
  <si>
    <t>COLECCIONES, OBRAS DE ARTE Y OBJETOS VALIOSOS</t>
  </si>
  <si>
    <t>1 2 4 8</t>
  </si>
  <si>
    <t>ACTIVOS BIOLÓGICOS</t>
  </si>
  <si>
    <t>Saldo Inicial del ejercicio</t>
  </si>
  <si>
    <t>Flujo</t>
  </si>
  <si>
    <t>Criterio</t>
  </si>
  <si>
    <t>Activos Intangibles</t>
  </si>
  <si>
    <t>1 2 5 1</t>
  </si>
  <si>
    <t>SOFTWARE</t>
  </si>
  <si>
    <t>1 2 5 2</t>
  </si>
  <si>
    <t>PATENTES, MARCAS Y DERECHOS</t>
  </si>
  <si>
    <t>1 2 5 3</t>
  </si>
  <si>
    <t>CONCESIONES Y FRANQUICIAS</t>
  </si>
  <si>
    <t>1 2 5 4</t>
  </si>
  <si>
    <t>LICENCIAS</t>
  </si>
  <si>
    <t>1 2 5 9</t>
  </si>
  <si>
    <t>OTROS ACTIVOS INTANGIBLES</t>
  </si>
  <si>
    <t>Activos Diferidos</t>
  </si>
  <si>
    <t>1 2 7 1</t>
  </si>
  <si>
    <t>ESTUDIOS, FORMULACIÓN Y EVALUACIÓN DE PROYECTOS</t>
  </si>
  <si>
    <t>1 2 7 2</t>
  </si>
  <si>
    <t>DERECHOS SOBRE BIENES EN RÉGIMEN DE ARRENDAMIENTO FINANCIERO</t>
  </si>
  <si>
    <t>1 2 7 3</t>
  </si>
  <si>
    <t>GASTOS PAGADOS POR ADELANTADO A LARGO PLAZO</t>
  </si>
  <si>
    <t>1 2 7 4</t>
  </si>
  <si>
    <t>ANTICIPOS A LARGO PLAZO</t>
  </si>
  <si>
    <t>1 2 7 5</t>
  </si>
  <si>
    <t>BENEFICIOS AL RETIRO DE EMPLEADOS PAGADOS POR ADELANTADO</t>
  </si>
  <si>
    <t>1 2 7 9</t>
  </si>
  <si>
    <t>OTROS ACTIVOS DIFERIDOS</t>
  </si>
  <si>
    <t>Amortización Acumulada</t>
  </si>
  <si>
    <t>1 2 6 1</t>
  </si>
  <si>
    <t>DEPRECIACIÓN ACUMULADA DE BIENES INMUEBLES</t>
  </si>
  <si>
    <t>1 2 6 2</t>
  </si>
  <si>
    <t>DEPRECIACIÓN ACUMULADA DE INFRAESTRUCTURA</t>
  </si>
  <si>
    <t>1 2 6 3</t>
  </si>
  <si>
    <t>DEPRECIACIÓN ACUMULADA  DE BIENES MUEBLES</t>
  </si>
  <si>
    <t>1 2 6 4</t>
  </si>
  <si>
    <t>DETERIORO ACUMULADO DE ACTIVOS BIOLÓGICOS</t>
  </si>
  <si>
    <t>1 2 6 5</t>
  </si>
  <si>
    <t>AMORTIZACIÓN ACUMULADA DE ACTIVOS INTANGIBLES</t>
  </si>
  <si>
    <t>Formato IC-12</t>
  </si>
  <si>
    <t/>
  </si>
  <si>
    <t>Estimaciones y Deterioros</t>
  </si>
  <si>
    <t>CUENTA</t>
  </si>
  <si>
    <t>CRITERIOS PARA LA DETERMINACIÓN DE LAS ESTIMACIONES</t>
  </si>
  <si>
    <t>OBSERVACIONES</t>
  </si>
  <si>
    <t>1 1 6 1</t>
  </si>
  <si>
    <t>ESTIMACIONES PARA CUENTAS INCOBRABLES POR DERECHOS A RECIBIR EFECTIVO O EQUIVALENTES</t>
  </si>
  <si>
    <t>1 1 6 2</t>
  </si>
  <si>
    <t>ESTIMACIÓN POR DETERIORO DE INVENTARIOS</t>
  </si>
  <si>
    <t>Guía de Vida Util Estimada y Porcentajes de Depreciación</t>
  </si>
  <si>
    <t>1 2 8 1</t>
  </si>
  <si>
    <t>ESTIMACIONES POR PÉRDIDA  DE CUENTAS INCOBRABLES DE DOCUMENTOS POR COBRAR A LARGO PLAZO</t>
  </si>
  <si>
    <t>1 2 8 2</t>
  </si>
  <si>
    <t>ESTIMACIONES  POR PÉRDIDA DE CUENTAS INCOBRABLES DE DEUDORES DIVERSOS POR COBRAR A LARGO PLAZO</t>
  </si>
  <si>
    <t>1 2 8 3</t>
  </si>
  <si>
    <t>ESTIMACIONES POR PÉRDIDA DE CUENTAS INCOBRABLES DE INGRESOS POR COBRAR A LARGO PLAZO</t>
  </si>
  <si>
    <t>1 2 8 4</t>
  </si>
  <si>
    <t>ESTIMACIONES POR PÉRDIDA DE CUENTAS INCOBRABLES DE PRÉSTAMOS OTORGADOS A LARGO PLAZO</t>
  </si>
  <si>
    <t>1 2 8 9</t>
  </si>
  <si>
    <t>ESTIMACIONES POR PÉRDIDA DE OTRAS CUENTAS INCOBRABLES A LARGO PLAZO</t>
  </si>
  <si>
    <t>Formato IC-13</t>
  </si>
  <si>
    <t>Otros activos</t>
  </si>
  <si>
    <t>Caracteristicas</t>
  </si>
  <si>
    <t>1 2 9 1</t>
  </si>
  <si>
    <t>BIENES EN CONCESIÓN</t>
  </si>
  <si>
    <t>1 2 9 2</t>
  </si>
  <si>
    <t>BIENES EN ARRENDAMIENTO FINANCIERO</t>
  </si>
  <si>
    <t>1 2 9 3</t>
  </si>
  <si>
    <t>BIENES EN COMODATO</t>
  </si>
  <si>
    <t>Pasivo</t>
  </si>
  <si>
    <t>Fondos y Bienes de Terceros en  Administración y/o en Garantía</t>
  </si>
  <si>
    <t>Naturaleza</t>
  </si>
  <si>
    <t>Clasificación</t>
  </si>
  <si>
    <t>Corto plazo</t>
  </si>
  <si>
    <t>Largo plazo</t>
  </si>
  <si>
    <t>2 1 6 1</t>
  </si>
  <si>
    <t>FONDOS EN GARANTÍA A CORTO PLAZO</t>
  </si>
  <si>
    <t>2 1 6 2</t>
  </si>
  <si>
    <t>FONDOS EN ADMINISTRACIÓN A CORTO PLAZO</t>
  </si>
  <si>
    <t>2 1 6 3</t>
  </si>
  <si>
    <t>FONDOS CONTINGENTES A CORTO PLAZO</t>
  </si>
  <si>
    <t>2 1 6 4</t>
  </si>
  <si>
    <t>FONDOS DE FIDEICOMISOS, MANDATOS Y CONTRATOS ANÁLOGOS A CORTO PLAZO</t>
  </si>
  <si>
    <t>2 1 6 5</t>
  </si>
  <si>
    <t>OTROS FONDOS DE TERCEROS EN GARANTÍA Y/O ADMINISTRACIÓN A CORTO PLAZO</t>
  </si>
  <si>
    <t>2 1 6 6</t>
  </si>
  <si>
    <t>VALORES Y BIENES EN GARANTÍA A CORTO PLAZO</t>
  </si>
  <si>
    <t>2 2 5 1</t>
  </si>
  <si>
    <t>FONDOS EN GARANTÍA A LARGO PLAZO</t>
  </si>
  <si>
    <t>2 2 5 2</t>
  </si>
  <si>
    <t>FONDOS EN ADMINISTRACIÓN A LARGO PLAZO</t>
  </si>
  <si>
    <t>2 2 5 3</t>
  </si>
  <si>
    <t>FONDOS CONTINGENTES A LARGO PLAZO</t>
  </si>
  <si>
    <t>2 2 5 4</t>
  </si>
  <si>
    <t>FONDOS DE FIDEICOMISOS, MANDATOS Y CONTRATOS ANÁLOGOS A LARGO PLAZO</t>
  </si>
  <si>
    <t>2 2 5 5</t>
  </si>
  <si>
    <t>OTROS FONDOS DE TERCEROS EN GARANTÍA Y/O ADMINISTRACIÓN A LARGO PLAZO</t>
  </si>
  <si>
    <t>2 2 5 6</t>
  </si>
  <si>
    <t>VALORES Y BIENES EN GARANTÍA A LARGO PLAZO</t>
  </si>
  <si>
    <t>Pasivos diferidos y otros</t>
  </si>
  <si>
    <t>2 1 5</t>
  </si>
  <si>
    <t>PASIVOS DIFERIDOS A CORTO PLAZO</t>
  </si>
  <si>
    <t>2 1 5 1</t>
  </si>
  <si>
    <t>INGRESOS COBRADOS POR ADELANTADO A CORTO PLAZO</t>
  </si>
  <si>
    <t>2 1 5 2</t>
  </si>
  <si>
    <t>INTERESES COBRADOS POR ADELANTADO A CORTO PLAZO</t>
  </si>
  <si>
    <t>2 1 5 9</t>
  </si>
  <si>
    <t>OTROS PASIVOS DIFERIDOS A CORTO PLAZO</t>
  </si>
  <si>
    <t>2 1 9</t>
  </si>
  <si>
    <t>OTROS PASIVOS A CORTO PLAZO</t>
  </si>
  <si>
    <t>2 1 9 1</t>
  </si>
  <si>
    <t>INGRESOS POR CLASIFICAR</t>
  </si>
  <si>
    <t>2 1 9 2</t>
  </si>
  <si>
    <t>RECAUDACIÓN POR PARTICIPAR</t>
  </si>
  <si>
    <t>2 1 9 9</t>
  </si>
  <si>
    <t>OTROS PASIVOS CIRCULANTES</t>
  </si>
  <si>
    <t>2 2 4</t>
  </si>
  <si>
    <t>PASIVOS DIFERIDOS A LARGO PLAZO</t>
  </si>
  <si>
    <t>2 2 4 1</t>
  </si>
  <si>
    <t>CRÉDITOS DIFERIDOS A LARGO PLAZO</t>
  </si>
  <si>
    <t>2 2 4 2</t>
  </si>
  <si>
    <t>INTERESES COBRADOS POR ADELANTADO A LARGO PLAZO</t>
  </si>
  <si>
    <t>2 2 4 9</t>
  </si>
  <si>
    <t>OTROS PASIVOS DIFERIDOS A LARGO PLAZO</t>
  </si>
  <si>
    <t>Formato IC-14</t>
  </si>
  <si>
    <t>Formato IC-15</t>
  </si>
  <si>
    <t>Formato IC-16</t>
  </si>
  <si>
    <t>Ingresos de Gestión</t>
  </si>
  <si>
    <t>4 1</t>
  </si>
  <si>
    <t>INGRESOS DE GESTIÓN</t>
  </si>
  <si>
    <t>4 1 1</t>
  </si>
  <si>
    <t>IMPUESTOS</t>
  </si>
  <si>
    <t>4 1 1 1</t>
  </si>
  <si>
    <t>IMPUESTOS SOBRE LOS INGRESOS</t>
  </si>
  <si>
    <t>Municipales</t>
  </si>
  <si>
    <t>4 1 1 2</t>
  </si>
  <si>
    <t>IMPUESTOS SOBRE EL PATRIMONIO</t>
  </si>
  <si>
    <t>4 1 1 3</t>
  </si>
  <si>
    <t>IMPUESTOS SOBRE LA PRODUCCIÓN, EL CONSUMO Y LAS TRANSACCIONES</t>
  </si>
  <si>
    <t>4 1 1 4</t>
  </si>
  <si>
    <t>IMPUESTOS AL COMERCIO EXTERIOR</t>
  </si>
  <si>
    <t>4 1 1 5</t>
  </si>
  <si>
    <t>IMPUESTOS SOBRE NÓMINAS Y ASIMILABLES</t>
  </si>
  <si>
    <t>4 1 1 6</t>
  </si>
  <si>
    <t>IMPUESTOS ECOLÓGICOS</t>
  </si>
  <si>
    <t>4 1 1 7</t>
  </si>
  <si>
    <t>ACCESORIOS DE IMPUESTOS</t>
  </si>
  <si>
    <t>4 1 1 8</t>
  </si>
  <si>
    <t>IMPUESTOS NO COMPRENDIDOS EN LA LEY DE INGRESOS VIGENTE, CAUSADOS EN EJERCICIOS FISCALES ANTERIORES PENDIENTES DE LIQUIDACION O PAGO</t>
  </si>
  <si>
    <t>4 1 1 9</t>
  </si>
  <si>
    <t>OTROS IMPUESTOS</t>
  </si>
  <si>
    <t>4 1 2</t>
  </si>
  <si>
    <t>4 1 2 1</t>
  </si>
  <si>
    <t>APORTACIONES PARA FONDOS DE VIVIENDA</t>
  </si>
  <si>
    <t>4 1 2 2</t>
  </si>
  <si>
    <t>4 1 2 3</t>
  </si>
  <si>
    <t>CUOTAS DE AHORRO PARA EL RETIRO</t>
  </si>
  <si>
    <t>4 1 2 4</t>
  </si>
  <si>
    <t>ACCESORIOS DE CUOTAS Y APORTACIONES DE SEGURIDAD SOCIAL</t>
  </si>
  <si>
    <t>4 1 2 9</t>
  </si>
  <si>
    <t>OTRAS CUOTAS Y APORTACIONES PARA LA SEGURIDAD SOCIAL</t>
  </si>
  <si>
    <t>4 1 3</t>
  </si>
  <si>
    <t>CONTRIBUCIONES DE MEJORAS</t>
  </si>
  <si>
    <t>4 1 3 1</t>
  </si>
  <si>
    <t>CONTRIBUCIONES DE MEJORAS POR OBRAS PÚBLICAS</t>
  </si>
  <si>
    <t>4 1 3 2</t>
  </si>
  <si>
    <t>CONTRIBUCIONES DE MEJORAS NO COMPRENDIDAS EN LA LEY DE INGRESOS VIGENTE, CAUSADAS EN EJERCICIOS FISCALES ANTERIORES PENDIENTES DE LIQUIDACIÓN O PAGO</t>
  </si>
  <si>
    <t>4 1 4</t>
  </si>
  <si>
    <t>DERECHOS</t>
  </si>
  <si>
    <t>4 1 4 1</t>
  </si>
  <si>
    <t>DERECHOS POR EL USO, GOCE, APROVECHAMIENTO O EXPLOTACIÓN DE BIENES DE DOMINIO PÚBLICO</t>
  </si>
  <si>
    <t>4 1 4 2</t>
  </si>
  <si>
    <t>PARTIDA DEROGADA (20180927) DERECHOS A LOS HIDROCARBUROS</t>
  </si>
  <si>
    <t>4 1 4 3</t>
  </si>
  <si>
    <t>DERECHOS POR PRESTACIÓN DE SERVICIOS</t>
  </si>
  <si>
    <t>4 1 4 4</t>
  </si>
  <si>
    <t>ACCESORIOS DE DERECHOS</t>
  </si>
  <si>
    <t>4 1 4 5</t>
  </si>
  <si>
    <t>DERECHOS NO COMPRENDIDOS EN LA LEY DE INGRESOS VIGENTE, CAUSADOS EN EJERCICIOS FISCALES ANTERIORES PENDIENTES DE LIQUIDACIÓN O PAGO</t>
  </si>
  <si>
    <t>4 1 4 9</t>
  </si>
  <si>
    <t>OTROS DERECHOS</t>
  </si>
  <si>
    <t>4 1 5</t>
  </si>
  <si>
    <t>PRODUCTOS</t>
  </si>
  <si>
    <t>4 1 5 1</t>
  </si>
  <si>
    <t>4 1 5 2</t>
  </si>
  <si>
    <t>PARTIDA DEROGADA (20180927) ENAJENACION DE BIENES MUEBLES NO SUJETOS A SER INVENTARIADOS</t>
  </si>
  <si>
    <t>4 1 5 3</t>
  </si>
  <si>
    <t>PARTIDA DEROGADA (20180927) ACCESORIOS DE PRODUCTOS</t>
  </si>
  <si>
    <t>4 1 5 4</t>
  </si>
  <si>
    <t>PRODUCTOS NO COMPRENDIDOS EN LA LEY DE INGRESOS VIGENTE, CAUSADOS EN EJERCICIOS FISCALES ANTERIORES PENDIENTES DE LIQUIDACIÓN O PAGO</t>
  </si>
  <si>
    <t>4 1 5 9</t>
  </si>
  <si>
    <t>PARTIDA DEROGADA (20180927) OTROS PRODUCTOS QUE GENERAN INGRESOS CORRIENTES</t>
  </si>
  <si>
    <t>4 1 6</t>
  </si>
  <si>
    <t>APROVECHAMIENTOS</t>
  </si>
  <si>
    <t>4 1 6 1</t>
  </si>
  <si>
    <t>PARTIDA DEROGADA (20180927 INCENTIVOS DERIVADOS DE LA COLABORACIÓN FISCAL</t>
  </si>
  <si>
    <t>4 1 6 2</t>
  </si>
  <si>
    <t>MULTAS</t>
  </si>
  <si>
    <t>4 1 6 3</t>
  </si>
  <si>
    <t>INDEMNIZACIONES</t>
  </si>
  <si>
    <t>4 1 6 4</t>
  </si>
  <si>
    <t>REINTEGROS</t>
  </si>
  <si>
    <t>4 1 6 5</t>
  </si>
  <si>
    <t>APROVECHAMIENTOS PROVENIENTES DE OBRAS PÚBLICAS</t>
  </si>
  <si>
    <t>4 1 6 6</t>
  </si>
  <si>
    <t>4 1 6 7</t>
  </si>
  <si>
    <t>PARTIDA DEROGADA (20180927) APROVECHAMIENTOS POR APORTACIONES Y COOPERACIONES</t>
  </si>
  <si>
    <t>4 1 6 8</t>
  </si>
  <si>
    <t>ACCESORIOS DE APROVECHAMIENTOS</t>
  </si>
  <si>
    <t>4 1 6 9</t>
  </si>
  <si>
    <t>OTROS APROVECHAMIENTOS</t>
  </si>
  <si>
    <t>4 1 7</t>
  </si>
  <si>
    <t>INGRESOS POR VENTA DE BIENES Y PRESTACION DE SERVICIOS</t>
  </si>
  <si>
    <t>4 1 7 1</t>
  </si>
  <si>
    <t>1401 - INGRESOS POR VENTAS DE BIENES Y SERVICIOS</t>
  </si>
  <si>
    <t>Particulares</t>
  </si>
  <si>
    <t>4 1 7 2</t>
  </si>
  <si>
    <t>INGRESOS POR VENTA DE BIENES Y PRESTACIÓN DE SERVICIOS DE EMPRESAS PRODUCTIVAS DEL ESTADO</t>
  </si>
  <si>
    <t>4 1 7 3</t>
  </si>
  <si>
    <t>INGRESOS POR VENTA DE BIENES Y PRESTACIÓN DE SERVICIOS DE ENTIDADES PARAESTATALES Y FIDEICOMISOS NO EMPRESARIALES Y NO FINANCIEROS</t>
  </si>
  <si>
    <t>4 1 7 4</t>
  </si>
  <si>
    <t>INGRESOS POR VENTA DE BIENES Y PRESTACIÓN DE SERVICIOS DE ENTIDADES PARAESTATALES EMPRESARIALES NO FINANCIERAS CON PARTICIPACIÓN ESTATAL MAYORITARIA</t>
  </si>
  <si>
    <t>4 1 7 5</t>
  </si>
  <si>
    <t>4 1 7 6</t>
  </si>
  <si>
    <t>INGRESOS POR VENTA DE BIENES Y PRESTACIÓN DE SERVICIOS DE ENTIDADES PARAESTATALES EMPRESARIALES FINANCIERAS O MONETARIAS CON PARTICIPACIÓN ESTATAL MAYORITARIA</t>
  </si>
  <si>
    <t>4 1 7 7</t>
  </si>
  <si>
    <t>INGRESOS POR VENTA DE BIENES Y PRESTACIÓN DE SERVICIOS DE FIDEICOMISOS FINANCIEROS PÚBLICOS CON PARTICIPACIÓN ESTATAL MAYORITARIA</t>
  </si>
  <si>
    <t>4 1 7 8</t>
  </si>
  <si>
    <t>INGRESOS POR VENTA DE BIENES Y PRESTACIÓN DE SERVICIOS DE LOS PODERES LEGISLATIVO Y JUDICIAL, Y DE LOS ÓRGANOS AUTÓNOMOS</t>
  </si>
  <si>
    <t>4 1 9</t>
  </si>
  <si>
    <t>4 1 9 1</t>
  </si>
  <si>
    <t>4 1 9 2</t>
  </si>
  <si>
    <t>4 2</t>
  </si>
  <si>
    <t>PARTICIPACIONES, APORTACIONES, CONVENIOS, INCENTIVOS DERIVADOS DE LA COLABORACIÓN FISCAL, FONDOS DISTINTOS DE APORTACIONES, TRANSFERENCIAS, ASIGNACIONES, SUBSIDIOS Y SUBVENCIONES, Y PENSIONES Y JUBILACIONES</t>
  </si>
  <si>
    <t>4 2 1</t>
  </si>
  <si>
    <t>PARTICIPACIONES, APORTACIONES, CONVENIOS, INCENTIVOS DERIVADOS DE LA COLABORACIÓN FISCAL Y FONDOS DISTINTOS DE APORTACIONES</t>
  </si>
  <si>
    <t>4 2 1 1</t>
  </si>
  <si>
    <t>PARTICIPACIONES</t>
  </si>
  <si>
    <t>4 2 1 2</t>
  </si>
  <si>
    <t>APORTACIONES</t>
  </si>
  <si>
    <t>4 2 1 3</t>
  </si>
  <si>
    <t>CONVENIOS</t>
  </si>
  <si>
    <t>4 2 1 4</t>
  </si>
  <si>
    <t>4 2 1 5</t>
  </si>
  <si>
    <t>FONDOS DISTINTOS DE APORTACIONES</t>
  </si>
  <si>
    <t>4 2 2</t>
  </si>
  <si>
    <t>TRANSFERENCIAS, ASIGNACIONES, SUBSIDIOS Y SUBVENCIONES, Y PENSIONES Y JUBILACIONES</t>
  </si>
  <si>
    <t>4 2 2 1</t>
  </si>
  <si>
    <t>TRANSFERENCIAS Y ASIGNACIONES</t>
  </si>
  <si>
    <t>1118 - RECURSOS ESTATALES (ESTATAL)</t>
  </si>
  <si>
    <t>160104 - APORTACIONES EXTRAORDINARIAS</t>
  </si>
  <si>
    <t>Estatal</t>
  </si>
  <si>
    <t>4 2 2 2</t>
  </si>
  <si>
    <t>PARTIDA DEROGADA (20180927) TRANSFERENCIAS DEL SECTOR PÚBLICO</t>
  </si>
  <si>
    <t>4 2 2 3</t>
  </si>
  <si>
    <t>Federales</t>
  </si>
  <si>
    <t>253303 - FONDO DE APORTACIONES MULTIPLES (FAM)</t>
  </si>
  <si>
    <t>4 2 2 4</t>
  </si>
  <si>
    <t>PARTIDA DEROGADA (20180927) AYUDAS SOCIALES</t>
  </si>
  <si>
    <t>4 2 2 5</t>
  </si>
  <si>
    <t>PENSIONES Y JUBILACIONES</t>
  </si>
  <si>
    <t>4 2 2 6</t>
  </si>
  <si>
    <t>PARTIDA DEROGADA (20180927) TRANSFERENCIAS DEL EXTERIOR</t>
  </si>
  <si>
    <t>4 2 2 7</t>
  </si>
  <si>
    <t>Notas al Estado de Actividades</t>
  </si>
  <si>
    <t>Formato IC-17</t>
  </si>
  <si>
    <t>Otros Ingresos y Beneficios</t>
  </si>
  <si>
    <t>4 3 1</t>
  </si>
  <si>
    <t>INGRESOS FINANCIEROS</t>
  </si>
  <si>
    <t>4 3 1 1</t>
  </si>
  <si>
    <t xml:space="preserve">INTERESES GANADOS DE TÍTULOS, VALORES Y DEMÁS INSTRUMENTOS FINANCIEROS </t>
  </si>
  <si>
    <t>4 3 1 9</t>
  </si>
  <si>
    <t>OTROS INGRESOS FINANCIEROS</t>
  </si>
  <si>
    <t>4 3 2</t>
  </si>
  <si>
    <t>INCREMENTO POR VARIACIÓN DE INVENTARIOS</t>
  </si>
  <si>
    <t>4 3 2 1</t>
  </si>
  <si>
    <t>INCREMENTO POR VARIACIÓN DE INVENTARIOS DE MERCANCÍAS PARA  SU VENTA</t>
  </si>
  <si>
    <t>4 3 2 2</t>
  </si>
  <si>
    <t>INCREMENTO POR VARIACIÓN DE INVENTARIOS DE MERCANCÍAS TERMINADAS</t>
  </si>
  <si>
    <t>4 3 2 3</t>
  </si>
  <si>
    <t>INCREMENTO POR VARIACIÓN DE INVENTARIOS DE MERCANCÍAS EN PROCESO DE ELABORACIÓN</t>
  </si>
  <si>
    <t>4 3 2 4</t>
  </si>
  <si>
    <t>INCREMENTO POR VARIACIÓN DE INVENTARIOS DE MATERIAS PRIMAS, MATERIALES Y SUMINISTROS PARA PRODUCCIÓN</t>
  </si>
  <si>
    <t>4 3 2 5</t>
  </si>
  <si>
    <t>INCREMENTO POR VARIACIÓN DE ALMACÉN DE MATERIAS PRIMAS, MATERIALES Y SUMINISTROS DE CONSUMO</t>
  </si>
  <si>
    <t>4 3 3</t>
  </si>
  <si>
    <t>DISMINUCIÓN DEL EXCESO DE ESTIMACIONES POR PÉRDIDA O DETERIORO U OBSOLESCENCIA</t>
  </si>
  <si>
    <t>4 3 3 1</t>
  </si>
  <si>
    <t>4 3 4</t>
  </si>
  <si>
    <t>DISMINUCIÓN DEL EXCESO DE PROVISIONES</t>
  </si>
  <si>
    <t>4 3 4 1</t>
  </si>
  <si>
    <t>DISMINUCIÓN DEL EXCESO EN PROVISIONES</t>
  </si>
  <si>
    <t>4 3 9</t>
  </si>
  <si>
    <t>OTROS INGRESOS Y BENEFICIOS VARIOS</t>
  </si>
  <si>
    <t>4 3 9 1</t>
  </si>
  <si>
    <t>PARTIDA DEROGADA (20180927) OTROS INGRESOS DE EJERCICIOS ANTERIORES</t>
  </si>
  <si>
    <t>4 3 9 2</t>
  </si>
  <si>
    <t>BONIFICACIONES Y DESCUENTOS OBTENIDOS</t>
  </si>
  <si>
    <t>4 3 9 3</t>
  </si>
  <si>
    <t>DIFERENCIAS POR TIPO DE CAMBIO A FAVOR</t>
  </si>
  <si>
    <t>4 3 9 4</t>
  </si>
  <si>
    <t>DIFERENCIAS DE COTIZACIONES A FAVOR EN VALORES NEGOCIABLES</t>
  </si>
  <si>
    <t>4 3 9 5</t>
  </si>
  <si>
    <t>RESULTADO POR POSICIÓN MONETARIA</t>
  </si>
  <si>
    <t>4 3 9 6</t>
  </si>
  <si>
    <t>UTILIDADES POR PARTICIPACIÓN PATRIMONIAL</t>
  </si>
  <si>
    <t>4 3 9 7</t>
  </si>
  <si>
    <t xml:space="preserve">DIFERENCIAS POR REESTRUCTURACIÓN DE DEUDA PÚBLICA A FAVOR </t>
  </si>
  <si>
    <t>4 3 9 9</t>
  </si>
  <si>
    <t>Formato IC-18</t>
  </si>
  <si>
    <t>Gastos y Otras Pérdidas</t>
  </si>
  <si>
    <t>Gastos, transferencias, subsidios, otras ayudas, participaciones y aportaciones, otros gastos y pérdidas extraordinarias e ingresos y gastos extraordinarios</t>
  </si>
  <si>
    <t>% Gasto</t>
  </si>
  <si>
    <t>Explicación</t>
  </si>
  <si>
    <t>5 1</t>
  </si>
  <si>
    <t>GASTOS DE FUNCIONAMIENTO</t>
  </si>
  <si>
    <t>5 1 1</t>
  </si>
  <si>
    <t>SERVICIOS PERSONALES</t>
  </si>
  <si>
    <t>5 1 1 1</t>
  </si>
  <si>
    <t>REMUNERACIONES AL PERSONAL DE CARÁCTER PERMANENTE</t>
  </si>
  <si>
    <t>5 1 1 2</t>
  </si>
  <si>
    <t>REMUNERACIONES AL PERSONAL DE CARÁCTER TRANSITORIO</t>
  </si>
  <si>
    <t>5 1 1 3</t>
  </si>
  <si>
    <t>REMUNERACIONES ADICIONALES Y ESPECIALES</t>
  </si>
  <si>
    <t>5 1 1 4</t>
  </si>
  <si>
    <t>SEGURIDAD SOCIAL</t>
  </si>
  <si>
    <t>5 1 1 5</t>
  </si>
  <si>
    <t>OTRAS PRESTACIONES SOCIALES Y ECONÓMICAS</t>
  </si>
  <si>
    <t>5 1 1 6</t>
  </si>
  <si>
    <t>PAGO DE ESTÍMULOS A SERVIDORES PÚBLICOS</t>
  </si>
  <si>
    <t>5 1 2</t>
  </si>
  <si>
    <t>MATERIALES Y SUMINISTROS</t>
  </si>
  <si>
    <t>5 1 2 1</t>
  </si>
  <si>
    <t>MATERIALES DE ADMINISTRACIÓN, EMISIÓN DE DOCUMENTOS Y ARTÍCULOS OFICIALES</t>
  </si>
  <si>
    <t>5 1 2 2</t>
  </si>
  <si>
    <t>ALIMENTOS Y UTENSILIOS</t>
  </si>
  <si>
    <t>5 1 2 3</t>
  </si>
  <si>
    <t>MATERIAS PRIMAS Y MATERIALES DE PRODUCCIÓN Y COMERCIALIZACIÓN</t>
  </si>
  <si>
    <t>5 1 2 4</t>
  </si>
  <si>
    <t>MATERIALES Y ARTÍCULOS DE CONSTRUCCIÓN Y DE REPARACIÓN</t>
  </si>
  <si>
    <t>5 1 2 5</t>
  </si>
  <si>
    <t>PRODUCTOS QUÍMICOS, FARMACÉUTICOS Y DE LABORATORIO</t>
  </si>
  <si>
    <t>5 1 2 6</t>
  </si>
  <si>
    <t>COMBUSTIBLES, LUBRICANTES Y ADITIVOS</t>
  </si>
  <si>
    <t>5 1 2 7</t>
  </si>
  <si>
    <t>VESTUARIO, BLANCOS, PRENDAS DE PROTECCIÓN Y ARTÍCULOS DEPORTIVOS</t>
  </si>
  <si>
    <t>5 1 2 8</t>
  </si>
  <si>
    <t>MATERIALES Y SUMINISTROS PARA SEGURIDAD</t>
  </si>
  <si>
    <t>5 1 2 9</t>
  </si>
  <si>
    <t>HERRAMIENTAS, REFACCIONES Y ACCESORIOS MENORES</t>
  </si>
  <si>
    <t>5 1 3</t>
  </si>
  <si>
    <t>SERVICIOS GENERALES</t>
  </si>
  <si>
    <t>5 1 3 1</t>
  </si>
  <si>
    <t>SERVICIOS BÁSICOS</t>
  </si>
  <si>
    <t>5 1 3 2</t>
  </si>
  <si>
    <t>SERVICIOS DE ARRENDAMIENTO</t>
  </si>
  <si>
    <t>5 1 3 3</t>
  </si>
  <si>
    <t>SERVICIOS PROFESIONALES, CIENTÍFICOS Y TÉCNICOS Y OTROS SERVICIOS</t>
  </si>
  <si>
    <t>5 1 3 4</t>
  </si>
  <si>
    <t>SERVICIOS FINANCIEROS, BANCARIOS Y COMERCIALES</t>
  </si>
  <si>
    <t>5 1 3 5</t>
  </si>
  <si>
    <t>SERVICIOS DE INSTALACIÓN, REPARACIÓN, MANTENIMIENTO Y CONSERVACIÓN</t>
  </si>
  <si>
    <t>5 1 3 6</t>
  </si>
  <si>
    <t>SERVICIOS DE COMUNICACIÓN SOCIAL Y PUBLICIDAD</t>
  </si>
  <si>
    <t>5 1 3 7</t>
  </si>
  <si>
    <t>SERVICIOS DE TRASLADO Y VIÁTICOS</t>
  </si>
  <si>
    <t>5 1 3 8</t>
  </si>
  <si>
    <t>SERVICIOS OFICIALES</t>
  </si>
  <si>
    <t>5 1 3 9</t>
  </si>
  <si>
    <t>OTROS SERVICIOS GENERALES</t>
  </si>
  <si>
    <t>5 2</t>
  </si>
  <si>
    <t>TRANSFERENCIAS, ASIGNACIONES, SUBSIDIOS Y OTRAS AYUDAS</t>
  </si>
  <si>
    <t>5 2 1</t>
  </si>
  <si>
    <t>TRANSFERENCIAS INTERNAS Y ASIGNACIONES AL SECTOR PÚBLICO</t>
  </si>
  <si>
    <t>5 2 1 1</t>
  </si>
  <si>
    <t>ASIGNACIONES AL SECTOR PÚBLICO</t>
  </si>
  <si>
    <t>5 2 1 2</t>
  </si>
  <si>
    <t>TRANSFERENCIAS INTERNAS AL SECTOR PÚBLICO</t>
  </si>
  <si>
    <t>5 2 2</t>
  </si>
  <si>
    <t>TRANSFERENCIAS AL RESTO DEL SECTOR PÚBLICO</t>
  </si>
  <si>
    <t>5 2 2 1</t>
  </si>
  <si>
    <t>TRANSFERENCIAS A ENTIDADES PARAESTATALES</t>
  </si>
  <si>
    <t>5 2 2 2</t>
  </si>
  <si>
    <t>TRANSFERENCIAS A ENTIDADES FEDERATIVAS Y MUNICIPIOS</t>
  </si>
  <si>
    <t>5 2 2 3</t>
  </si>
  <si>
    <t>TRANSFERENCIAS OTORGADAS PARA INSTITUCIONES PARAESTATALES PUBLICAS FINANCIERAS</t>
  </si>
  <si>
    <t>5 2 3</t>
  </si>
  <si>
    <t>SUBSIDIOS Y SUBVENCIONES</t>
  </si>
  <si>
    <t>5 2 3 1</t>
  </si>
  <si>
    <t>SUBSIDIOS</t>
  </si>
  <si>
    <t>5 2 3 2</t>
  </si>
  <si>
    <t>SUBVENCIONES</t>
  </si>
  <si>
    <t>5 2 4</t>
  </si>
  <si>
    <t>AYUDAS SOCIALES</t>
  </si>
  <si>
    <t>5 2 4 1</t>
  </si>
  <si>
    <t>AYUDAS SOCIALES A PERSONAS</t>
  </si>
  <si>
    <t>5 2 4 2</t>
  </si>
  <si>
    <t>BECAS</t>
  </si>
  <si>
    <t>5 2 4 3</t>
  </si>
  <si>
    <t>AYUDAS SOCIALES A INSTITUCIONES</t>
  </si>
  <si>
    <t>5 2 4 4</t>
  </si>
  <si>
    <t>AYUDAS SOCIALES POR DESASTRES NATURALES Y OTROS SINIESTROS</t>
  </si>
  <si>
    <t>5 2 5</t>
  </si>
  <si>
    <t>5 2 5 1</t>
  </si>
  <si>
    <t>PENSIONES</t>
  </si>
  <si>
    <t>5 2 5 2</t>
  </si>
  <si>
    <t>JUBILACIONES</t>
  </si>
  <si>
    <t>5 2 5 9</t>
  </si>
  <si>
    <t>OTRAS PENSIONES Y JUBILACIONES</t>
  </si>
  <si>
    <t>5 2 6</t>
  </si>
  <si>
    <t>TRANSFERENCIAS A FIDEICOMISOS, MANDATOS Y CONTRATOS ANÁLOGOS</t>
  </si>
  <si>
    <t>5 2 6 1</t>
  </si>
  <si>
    <t>TRANSFERENCIAS A FIDEICOMISOS, MANDATOS Y CONTRATOS ANÁLOGOS AL GOBIERNO</t>
  </si>
  <si>
    <t>5 2 6 2</t>
  </si>
  <si>
    <t>TRANSFERENCIAS A FIDEICOMISOS, MANDATOS Y CONTRATOS ANÁLOGOS A ENTIDADES PARAESTATALES</t>
  </si>
  <si>
    <t>5 2 7</t>
  </si>
  <si>
    <t>TRANSFERENCIAS A LA SEGURIDAD SOCIAL</t>
  </si>
  <si>
    <t>5 2 7 1</t>
  </si>
  <si>
    <t>TRANSFERENCIAS POR OBLIGACIONES DE LEY</t>
  </si>
  <si>
    <t>5 2 8</t>
  </si>
  <si>
    <t>DONATIVOS</t>
  </si>
  <si>
    <t>5 2 8 1</t>
  </si>
  <si>
    <t>DONATIVOS A INSTITUCIONES SIN FINES DE LUCRO</t>
  </si>
  <si>
    <t>5 2 8 2</t>
  </si>
  <si>
    <t>DONATIVOS A ENTIDADES FEDERATIVAS Y MUNICIPIOS</t>
  </si>
  <si>
    <t>5 2 8 3</t>
  </si>
  <si>
    <t>DONATIVOS A FIDEICOMISO, MANDATOS Y CONTRATOS ANÁLOGOS PRIVADOS</t>
  </si>
  <si>
    <t>5 2 8 4</t>
  </si>
  <si>
    <t>DONATIVOS A FIDEICOMISO, MANDATOS Y CONTRATOS ANÁLOGOS ESTATALES</t>
  </si>
  <si>
    <t>5 2 8 5</t>
  </si>
  <si>
    <t>DONATIVOS INTERNACIONALES</t>
  </si>
  <si>
    <t>5 2 9</t>
  </si>
  <si>
    <t>TRANSFERENCIAS AL EXTERIOR</t>
  </si>
  <si>
    <t>5 2 9 1</t>
  </si>
  <si>
    <t>TRANSFERENCIAS AL EXTERIOR A GOBIERNOS EXTRANJEROS Y ORGANISMOS INTERNACIONALES</t>
  </si>
  <si>
    <t>5 2 9 2</t>
  </si>
  <si>
    <t>TRANSFERENCIAS AL SECTOR PRIVADO EXTERNO</t>
  </si>
  <si>
    <t>5 3</t>
  </si>
  <si>
    <t>PARTICIPACIONES Y APORTACIONES</t>
  </si>
  <si>
    <t>5 3 1</t>
  </si>
  <si>
    <t>5 3 1 1</t>
  </si>
  <si>
    <t>PARTICIPACIONES DE LA FEDERACIÓN A ENTIDADES FEDERATIVAS Y MUNICIPIOS</t>
  </si>
  <si>
    <t>5 3 1 2</t>
  </si>
  <si>
    <t>PARTICIPACIONES DE LAS ENTIDADES FEDERATIVAS A LOS MUNICIPIOS</t>
  </si>
  <si>
    <t>5 3 2</t>
  </si>
  <si>
    <t>5 3 2 1</t>
  </si>
  <si>
    <t>APORTACIONES DE LA FEDERACIÓN A ENTIDADES FEDERATIVAS Y MUNICIPIOS</t>
  </si>
  <si>
    <t>5 3 2 2</t>
  </si>
  <si>
    <t>APORTACIONES DE LAS ENTIDADES FEDERATIVAS A LOS MUNICIPIOS</t>
  </si>
  <si>
    <t>5 3 3</t>
  </si>
  <si>
    <t>5 3 3 1</t>
  </si>
  <si>
    <t>CONVENIOS DE REASIGNACIÓN</t>
  </si>
  <si>
    <t>5 3 3 2</t>
  </si>
  <si>
    <t>CONVENIOS DE DESCENTRALIZACIÓN Y OTROS</t>
  </si>
  <si>
    <t>5 4</t>
  </si>
  <si>
    <t>INTERESES, COMISIONES Y OTROS GASTOS DE LA DEUDA PÚBLICA</t>
  </si>
  <si>
    <t>5 4 1</t>
  </si>
  <si>
    <t>INTERESES DE LA DEUDA PÚBLICA</t>
  </si>
  <si>
    <t>5 4 1 1</t>
  </si>
  <si>
    <t>INTERESES DE LA DEUDA PÚBLICA INTERNA</t>
  </si>
  <si>
    <t>5 4 1 2</t>
  </si>
  <si>
    <t>INTERESES DE LA DEUDA PÚBLICA EXTERNA</t>
  </si>
  <si>
    <t>5 4 2</t>
  </si>
  <si>
    <t>COMISIONES DE LA DEUDA PÚBLICA</t>
  </si>
  <si>
    <t>5 4 2 1</t>
  </si>
  <si>
    <t>COMISIONES DE LA DEUDA PÚBLICA INTERNA</t>
  </si>
  <si>
    <t>5 4 2 2</t>
  </si>
  <si>
    <t>COMISIONES DE LA DEUDA PÚBLICA EXTERNA</t>
  </si>
  <si>
    <t>5 4 3</t>
  </si>
  <si>
    <t>GASTOS DE LA DEUDA PÚBLICA</t>
  </si>
  <si>
    <t>5 4 3 1</t>
  </si>
  <si>
    <t>GASTOS DE LA DEUDA PÚBLICA INTERNA</t>
  </si>
  <si>
    <t>5 4 3 2</t>
  </si>
  <si>
    <t>GASTOS DE LA DEUDA PÚBLICA EXTERNA</t>
  </si>
  <si>
    <t>5 4 4</t>
  </si>
  <si>
    <t>COSTO POR COBERTURAS</t>
  </si>
  <si>
    <t>5 4 4 1</t>
  </si>
  <si>
    <t>5 4 5</t>
  </si>
  <si>
    <t>APOYOS FINANCIEROS</t>
  </si>
  <si>
    <t>5 4 5 1</t>
  </si>
  <si>
    <t>APOYOS FINANCIEROS A INTERMEDIARIOS</t>
  </si>
  <si>
    <t>5 4 5 2</t>
  </si>
  <si>
    <t>APOYO FINANCIEROS A AHORRADORES Y DEUDORES DEL SISTEMA FINANCIERO NACIONAL</t>
  </si>
  <si>
    <t>5 5</t>
  </si>
  <si>
    <t>OTROS GASTOS Y PÉRDIDAS EXTRAORDINARIAS</t>
  </si>
  <si>
    <t>5 5 1</t>
  </si>
  <si>
    <t>ESTIMACIONES, DEPRECIACIONES, DETERIOROS, OBSOLESCENCIA Y AMORTIZACIONES</t>
  </si>
  <si>
    <t>5 5 1 1</t>
  </si>
  <si>
    <t>ESTIMACIONES POR PÉRDIDA O DETERIORO DE ACTIVOS CIRCULANTES</t>
  </si>
  <si>
    <t>5 5 1 2</t>
  </si>
  <si>
    <t>ESTIMACIONES POR PÉRDIDA O DETERIORO  DE ACTIVO NO CIRCULANTE</t>
  </si>
  <si>
    <t>5 5 1 3</t>
  </si>
  <si>
    <t>DEPRECIACIÓN DE BIENES INMUEBLES</t>
  </si>
  <si>
    <t>5 5 1 4</t>
  </si>
  <si>
    <t>DEPRECIACIÓN DE INFRAESTRUCTURA</t>
  </si>
  <si>
    <t>5 5 1 5</t>
  </si>
  <si>
    <t>DEPRECIACIÓN DE BIENES MUEBLES</t>
  </si>
  <si>
    <t>5 5 1 6</t>
  </si>
  <si>
    <t>DETERIORO DE LOS ACTIVOS BIOLÓGICOS</t>
  </si>
  <si>
    <t>5 5 1 7</t>
  </si>
  <si>
    <t>AMORTIZACIÓN DE ACTIVOS INTANGIBLES</t>
  </si>
  <si>
    <t>5 5 1 8</t>
  </si>
  <si>
    <t>5 5 2</t>
  </si>
  <si>
    <t>PROVISIONES</t>
  </si>
  <si>
    <t>5 5 2 1</t>
  </si>
  <si>
    <t>PROVISIONES DE PASIVOS A CORTO PLAZO</t>
  </si>
  <si>
    <t>5 5 2 2</t>
  </si>
  <si>
    <t>PROVISIONES DE PASIVOS A LARGO PLAZO</t>
  </si>
  <si>
    <t>5 5 3</t>
  </si>
  <si>
    <t>DISMINUCIÓN DE INVENTARIOS</t>
  </si>
  <si>
    <t>5 5 3 1</t>
  </si>
  <si>
    <t>DISMINUCIÓN DE INVENTARIOS DE MERCANCÍAS PARA VENTA</t>
  </si>
  <si>
    <t>5 5 3 2</t>
  </si>
  <si>
    <t>DISMINUCIÓN DE INVENTARIOS DE MERCANCÍAS TERMINADAS</t>
  </si>
  <si>
    <t>5 5 3 3</t>
  </si>
  <si>
    <t>DISMINUCIÓN DE INVENTARIOS DE MERCANCÍAS EN PROCESO DE ELABORACIÓN</t>
  </si>
  <si>
    <t>5 5 3 4</t>
  </si>
  <si>
    <t>DISMINUCIÓN DE INVENTARIOS DE MATERIAS PRIMAS, MATERIALES Y SUMINISTROS PARA PRODUCCIÓN</t>
  </si>
  <si>
    <t>5 5 3 5</t>
  </si>
  <si>
    <t>DISMINUCIÓN DE ALMACÉN DE MATERIALES Y SUMINISTROS DE CONSUMO</t>
  </si>
  <si>
    <t>5 5 4</t>
  </si>
  <si>
    <t>AUMENTO POR INSUFICIENCIA DE ESTIMACIONES POR PÉRDIDA O DETERIORO U OBSOLESCENCIA</t>
  </si>
  <si>
    <t>5 5 4 1</t>
  </si>
  <si>
    <t>5 5 5</t>
  </si>
  <si>
    <t>AUMENTO POR INSUFICIENCIA DE PROVISIONES</t>
  </si>
  <si>
    <t>5 5 5 1</t>
  </si>
  <si>
    <t>5 5 9</t>
  </si>
  <si>
    <t>OTROS GASTOS</t>
  </si>
  <si>
    <t>5 5 9 1</t>
  </si>
  <si>
    <t>GASTOS DE EJERCICIOS ANTERIORES</t>
  </si>
  <si>
    <t>5 5 9 2</t>
  </si>
  <si>
    <t>PÉRDIDAS POR RESPONSABILIDADES</t>
  </si>
  <si>
    <t>5 5 9 3</t>
  </si>
  <si>
    <t>BONIFICACIONES Y DESCUENTOS OTORGADOS</t>
  </si>
  <si>
    <t>5 5 9 4</t>
  </si>
  <si>
    <t>DIFERENCIAS POR TIPO DE CAMBIO NEGATIVAS</t>
  </si>
  <si>
    <t>5 5 9 5</t>
  </si>
  <si>
    <t>DIFERENCIAS DE COTIZACIONES NEGATIVAS EN VALORES NEGOCIABLES</t>
  </si>
  <si>
    <t>5 5 9 6</t>
  </si>
  <si>
    <t>5 5 9 7</t>
  </si>
  <si>
    <t>PÉRDIDAS POR PARTICIPACIÓN PATRIMONIAL</t>
  </si>
  <si>
    <t>5 5 9 8</t>
  </si>
  <si>
    <t>DIFERENCIAS POR REESTRUCTURACIÓN DE DEUDA PÚBLICA NEGATIVAS</t>
  </si>
  <si>
    <t>5 5 9 9</t>
  </si>
  <si>
    <t>OTROS GASTOS VARIOS</t>
  </si>
  <si>
    <t>5 6</t>
  </si>
  <si>
    <t>INVERSION PUBLICA</t>
  </si>
  <si>
    <t>5 6 1</t>
  </si>
  <si>
    <t>INVERSION PUBLICA NO CAPITALIZABLE</t>
  </si>
  <si>
    <t>5 6 1 1</t>
  </si>
  <si>
    <t>CONSTRUCCION EN BIENES NO CAPITALIZABLE</t>
  </si>
  <si>
    <t>Formato IC-19</t>
  </si>
  <si>
    <t>Patrimonio Contribuido y Generado</t>
  </si>
  <si>
    <t>Saldo Inicial</t>
  </si>
  <si>
    <t>Saldo Final</t>
  </si>
  <si>
    <t>Modificación</t>
  </si>
  <si>
    <t>3 1 1</t>
  </si>
  <si>
    <t>3 1 2</t>
  </si>
  <si>
    <t>DONACIONES DE CAPITAL</t>
  </si>
  <si>
    <t>3 1 3</t>
  </si>
  <si>
    <t>ACTUALIZACIÓN DE LA HACIENDA PÚBLICA/PATRIMONIO</t>
  </si>
  <si>
    <t>3 2 1</t>
  </si>
  <si>
    <t>RESULTADOS DEL EJERCICIO (AHORRO/ DESAHORRO)</t>
  </si>
  <si>
    <t>3 2 2</t>
  </si>
  <si>
    <t>RESULTADOS DE EJERCICIOS ANTERIORES</t>
  </si>
  <si>
    <t>3 2 3</t>
  </si>
  <si>
    <t>REVALÚOS</t>
  </si>
  <si>
    <t>3 2 4</t>
  </si>
  <si>
    <t>RESERVAS</t>
  </si>
  <si>
    <t>3 2 5</t>
  </si>
  <si>
    <t>RECTIFICACIONES DE RESULTADOS DE EJERCICIOS ANTERIORES</t>
  </si>
  <si>
    <t>Formato IC-20</t>
  </si>
  <si>
    <t>Notas al Estado de Variación en la Hacienda Pública</t>
  </si>
  <si>
    <t>Modificaciones al Patrimonio Contribuido</t>
  </si>
  <si>
    <t>Formato IC-21</t>
  </si>
  <si>
    <t>Flujo de Efectivo</t>
  </si>
  <si>
    <t>Concepto</t>
  </si>
  <si>
    <t>1 1 1 6</t>
  </si>
  <si>
    <t>DEPÓSITOS DE FONDOS DE TERCEROS EN GARANTÍA  Y/O ADMINISTRACIÓN</t>
  </si>
  <si>
    <t>OTROS EFECTIVOS Y EQUIVALENTES</t>
  </si>
  <si>
    <t>Total efectivo y equivalentes</t>
  </si>
  <si>
    <t>Notas al Estado de Flujos de Efectivo</t>
  </si>
  <si>
    <t>Formato IC-22</t>
  </si>
  <si>
    <t>Deudor</t>
  </si>
  <si>
    <t>Crédito</t>
  </si>
  <si>
    <t>Bajo protesta de decir verdad declaramos que los Estados Financieros y sus notas, son razonablemente correctos y son responsabilidad del emisor.</t>
  </si>
  <si>
    <t>BIENES INMUEBLES, INFRAESTRUCTURA Y CONSTRUCCIONES</t>
  </si>
  <si>
    <t>BIENES MUEBLES</t>
  </si>
  <si>
    <t>251204 - SALUD</t>
  </si>
  <si>
    <t>del 01 de enero al 30 de septiembre de 2023</t>
  </si>
  <si>
    <t>Saldo Final al 30 de septiembre de 2023</t>
  </si>
  <si>
    <t>CUOTAS Y APORTACIONES DE SEGURIDAD SOCIAL</t>
  </si>
  <si>
    <t>CUOTAS PARA LA SEGURIDAD SOCIAL</t>
  </si>
  <si>
    <t>APROVECHAMIENTOS NO COMPRENDIDOS EN LA LEY DE INGRESOS VIGENTE, CAUSADOS EN_x000D_EJERCICIOS FISCALES ANTERIORES PENDIENTES DE LIQUIDACIÓN O PAGO</t>
  </si>
  <si>
    <t>INGRESOS POR VENTA DE BIENES Y PRESTACIÓN DE SERVICIOS DE INSTITUCIONES PÚBLICAS_x000D_DE SEGURIDAD SOCIAL</t>
  </si>
  <si>
    <t>INGRESOS POR VENTA DE BIENES Y PRESTACIÓN DE SERVICIOS DE ENTIDADES PARAESTATALES EMPRESARIALES FINANCIERAS MONETARIAS CON PARTICIPACIÓN ESTATAL MAYORITARIA</t>
  </si>
  <si>
    <t>PARTIDA DEROGADA (20180927) INGRESOS NO COMPRENDIDOS EN LAS FRACCIONES DE LA LEY DE INGRESOS CAUSADOS EN EJERCICIOS_x000D_FISCALES ANTERIORES PENDIENTES DE LIQUIDACIÓN O PAGO</t>
  </si>
  <si>
    <t>PARTIDA DEROGADA (20180927) IMPUESTOS NO COMPRENDIDOS EN LAS FRACCIONES DE LA LEY DE INGRESOS CAUSADOS EN_x000D_EJERCICIOS FISCALES ANTERIORES PENDIENTES DE LIQUIDACIÓN O PAGO</t>
  </si>
  <si>
    <t>PARTIDA DEROGADA (20180927) CONTRIBUCIONES DE MEJORAS, DERECHOS, PRODUCTOS Y APROVECHAMIENTOS NO_x000D_COMPRENDIDOS EN LAS FRACCIONES DE LA LEY DE INGRESOS CAUSADOS EN EJERCICIOS_x000D_FISCALES ANTERIORES PENDIENTES DE LIQUIDACIÓN O PAGO</t>
  </si>
  <si>
    <t>INCENTIVOS DERIVADOS DE LA COLABORACIÓN FISCAL</t>
  </si>
  <si>
    <t>2602 - INVERSION ESTATAL DIRECTA (IED)</t>
  </si>
  <si>
    <t>TRANSFERENCIAS DEL FONDO MEXICANO DEL PETRÓLEO PARA LA ESTABILIZACIÓN Y EL DESARROLLO</t>
  </si>
  <si>
    <t>DISMINUCIÓN DE BIENES POR PÉRDIDA, OBSOLESCENCIA Y DETERIORO</t>
  </si>
  <si>
    <t>1 1 1 9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</si>
</sst>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8"/>
      <name val="Arial Narrow"/>
      <family val="2"/>
    </font>
    <font>
      <u/>
      <sz val="8"/>
      <name val="Arial"/>
      <family val="2"/>
    </font>
    <font>
      <sz val="8"/>
      <name val="Arial"/>
    </font>
    <font>
      <sz val="8"/>
      <name val="Arial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9"/>
      <name val="Arial"/>
      <family val="2"/>
    </font>
    <font>
      <b/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4" fontId="3" fillId="0" borderId="0" xfId="0" quotePrefix="1" applyNumberFormat="1" applyFont="1" applyFill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0" fontId="3" fillId="0" borderId="0" xfId="0" quotePrefix="1" applyFont="1" applyFill="1" applyBorder="1" applyAlignment="1">
      <alignment vertical="top" wrapText="1"/>
    </xf>
    <xf numFmtId="4" fontId="2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4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4" fontId="5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NumberFormat="1" applyFont="1" applyFill="1" applyBorder="1" applyAlignment="1">
      <alignment vertical="center" wrapText="1"/>
    </xf>
    <xf numFmtId="4" fontId="5" fillId="2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4" fontId="2" fillId="0" borderId="2" xfId="0" applyNumberFormat="1" applyFont="1" applyBorder="1" applyAlignment="1">
      <alignment vertical="top"/>
    </xf>
    <xf numFmtId="4" fontId="7" fillId="0" borderId="2" xfId="0" applyNumberFormat="1" applyFont="1" applyBorder="1" applyAlignment="1">
      <alignment horizontal="right" vertical="center"/>
    </xf>
    <xf numFmtId="0" fontId="2" fillId="0" borderId="3" xfId="0" applyFont="1" applyFill="1" applyBorder="1" applyAlignment="1">
      <alignment vertical="top"/>
    </xf>
    <xf numFmtId="4" fontId="7" fillId="0" borderId="4" xfId="0" applyNumberFormat="1" applyFont="1" applyBorder="1" applyAlignment="1">
      <alignment horizontal="right" vertical="center"/>
    </xf>
    <xf numFmtId="4" fontId="7" fillId="0" borderId="0" xfId="0" applyNumberFormat="1" applyFont="1" applyBorder="1" applyAlignment="1">
      <alignment horizontal="right" vertical="center"/>
    </xf>
    <xf numFmtId="0" fontId="2" fillId="0" borderId="2" xfId="0" quotePrefix="1" applyFont="1" applyFill="1" applyBorder="1" applyAlignment="1">
      <alignment vertical="top"/>
    </xf>
    <xf numFmtId="0" fontId="6" fillId="0" borderId="2" xfId="0" applyFont="1" applyFill="1" applyBorder="1" applyAlignment="1">
      <alignment vertical="top" wrapText="1"/>
    </xf>
    <xf numFmtId="4" fontId="2" fillId="0" borderId="2" xfId="0" applyNumberFormat="1" applyFont="1" applyFill="1" applyBorder="1" applyAlignment="1">
      <alignment vertical="top"/>
    </xf>
    <xf numFmtId="4" fontId="2" fillId="0" borderId="2" xfId="0" quotePrefix="1" applyNumberFormat="1" applyFont="1" applyBorder="1" applyAlignment="1">
      <alignment vertical="top"/>
    </xf>
    <xf numFmtId="0" fontId="2" fillId="0" borderId="2" xfId="0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center" vertical="top"/>
    </xf>
    <xf numFmtId="0" fontId="5" fillId="2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4" fontId="3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4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3" fillId="0" borderId="2" xfId="0" quotePrefix="1" applyFont="1" applyFill="1" applyBorder="1" applyAlignment="1">
      <alignment vertical="top"/>
    </xf>
    <xf numFmtId="4" fontId="3" fillId="0" borderId="2" xfId="0" applyNumberFormat="1" applyFont="1" applyFill="1" applyBorder="1" applyAlignment="1">
      <alignment vertical="top"/>
    </xf>
    <xf numFmtId="4" fontId="3" fillId="0" borderId="2" xfId="0" quotePrefix="1" applyNumberFormat="1" applyFont="1" applyFill="1" applyBorder="1" applyAlignment="1">
      <alignment vertical="top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" fontId="2" fillId="0" borderId="4" xfId="0" applyNumberFormat="1" applyFont="1" applyBorder="1" applyAlignment="1">
      <alignment vertical="top"/>
    </xf>
    <xf numFmtId="4" fontId="2" fillId="0" borderId="6" xfId="0" applyNumberFormat="1" applyFont="1" applyBorder="1" applyAlignment="1">
      <alignment vertical="top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11" xfId="0" quotePrefix="1" applyFont="1" applyFill="1" applyBorder="1" applyAlignment="1">
      <alignment vertical="top"/>
    </xf>
    <xf numFmtId="4" fontId="2" fillId="0" borderId="5" xfId="0" applyNumberFormat="1" applyFont="1" applyBorder="1" applyAlignment="1">
      <alignment vertical="top"/>
    </xf>
    <xf numFmtId="4" fontId="2" fillId="0" borderId="3" xfId="0" applyNumberFormat="1" applyFont="1" applyBorder="1" applyAlignment="1">
      <alignment vertical="top"/>
    </xf>
    <xf numFmtId="0" fontId="7" fillId="0" borderId="0" xfId="0" applyFont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4" fontId="2" fillId="0" borderId="9" xfId="0" applyNumberFormat="1" applyFont="1" applyBorder="1" applyAlignment="1">
      <alignment vertical="top"/>
    </xf>
    <xf numFmtId="0" fontId="7" fillId="0" borderId="10" xfId="0" applyFont="1" applyBorder="1" applyAlignment="1">
      <alignment horizontal="left" vertical="center"/>
    </xf>
    <xf numFmtId="4" fontId="2" fillId="0" borderId="10" xfId="0" applyNumberFormat="1" applyFont="1" applyBorder="1" applyAlignment="1">
      <alignment vertical="top"/>
    </xf>
    <xf numFmtId="0" fontId="7" fillId="0" borderId="11" xfId="0" applyFont="1" applyBorder="1" applyAlignment="1">
      <alignment horizontal="left" vertical="center"/>
    </xf>
    <xf numFmtId="4" fontId="2" fillId="0" borderId="11" xfId="0" applyNumberFormat="1" applyFont="1" applyBorder="1" applyAlignment="1">
      <alignment vertical="top"/>
    </xf>
    <xf numFmtId="0" fontId="10" fillId="0" borderId="0" xfId="0" applyFont="1" applyFill="1" applyBorder="1" applyAlignment="1">
      <alignment horizontal="right" vertical="top"/>
    </xf>
    <xf numFmtId="0" fontId="2" fillId="0" borderId="2" xfId="0" applyFont="1" applyBorder="1" applyAlignment="1">
      <alignment vertical="top" wrapText="1"/>
    </xf>
    <xf numFmtId="4" fontId="3" fillId="0" borderId="2" xfId="0" applyNumberFormat="1" applyFont="1" applyBorder="1" applyAlignment="1">
      <alignment vertical="top"/>
    </xf>
    <xf numFmtId="4" fontId="5" fillId="2" borderId="4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top"/>
    </xf>
    <xf numFmtId="0" fontId="9" fillId="0" borderId="0" xfId="0" applyFont="1" applyFill="1" applyBorder="1" applyAlignment="1"/>
    <xf numFmtId="0" fontId="12" fillId="0" borderId="2" xfId="0" applyFont="1" applyBorder="1" applyAlignment="1">
      <alignment horizontal="left" vertical="center"/>
    </xf>
    <xf numFmtId="4" fontId="12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top"/>
    </xf>
    <xf numFmtId="4" fontId="3" fillId="0" borderId="2" xfId="0" applyNumberFormat="1" applyFont="1" applyBorder="1" applyAlignment="1">
      <alignment horizontal="center" vertical="top"/>
    </xf>
    <xf numFmtId="49" fontId="7" fillId="0" borderId="2" xfId="0" applyNumberFormat="1" applyFont="1" applyBorder="1" applyAlignment="1">
      <alignment horizontal="left" vertical="center" wrapText="1"/>
    </xf>
    <xf numFmtId="0" fontId="2" fillId="0" borderId="0" xfId="0" applyFont="1"/>
    <xf numFmtId="4" fontId="3" fillId="0" borderId="2" xfId="0" applyNumberFormat="1" applyFont="1" applyBorder="1"/>
    <xf numFmtId="0" fontId="2" fillId="0" borderId="2" xfId="0" applyFont="1" applyBorder="1"/>
    <xf numFmtId="4" fontId="2" fillId="0" borderId="2" xfId="0" applyNumberFormat="1" applyFont="1" applyBorder="1"/>
    <xf numFmtId="0" fontId="2" fillId="0" borderId="2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4" fontId="5" fillId="2" borderId="9" xfId="0" applyNumberFormat="1" applyFont="1" applyFill="1" applyBorder="1" applyAlignment="1">
      <alignment horizontal="center" vertical="center"/>
    </xf>
    <xf numFmtId="4" fontId="5" fillId="2" borderId="11" xfId="0" applyNumberFormat="1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center" vertical="top"/>
    </xf>
    <xf numFmtId="4" fontId="5" fillId="2" borderId="4" xfId="0" applyNumberFormat="1" applyFont="1" applyFill="1" applyBorder="1" applyAlignment="1">
      <alignment horizontal="center" vertical="top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" fontId="5" fillId="2" borderId="6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36</xdr:row>
      <xdr:rowOff>114300</xdr:rowOff>
    </xdr:from>
    <xdr:to>
      <xdr:col>1</xdr:col>
      <xdr:colOff>994063</xdr:colOff>
      <xdr:row>45</xdr:row>
      <xdr:rowOff>1732</xdr:rowOff>
    </xdr:to>
    <xdr:sp macro="" textlink="">
      <xdr:nvSpPr>
        <xdr:cNvPr id="14" name="Text Box 3"/>
        <xdr:cNvSpPr txBox="1">
          <a:spLocks noChangeArrowheads="1"/>
        </xdr:cNvSpPr>
      </xdr:nvSpPr>
      <xdr:spPr bwMode="auto">
        <a:xfrm>
          <a:off x="28575" y="5715000"/>
          <a:ext cx="1594138" cy="117330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Elaboró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Karla Paulina López Camero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Jefa del Departamento de Contabilidad</a:t>
          </a:r>
        </a:p>
      </xdr:txBody>
    </xdr:sp>
    <xdr:clientData/>
  </xdr:twoCellAnchor>
  <xdr:twoCellAnchor editAs="absolute">
    <xdr:from>
      <xdr:col>3</xdr:col>
      <xdr:colOff>335106</xdr:colOff>
      <xdr:row>36</xdr:row>
      <xdr:rowOff>114300</xdr:rowOff>
    </xdr:from>
    <xdr:to>
      <xdr:col>4</xdr:col>
      <xdr:colOff>944706</xdr:colOff>
      <xdr:row>45</xdr:row>
      <xdr:rowOff>1732</xdr:rowOff>
    </xdr:to>
    <xdr:sp macro="" textlink="">
      <xdr:nvSpPr>
        <xdr:cNvPr id="17" name="Text Box 5"/>
        <xdr:cNvSpPr txBox="1">
          <a:spLocks noChangeArrowheads="1"/>
        </xdr:cNvSpPr>
      </xdr:nvSpPr>
      <xdr:spPr bwMode="auto">
        <a:xfrm>
          <a:off x="4259406" y="5715000"/>
          <a:ext cx="1628775" cy="117330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Antelmo Magdaleno Solís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</a:p>
      </xdr:txBody>
    </xdr:sp>
    <xdr:clientData/>
  </xdr:twoCellAnchor>
  <xdr:twoCellAnchor editAs="absolute">
    <xdr:from>
      <xdr:col>1</xdr:col>
      <xdr:colOff>1497156</xdr:colOff>
      <xdr:row>36</xdr:row>
      <xdr:rowOff>114300</xdr:rowOff>
    </xdr:from>
    <xdr:to>
      <xdr:col>2</xdr:col>
      <xdr:colOff>830406</xdr:colOff>
      <xdr:row>45</xdr:row>
      <xdr:rowOff>1732</xdr:rowOff>
    </xdr:to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2125806" y="5715000"/>
          <a:ext cx="1609725" cy="117330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Revisó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C. Diana Ríos Mondragón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Directora de Administración y Finanzas</a:t>
          </a:r>
        </a:p>
      </xdr:txBody>
    </xdr:sp>
    <xdr:clientData/>
  </xdr:twoCellAnchor>
  <xdr:twoCellAnchor editAs="absolute">
    <xdr:from>
      <xdr:col>5</xdr:col>
      <xdr:colOff>354156</xdr:colOff>
      <xdr:row>36</xdr:row>
      <xdr:rowOff>114300</xdr:rowOff>
    </xdr:from>
    <xdr:to>
      <xdr:col>6</xdr:col>
      <xdr:colOff>944706</xdr:colOff>
      <xdr:row>45</xdr:row>
      <xdr:rowOff>1732</xdr:rowOff>
    </xdr:to>
    <xdr:sp macro="" textlink="">
      <xdr:nvSpPr>
        <xdr:cNvPr id="19" name="Text Box 7"/>
        <xdr:cNvSpPr txBox="1">
          <a:spLocks noChangeArrowheads="1"/>
        </xdr:cNvSpPr>
      </xdr:nvSpPr>
      <xdr:spPr bwMode="auto">
        <a:xfrm>
          <a:off x="6316806" y="5715000"/>
          <a:ext cx="1609725" cy="117330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David García Mancilla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Titular del Órgano Interno de Control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342900</xdr:colOff>
      <xdr:row>31</xdr:row>
      <xdr:rowOff>9526</xdr:rowOff>
    </xdr:from>
    <xdr:to>
      <xdr:col>1</xdr:col>
      <xdr:colOff>1308388</xdr:colOff>
      <xdr:row>35</xdr:row>
      <xdr:rowOff>85725</xdr:rowOff>
    </xdr:to>
    <xdr:sp macro="" textlink="">
      <xdr:nvSpPr>
        <xdr:cNvPr id="12" name="Text Box 3"/>
        <xdr:cNvSpPr txBox="1">
          <a:spLocks noChangeArrowheads="1"/>
        </xdr:cNvSpPr>
      </xdr:nvSpPr>
      <xdr:spPr bwMode="auto">
        <a:xfrm>
          <a:off x="342900" y="6019801"/>
          <a:ext cx="1594138" cy="6476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Elaboró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Karla Paulina López Camero</a:t>
          </a:r>
        </a:p>
        <a:p>
          <a:pPr algn="ctr" rtl="0">
            <a:lnSpc>
              <a:spcPts val="700"/>
            </a:lnSpc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Jefa del Departamento de Contabilidad</a:t>
          </a:r>
        </a:p>
      </xdr:txBody>
    </xdr:sp>
    <xdr:clientData/>
  </xdr:twoCellAnchor>
  <xdr:twoCellAnchor editAs="absolute">
    <xdr:from>
      <xdr:col>3</xdr:col>
      <xdr:colOff>306531</xdr:colOff>
      <xdr:row>31</xdr:row>
      <xdr:rowOff>9526</xdr:rowOff>
    </xdr:from>
    <xdr:to>
      <xdr:col>4</xdr:col>
      <xdr:colOff>916131</xdr:colOff>
      <xdr:row>35</xdr:row>
      <xdr:rowOff>85725</xdr:rowOff>
    </xdr:to>
    <xdr:sp macro="" textlink="">
      <xdr:nvSpPr>
        <xdr:cNvPr id="13" name="Text Box 5"/>
        <xdr:cNvSpPr txBox="1">
          <a:spLocks noChangeArrowheads="1"/>
        </xdr:cNvSpPr>
      </xdr:nvSpPr>
      <xdr:spPr bwMode="auto">
        <a:xfrm>
          <a:off x="4573731" y="6019801"/>
          <a:ext cx="1628775" cy="6476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Antelmo Magdaleno Solís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</a:p>
      </xdr:txBody>
    </xdr:sp>
    <xdr:clientData/>
  </xdr:twoCellAnchor>
  <xdr:twoCellAnchor editAs="absolute">
    <xdr:from>
      <xdr:col>1</xdr:col>
      <xdr:colOff>1811481</xdr:colOff>
      <xdr:row>31</xdr:row>
      <xdr:rowOff>9526</xdr:rowOff>
    </xdr:from>
    <xdr:to>
      <xdr:col>2</xdr:col>
      <xdr:colOff>801831</xdr:colOff>
      <xdr:row>35</xdr:row>
      <xdr:rowOff>85725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2440131" y="6019801"/>
          <a:ext cx="1609725" cy="6476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Revisó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C. Diana Ríos Mondragón</a:t>
          </a:r>
        </a:p>
        <a:p>
          <a:pPr algn="ctr" rtl="0">
            <a:lnSpc>
              <a:spcPts val="700"/>
            </a:lnSpc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Directora de Administración y Finanzas</a:t>
          </a:r>
        </a:p>
      </xdr:txBody>
    </xdr:sp>
    <xdr:clientData/>
  </xdr:twoCellAnchor>
  <xdr:twoCellAnchor editAs="absolute">
    <xdr:from>
      <xdr:col>5</xdr:col>
      <xdr:colOff>325581</xdr:colOff>
      <xdr:row>31</xdr:row>
      <xdr:rowOff>9526</xdr:rowOff>
    </xdr:from>
    <xdr:to>
      <xdr:col>6</xdr:col>
      <xdr:colOff>916131</xdr:colOff>
      <xdr:row>35</xdr:row>
      <xdr:rowOff>85725</xdr:rowOff>
    </xdr:to>
    <xdr:sp macro="" textlink="">
      <xdr:nvSpPr>
        <xdr:cNvPr id="15" name="Text Box 7"/>
        <xdr:cNvSpPr txBox="1">
          <a:spLocks noChangeArrowheads="1"/>
        </xdr:cNvSpPr>
      </xdr:nvSpPr>
      <xdr:spPr bwMode="auto">
        <a:xfrm>
          <a:off x="6631131" y="6019801"/>
          <a:ext cx="1609725" cy="6476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David García Mancilla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Titular del Órgano Interno de Control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25</xdr:row>
      <xdr:rowOff>66675</xdr:rowOff>
    </xdr:from>
    <xdr:to>
      <xdr:col>1</xdr:col>
      <xdr:colOff>984538</xdr:colOff>
      <xdr:row>29</xdr:row>
      <xdr:rowOff>142874</xdr:rowOff>
    </xdr:to>
    <xdr:sp macro="" textlink="">
      <xdr:nvSpPr>
        <xdr:cNvPr id="12" name="Text Box 3"/>
        <xdr:cNvSpPr txBox="1">
          <a:spLocks noChangeArrowheads="1"/>
        </xdr:cNvSpPr>
      </xdr:nvSpPr>
      <xdr:spPr bwMode="auto">
        <a:xfrm>
          <a:off x="19050" y="4267200"/>
          <a:ext cx="1594138" cy="6476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Elaboró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Karla Paulina López Camero</a:t>
          </a:r>
        </a:p>
        <a:p>
          <a:pPr algn="ctr" rtl="0">
            <a:lnSpc>
              <a:spcPts val="700"/>
            </a:lnSpc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Jefa del Departamento de Contabilidad</a:t>
          </a:r>
        </a:p>
      </xdr:txBody>
    </xdr:sp>
    <xdr:clientData/>
  </xdr:twoCellAnchor>
  <xdr:twoCellAnchor editAs="absolute">
    <xdr:from>
      <xdr:col>3</xdr:col>
      <xdr:colOff>420831</xdr:colOff>
      <xdr:row>25</xdr:row>
      <xdr:rowOff>66675</xdr:rowOff>
    </xdr:from>
    <xdr:to>
      <xdr:col>5</xdr:col>
      <xdr:colOff>11256</xdr:colOff>
      <xdr:row>29</xdr:row>
      <xdr:rowOff>142874</xdr:rowOff>
    </xdr:to>
    <xdr:sp macro="" textlink="">
      <xdr:nvSpPr>
        <xdr:cNvPr id="13" name="Text Box 5"/>
        <xdr:cNvSpPr txBox="1">
          <a:spLocks noChangeArrowheads="1"/>
        </xdr:cNvSpPr>
      </xdr:nvSpPr>
      <xdr:spPr bwMode="auto">
        <a:xfrm>
          <a:off x="4249881" y="4267200"/>
          <a:ext cx="1628775" cy="6476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Antelmo Magdaleno Solís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</a:p>
      </xdr:txBody>
    </xdr:sp>
    <xdr:clientData/>
  </xdr:twoCellAnchor>
  <xdr:twoCellAnchor editAs="absolute">
    <xdr:from>
      <xdr:col>1</xdr:col>
      <xdr:colOff>1487631</xdr:colOff>
      <xdr:row>25</xdr:row>
      <xdr:rowOff>66675</xdr:rowOff>
    </xdr:from>
    <xdr:to>
      <xdr:col>2</xdr:col>
      <xdr:colOff>916131</xdr:colOff>
      <xdr:row>29</xdr:row>
      <xdr:rowOff>142874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2116281" y="4267200"/>
          <a:ext cx="1609725" cy="6476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Revisó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C. Diana Ríos Mondragón</a:t>
          </a:r>
        </a:p>
        <a:p>
          <a:pPr algn="ctr" rtl="0">
            <a:lnSpc>
              <a:spcPts val="700"/>
            </a:lnSpc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Directora de Administración y Finanzas</a:t>
          </a:r>
        </a:p>
      </xdr:txBody>
    </xdr:sp>
    <xdr:clientData/>
  </xdr:twoCellAnchor>
  <xdr:twoCellAnchor editAs="absolute">
    <xdr:from>
      <xdr:col>5</xdr:col>
      <xdr:colOff>420831</xdr:colOff>
      <xdr:row>25</xdr:row>
      <xdr:rowOff>66675</xdr:rowOff>
    </xdr:from>
    <xdr:to>
      <xdr:col>6</xdr:col>
      <xdr:colOff>1011381</xdr:colOff>
      <xdr:row>29</xdr:row>
      <xdr:rowOff>142874</xdr:rowOff>
    </xdr:to>
    <xdr:sp macro="" textlink="">
      <xdr:nvSpPr>
        <xdr:cNvPr id="15" name="Text Box 7"/>
        <xdr:cNvSpPr txBox="1">
          <a:spLocks noChangeArrowheads="1"/>
        </xdr:cNvSpPr>
      </xdr:nvSpPr>
      <xdr:spPr bwMode="auto">
        <a:xfrm>
          <a:off x="6288231" y="4267200"/>
          <a:ext cx="1609725" cy="6476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David García Mancilla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Titular del Órgano Interno de Control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26</xdr:row>
      <xdr:rowOff>57150</xdr:rowOff>
    </xdr:from>
    <xdr:to>
      <xdr:col>1</xdr:col>
      <xdr:colOff>965488</xdr:colOff>
      <xdr:row>30</xdr:row>
      <xdr:rowOff>133349</xdr:rowOff>
    </xdr:to>
    <xdr:sp macro="" textlink="">
      <xdr:nvSpPr>
        <xdr:cNvPr id="12" name="Text Box 3"/>
        <xdr:cNvSpPr txBox="1">
          <a:spLocks noChangeArrowheads="1"/>
        </xdr:cNvSpPr>
      </xdr:nvSpPr>
      <xdr:spPr bwMode="auto">
        <a:xfrm>
          <a:off x="0" y="4162425"/>
          <a:ext cx="1594138" cy="6476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Elaboró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Karla Paulina López Camero</a:t>
          </a:r>
        </a:p>
        <a:p>
          <a:pPr algn="ctr" rtl="0">
            <a:lnSpc>
              <a:spcPts val="700"/>
            </a:lnSpc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Jefa del Departamento de Contabilidad</a:t>
          </a:r>
        </a:p>
      </xdr:txBody>
    </xdr:sp>
    <xdr:clientData/>
  </xdr:twoCellAnchor>
  <xdr:twoCellAnchor editAs="absolute">
    <xdr:from>
      <xdr:col>3</xdr:col>
      <xdr:colOff>401781</xdr:colOff>
      <xdr:row>26</xdr:row>
      <xdr:rowOff>57150</xdr:rowOff>
    </xdr:from>
    <xdr:to>
      <xdr:col>4</xdr:col>
      <xdr:colOff>1011381</xdr:colOff>
      <xdr:row>30</xdr:row>
      <xdr:rowOff>133349</xdr:rowOff>
    </xdr:to>
    <xdr:sp macro="" textlink="">
      <xdr:nvSpPr>
        <xdr:cNvPr id="13" name="Text Box 5"/>
        <xdr:cNvSpPr txBox="1">
          <a:spLocks noChangeArrowheads="1"/>
        </xdr:cNvSpPr>
      </xdr:nvSpPr>
      <xdr:spPr bwMode="auto">
        <a:xfrm>
          <a:off x="4230831" y="4162425"/>
          <a:ext cx="1628775" cy="6476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Antelmo Magdaleno Solís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</a:p>
      </xdr:txBody>
    </xdr:sp>
    <xdr:clientData/>
  </xdr:twoCellAnchor>
  <xdr:twoCellAnchor editAs="absolute">
    <xdr:from>
      <xdr:col>1</xdr:col>
      <xdr:colOff>1468581</xdr:colOff>
      <xdr:row>26</xdr:row>
      <xdr:rowOff>57150</xdr:rowOff>
    </xdr:from>
    <xdr:to>
      <xdr:col>2</xdr:col>
      <xdr:colOff>897081</xdr:colOff>
      <xdr:row>30</xdr:row>
      <xdr:rowOff>133349</xdr:rowOff>
    </xdr:to>
    <xdr:sp macro="" textlink="">
      <xdr:nvSpPr>
        <xdr:cNvPr id="16" name="Text Box 6"/>
        <xdr:cNvSpPr txBox="1">
          <a:spLocks noChangeArrowheads="1"/>
        </xdr:cNvSpPr>
      </xdr:nvSpPr>
      <xdr:spPr bwMode="auto">
        <a:xfrm>
          <a:off x="2097231" y="4162425"/>
          <a:ext cx="1609725" cy="6476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Revisó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C. Diana Ríos Mondragón</a:t>
          </a:r>
        </a:p>
        <a:p>
          <a:pPr algn="ctr" rtl="0">
            <a:lnSpc>
              <a:spcPts val="700"/>
            </a:lnSpc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Directora de Administración y Finanzas</a:t>
          </a:r>
        </a:p>
      </xdr:txBody>
    </xdr:sp>
    <xdr:clientData/>
  </xdr:twoCellAnchor>
  <xdr:twoCellAnchor editAs="absolute">
    <xdr:from>
      <xdr:col>5</xdr:col>
      <xdr:colOff>420831</xdr:colOff>
      <xdr:row>26</xdr:row>
      <xdr:rowOff>57150</xdr:rowOff>
    </xdr:from>
    <xdr:to>
      <xdr:col>6</xdr:col>
      <xdr:colOff>1011381</xdr:colOff>
      <xdr:row>30</xdr:row>
      <xdr:rowOff>133349</xdr:rowOff>
    </xdr:to>
    <xdr:sp macro="" textlink="">
      <xdr:nvSpPr>
        <xdr:cNvPr id="19" name="Text Box 7"/>
        <xdr:cNvSpPr txBox="1">
          <a:spLocks noChangeArrowheads="1"/>
        </xdr:cNvSpPr>
      </xdr:nvSpPr>
      <xdr:spPr bwMode="auto">
        <a:xfrm>
          <a:off x="6288231" y="4162425"/>
          <a:ext cx="1609725" cy="6476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David García Mancilla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Titular del Órgano Interno de Control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266700</xdr:colOff>
      <xdr:row>66</xdr:row>
      <xdr:rowOff>57150</xdr:rowOff>
    </xdr:from>
    <xdr:to>
      <xdr:col>1</xdr:col>
      <xdr:colOff>1232188</xdr:colOff>
      <xdr:row>70</xdr:row>
      <xdr:rowOff>133349</xdr:rowOff>
    </xdr:to>
    <xdr:sp macro="" textlink="">
      <xdr:nvSpPr>
        <xdr:cNvPr id="12" name="Text Box 3"/>
        <xdr:cNvSpPr txBox="1">
          <a:spLocks noChangeArrowheads="1"/>
        </xdr:cNvSpPr>
      </xdr:nvSpPr>
      <xdr:spPr bwMode="auto">
        <a:xfrm>
          <a:off x="266700" y="9915525"/>
          <a:ext cx="1594138" cy="6476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Elaboró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Karla Paulina López Camero</a:t>
          </a:r>
        </a:p>
        <a:p>
          <a:pPr algn="ctr" rtl="0">
            <a:lnSpc>
              <a:spcPts val="700"/>
            </a:lnSpc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Jefa del Departamento de Contabilidad</a:t>
          </a:r>
        </a:p>
      </xdr:txBody>
    </xdr:sp>
    <xdr:clientData/>
  </xdr:twoCellAnchor>
  <xdr:twoCellAnchor editAs="absolute">
    <xdr:from>
      <xdr:col>3</xdr:col>
      <xdr:colOff>611331</xdr:colOff>
      <xdr:row>66</xdr:row>
      <xdr:rowOff>57150</xdr:rowOff>
    </xdr:from>
    <xdr:to>
      <xdr:col>4</xdr:col>
      <xdr:colOff>1068531</xdr:colOff>
      <xdr:row>70</xdr:row>
      <xdr:rowOff>133349</xdr:rowOff>
    </xdr:to>
    <xdr:sp macro="" textlink="">
      <xdr:nvSpPr>
        <xdr:cNvPr id="13" name="Text Box 5"/>
        <xdr:cNvSpPr txBox="1">
          <a:spLocks noChangeArrowheads="1"/>
        </xdr:cNvSpPr>
      </xdr:nvSpPr>
      <xdr:spPr bwMode="auto">
        <a:xfrm>
          <a:off x="4497531" y="9915525"/>
          <a:ext cx="1628775" cy="6476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Antelmo Magdaleno Solís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</a:p>
      </xdr:txBody>
    </xdr:sp>
    <xdr:clientData/>
  </xdr:twoCellAnchor>
  <xdr:twoCellAnchor editAs="absolute">
    <xdr:from>
      <xdr:col>1</xdr:col>
      <xdr:colOff>1735281</xdr:colOff>
      <xdr:row>66</xdr:row>
      <xdr:rowOff>57150</xdr:rowOff>
    </xdr:from>
    <xdr:to>
      <xdr:col>3</xdr:col>
      <xdr:colOff>87456</xdr:colOff>
      <xdr:row>70</xdr:row>
      <xdr:rowOff>133349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2363931" y="9915525"/>
          <a:ext cx="1609725" cy="6476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Revisó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C. Diana Ríos Mondragón</a:t>
          </a:r>
        </a:p>
        <a:p>
          <a:pPr algn="ctr" rtl="0">
            <a:lnSpc>
              <a:spcPts val="700"/>
            </a:lnSpc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Directora de Administración y Finanzas</a:t>
          </a:r>
        </a:p>
      </xdr:txBody>
    </xdr:sp>
    <xdr:clientData/>
  </xdr:twoCellAnchor>
  <xdr:twoCellAnchor editAs="absolute">
    <xdr:from>
      <xdr:col>5</xdr:col>
      <xdr:colOff>306531</xdr:colOff>
      <xdr:row>66</xdr:row>
      <xdr:rowOff>57150</xdr:rowOff>
    </xdr:from>
    <xdr:to>
      <xdr:col>6</xdr:col>
      <xdr:colOff>897081</xdr:colOff>
      <xdr:row>70</xdr:row>
      <xdr:rowOff>133349</xdr:rowOff>
    </xdr:to>
    <xdr:sp macro="" textlink="">
      <xdr:nvSpPr>
        <xdr:cNvPr id="15" name="Text Box 7"/>
        <xdr:cNvSpPr txBox="1">
          <a:spLocks noChangeArrowheads="1"/>
        </xdr:cNvSpPr>
      </xdr:nvSpPr>
      <xdr:spPr bwMode="auto">
        <a:xfrm>
          <a:off x="6554931" y="9915525"/>
          <a:ext cx="1609725" cy="6476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David García Mancilla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Titular del Órgano Interno de Control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31</xdr:row>
      <xdr:rowOff>133350</xdr:rowOff>
    </xdr:from>
    <xdr:to>
      <xdr:col>1</xdr:col>
      <xdr:colOff>965488</xdr:colOff>
      <xdr:row>36</xdr:row>
      <xdr:rowOff>66674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0" y="5810250"/>
          <a:ext cx="1594138" cy="6476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Elaboró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Karla Paulina López Camero</a:t>
          </a:r>
        </a:p>
        <a:p>
          <a:pPr algn="ctr" rtl="0">
            <a:lnSpc>
              <a:spcPts val="700"/>
            </a:lnSpc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Jefa del Departamento de Contabilidad</a:t>
          </a:r>
        </a:p>
      </xdr:txBody>
    </xdr:sp>
    <xdr:clientData/>
  </xdr:twoCellAnchor>
  <xdr:twoCellAnchor editAs="absolute">
    <xdr:from>
      <xdr:col>2</xdr:col>
      <xdr:colOff>201756</xdr:colOff>
      <xdr:row>31</xdr:row>
      <xdr:rowOff>133350</xdr:rowOff>
    </xdr:from>
    <xdr:to>
      <xdr:col>2</xdr:col>
      <xdr:colOff>1830531</xdr:colOff>
      <xdr:row>36</xdr:row>
      <xdr:rowOff>66674</xdr:rowOff>
    </xdr:to>
    <xdr:sp macro="" textlink="">
      <xdr:nvSpPr>
        <xdr:cNvPr id="9" name="Text Box 5"/>
        <xdr:cNvSpPr txBox="1">
          <a:spLocks noChangeArrowheads="1"/>
        </xdr:cNvSpPr>
      </xdr:nvSpPr>
      <xdr:spPr bwMode="auto">
        <a:xfrm>
          <a:off x="4173681" y="5810250"/>
          <a:ext cx="1628775" cy="6476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Antelmo Magdaleno Solís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</a:p>
      </xdr:txBody>
    </xdr:sp>
    <xdr:clientData/>
  </xdr:twoCellAnchor>
  <xdr:twoCellAnchor editAs="absolute">
    <xdr:from>
      <xdr:col>1</xdr:col>
      <xdr:colOff>1468581</xdr:colOff>
      <xdr:row>31</xdr:row>
      <xdr:rowOff>133350</xdr:rowOff>
    </xdr:from>
    <xdr:to>
      <xdr:col>1</xdr:col>
      <xdr:colOff>3078306</xdr:colOff>
      <xdr:row>36</xdr:row>
      <xdr:rowOff>66674</xdr:rowOff>
    </xdr:to>
    <xdr:sp macro="" textlink="">
      <xdr:nvSpPr>
        <xdr:cNvPr id="10" name="Text Box 6"/>
        <xdr:cNvSpPr txBox="1">
          <a:spLocks noChangeArrowheads="1"/>
        </xdr:cNvSpPr>
      </xdr:nvSpPr>
      <xdr:spPr bwMode="auto">
        <a:xfrm>
          <a:off x="2097231" y="5810250"/>
          <a:ext cx="1609725" cy="6476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Revisó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C. Diana Ríos Mondragón</a:t>
          </a:r>
        </a:p>
        <a:p>
          <a:pPr algn="ctr" rtl="0">
            <a:lnSpc>
              <a:spcPts val="700"/>
            </a:lnSpc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Directora de Administración y Finanzas</a:t>
          </a:r>
        </a:p>
      </xdr:txBody>
    </xdr:sp>
    <xdr:clientData/>
  </xdr:twoCellAnchor>
  <xdr:twoCellAnchor editAs="absolute">
    <xdr:from>
      <xdr:col>2</xdr:col>
      <xdr:colOff>2240106</xdr:colOff>
      <xdr:row>31</xdr:row>
      <xdr:rowOff>133350</xdr:rowOff>
    </xdr:from>
    <xdr:to>
      <xdr:col>3</xdr:col>
      <xdr:colOff>1001856</xdr:colOff>
      <xdr:row>36</xdr:row>
      <xdr:rowOff>66674</xdr:rowOff>
    </xdr:to>
    <xdr:sp macro="" textlink="">
      <xdr:nvSpPr>
        <xdr:cNvPr id="11" name="Text Box 7"/>
        <xdr:cNvSpPr txBox="1">
          <a:spLocks noChangeArrowheads="1"/>
        </xdr:cNvSpPr>
      </xdr:nvSpPr>
      <xdr:spPr bwMode="auto">
        <a:xfrm>
          <a:off x="6212031" y="5810250"/>
          <a:ext cx="1609725" cy="6476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David García Mancilla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Titular del Órgano Interno de Control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26</xdr:row>
      <xdr:rowOff>66675</xdr:rowOff>
    </xdr:from>
    <xdr:to>
      <xdr:col>1</xdr:col>
      <xdr:colOff>870238</xdr:colOff>
      <xdr:row>30</xdr:row>
      <xdr:rowOff>142874</xdr:rowOff>
    </xdr:to>
    <xdr:sp macro="" textlink="">
      <xdr:nvSpPr>
        <xdr:cNvPr id="16" name="Text Box 3"/>
        <xdr:cNvSpPr txBox="1">
          <a:spLocks noChangeArrowheads="1"/>
        </xdr:cNvSpPr>
      </xdr:nvSpPr>
      <xdr:spPr bwMode="auto">
        <a:xfrm>
          <a:off x="0" y="4076700"/>
          <a:ext cx="1594138" cy="6476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Elaboró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Karla Paulina López Camero</a:t>
          </a:r>
        </a:p>
        <a:p>
          <a:pPr algn="ctr" rtl="0">
            <a:lnSpc>
              <a:spcPts val="700"/>
            </a:lnSpc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Jefa del Departamento de Contabilidad</a:t>
          </a:r>
        </a:p>
      </xdr:txBody>
    </xdr:sp>
    <xdr:clientData/>
  </xdr:twoCellAnchor>
  <xdr:twoCellAnchor editAs="absolute">
    <xdr:from>
      <xdr:col>1</xdr:col>
      <xdr:colOff>3259281</xdr:colOff>
      <xdr:row>26</xdr:row>
      <xdr:rowOff>66675</xdr:rowOff>
    </xdr:from>
    <xdr:to>
      <xdr:col>3</xdr:col>
      <xdr:colOff>39831</xdr:colOff>
      <xdr:row>30</xdr:row>
      <xdr:rowOff>142874</xdr:rowOff>
    </xdr:to>
    <xdr:sp macro="" textlink="">
      <xdr:nvSpPr>
        <xdr:cNvPr id="17" name="Text Box 5"/>
        <xdr:cNvSpPr txBox="1">
          <a:spLocks noChangeArrowheads="1"/>
        </xdr:cNvSpPr>
      </xdr:nvSpPr>
      <xdr:spPr bwMode="auto">
        <a:xfrm>
          <a:off x="3983181" y="4076700"/>
          <a:ext cx="1628775" cy="6476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Antelmo Magdaleno Solís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</a:p>
      </xdr:txBody>
    </xdr:sp>
    <xdr:clientData/>
  </xdr:twoCellAnchor>
  <xdr:twoCellAnchor editAs="absolute">
    <xdr:from>
      <xdr:col>1</xdr:col>
      <xdr:colOff>1287606</xdr:colOff>
      <xdr:row>26</xdr:row>
      <xdr:rowOff>66675</xdr:rowOff>
    </xdr:from>
    <xdr:to>
      <xdr:col>1</xdr:col>
      <xdr:colOff>2897331</xdr:colOff>
      <xdr:row>30</xdr:row>
      <xdr:rowOff>142874</xdr:rowOff>
    </xdr:to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2011506" y="4076700"/>
          <a:ext cx="1609725" cy="6476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Revisó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C. Diana Ríos Mondragón</a:t>
          </a:r>
        </a:p>
        <a:p>
          <a:pPr algn="ctr" rtl="0">
            <a:lnSpc>
              <a:spcPts val="700"/>
            </a:lnSpc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Directora de Administración y Finanzas</a:t>
          </a:r>
        </a:p>
      </xdr:txBody>
    </xdr:sp>
    <xdr:clientData/>
  </xdr:twoCellAnchor>
  <xdr:twoCellAnchor editAs="absolute">
    <xdr:from>
      <xdr:col>3</xdr:col>
      <xdr:colOff>373206</xdr:colOff>
      <xdr:row>26</xdr:row>
      <xdr:rowOff>66675</xdr:rowOff>
    </xdr:from>
    <xdr:to>
      <xdr:col>3</xdr:col>
      <xdr:colOff>1982931</xdr:colOff>
      <xdr:row>30</xdr:row>
      <xdr:rowOff>142874</xdr:rowOff>
    </xdr:to>
    <xdr:sp macro="" textlink="">
      <xdr:nvSpPr>
        <xdr:cNvPr id="19" name="Text Box 7"/>
        <xdr:cNvSpPr txBox="1">
          <a:spLocks noChangeArrowheads="1"/>
        </xdr:cNvSpPr>
      </xdr:nvSpPr>
      <xdr:spPr bwMode="auto">
        <a:xfrm>
          <a:off x="5945331" y="4076700"/>
          <a:ext cx="1609725" cy="6476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David García Mancilla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Titular del Órgano Interno de Control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219075</xdr:colOff>
      <xdr:row>31</xdr:row>
      <xdr:rowOff>0</xdr:rowOff>
    </xdr:from>
    <xdr:to>
      <xdr:col>1</xdr:col>
      <xdr:colOff>1184563</xdr:colOff>
      <xdr:row>35</xdr:row>
      <xdr:rowOff>76199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219075" y="5600700"/>
          <a:ext cx="1594138" cy="6476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Elaboró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Karla Paulina López Camero</a:t>
          </a:r>
        </a:p>
        <a:p>
          <a:pPr algn="ctr" rtl="0">
            <a:lnSpc>
              <a:spcPts val="700"/>
            </a:lnSpc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Jefa del Departamento de Contabilidad</a:t>
          </a:r>
        </a:p>
      </xdr:txBody>
    </xdr:sp>
    <xdr:clientData/>
  </xdr:twoCellAnchor>
  <xdr:twoCellAnchor editAs="absolute">
    <xdr:from>
      <xdr:col>3</xdr:col>
      <xdr:colOff>335106</xdr:colOff>
      <xdr:row>31</xdr:row>
      <xdr:rowOff>0</xdr:rowOff>
    </xdr:from>
    <xdr:to>
      <xdr:col>4</xdr:col>
      <xdr:colOff>944706</xdr:colOff>
      <xdr:row>35</xdr:row>
      <xdr:rowOff>76199</xdr:rowOff>
    </xdr:to>
    <xdr:sp macro="" textlink="">
      <xdr:nvSpPr>
        <xdr:cNvPr id="9" name="Text Box 5"/>
        <xdr:cNvSpPr txBox="1">
          <a:spLocks noChangeArrowheads="1"/>
        </xdr:cNvSpPr>
      </xdr:nvSpPr>
      <xdr:spPr bwMode="auto">
        <a:xfrm>
          <a:off x="4449906" y="5600700"/>
          <a:ext cx="1628775" cy="6476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Antelmo Magdaleno Solís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</a:p>
      </xdr:txBody>
    </xdr:sp>
    <xdr:clientData/>
  </xdr:twoCellAnchor>
  <xdr:twoCellAnchor editAs="absolute">
    <xdr:from>
      <xdr:col>1</xdr:col>
      <xdr:colOff>1687656</xdr:colOff>
      <xdr:row>31</xdr:row>
      <xdr:rowOff>0</xdr:rowOff>
    </xdr:from>
    <xdr:to>
      <xdr:col>2</xdr:col>
      <xdr:colOff>830406</xdr:colOff>
      <xdr:row>35</xdr:row>
      <xdr:rowOff>76199</xdr:rowOff>
    </xdr:to>
    <xdr:sp macro="" textlink="">
      <xdr:nvSpPr>
        <xdr:cNvPr id="10" name="Text Box 6"/>
        <xdr:cNvSpPr txBox="1">
          <a:spLocks noChangeArrowheads="1"/>
        </xdr:cNvSpPr>
      </xdr:nvSpPr>
      <xdr:spPr bwMode="auto">
        <a:xfrm>
          <a:off x="2316306" y="5600700"/>
          <a:ext cx="1609725" cy="6476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Revisó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C. Diana Ríos Mondragón</a:t>
          </a:r>
        </a:p>
        <a:p>
          <a:pPr algn="ctr" rtl="0">
            <a:lnSpc>
              <a:spcPts val="700"/>
            </a:lnSpc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Directora de Administración y Finanzas</a:t>
          </a:r>
        </a:p>
      </xdr:txBody>
    </xdr:sp>
    <xdr:clientData/>
  </xdr:twoCellAnchor>
  <xdr:twoCellAnchor editAs="absolute">
    <xdr:from>
      <xdr:col>5</xdr:col>
      <xdr:colOff>354156</xdr:colOff>
      <xdr:row>31</xdr:row>
      <xdr:rowOff>0</xdr:rowOff>
    </xdr:from>
    <xdr:to>
      <xdr:col>6</xdr:col>
      <xdr:colOff>944706</xdr:colOff>
      <xdr:row>35</xdr:row>
      <xdr:rowOff>76199</xdr:rowOff>
    </xdr:to>
    <xdr:sp macro="" textlink="">
      <xdr:nvSpPr>
        <xdr:cNvPr id="11" name="Text Box 7"/>
        <xdr:cNvSpPr txBox="1">
          <a:spLocks noChangeArrowheads="1"/>
        </xdr:cNvSpPr>
      </xdr:nvSpPr>
      <xdr:spPr bwMode="auto">
        <a:xfrm>
          <a:off x="6507306" y="5600700"/>
          <a:ext cx="1609725" cy="6476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David García Mancilla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Titular del Órgano Interno de Control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36</xdr:row>
      <xdr:rowOff>0</xdr:rowOff>
    </xdr:from>
    <xdr:to>
      <xdr:col>1</xdr:col>
      <xdr:colOff>984538</xdr:colOff>
      <xdr:row>40</xdr:row>
      <xdr:rowOff>76199</xdr:rowOff>
    </xdr:to>
    <xdr:sp macro="" textlink="">
      <xdr:nvSpPr>
        <xdr:cNvPr id="12" name="Text Box 3"/>
        <xdr:cNvSpPr txBox="1">
          <a:spLocks noChangeArrowheads="1"/>
        </xdr:cNvSpPr>
      </xdr:nvSpPr>
      <xdr:spPr bwMode="auto">
        <a:xfrm>
          <a:off x="19050" y="5438775"/>
          <a:ext cx="1594138" cy="6476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Elaboró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Karla Paulina López Camero</a:t>
          </a:r>
        </a:p>
        <a:p>
          <a:pPr algn="ctr" rtl="0">
            <a:lnSpc>
              <a:spcPts val="700"/>
            </a:lnSpc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Jefa del Departamento de Contabilidad</a:t>
          </a:r>
        </a:p>
      </xdr:txBody>
    </xdr:sp>
    <xdr:clientData/>
  </xdr:twoCellAnchor>
  <xdr:twoCellAnchor editAs="absolute">
    <xdr:from>
      <xdr:col>2</xdr:col>
      <xdr:colOff>392256</xdr:colOff>
      <xdr:row>36</xdr:row>
      <xdr:rowOff>0</xdr:rowOff>
    </xdr:from>
    <xdr:to>
      <xdr:col>3</xdr:col>
      <xdr:colOff>1001856</xdr:colOff>
      <xdr:row>40</xdr:row>
      <xdr:rowOff>76199</xdr:rowOff>
    </xdr:to>
    <xdr:sp macro="" textlink="">
      <xdr:nvSpPr>
        <xdr:cNvPr id="13" name="Text Box 5"/>
        <xdr:cNvSpPr txBox="1">
          <a:spLocks noChangeArrowheads="1"/>
        </xdr:cNvSpPr>
      </xdr:nvSpPr>
      <xdr:spPr bwMode="auto">
        <a:xfrm>
          <a:off x="4173681" y="5438775"/>
          <a:ext cx="1628775" cy="6476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Antelmo Magdaleno Solís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</a:p>
      </xdr:txBody>
    </xdr:sp>
    <xdr:clientData/>
  </xdr:twoCellAnchor>
  <xdr:twoCellAnchor editAs="absolute">
    <xdr:from>
      <xdr:col>1</xdr:col>
      <xdr:colOff>1468581</xdr:colOff>
      <xdr:row>36</xdr:row>
      <xdr:rowOff>0</xdr:rowOff>
    </xdr:from>
    <xdr:to>
      <xdr:col>1</xdr:col>
      <xdr:colOff>3078306</xdr:colOff>
      <xdr:row>40</xdr:row>
      <xdr:rowOff>76199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2097231" y="5438775"/>
          <a:ext cx="1609725" cy="6476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Revisó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C. Diana Ríos Mondragón</a:t>
          </a:r>
        </a:p>
        <a:p>
          <a:pPr algn="ctr" rtl="0">
            <a:lnSpc>
              <a:spcPts val="700"/>
            </a:lnSpc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Directora de Administración y Finanzas</a:t>
          </a:r>
        </a:p>
      </xdr:txBody>
    </xdr:sp>
    <xdr:clientData/>
  </xdr:twoCellAnchor>
  <xdr:twoCellAnchor editAs="absolute">
    <xdr:from>
      <xdr:col>4</xdr:col>
      <xdr:colOff>411306</xdr:colOff>
      <xdr:row>36</xdr:row>
      <xdr:rowOff>0</xdr:rowOff>
    </xdr:from>
    <xdr:to>
      <xdr:col>5</xdr:col>
      <xdr:colOff>1001856</xdr:colOff>
      <xdr:row>40</xdr:row>
      <xdr:rowOff>76199</xdr:rowOff>
    </xdr:to>
    <xdr:sp macro="" textlink="">
      <xdr:nvSpPr>
        <xdr:cNvPr id="15" name="Text Box 7"/>
        <xdr:cNvSpPr txBox="1">
          <a:spLocks noChangeArrowheads="1"/>
        </xdr:cNvSpPr>
      </xdr:nvSpPr>
      <xdr:spPr bwMode="auto">
        <a:xfrm>
          <a:off x="6231081" y="5438775"/>
          <a:ext cx="1609725" cy="6476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David García Mancilla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Titular del Órgano Interno de Control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92</xdr:row>
      <xdr:rowOff>123825</xdr:rowOff>
    </xdr:from>
    <xdr:to>
      <xdr:col>1</xdr:col>
      <xdr:colOff>984538</xdr:colOff>
      <xdr:row>97</xdr:row>
      <xdr:rowOff>57149</xdr:rowOff>
    </xdr:to>
    <xdr:sp macro="" textlink="">
      <xdr:nvSpPr>
        <xdr:cNvPr id="12" name="Text Box 3"/>
        <xdr:cNvSpPr txBox="1">
          <a:spLocks noChangeArrowheads="1"/>
        </xdr:cNvSpPr>
      </xdr:nvSpPr>
      <xdr:spPr bwMode="auto">
        <a:xfrm>
          <a:off x="19050" y="18678525"/>
          <a:ext cx="1594138" cy="6476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Elaboró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Karla Paulina López Camero</a:t>
          </a:r>
        </a:p>
        <a:p>
          <a:pPr algn="ctr" rtl="0">
            <a:lnSpc>
              <a:spcPts val="700"/>
            </a:lnSpc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Jefa del Departamento de Contabilidad</a:t>
          </a:r>
        </a:p>
      </xdr:txBody>
    </xdr:sp>
    <xdr:clientData/>
  </xdr:twoCellAnchor>
  <xdr:twoCellAnchor editAs="absolute">
    <xdr:from>
      <xdr:col>1</xdr:col>
      <xdr:colOff>3706956</xdr:colOff>
      <xdr:row>92</xdr:row>
      <xdr:rowOff>123825</xdr:rowOff>
    </xdr:from>
    <xdr:to>
      <xdr:col>3</xdr:col>
      <xdr:colOff>87456</xdr:colOff>
      <xdr:row>97</xdr:row>
      <xdr:rowOff>57149</xdr:rowOff>
    </xdr:to>
    <xdr:sp macro="" textlink="">
      <xdr:nvSpPr>
        <xdr:cNvPr id="13" name="Text Box 5"/>
        <xdr:cNvSpPr txBox="1">
          <a:spLocks noChangeArrowheads="1"/>
        </xdr:cNvSpPr>
      </xdr:nvSpPr>
      <xdr:spPr bwMode="auto">
        <a:xfrm>
          <a:off x="4335606" y="18678525"/>
          <a:ext cx="1628775" cy="6476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Antelmo Magdaleno Solís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</a:p>
      </xdr:txBody>
    </xdr:sp>
    <xdr:clientData/>
  </xdr:twoCellAnchor>
  <xdr:twoCellAnchor editAs="absolute">
    <xdr:from>
      <xdr:col>1</xdr:col>
      <xdr:colOff>1563831</xdr:colOff>
      <xdr:row>92</xdr:row>
      <xdr:rowOff>123825</xdr:rowOff>
    </xdr:from>
    <xdr:to>
      <xdr:col>1</xdr:col>
      <xdr:colOff>3173556</xdr:colOff>
      <xdr:row>97</xdr:row>
      <xdr:rowOff>57149</xdr:rowOff>
    </xdr:to>
    <xdr:sp macro="" textlink="">
      <xdr:nvSpPr>
        <xdr:cNvPr id="16" name="Text Box 6"/>
        <xdr:cNvSpPr txBox="1">
          <a:spLocks noChangeArrowheads="1"/>
        </xdr:cNvSpPr>
      </xdr:nvSpPr>
      <xdr:spPr bwMode="auto">
        <a:xfrm>
          <a:off x="2192481" y="18678525"/>
          <a:ext cx="1609725" cy="6476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Revisó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C. Diana Ríos Mondragón</a:t>
          </a:r>
        </a:p>
        <a:p>
          <a:pPr algn="ctr" rtl="0">
            <a:lnSpc>
              <a:spcPts val="700"/>
            </a:lnSpc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Directora de Administración y Finanzas</a:t>
          </a:r>
        </a:p>
      </xdr:txBody>
    </xdr:sp>
    <xdr:clientData/>
  </xdr:twoCellAnchor>
  <xdr:twoCellAnchor editAs="absolute">
    <xdr:from>
      <xdr:col>3</xdr:col>
      <xdr:colOff>592281</xdr:colOff>
      <xdr:row>92</xdr:row>
      <xdr:rowOff>123825</xdr:rowOff>
    </xdr:from>
    <xdr:to>
      <xdr:col>5</xdr:col>
      <xdr:colOff>163656</xdr:colOff>
      <xdr:row>97</xdr:row>
      <xdr:rowOff>57149</xdr:rowOff>
    </xdr:to>
    <xdr:sp macro="" textlink="">
      <xdr:nvSpPr>
        <xdr:cNvPr id="19" name="Text Box 7"/>
        <xdr:cNvSpPr txBox="1">
          <a:spLocks noChangeArrowheads="1"/>
        </xdr:cNvSpPr>
      </xdr:nvSpPr>
      <xdr:spPr bwMode="auto">
        <a:xfrm>
          <a:off x="6469206" y="18678525"/>
          <a:ext cx="1609725" cy="6476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David García Mancilla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Titular del Órgano Interno de Control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152400</xdr:colOff>
      <xdr:row>37</xdr:row>
      <xdr:rowOff>47625</xdr:rowOff>
    </xdr:from>
    <xdr:to>
      <xdr:col>1</xdr:col>
      <xdr:colOff>1117888</xdr:colOff>
      <xdr:row>41</xdr:row>
      <xdr:rowOff>123824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152400" y="6286500"/>
          <a:ext cx="1594138" cy="6476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Elaboró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Karla Paulina López Camero</a:t>
          </a:r>
        </a:p>
        <a:p>
          <a:pPr algn="ctr" rtl="0">
            <a:lnSpc>
              <a:spcPts val="700"/>
            </a:lnSpc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Jefa del Departamento de Contabilidad</a:t>
          </a:r>
        </a:p>
      </xdr:txBody>
    </xdr:sp>
    <xdr:clientData/>
  </xdr:twoCellAnchor>
  <xdr:twoCellAnchor editAs="absolute">
    <xdr:from>
      <xdr:col>1</xdr:col>
      <xdr:colOff>3754581</xdr:colOff>
      <xdr:row>37</xdr:row>
      <xdr:rowOff>47625</xdr:rowOff>
    </xdr:from>
    <xdr:to>
      <xdr:col>2</xdr:col>
      <xdr:colOff>973281</xdr:colOff>
      <xdr:row>41</xdr:row>
      <xdr:rowOff>123824</xdr:rowOff>
    </xdr:to>
    <xdr:sp macro="" textlink="">
      <xdr:nvSpPr>
        <xdr:cNvPr id="9" name="Text Box 5"/>
        <xdr:cNvSpPr txBox="1">
          <a:spLocks noChangeArrowheads="1"/>
        </xdr:cNvSpPr>
      </xdr:nvSpPr>
      <xdr:spPr bwMode="auto">
        <a:xfrm>
          <a:off x="4383231" y="6286500"/>
          <a:ext cx="1628775" cy="6476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Antelmo Magdaleno Solís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</a:p>
      </xdr:txBody>
    </xdr:sp>
    <xdr:clientData/>
  </xdr:twoCellAnchor>
  <xdr:twoCellAnchor editAs="absolute">
    <xdr:from>
      <xdr:col>1</xdr:col>
      <xdr:colOff>1620981</xdr:colOff>
      <xdr:row>37</xdr:row>
      <xdr:rowOff>47625</xdr:rowOff>
    </xdr:from>
    <xdr:to>
      <xdr:col>1</xdr:col>
      <xdr:colOff>3230706</xdr:colOff>
      <xdr:row>41</xdr:row>
      <xdr:rowOff>123824</xdr:rowOff>
    </xdr:to>
    <xdr:sp macro="" textlink="">
      <xdr:nvSpPr>
        <xdr:cNvPr id="10" name="Text Box 6"/>
        <xdr:cNvSpPr txBox="1">
          <a:spLocks noChangeArrowheads="1"/>
        </xdr:cNvSpPr>
      </xdr:nvSpPr>
      <xdr:spPr bwMode="auto">
        <a:xfrm>
          <a:off x="2249631" y="6286500"/>
          <a:ext cx="1609725" cy="6476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Revisó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C. Diana Ríos Mondragón</a:t>
          </a:r>
        </a:p>
        <a:p>
          <a:pPr algn="ctr" rtl="0">
            <a:lnSpc>
              <a:spcPts val="700"/>
            </a:lnSpc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Directora de Administración y Finanzas</a:t>
          </a:r>
        </a:p>
      </xdr:txBody>
    </xdr:sp>
    <xdr:clientData/>
  </xdr:twoCellAnchor>
  <xdr:twoCellAnchor editAs="absolute">
    <xdr:from>
      <xdr:col>3</xdr:col>
      <xdr:colOff>382731</xdr:colOff>
      <xdr:row>37</xdr:row>
      <xdr:rowOff>47625</xdr:rowOff>
    </xdr:from>
    <xdr:to>
      <xdr:col>4</xdr:col>
      <xdr:colOff>973281</xdr:colOff>
      <xdr:row>41</xdr:row>
      <xdr:rowOff>123824</xdr:rowOff>
    </xdr:to>
    <xdr:sp macro="" textlink="">
      <xdr:nvSpPr>
        <xdr:cNvPr id="11" name="Text Box 7"/>
        <xdr:cNvSpPr txBox="1">
          <a:spLocks noChangeArrowheads="1"/>
        </xdr:cNvSpPr>
      </xdr:nvSpPr>
      <xdr:spPr bwMode="auto">
        <a:xfrm>
          <a:off x="6440631" y="6286500"/>
          <a:ext cx="1609725" cy="6476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David García Mancilla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Titular del Órgano Interno de Control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123825</xdr:colOff>
      <xdr:row>141</xdr:row>
      <xdr:rowOff>123825</xdr:rowOff>
    </xdr:from>
    <xdr:to>
      <xdr:col>1</xdr:col>
      <xdr:colOff>1089313</xdr:colOff>
      <xdr:row>146</xdr:row>
      <xdr:rowOff>57149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123825" y="21955125"/>
          <a:ext cx="1594138" cy="6476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Elaboró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Karla Paulina López Camero</a:t>
          </a:r>
        </a:p>
        <a:p>
          <a:pPr algn="ctr" rtl="0">
            <a:lnSpc>
              <a:spcPts val="700"/>
            </a:lnSpc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Jefa del Departamento de Contabilidad</a:t>
          </a:r>
        </a:p>
      </xdr:txBody>
    </xdr:sp>
    <xdr:clientData/>
  </xdr:twoCellAnchor>
  <xdr:twoCellAnchor editAs="absolute">
    <xdr:from>
      <xdr:col>1</xdr:col>
      <xdr:colOff>3726006</xdr:colOff>
      <xdr:row>141</xdr:row>
      <xdr:rowOff>123825</xdr:rowOff>
    </xdr:from>
    <xdr:to>
      <xdr:col>2</xdr:col>
      <xdr:colOff>954231</xdr:colOff>
      <xdr:row>146</xdr:row>
      <xdr:rowOff>57149</xdr:rowOff>
    </xdr:to>
    <xdr:sp macro="" textlink="">
      <xdr:nvSpPr>
        <xdr:cNvPr id="9" name="Text Box 5"/>
        <xdr:cNvSpPr txBox="1">
          <a:spLocks noChangeArrowheads="1"/>
        </xdr:cNvSpPr>
      </xdr:nvSpPr>
      <xdr:spPr bwMode="auto">
        <a:xfrm>
          <a:off x="4354656" y="21955125"/>
          <a:ext cx="1628775" cy="6476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Antelmo Magdaleno Solís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</a:p>
      </xdr:txBody>
    </xdr:sp>
    <xdr:clientData/>
  </xdr:twoCellAnchor>
  <xdr:twoCellAnchor editAs="absolute">
    <xdr:from>
      <xdr:col>1</xdr:col>
      <xdr:colOff>1592406</xdr:colOff>
      <xdr:row>141</xdr:row>
      <xdr:rowOff>123825</xdr:rowOff>
    </xdr:from>
    <xdr:to>
      <xdr:col>1</xdr:col>
      <xdr:colOff>3202131</xdr:colOff>
      <xdr:row>146</xdr:row>
      <xdr:rowOff>57149</xdr:rowOff>
    </xdr:to>
    <xdr:sp macro="" textlink="">
      <xdr:nvSpPr>
        <xdr:cNvPr id="10" name="Text Box 6"/>
        <xdr:cNvSpPr txBox="1">
          <a:spLocks noChangeArrowheads="1"/>
        </xdr:cNvSpPr>
      </xdr:nvSpPr>
      <xdr:spPr bwMode="auto">
        <a:xfrm>
          <a:off x="2221056" y="21955125"/>
          <a:ext cx="1609725" cy="6476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Revisó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C. Diana Ríos Mondragón</a:t>
          </a:r>
        </a:p>
        <a:p>
          <a:pPr algn="ctr" rtl="0">
            <a:lnSpc>
              <a:spcPts val="700"/>
            </a:lnSpc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Directora de Administración y Finanzas</a:t>
          </a:r>
        </a:p>
      </xdr:txBody>
    </xdr:sp>
    <xdr:clientData/>
  </xdr:twoCellAnchor>
  <xdr:twoCellAnchor editAs="absolute">
    <xdr:from>
      <xdr:col>3</xdr:col>
      <xdr:colOff>363681</xdr:colOff>
      <xdr:row>141</xdr:row>
      <xdr:rowOff>123825</xdr:rowOff>
    </xdr:from>
    <xdr:to>
      <xdr:col>4</xdr:col>
      <xdr:colOff>954231</xdr:colOff>
      <xdr:row>146</xdr:row>
      <xdr:rowOff>57149</xdr:rowOff>
    </xdr:to>
    <xdr:sp macro="" textlink="">
      <xdr:nvSpPr>
        <xdr:cNvPr id="11" name="Text Box 7"/>
        <xdr:cNvSpPr txBox="1">
          <a:spLocks noChangeArrowheads="1"/>
        </xdr:cNvSpPr>
      </xdr:nvSpPr>
      <xdr:spPr bwMode="auto">
        <a:xfrm>
          <a:off x="6412056" y="21955125"/>
          <a:ext cx="1609725" cy="6476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David García Mancilla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Titular del Órgano Interno de Control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314325</xdr:colOff>
      <xdr:row>32</xdr:row>
      <xdr:rowOff>0</xdr:rowOff>
    </xdr:from>
    <xdr:to>
      <xdr:col>1</xdr:col>
      <xdr:colOff>1279813</xdr:colOff>
      <xdr:row>36</xdr:row>
      <xdr:rowOff>76199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14325" y="4857750"/>
          <a:ext cx="1594138" cy="6476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Elaboró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Karla Paulina López Camero</a:t>
          </a:r>
        </a:p>
        <a:p>
          <a:pPr algn="ctr" rtl="0">
            <a:lnSpc>
              <a:spcPts val="700"/>
            </a:lnSpc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Jefa del Departamento de Contabilidad</a:t>
          </a:r>
        </a:p>
      </xdr:txBody>
    </xdr:sp>
    <xdr:clientData/>
  </xdr:twoCellAnchor>
  <xdr:twoCellAnchor editAs="absolute">
    <xdr:from>
      <xdr:col>3</xdr:col>
      <xdr:colOff>144606</xdr:colOff>
      <xdr:row>32</xdr:row>
      <xdr:rowOff>0</xdr:rowOff>
    </xdr:from>
    <xdr:to>
      <xdr:col>4</xdr:col>
      <xdr:colOff>754206</xdr:colOff>
      <xdr:row>36</xdr:row>
      <xdr:rowOff>76199</xdr:rowOff>
    </xdr:to>
    <xdr:sp macro="" textlink="">
      <xdr:nvSpPr>
        <xdr:cNvPr id="9" name="Text Box 5"/>
        <xdr:cNvSpPr txBox="1">
          <a:spLocks noChangeArrowheads="1"/>
        </xdr:cNvSpPr>
      </xdr:nvSpPr>
      <xdr:spPr bwMode="auto">
        <a:xfrm>
          <a:off x="4545156" y="4857750"/>
          <a:ext cx="1628775" cy="6476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Antelmo Magdaleno Solís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</a:p>
      </xdr:txBody>
    </xdr:sp>
    <xdr:clientData/>
  </xdr:twoCellAnchor>
  <xdr:twoCellAnchor editAs="absolute">
    <xdr:from>
      <xdr:col>1</xdr:col>
      <xdr:colOff>1782906</xdr:colOff>
      <xdr:row>32</xdr:row>
      <xdr:rowOff>0</xdr:rowOff>
    </xdr:from>
    <xdr:to>
      <xdr:col>2</xdr:col>
      <xdr:colOff>639906</xdr:colOff>
      <xdr:row>36</xdr:row>
      <xdr:rowOff>76199</xdr:rowOff>
    </xdr:to>
    <xdr:sp macro="" textlink="">
      <xdr:nvSpPr>
        <xdr:cNvPr id="10" name="Text Box 6"/>
        <xdr:cNvSpPr txBox="1">
          <a:spLocks noChangeArrowheads="1"/>
        </xdr:cNvSpPr>
      </xdr:nvSpPr>
      <xdr:spPr bwMode="auto">
        <a:xfrm>
          <a:off x="2411556" y="4857750"/>
          <a:ext cx="1609725" cy="6476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Revisó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C. Diana Ríos Mondragón</a:t>
          </a:r>
        </a:p>
        <a:p>
          <a:pPr algn="ctr" rtl="0">
            <a:lnSpc>
              <a:spcPts val="700"/>
            </a:lnSpc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Directora de Administración y Finanzas</a:t>
          </a:r>
        </a:p>
      </xdr:txBody>
    </xdr:sp>
    <xdr:clientData/>
  </xdr:twoCellAnchor>
  <xdr:twoCellAnchor editAs="absolute">
    <xdr:from>
      <xdr:col>5</xdr:col>
      <xdr:colOff>277956</xdr:colOff>
      <xdr:row>32</xdr:row>
      <xdr:rowOff>0</xdr:rowOff>
    </xdr:from>
    <xdr:to>
      <xdr:col>6</xdr:col>
      <xdr:colOff>916131</xdr:colOff>
      <xdr:row>36</xdr:row>
      <xdr:rowOff>76199</xdr:rowOff>
    </xdr:to>
    <xdr:sp macro="" textlink="">
      <xdr:nvSpPr>
        <xdr:cNvPr id="11" name="Text Box 7"/>
        <xdr:cNvSpPr txBox="1">
          <a:spLocks noChangeArrowheads="1"/>
        </xdr:cNvSpPr>
      </xdr:nvSpPr>
      <xdr:spPr bwMode="auto">
        <a:xfrm>
          <a:off x="6602556" y="4857750"/>
          <a:ext cx="1609725" cy="6476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David García Mancilla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Titular del Órgano Interno de Control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152400</xdr:colOff>
      <xdr:row>27</xdr:row>
      <xdr:rowOff>76200</xdr:rowOff>
    </xdr:from>
    <xdr:to>
      <xdr:col>1</xdr:col>
      <xdr:colOff>1117888</xdr:colOff>
      <xdr:row>32</xdr:row>
      <xdr:rowOff>9524</xdr:rowOff>
    </xdr:to>
    <xdr:sp macro="" textlink="">
      <xdr:nvSpPr>
        <xdr:cNvPr id="16" name="Text Box 3"/>
        <xdr:cNvSpPr txBox="1">
          <a:spLocks noChangeArrowheads="1"/>
        </xdr:cNvSpPr>
      </xdr:nvSpPr>
      <xdr:spPr bwMode="auto">
        <a:xfrm>
          <a:off x="152400" y="4391025"/>
          <a:ext cx="1594138" cy="6476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Elaboró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Karla Paulina López Camero</a:t>
          </a:r>
        </a:p>
        <a:p>
          <a:pPr algn="ctr" rtl="0">
            <a:lnSpc>
              <a:spcPts val="700"/>
            </a:lnSpc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Jefa del Departamento de Contabilidad</a:t>
          </a:r>
        </a:p>
      </xdr:txBody>
    </xdr:sp>
    <xdr:clientData/>
  </xdr:twoCellAnchor>
  <xdr:twoCellAnchor editAs="absolute">
    <xdr:from>
      <xdr:col>3</xdr:col>
      <xdr:colOff>373206</xdr:colOff>
      <xdr:row>27</xdr:row>
      <xdr:rowOff>76200</xdr:rowOff>
    </xdr:from>
    <xdr:to>
      <xdr:col>4</xdr:col>
      <xdr:colOff>982806</xdr:colOff>
      <xdr:row>32</xdr:row>
      <xdr:rowOff>9524</xdr:rowOff>
    </xdr:to>
    <xdr:sp macro="" textlink="">
      <xdr:nvSpPr>
        <xdr:cNvPr id="17" name="Text Box 5"/>
        <xdr:cNvSpPr txBox="1">
          <a:spLocks noChangeArrowheads="1"/>
        </xdr:cNvSpPr>
      </xdr:nvSpPr>
      <xdr:spPr bwMode="auto">
        <a:xfrm>
          <a:off x="4383231" y="4391025"/>
          <a:ext cx="1628775" cy="6476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Antelmo Magdaleno Solís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</a:p>
      </xdr:txBody>
    </xdr:sp>
    <xdr:clientData/>
  </xdr:twoCellAnchor>
  <xdr:twoCellAnchor editAs="absolute">
    <xdr:from>
      <xdr:col>1</xdr:col>
      <xdr:colOff>1620981</xdr:colOff>
      <xdr:row>27</xdr:row>
      <xdr:rowOff>76200</xdr:rowOff>
    </xdr:from>
    <xdr:to>
      <xdr:col>2</xdr:col>
      <xdr:colOff>868506</xdr:colOff>
      <xdr:row>32</xdr:row>
      <xdr:rowOff>9524</xdr:rowOff>
    </xdr:to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2249631" y="4391025"/>
          <a:ext cx="1609725" cy="6476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Revisó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C. Diana Ríos Mondragón</a:t>
          </a:r>
        </a:p>
        <a:p>
          <a:pPr algn="ctr" rtl="0">
            <a:lnSpc>
              <a:spcPts val="700"/>
            </a:lnSpc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Directora de Administración y Finanzas</a:t>
          </a:r>
        </a:p>
      </xdr:txBody>
    </xdr:sp>
    <xdr:clientData/>
  </xdr:twoCellAnchor>
  <xdr:twoCellAnchor editAs="absolute">
    <xdr:from>
      <xdr:col>5</xdr:col>
      <xdr:colOff>392256</xdr:colOff>
      <xdr:row>27</xdr:row>
      <xdr:rowOff>76200</xdr:rowOff>
    </xdr:from>
    <xdr:to>
      <xdr:col>6</xdr:col>
      <xdr:colOff>982806</xdr:colOff>
      <xdr:row>32</xdr:row>
      <xdr:rowOff>9524</xdr:rowOff>
    </xdr:to>
    <xdr:sp macro="" textlink="">
      <xdr:nvSpPr>
        <xdr:cNvPr id="19" name="Text Box 7"/>
        <xdr:cNvSpPr txBox="1">
          <a:spLocks noChangeArrowheads="1"/>
        </xdr:cNvSpPr>
      </xdr:nvSpPr>
      <xdr:spPr bwMode="auto">
        <a:xfrm>
          <a:off x="6440631" y="4391025"/>
          <a:ext cx="1609725" cy="6476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David García Mancilla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Titular del Órgano Interno de Control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304800</xdr:colOff>
      <xdr:row>29</xdr:row>
      <xdr:rowOff>57150</xdr:rowOff>
    </xdr:from>
    <xdr:to>
      <xdr:col>1</xdr:col>
      <xdr:colOff>994063</xdr:colOff>
      <xdr:row>33</xdr:row>
      <xdr:rowOff>133349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04800" y="4572000"/>
          <a:ext cx="1594138" cy="6476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Elaboró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Karla Paulina López Camero</a:t>
          </a:r>
        </a:p>
        <a:p>
          <a:pPr algn="ctr" rtl="0">
            <a:lnSpc>
              <a:spcPts val="700"/>
            </a:lnSpc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Jefa del Departamento de Contabilidad</a:t>
          </a:r>
        </a:p>
      </xdr:txBody>
    </xdr:sp>
    <xdr:clientData/>
  </xdr:twoCellAnchor>
  <xdr:twoCellAnchor editAs="absolute">
    <xdr:from>
      <xdr:col>1</xdr:col>
      <xdr:colOff>3306906</xdr:colOff>
      <xdr:row>29</xdr:row>
      <xdr:rowOff>57150</xdr:rowOff>
    </xdr:from>
    <xdr:to>
      <xdr:col>2</xdr:col>
      <xdr:colOff>1078056</xdr:colOff>
      <xdr:row>33</xdr:row>
      <xdr:rowOff>133349</xdr:rowOff>
    </xdr:to>
    <xdr:sp macro="" textlink="">
      <xdr:nvSpPr>
        <xdr:cNvPr id="9" name="Text Box 5"/>
        <xdr:cNvSpPr txBox="1">
          <a:spLocks noChangeArrowheads="1"/>
        </xdr:cNvSpPr>
      </xdr:nvSpPr>
      <xdr:spPr bwMode="auto">
        <a:xfrm>
          <a:off x="4211781" y="4572000"/>
          <a:ext cx="1628775" cy="6476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Antelmo Magdaleno Solís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</a:p>
      </xdr:txBody>
    </xdr:sp>
    <xdr:clientData/>
  </xdr:twoCellAnchor>
  <xdr:twoCellAnchor editAs="absolute">
    <xdr:from>
      <xdr:col>1</xdr:col>
      <xdr:colOff>1325706</xdr:colOff>
      <xdr:row>29</xdr:row>
      <xdr:rowOff>57150</xdr:rowOff>
    </xdr:from>
    <xdr:to>
      <xdr:col>1</xdr:col>
      <xdr:colOff>2935431</xdr:colOff>
      <xdr:row>33</xdr:row>
      <xdr:rowOff>133349</xdr:rowOff>
    </xdr:to>
    <xdr:sp macro="" textlink="">
      <xdr:nvSpPr>
        <xdr:cNvPr id="10" name="Text Box 6"/>
        <xdr:cNvSpPr txBox="1">
          <a:spLocks noChangeArrowheads="1"/>
        </xdr:cNvSpPr>
      </xdr:nvSpPr>
      <xdr:spPr bwMode="auto">
        <a:xfrm>
          <a:off x="2230581" y="4572000"/>
          <a:ext cx="1609725" cy="6476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Revisó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C. Diana Ríos Mondragón</a:t>
          </a:r>
        </a:p>
        <a:p>
          <a:pPr algn="ctr" rtl="0">
            <a:lnSpc>
              <a:spcPts val="700"/>
            </a:lnSpc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Directora de Administración y Finanzas</a:t>
          </a:r>
        </a:p>
      </xdr:txBody>
    </xdr:sp>
    <xdr:clientData/>
  </xdr:twoCellAnchor>
  <xdr:twoCellAnchor editAs="absolute">
    <xdr:from>
      <xdr:col>2</xdr:col>
      <xdr:colOff>1382856</xdr:colOff>
      <xdr:row>29</xdr:row>
      <xdr:rowOff>57150</xdr:rowOff>
    </xdr:from>
    <xdr:to>
      <xdr:col>3</xdr:col>
      <xdr:colOff>1420956</xdr:colOff>
      <xdr:row>33</xdr:row>
      <xdr:rowOff>133349</xdr:rowOff>
    </xdr:to>
    <xdr:sp macro="" textlink="">
      <xdr:nvSpPr>
        <xdr:cNvPr id="11" name="Text Box 7"/>
        <xdr:cNvSpPr txBox="1">
          <a:spLocks noChangeArrowheads="1"/>
        </xdr:cNvSpPr>
      </xdr:nvSpPr>
      <xdr:spPr bwMode="auto">
        <a:xfrm>
          <a:off x="6145356" y="4572000"/>
          <a:ext cx="1609725" cy="6476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David García Mancilla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Titular del Órgano Interno de Control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05/Documents/MARY/ESTADO%20FINANCIERO/2023/NOTAS%20TRIMESTRALES%202023/3er.%20TRIMESTRE%20(JULIO-SEPTIEMBRE)/NOTAS%20DE%20DESGLOSE%20(SISTEMA)/IC-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4">
          <cell r="I14">
            <v>288293383.07999998</v>
          </cell>
        </row>
        <row r="15">
          <cell r="I15">
            <v>189262320.69</v>
          </cell>
        </row>
        <row r="16">
          <cell r="I16">
            <v>90205476.629999995</v>
          </cell>
        </row>
        <row r="17">
          <cell r="I17">
            <v>4485461.95</v>
          </cell>
        </row>
        <row r="18">
          <cell r="I18">
            <v>26706020.309999999</v>
          </cell>
        </row>
        <row r="19">
          <cell r="I19">
            <v>33874295.049999997</v>
          </cell>
        </row>
        <row r="20">
          <cell r="I20">
            <v>9241018.3699999992</v>
          </cell>
        </row>
        <row r="21">
          <cell r="I21">
            <v>24750048.379999999</v>
          </cell>
        </row>
        <row r="22">
          <cell r="I22">
            <v>79461338.519999996</v>
          </cell>
        </row>
        <row r="23">
          <cell r="I23">
            <v>1320189.6299999999</v>
          </cell>
        </row>
        <row r="24">
          <cell r="I24">
            <v>72792300.819999993</v>
          </cell>
        </row>
        <row r="25">
          <cell r="I25">
            <v>589.92999999999995</v>
          </cell>
        </row>
        <row r="26">
          <cell r="I26">
            <v>87781.119999999995</v>
          </cell>
        </row>
        <row r="27">
          <cell r="I27">
            <v>196334.22</v>
          </cell>
        </row>
        <row r="28">
          <cell r="I28">
            <v>2771642.17</v>
          </cell>
        </row>
        <row r="29">
          <cell r="I29">
            <v>334877.73</v>
          </cell>
        </row>
        <row r="30">
          <cell r="I30">
            <v>0</v>
          </cell>
        </row>
        <row r="31">
          <cell r="I31">
            <v>1957622.9</v>
          </cell>
        </row>
        <row r="32">
          <cell r="I32">
            <v>19569723.870000001</v>
          </cell>
        </row>
        <row r="33">
          <cell r="I33">
            <v>2358850.0299999998</v>
          </cell>
        </row>
        <row r="34">
          <cell r="I34">
            <v>1180743.99</v>
          </cell>
        </row>
        <row r="35">
          <cell r="I35">
            <v>3438979.65</v>
          </cell>
        </row>
        <row r="36">
          <cell r="I36">
            <v>3384375.2</v>
          </cell>
        </row>
        <row r="37">
          <cell r="I37">
            <v>2357435.12</v>
          </cell>
        </row>
        <row r="38">
          <cell r="I38">
            <v>255189.72</v>
          </cell>
        </row>
        <row r="39">
          <cell r="I39">
            <v>2252267.67</v>
          </cell>
        </row>
        <row r="40">
          <cell r="I40">
            <v>147281.49</v>
          </cell>
        </row>
        <row r="41">
          <cell r="I41">
            <v>4194601</v>
          </cell>
        </row>
        <row r="42">
          <cell r="I42">
            <v>5528613.7699999996</v>
          </cell>
        </row>
        <row r="43">
          <cell r="I43">
            <v>0</v>
          </cell>
        </row>
        <row r="44">
          <cell r="I44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8">
          <cell r="I48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5528613.7699999996</v>
          </cell>
        </row>
        <row r="54">
          <cell r="I54">
            <v>5210113.7699999996</v>
          </cell>
        </row>
        <row r="55">
          <cell r="I55">
            <v>0</v>
          </cell>
        </row>
        <row r="56">
          <cell r="I56">
            <v>318500</v>
          </cell>
        </row>
        <row r="57">
          <cell r="I57">
            <v>0</v>
          </cell>
        </row>
        <row r="58">
          <cell r="I58">
            <v>0</v>
          </cell>
        </row>
        <row r="59">
          <cell r="I59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4">
          <cell r="I64">
            <v>0</v>
          </cell>
        </row>
        <row r="65">
          <cell r="I65">
            <v>0</v>
          </cell>
        </row>
        <row r="66">
          <cell r="I66">
            <v>0</v>
          </cell>
        </row>
        <row r="67">
          <cell r="I67">
            <v>0</v>
          </cell>
        </row>
        <row r="68">
          <cell r="I68">
            <v>0</v>
          </cell>
        </row>
        <row r="69">
          <cell r="I69">
            <v>0</v>
          </cell>
        </row>
        <row r="70">
          <cell r="I70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1">
          <cell r="I81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6">
          <cell r="I86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3">
          <cell r="I93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5787239.96</v>
          </cell>
        </row>
        <row r="102">
          <cell r="I102">
            <v>5787239.96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5787239.96</v>
          </cell>
        </row>
        <row r="111">
          <cell r="I111">
            <v>0</v>
          </cell>
        </row>
        <row r="112">
          <cell r="I112">
            <v>0</v>
          </cell>
        </row>
        <row r="113">
          <cell r="I113">
            <v>0</v>
          </cell>
        </row>
        <row r="114">
          <cell r="I114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2">
          <cell r="I122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7">
          <cell r="I127">
            <v>0</v>
          </cell>
        </row>
        <row r="128">
          <cell r="I128">
            <v>0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299609236.80999994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7"/>
  <sheetViews>
    <sheetView tabSelected="1" zoomScaleNormal="100" workbookViewId="0">
      <selection activeCell="E25" sqref="E25"/>
    </sheetView>
  </sheetViews>
  <sheetFormatPr baseColWidth="10" defaultColWidth="9.140625" defaultRowHeight="11.25" x14ac:dyDescent="0.2"/>
  <cols>
    <col min="1" max="1" width="9.42578125" style="4" customWidth="1"/>
    <col min="2" max="2" width="34.140625" style="13" customWidth="1"/>
    <col min="3" max="7" width="15.28515625" style="12" customWidth="1"/>
    <col min="8" max="8" width="13.7109375" style="10" customWidth="1"/>
    <col min="9" max="16384" width="9.140625" style="10"/>
  </cols>
  <sheetData>
    <row r="1" spans="1:8" ht="15" x14ac:dyDescent="0.2">
      <c r="A1" s="42"/>
      <c r="B1" s="42"/>
      <c r="C1" s="42"/>
      <c r="D1" s="42"/>
      <c r="E1" s="42"/>
      <c r="F1" s="42"/>
      <c r="G1" s="42" t="s">
        <v>61</v>
      </c>
    </row>
    <row r="2" spans="1:8" s="1" customFormat="1" ht="13.5" customHeight="1" x14ac:dyDescent="0.2">
      <c r="A2" s="102" t="s">
        <v>14</v>
      </c>
      <c r="B2" s="102"/>
      <c r="C2" s="102"/>
      <c r="D2" s="102"/>
      <c r="E2" s="102"/>
      <c r="F2" s="102"/>
      <c r="G2" s="102"/>
    </row>
    <row r="3" spans="1:8" s="1" customFormat="1" ht="9.75" customHeight="1" x14ac:dyDescent="0.2">
      <c r="A3" s="42"/>
      <c r="B3" s="42"/>
      <c r="C3" s="42"/>
      <c r="D3" s="42"/>
      <c r="E3" s="42"/>
      <c r="F3" s="42"/>
      <c r="G3" s="42"/>
    </row>
    <row r="4" spans="1:8" s="2" customFormat="1" ht="13.5" customHeight="1" x14ac:dyDescent="0.2">
      <c r="A4" s="102" t="s">
        <v>0</v>
      </c>
      <c r="B4" s="102"/>
      <c r="C4" s="102"/>
      <c r="D4" s="102"/>
      <c r="E4" s="102"/>
      <c r="F4" s="102"/>
      <c r="G4" s="102"/>
    </row>
    <row r="5" spans="1:8" s="2" customFormat="1" ht="13.5" customHeight="1" x14ac:dyDescent="0.25">
      <c r="A5" s="101" t="s">
        <v>29</v>
      </c>
      <c r="B5" s="101"/>
      <c r="C5" s="101"/>
      <c r="D5" s="101"/>
      <c r="E5" s="101"/>
      <c r="F5" s="101"/>
      <c r="G5" s="101"/>
    </row>
    <row r="6" spans="1:8" s="2" customFormat="1" ht="13.5" customHeight="1" x14ac:dyDescent="0.2">
      <c r="A6" s="102" t="s">
        <v>1</v>
      </c>
      <c r="B6" s="102"/>
      <c r="C6" s="102"/>
      <c r="D6" s="102"/>
      <c r="E6" s="102"/>
      <c r="F6" s="102"/>
      <c r="G6" s="102"/>
    </row>
    <row r="7" spans="1:8" s="2" customFormat="1" ht="13.5" customHeight="1" x14ac:dyDescent="0.2">
      <c r="A7" s="102" t="s">
        <v>2</v>
      </c>
      <c r="B7" s="102"/>
      <c r="C7" s="102"/>
      <c r="D7" s="102"/>
      <c r="E7" s="102"/>
      <c r="F7" s="102"/>
      <c r="G7" s="102"/>
    </row>
    <row r="8" spans="1:8" s="2" customFormat="1" ht="13.5" customHeight="1" x14ac:dyDescent="0.2">
      <c r="A8" s="102" t="s">
        <v>700</v>
      </c>
      <c r="B8" s="102"/>
      <c r="C8" s="102"/>
      <c r="D8" s="102"/>
      <c r="E8" s="102"/>
      <c r="F8" s="102"/>
      <c r="G8" s="102"/>
    </row>
    <row r="9" spans="1:8" s="2" customFormat="1" ht="12.75" x14ac:dyDescent="0.2">
      <c r="A9" s="29"/>
      <c r="B9" s="29"/>
      <c r="C9" s="29"/>
      <c r="D9" s="29"/>
      <c r="E9" s="29"/>
      <c r="F9" s="29"/>
      <c r="G9" s="29"/>
      <c r="H9" s="3"/>
    </row>
    <row r="10" spans="1:8" s="2" customFormat="1" ht="12.75" x14ac:dyDescent="0.2">
      <c r="A10" s="29"/>
      <c r="B10" s="29"/>
      <c r="C10" s="29"/>
      <c r="D10" s="29"/>
      <c r="E10" s="29"/>
      <c r="F10" s="29"/>
      <c r="G10" s="29"/>
      <c r="H10" s="3"/>
    </row>
    <row r="11" spans="1:8" s="2" customFormat="1" ht="12.75" x14ac:dyDescent="0.2">
      <c r="A11" s="23" t="s">
        <v>3</v>
      </c>
      <c r="B11" s="22"/>
      <c r="C11" s="20"/>
      <c r="D11" s="20"/>
      <c r="E11" s="20"/>
      <c r="F11" s="20"/>
      <c r="G11" s="20"/>
      <c r="H11" s="3"/>
    </row>
    <row r="12" spans="1:8" x14ac:dyDescent="0.2">
      <c r="A12" s="103" t="s">
        <v>4</v>
      </c>
      <c r="B12" s="103" t="s">
        <v>5</v>
      </c>
      <c r="C12" s="104" t="s">
        <v>6</v>
      </c>
      <c r="D12" s="103" t="s">
        <v>7</v>
      </c>
      <c r="E12" s="105"/>
      <c r="F12" s="105"/>
      <c r="G12" s="105"/>
    </row>
    <row r="13" spans="1:8" x14ac:dyDescent="0.2">
      <c r="A13" s="103"/>
      <c r="B13" s="103"/>
      <c r="C13" s="104"/>
      <c r="D13" s="103"/>
      <c r="E13" s="105"/>
      <c r="F13" s="105"/>
      <c r="G13" s="105"/>
    </row>
    <row r="14" spans="1:8" x14ac:dyDescent="0.2">
      <c r="A14" s="31" t="s">
        <v>15</v>
      </c>
      <c r="B14" s="31" t="s">
        <v>16</v>
      </c>
      <c r="C14" s="32"/>
      <c r="D14" s="32">
        <v>70000</v>
      </c>
    </row>
    <row r="15" spans="1:8" x14ac:dyDescent="0.2">
      <c r="A15" s="31" t="s">
        <v>17</v>
      </c>
      <c r="B15" s="31" t="s">
        <v>18</v>
      </c>
      <c r="C15" s="32"/>
      <c r="D15" s="32">
        <v>70721632.030000001</v>
      </c>
    </row>
    <row r="16" spans="1:8" x14ac:dyDescent="0.2">
      <c r="A16" s="31" t="s">
        <v>19</v>
      </c>
      <c r="B16" s="31" t="s">
        <v>20</v>
      </c>
      <c r="C16" s="32"/>
      <c r="D16" s="32">
        <v>0</v>
      </c>
    </row>
    <row r="17" spans="1:8" x14ac:dyDescent="0.2">
      <c r="A17" s="31" t="s">
        <v>21</v>
      </c>
      <c r="B17" s="31" t="s">
        <v>22</v>
      </c>
      <c r="C17" s="32"/>
      <c r="D17" s="32">
        <v>0</v>
      </c>
    </row>
    <row r="18" spans="1:8" ht="22.5" x14ac:dyDescent="0.2">
      <c r="A18" s="79" t="s">
        <v>688</v>
      </c>
      <c r="B18" s="86" t="s">
        <v>689</v>
      </c>
      <c r="C18" s="32"/>
      <c r="D18" s="32">
        <v>0</v>
      </c>
    </row>
    <row r="19" spans="1:8" x14ac:dyDescent="0.2">
      <c r="A19" s="34"/>
      <c r="B19" s="41" t="s">
        <v>8</v>
      </c>
      <c r="C19" s="39"/>
      <c r="D19" s="35">
        <f>SUM(D14:D18)</f>
        <v>70791632.030000001</v>
      </c>
      <c r="E19" s="18"/>
      <c r="F19" s="18"/>
      <c r="G19" s="18"/>
    </row>
    <row r="20" spans="1:8" x14ac:dyDescent="0.2">
      <c r="B20" s="19"/>
      <c r="C20" s="18"/>
      <c r="D20" s="36"/>
      <c r="E20" s="18"/>
      <c r="F20" s="18"/>
      <c r="G20" s="18"/>
    </row>
    <row r="21" spans="1:8" x14ac:dyDescent="0.2">
      <c r="B21" s="19"/>
      <c r="C21" s="18"/>
      <c r="D21" s="36"/>
      <c r="E21" s="18"/>
      <c r="F21" s="18"/>
      <c r="G21" s="18"/>
    </row>
    <row r="22" spans="1:8" s="2" customFormat="1" ht="12.75" x14ac:dyDescent="0.2">
      <c r="A22" s="23" t="s">
        <v>13</v>
      </c>
      <c r="B22" s="22"/>
      <c r="C22" s="20"/>
      <c r="D22" s="20"/>
      <c r="E22" s="20"/>
      <c r="F22" s="20"/>
      <c r="G22" s="20"/>
      <c r="H22" s="3"/>
    </row>
    <row r="23" spans="1:8" ht="12.75" x14ac:dyDescent="0.2">
      <c r="A23" s="103" t="s">
        <v>4</v>
      </c>
      <c r="B23" s="103" t="s">
        <v>5</v>
      </c>
      <c r="C23" s="104" t="s">
        <v>6</v>
      </c>
      <c r="D23" s="103" t="s">
        <v>7</v>
      </c>
      <c r="E23" s="104" t="s">
        <v>9</v>
      </c>
      <c r="F23" s="104"/>
      <c r="G23" s="104"/>
    </row>
    <row r="24" spans="1:8" ht="12.75" x14ac:dyDescent="0.2">
      <c r="A24" s="103"/>
      <c r="B24" s="103"/>
      <c r="C24" s="104"/>
      <c r="D24" s="103"/>
      <c r="E24" s="30" t="s">
        <v>10</v>
      </c>
      <c r="F24" s="30" t="s">
        <v>11</v>
      </c>
      <c r="G24" s="30" t="s">
        <v>12</v>
      </c>
    </row>
    <row r="25" spans="1:8" x14ac:dyDescent="0.2">
      <c r="A25" s="31" t="s">
        <v>23</v>
      </c>
      <c r="B25" s="31" t="s">
        <v>24</v>
      </c>
      <c r="C25" s="32"/>
      <c r="D25" s="32">
        <v>285608006.92000002</v>
      </c>
      <c r="E25" s="32">
        <v>285608006.92000002</v>
      </c>
      <c r="F25" s="32"/>
      <c r="G25" s="32"/>
    </row>
    <row r="26" spans="1:8" x14ac:dyDescent="0.2">
      <c r="A26" s="31" t="s">
        <v>25</v>
      </c>
      <c r="B26" s="31" t="s">
        <v>26</v>
      </c>
      <c r="C26" s="32"/>
      <c r="D26" s="32">
        <v>0</v>
      </c>
      <c r="E26" s="32"/>
      <c r="F26" s="32">
        <v>0</v>
      </c>
      <c r="G26" s="32"/>
    </row>
    <row r="27" spans="1:8" x14ac:dyDescent="0.2">
      <c r="A27" s="31" t="s">
        <v>27</v>
      </c>
      <c r="B27" s="31" t="s">
        <v>28</v>
      </c>
      <c r="C27" s="32"/>
      <c r="D27" s="32">
        <v>0</v>
      </c>
      <c r="E27" s="32"/>
      <c r="F27" s="32"/>
      <c r="G27" s="32">
        <v>0</v>
      </c>
    </row>
    <row r="28" spans="1:8" x14ac:dyDescent="0.2">
      <c r="A28" s="37"/>
      <c r="B28" s="38"/>
      <c r="C28" s="39"/>
      <c r="D28" s="39"/>
      <c r="E28" s="40"/>
      <c r="F28" s="32"/>
      <c r="G28" s="32"/>
    </row>
    <row r="29" spans="1:8" x14ac:dyDescent="0.2">
      <c r="A29" s="37"/>
      <c r="B29" s="41" t="s">
        <v>8</v>
      </c>
      <c r="C29" s="40"/>
      <c r="D29" s="33">
        <f>SUM(D25:D28)</f>
        <v>285608006.92000002</v>
      </c>
      <c r="E29" s="33">
        <f>SUM(E25:E28)</f>
        <v>285608006.92000002</v>
      </c>
      <c r="F29" s="33">
        <f>SUM(F25:F28)</f>
        <v>0</v>
      </c>
      <c r="G29" s="33">
        <f>SUM(G25:G28)</f>
        <v>0</v>
      </c>
    </row>
    <row r="30" spans="1:8" x14ac:dyDescent="0.2">
      <c r="A30" s="28" t="s">
        <v>696</v>
      </c>
      <c r="C30" s="11"/>
      <c r="E30" s="11"/>
    </row>
    <row r="31" spans="1:8" x14ac:dyDescent="0.2">
      <c r="A31" s="5"/>
      <c r="C31" s="8"/>
      <c r="D31" s="9"/>
      <c r="E31" s="8"/>
      <c r="F31" s="9"/>
      <c r="G31" s="9"/>
    </row>
    <row r="32" spans="1:8" x14ac:dyDescent="0.2">
      <c r="B32" s="24"/>
    </row>
    <row r="33" spans="1:7" x14ac:dyDescent="0.2">
      <c r="A33" s="6"/>
      <c r="C33" s="11"/>
      <c r="E33" s="11"/>
    </row>
    <row r="34" spans="1:7" x14ac:dyDescent="0.2">
      <c r="A34" s="5"/>
      <c r="C34" s="8"/>
      <c r="D34" s="9"/>
      <c r="E34" s="8"/>
      <c r="F34" s="9"/>
      <c r="G34" s="9"/>
    </row>
    <row r="35" spans="1:7" x14ac:dyDescent="0.2">
      <c r="A35" s="5"/>
      <c r="C35" s="8"/>
      <c r="D35" s="9"/>
      <c r="E35" s="8"/>
      <c r="F35" s="9"/>
      <c r="G35" s="9"/>
    </row>
    <row r="36" spans="1:7" x14ac:dyDescent="0.2">
      <c r="A36" s="6"/>
      <c r="C36" s="11"/>
      <c r="E36" s="11"/>
    </row>
    <row r="38" spans="1:7" x14ac:dyDescent="0.2">
      <c r="A38" s="5"/>
      <c r="C38" s="8"/>
      <c r="D38" s="9"/>
      <c r="E38" s="8"/>
      <c r="F38" s="9"/>
      <c r="G38" s="9"/>
    </row>
    <row r="39" spans="1:7" x14ac:dyDescent="0.2">
      <c r="A39" s="5"/>
      <c r="C39" s="8"/>
      <c r="D39" s="9"/>
      <c r="E39" s="8"/>
      <c r="F39" s="9"/>
      <c r="G39" s="9"/>
    </row>
    <row r="40" spans="1:7" x14ac:dyDescent="0.2">
      <c r="A40" s="5"/>
      <c r="C40" s="8"/>
      <c r="D40" s="9"/>
      <c r="E40" s="8"/>
      <c r="F40" s="9"/>
      <c r="G40" s="9"/>
    </row>
    <row r="41" spans="1:7" x14ac:dyDescent="0.2">
      <c r="A41" s="5"/>
      <c r="C41" s="8"/>
      <c r="D41" s="9"/>
      <c r="E41" s="8"/>
      <c r="F41" s="9"/>
      <c r="G41" s="9"/>
    </row>
    <row r="42" spans="1:7" x14ac:dyDescent="0.2">
      <c r="A42" s="5"/>
      <c r="C42" s="8"/>
      <c r="D42" s="9"/>
      <c r="E42" s="8"/>
      <c r="F42" s="9"/>
      <c r="G42" s="9"/>
    </row>
    <row r="43" spans="1:7" x14ac:dyDescent="0.2">
      <c r="A43" s="5"/>
      <c r="C43" s="8"/>
      <c r="D43" s="9"/>
      <c r="E43" s="8"/>
      <c r="F43" s="9"/>
      <c r="G43" s="9"/>
    </row>
    <row r="44" spans="1:7" x14ac:dyDescent="0.2">
      <c r="A44" s="6"/>
      <c r="C44" s="11"/>
      <c r="E44" s="11"/>
    </row>
    <row r="45" spans="1:7" x14ac:dyDescent="0.2">
      <c r="A45" s="6"/>
      <c r="C45" s="11"/>
      <c r="E45" s="11"/>
    </row>
    <row r="46" spans="1:7" x14ac:dyDescent="0.2">
      <c r="A46" s="6"/>
      <c r="C46" s="11"/>
      <c r="E46" s="11"/>
    </row>
    <row r="47" spans="1:7" x14ac:dyDescent="0.2">
      <c r="A47" s="6"/>
      <c r="C47" s="11"/>
      <c r="E47" s="11"/>
    </row>
    <row r="48" spans="1:7" x14ac:dyDescent="0.2">
      <c r="A48" s="6"/>
      <c r="C48" s="11"/>
      <c r="E48" s="11"/>
    </row>
    <row r="49" spans="1:7" x14ac:dyDescent="0.2">
      <c r="A49" s="6"/>
      <c r="C49" s="11"/>
      <c r="E49" s="11"/>
    </row>
    <row r="50" spans="1:7" x14ac:dyDescent="0.2">
      <c r="A50" s="6"/>
      <c r="C50" s="11"/>
      <c r="E50" s="11"/>
    </row>
    <row r="51" spans="1:7" x14ac:dyDescent="0.2">
      <c r="A51" s="6"/>
      <c r="C51" s="11"/>
      <c r="E51" s="11"/>
    </row>
    <row r="52" spans="1:7" x14ac:dyDescent="0.2">
      <c r="A52" s="6"/>
      <c r="C52" s="11"/>
      <c r="E52" s="11"/>
    </row>
    <row r="53" spans="1:7" x14ac:dyDescent="0.2">
      <c r="A53" s="6"/>
      <c r="C53" s="11"/>
      <c r="E53" s="11"/>
    </row>
    <row r="54" spans="1:7" x14ac:dyDescent="0.2">
      <c r="A54" s="6"/>
      <c r="C54" s="11"/>
      <c r="E54" s="11"/>
    </row>
    <row r="55" spans="1:7" x14ac:dyDescent="0.2">
      <c r="A55" s="6"/>
      <c r="C55" s="11"/>
      <c r="E55" s="11"/>
    </row>
    <row r="56" spans="1:7" x14ac:dyDescent="0.2">
      <c r="A56" s="6"/>
      <c r="C56" s="11"/>
      <c r="E56" s="11"/>
    </row>
    <row r="57" spans="1:7" x14ac:dyDescent="0.2">
      <c r="A57" s="6"/>
      <c r="C57" s="11"/>
      <c r="E57" s="11"/>
    </row>
    <row r="58" spans="1:7" x14ac:dyDescent="0.2">
      <c r="A58" s="6"/>
      <c r="C58" s="11"/>
      <c r="E58" s="11"/>
    </row>
    <row r="59" spans="1:7" x14ac:dyDescent="0.2">
      <c r="A59" s="5"/>
      <c r="C59" s="8"/>
      <c r="D59" s="9"/>
      <c r="E59" s="8"/>
      <c r="F59" s="9"/>
      <c r="G59" s="9"/>
    </row>
    <row r="60" spans="1:7" x14ac:dyDescent="0.2">
      <c r="A60" s="6"/>
      <c r="C60" s="11"/>
      <c r="E60" s="11"/>
    </row>
    <row r="61" spans="1:7" x14ac:dyDescent="0.2">
      <c r="A61" s="6"/>
      <c r="C61" s="11"/>
      <c r="E61" s="11"/>
    </row>
    <row r="62" spans="1:7" x14ac:dyDescent="0.2">
      <c r="A62" s="6"/>
      <c r="C62" s="11"/>
      <c r="E62" s="11"/>
    </row>
    <row r="63" spans="1:7" x14ac:dyDescent="0.2">
      <c r="A63" s="6"/>
      <c r="C63" s="11"/>
      <c r="E63" s="11"/>
    </row>
    <row r="64" spans="1:7" x14ac:dyDescent="0.2">
      <c r="A64" s="6"/>
      <c r="C64" s="11"/>
      <c r="E64" s="11"/>
    </row>
    <row r="65" spans="1:5" x14ac:dyDescent="0.2">
      <c r="A65" s="6"/>
      <c r="C65" s="11"/>
      <c r="E65" s="11"/>
    </row>
    <row r="66" spans="1:5" x14ac:dyDescent="0.2">
      <c r="A66" s="6"/>
      <c r="C66" s="11"/>
      <c r="E66" s="11"/>
    </row>
    <row r="67" spans="1:5" x14ac:dyDescent="0.2">
      <c r="A67" s="6"/>
      <c r="C67" s="11"/>
      <c r="E67" s="11"/>
    </row>
    <row r="68" spans="1:5" x14ac:dyDescent="0.2">
      <c r="A68" s="6"/>
      <c r="C68" s="11"/>
      <c r="E68" s="11"/>
    </row>
    <row r="69" spans="1:5" x14ac:dyDescent="0.2">
      <c r="A69" s="6"/>
      <c r="C69" s="11"/>
      <c r="E69" s="11"/>
    </row>
    <row r="70" spans="1:5" x14ac:dyDescent="0.2">
      <c r="A70" s="6"/>
      <c r="C70" s="11"/>
      <c r="E70" s="11"/>
    </row>
    <row r="71" spans="1:5" x14ac:dyDescent="0.2">
      <c r="A71" s="6"/>
      <c r="C71" s="11"/>
      <c r="E71" s="11"/>
    </row>
    <row r="72" spans="1:5" x14ac:dyDescent="0.2">
      <c r="A72" s="6"/>
      <c r="C72" s="11"/>
      <c r="E72" s="11"/>
    </row>
    <row r="73" spans="1:5" x14ac:dyDescent="0.2">
      <c r="A73" s="6"/>
      <c r="C73" s="11"/>
      <c r="E73" s="11"/>
    </row>
    <row r="74" spans="1:5" x14ac:dyDescent="0.2">
      <c r="A74" s="6"/>
      <c r="C74" s="11"/>
      <c r="E74" s="11"/>
    </row>
    <row r="75" spans="1:5" x14ac:dyDescent="0.2">
      <c r="A75" s="6"/>
      <c r="C75" s="11"/>
      <c r="E75" s="11"/>
    </row>
    <row r="76" spans="1:5" x14ac:dyDescent="0.2">
      <c r="A76" s="6"/>
      <c r="C76" s="11"/>
      <c r="E76" s="11"/>
    </row>
    <row r="77" spans="1:5" x14ac:dyDescent="0.2">
      <c r="A77" s="6"/>
      <c r="C77" s="11"/>
      <c r="E77" s="11"/>
    </row>
    <row r="78" spans="1:5" x14ac:dyDescent="0.2">
      <c r="A78" s="6"/>
      <c r="C78" s="11"/>
      <c r="E78" s="11"/>
    </row>
    <row r="79" spans="1:5" x14ac:dyDescent="0.2">
      <c r="A79" s="6"/>
      <c r="C79" s="11"/>
      <c r="E79" s="11"/>
    </row>
    <row r="80" spans="1:5" x14ac:dyDescent="0.2">
      <c r="A80" s="6"/>
      <c r="C80" s="11"/>
      <c r="E80" s="11"/>
    </row>
    <row r="81" spans="1:7" x14ac:dyDescent="0.2">
      <c r="A81" s="6"/>
      <c r="C81" s="11"/>
      <c r="E81" s="11"/>
    </row>
    <row r="82" spans="1:7" x14ac:dyDescent="0.2">
      <c r="A82" s="6"/>
      <c r="C82" s="11"/>
      <c r="E82" s="11"/>
    </row>
    <row r="83" spans="1:7" x14ac:dyDescent="0.2">
      <c r="A83" s="6"/>
      <c r="C83" s="11"/>
      <c r="E83" s="11"/>
    </row>
    <row r="84" spans="1:7" x14ac:dyDescent="0.2">
      <c r="A84" s="6"/>
      <c r="C84" s="11"/>
      <c r="E84" s="11"/>
    </row>
    <row r="85" spans="1:7" x14ac:dyDescent="0.2">
      <c r="A85" s="6"/>
      <c r="C85" s="11"/>
      <c r="E85" s="11"/>
    </row>
    <row r="86" spans="1:7" x14ac:dyDescent="0.2">
      <c r="A86" s="6"/>
      <c r="C86" s="11"/>
      <c r="E86" s="11"/>
    </row>
    <row r="87" spans="1:7" x14ac:dyDescent="0.2">
      <c r="A87" s="6"/>
      <c r="C87" s="11"/>
      <c r="E87" s="11"/>
    </row>
    <row r="88" spans="1:7" x14ac:dyDescent="0.2">
      <c r="A88" s="6"/>
      <c r="C88" s="11"/>
      <c r="E88" s="11"/>
    </row>
    <row r="89" spans="1:7" x14ac:dyDescent="0.2">
      <c r="A89" s="6"/>
      <c r="C89" s="11"/>
      <c r="E89" s="11"/>
    </row>
    <row r="90" spans="1:7" x14ac:dyDescent="0.2">
      <c r="A90" s="6"/>
      <c r="C90" s="11"/>
      <c r="E90" s="11"/>
    </row>
    <row r="91" spans="1:7" x14ac:dyDescent="0.2">
      <c r="A91" s="5"/>
      <c r="C91" s="8"/>
      <c r="D91" s="9"/>
      <c r="E91" s="8"/>
      <c r="F91" s="9"/>
    </row>
    <row r="92" spans="1:7" x14ac:dyDescent="0.2">
      <c r="A92" s="5"/>
      <c r="C92" s="8"/>
      <c r="D92" s="9"/>
      <c r="E92" s="8"/>
      <c r="F92" s="9"/>
    </row>
    <row r="93" spans="1:7" x14ac:dyDescent="0.2">
      <c r="A93" s="6"/>
      <c r="C93" s="11"/>
      <c r="E93" s="11"/>
    </row>
    <row r="94" spans="1:7" x14ac:dyDescent="0.2">
      <c r="A94" s="5"/>
      <c r="C94" s="8"/>
      <c r="D94" s="9"/>
      <c r="E94" s="8"/>
      <c r="F94" s="9"/>
    </row>
    <row r="95" spans="1:7" x14ac:dyDescent="0.2">
      <c r="A95" s="6"/>
      <c r="C95" s="8"/>
      <c r="D95" s="9"/>
      <c r="E95" s="8"/>
      <c r="F95" s="9"/>
      <c r="G95" s="9"/>
    </row>
    <row r="96" spans="1:7" x14ac:dyDescent="0.2">
      <c r="A96" s="6"/>
      <c r="C96" s="8"/>
      <c r="D96" s="9"/>
      <c r="E96" s="8"/>
      <c r="F96" s="9"/>
      <c r="G96" s="9"/>
    </row>
    <row r="97" spans="1:7" x14ac:dyDescent="0.2">
      <c r="A97" s="6"/>
      <c r="C97" s="11"/>
      <c r="E97" s="11"/>
    </row>
    <row r="98" spans="1:7" x14ac:dyDescent="0.2">
      <c r="A98" s="6"/>
      <c r="C98" s="8"/>
      <c r="D98" s="9"/>
      <c r="E98" s="8"/>
      <c r="F98" s="9"/>
      <c r="G98" s="9"/>
    </row>
    <row r="99" spans="1:7" x14ac:dyDescent="0.2">
      <c r="A99" s="5"/>
      <c r="C99" s="8"/>
      <c r="D99" s="9"/>
      <c r="E99" s="8"/>
      <c r="F99" s="9"/>
      <c r="G99" s="9"/>
    </row>
    <row r="100" spans="1:7" x14ac:dyDescent="0.2">
      <c r="A100" s="5"/>
      <c r="C100" s="8"/>
      <c r="D100" s="9"/>
      <c r="E100" s="8"/>
      <c r="F100" s="9"/>
    </row>
    <row r="101" spans="1:7" x14ac:dyDescent="0.2">
      <c r="A101" s="6"/>
      <c r="C101" s="8"/>
      <c r="D101" s="9"/>
      <c r="E101" s="8"/>
      <c r="F101" s="9"/>
      <c r="G101" s="9"/>
    </row>
    <row r="102" spans="1:7" x14ac:dyDescent="0.2">
      <c r="A102" s="5"/>
      <c r="C102" s="8"/>
      <c r="D102" s="9"/>
      <c r="E102" s="8"/>
      <c r="F102" s="9"/>
    </row>
    <row r="103" spans="1:7" x14ac:dyDescent="0.2">
      <c r="A103" s="6"/>
      <c r="C103" s="8"/>
      <c r="D103" s="9"/>
      <c r="E103" s="8"/>
      <c r="F103" s="9"/>
      <c r="G103" s="9"/>
    </row>
    <row r="104" spans="1:7" x14ac:dyDescent="0.2">
      <c r="A104" s="5"/>
      <c r="C104" s="8"/>
      <c r="D104" s="9"/>
      <c r="E104" s="8"/>
      <c r="F104" s="9"/>
    </row>
    <row r="105" spans="1:7" x14ac:dyDescent="0.2">
      <c r="A105" s="6"/>
      <c r="C105" s="8"/>
      <c r="D105" s="9"/>
      <c r="E105" s="8"/>
      <c r="F105" s="9"/>
      <c r="G105" s="9"/>
    </row>
    <row r="106" spans="1:7" x14ac:dyDescent="0.2">
      <c r="A106" s="5"/>
      <c r="C106" s="8"/>
      <c r="D106" s="9"/>
      <c r="E106" s="8"/>
      <c r="F106" s="9"/>
    </row>
    <row r="107" spans="1:7" x14ac:dyDescent="0.2">
      <c r="A107" s="6"/>
      <c r="C107" s="11"/>
      <c r="E107" s="11"/>
    </row>
    <row r="108" spans="1:7" x14ac:dyDescent="0.2">
      <c r="A108" s="6"/>
      <c r="C108" s="8"/>
      <c r="D108" s="9"/>
      <c r="E108" s="8"/>
      <c r="F108" s="9"/>
      <c r="G108" s="9"/>
    </row>
    <row r="109" spans="1:7" x14ac:dyDescent="0.2">
      <c r="A109" s="5"/>
      <c r="C109" s="8"/>
      <c r="D109" s="9"/>
      <c r="E109" s="8"/>
      <c r="F109" s="9"/>
    </row>
    <row r="110" spans="1:7" x14ac:dyDescent="0.2">
      <c r="A110" s="6"/>
      <c r="C110" s="11"/>
      <c r="E110" s="11"/>
    </row>
    <row r="111" spans="1:7" x14ac:dyDescent="0.2">
      <c r="A111" s="6"/>
      <c r="C111" s="11"/>
      <c r="E111" s="11"/>
    </row>
    <row r="112" spans="1:7" x14ac:dyDescent="0.2">
      <c r="A112" s="6"/>
      <c r="C112" s="11"/>
      <c r="E112" s="11"/>
    </row>
    <row r="113" spans="1:8" x14ac:dyDescent="0.2">
      <c r="A113" s="6"/>
      <c r="C113" s="11"/>
      <c r="E113" s="11"/>
    </row>
    <row r="114" spans="1:8" x14ac:dyDescent="0.2">
      <c r="A114" s="6"/>
      <c r="C114" s="11"/>
      <c r="E114" s="11"/>
    </row>
    <row r="115" spans="1:8" x14ac:dyDescent="0.2">
      <c r="A115" s="6"/>
      <c r="C115" s="11"/>
      <c r="E115" s="11"/>
    </row>
    <row r="116" spans="1:8" x14ac:dyDescent="0.2">
      <c r="A116" s="6"/>
      <c r="C116" s="11"/>
      <c r="E116" s="11"/>
    </row>
    <row r="117" spans="1:8" x14ac:dyDescent="0.2">
      <c r="A117" s="6"/>
      <c r="C117" s="11"/>
      <c r="E117" s="11"/>
    </row>
    <row r="118" spans="1:8" x14ac:dyDescent="0.2">
      <c r="A118" s="5"/>
      <c r="C118" s="11"/>
      <c r="E118" s="11"/>
      <c r="H118" s="14"/>
    </row>
    <row r="119" spans="1:8" x14ac:dyDescent="0.2">
      <c r="A119" s="6"/>
      <c r="C119" s="11"/>
      <c r="E119" s="11"/>
    </row>
    <row r="120" spans="1:8" x14ac:dyDescent="0.2">
      <c r="A120" s="6"/>
      <c r="C120" s="11"/>
      <c r="E120" s="11"/>
    </row>
    <row r="121" spans="1:8" x14ac:dyDescent="0.2">
      <c r="A121" s="6"/>
      <c r="C121" s="11"/>
      <c r="E121" s="11"/>
    </row>
    <row r="122" spans="1:8" x14ac:dyDescent="0.2">
      <c r="A122" s="6"/>
      <c r="C122" s="11"/>
      <c r="E122" s="11"/>
    </row>
    <row r="123" spans="1:8" x14ac:dyDescent="0.2">
      <c r="A123" s="6"/>
      <c r="C123" s="11"/>
      <c r="E123" s="11"/>
    </row>
    <row r="124" spans="1:8" x14ac:dyDescent="0.2">
      <c r="A124" s="6"/>
      <c r="C124" s="11"/>
      <c r="E124" s="11"/>
    </row>
    <row r="125" spans="1:8" x14ac:dyDescent="0.2">
      <c r="C125" s="11"/>
      <c r="E125" s="11"/>
    </row>
    <row r="126" spans="1:8" x14ac:dyDescent="0.2">
      <c r="A126" s="5"/>
      <c r="C126" s="8"/>
      <c r="D126" s="9"/>
      <c r="E126" s="8"/>
      <c r="F126" s="9"/>
    </row>
    <row r="127" spans="1:8" x14ac:dyDescent="0.2">
      <c r="A127" s="5"/>
      <c r="C127" s="8"/>
      <c r="D127" s="9"/>
      <c r="E127" s="8"/>
      <c r="F127" s="9"/>
    </row>
    <row r="128" spans="1:8" x14ac:dyDescent="0.2">
      <c r="A128" s="5"/>
      <c r="C128" s="9"/>
      <c r="D128" s="9"/>
      <c r="E128" s="9"/>
      <c r="F128" s="9"/>
    </row>
    <row r="129" spans="1:7" x14ac:dyDescent="0.2">
      <c r="A129" s="5"/>
      <c r="C129" s="8"/>
      <c r="D129" s="9"/>
      <c r="E129" s="8"/>
      <c r="F129" s="9"/>
      <c r="G129" s="9"/>
    </row>
    <row r="130" spans="1:7" x14ac:dyDescent="0.2">
      <c r="A130" s="5"/>
      <c r="C130" s="8"/>
      <c r="D130" s="9"/>
      <c r="E130" s="8"/>
      <c r="F130" s="9"/>
      <c r="G130" s="9"/>
    </row>
    <row r="131" spans="1:7" x14ac:dyDescent="0.2">
      <c r="A131" s="5"/>
      <c r="C131" s="8"/>
      <c r="D131" s="9"/>
      <c r="E131" s="8"/>
      <c r="F131" s="9"/>
      <c r="G131" s="9"/>
    </row>
    <row r="132" spans="1:7" x14ac:dyDescent="0.2">
      <c r="A132" s="6"/>
      <c r="C132" s="8"/>
      <c r="D132" s="9"/>
      <c r="E132" s="8"/>
      <c r="F132" s="9"/>
      <c r="G132" s="9"/>
    </row>
    <row r="133" spans="1:7" x14ac:dyDescent="0.2">
      <c r="A133" s="6"/>
      <c r="C133" s="8"/>
      <c r="D133" s="9"/>
      <c r="E133" s="8"/>
      <c r="F133" s="9"/>
      <c r="G133" s="9"/>
    </row>
    <row r="134" spans="1:7" x14ac:dyDescent="0.2">
      <c r="A134" s="5"/>
      <c r="C134" s="8"/>
      <c r="D134" s="9"/>
      <c r="E134" s="8"/>
      <c r="F134" s="9"/>
      <c r="G134" s="9"/>
    </row>
    <row r="135" spans="1:7" x14ac:dyDescent="0.2">
      <c r="A135" s="5"/>
      <c r="C135" s="8"/>
      <c r="D135" s="9"/>
      <c r="E135" s="8"/>
      <c r="F135" s="9"/>
    </row>
    <row r="136" spans="1:7" x14ac:dyDescent="0.2">
      <c r="A136" s="6"/>
      <c r="C136" s="11"/>
      <c r="E136" s="11"/>
    </row>
    <row r="137" spans="1:7" x14ac:dyDescent="0.2">
      <c r="A137" s="5"/>
      <c r="C137" s="8"/>
      <c r="D137" s="9"/>
      <c r="E137" s="8"/>
      <c r="F137" s="9"/>
    </row>
    <row r="138" spans="1:7" x14ac:dyDescent="0.2">
      <c r="A138" s="5"/>
      <c r="C138" s="8"/>
      <c r="D138" s="9"/>
      <c r="E138" s="8"/>
      <c r="F138" s="9"/>
      <c r="G138" s="9"/>
    </row>
    <row r="139" spans="1:7" x14ac:dyDescent="0.2">
      <c r="A139" s="6"/>
      <c r="C139" s="8"/>
      <c r="D139" s="9"/>
      <c r="E139" s="8"/>
      <c r="F139" s="9"/>
      <c r="G139" s="9"/>
    </row>
    <row r="140" spans="1:7" x14ac:dyDescent="0.2">
      <c r="A140" s="6"/>
      <c r="C140" s="11"/>
      <c r="E140" s="11"/>
    </row>
    <row r="141" spans="1:7" x14ac:dyDescent="0.2">
      <c r="A141" s="6"/>
      <c r="C141" s="11"/>
      <c r="E141" s="11"/>
    </row>
    <row r="142" spans="1:7" x14ac:dyDescent="0.2">
      <c r="A142" s="6"/>
      <c r="C142" s="8"/>
      <c r="D142" s="9"/>
      <c r="E142" s="8"/>
      <c r="F142" s="9"/>
      <c r="G142" s="9"/>
    </row>
    <row r="143" spans="1:7" x14ac:dyDescent="0.2">
      <c r="A143" s="6"/>
      <c r="C143" s="8"/>
      <c r="D143" s="9"/>
      <c r="E143" s="8"/>
      <c r="F143" s="9"/>
      <c r="G143" s="9"/>
    </row>
    <row r="144" spans="1:7" x14ac:dyDescent="0.2">
      <c r="A144" s="6"/>
      <c r="C144" s="11"/>
      <c r="E144" s="11"/>
    </row>
    <row r="145" spans="1:5" x14ac:dyDescent="0.2">
      <c r="A145" s="6"/>
      <c r="C145" s="11"/>
      <c r="E145" s="11"/>
    </row>
    <row r="146" spans="1:5" x14ac:dyDescent="0.2">
      <c r="A146" s="6"/>
      <c r="C146" s="11"/>
      <c r="E146" s="11"/>
    </row>
    <row r="147" spans="1:5" x14ac:dyDescent="0.2">
      <c r="A147" s="6"/>
      <c r="C147" s="11"/>
      <c r="E147" s="11"/>
    </row>
    <row r="148" spans="1:5" x14ac:dyDescent="0.2">
      <c r="A148" s="6"/>
      <c r="C148" s="11"/>
      <c r="E148" s="11"/>
    </row>
    <row r="149" spans="1:5" x14ac:dyDescent="0.2">
      <c r="A149" s="6"/>
      <c r="C149" s="11"/>
      <c r="E149" s="11"/>
    </row>
    <row r="150" spans="1:5" x14ac:dyDescent="0.2">
      <c r="A150" s="6"/>
      <c r="C150" s="11"/>
      <c r="E150" s="11"/>
    </row>
    <row r="151" spans="1:5" x14ac:dyDescent="0.2">
      <c r="A151" s="6"/>
      <c r="C151" s="11"/>
      <c r="E151" s="11"/>
    </row>
    <row r="152" spans="1:5" x14ac:dyDescent="0.2">
      <c r="A152" s="6"/>
      <c r="C152" s="11"/>
      <c r="E152" s="11"/>
    </row>
    <row r="153" spans="1:5" x14ac:dyDescent="0.2">
      <c r="A153" s="6"/>
      <c r="C153" s="11"/>
      <c r="E153" s="11"/>
    </row>
    <row r="154" spans="1:5" x14ac:dyDescent="0.2">
      <c r="A154" s="6"/>
      <c r="C154" s="11"/>
      <c r="E154" s="11"/>
    </row>
    <row r="155" spans="1:5" x14ac:dyDescent="0.2">
      <c r="A155" s="6"/>
      <c r="C155" s="11"/>
      <c r="E155" s="11"/>
    </row>
    <row r="156" spans="1:5" x14ac:dyDescent="0.2">
      <c r="A156" s="6"/>
      <c r="C156" s="11"/>
      <c r="E156" s="11"/>
    </row>
    <row r="157" spans="1:5" x14ac:dyDescent="0.2">
      <c r="A157" s="6"/>
      <c r="C157" s="11"/>
      <c r="E157" s="11"/>
    </row>
    <row r="158" spans="1:5" x14ac:dyDescent="0.2">
      <c r="A158" s="6"/>
      <c r="C158" s="11"/>
      <c r="E158" s="11"/>
    </row>
    <row r="159" spans="1:5" x14ac:dyDescent="0.2">
      <c r="A159" s="6"/>
      <c r="C159" s="11"/>
      <c r="E159" s="11"/>
    </row>
    <row r="160" spans="1:5" x14ac:dyDescent="0.2">
      <c r="A160" s="6"/>
      <c r="C160" s="11"/>
      <c r="E160" s="11"/>
    </row>
    <row r="161" spans="1:7" x14ac:dyDescent="0.2">
      <c r="A161" s="6"/>
      <c r="C161" s="11"/>
      <c r="E161" s="11"/>
    </row>
    <row r="162" spans="1:7" x14ac:dyDescent="0.2">
      <c r="A162" s="6"/>
      <c r="C162" s="11"/>
      <c r="E162" s="11"/>
    </row>
    <row r="163" spans="1:7" x14ac:dyDescent="0.2">
      <c r="A163" s="6"/>
      <c r="C163" s="11"/>
      <c r="E163" s="11"/>
    </row>
    <row r="164" spans="1:7" x14ac:dyDescent="0.2">
      <c r="A164" s="6"/>
      <c r="C164" s="11"/>
      <c r="E164" s="11"/>
    </row>
    <row r="165" spans="1:7" x14ac:dyDescent="0.2">
      <c r="A165" s="6"/>
      <c r="C165" s="11"/>
      <c r="E165" s="11"/>
    </row>
    <row r="166" spans="1:7" x14ac:dyDescent="0.2">
      <c r="A166" s="6"/>
      <c r="C166" s="11"/>
      <c r="E166" s="11"/>
    </row>
    <row r="167" spans="1:7" x14ac:dyDescent="0.2">
      <c r="A167" s="6"/>
      <c r="C167" s="11"/>
      <c r="E167" s="11"/>
    </row>
    <row r="168" spans="1:7" x14ac:dyDescent="0.2">
      <c r="A168" s="6"/>
      <c r="C168" s="11"/>
      <c r="E168" s="11"/>
    </row>
    <row r="169" spans="1:7" x14ac:dyDescent="0.2">
      <c r="A169" s="6"/>
      <c r="C169" s="11"/>
      <c r="E169" s="11"/>
    </row>
    <row r="170" spans="1:7" x14ac:dyDescent="0.2">
      <c r="A170" s="6"/>
      <c r="C170" s="11"/>
      <c r="E170" s="11"/>
    </row>
    <row r="171" spans="1:7" x14ac:dyDescent="0.2">
      <c r="A171" s="6"/>
      <c r="C171" s="11"/>
      <c r="E171" s="11"/>
    </row>
    <row r="172" spans="1:7" x14ac:dyDescent="0.2">
      <c r="A172" s="6"/>
    </row>
    <row r="173" spans="1:7" x14ac:dyDescent="0.2">
      <c r="C173" s="8"/>
      <c r="D173" s="9"/>
      <c r="E173" s="8"/>
      <c r="F173" s="9"/>
      <c r="G173" s="9"/>
    </row>
    <row r="174" spans="1:7" x14ac:dyDescent="0.2">
      <c r="A174" s="5"/>
      <c r="C174" s="8"/>
      <c r="D174" s="9"/>
      <c r="E174" s="8"/>
      <c r="F174" s="9"/>
      <c r="G174" s="9"/>
    </row>
    <row r="175" spans="1:7" x14ac:dyDescent="0.2">
      <c r="A175" s="5"/>
      <c r="C175" s="8"/>
      <c r="D175" s="9"/>
      <c r="E175" s="8"/>
      <c r="F175" s="9"/>
      <c r="G175" s="9"/>
    </row>
    <row r="176" spans="1:7" x14ac:dyDescent="0.2">
      <c r="A176" s="5"/>
      <c r="C176" s="8"/>
      <c r="D176" s="9"/>
      <c r="E176" s="8"/>
      <c r="F176" s="9"/>
      <c r="G176" s="9"/>
    </row>
    <row r="177" spans="1:7" x14ac:dyDescent="0.2">
      <c r="A177" s="5"/>
      <c r="C177" s="8"/>
      <c r="D177" s="9"/>
      <c r="E177" s="8"/>
      <c r="F177" s="9"/>
      <c r="G177" s="9"/>
    </row>
    <row r="178" spans="1:7" x14ac:dyDescent="0.2">
      <c r="A178" s="5"/>
      <c r="C178" s="8"/>
      <c r="D178" s="9"/>
      <c r="E178" s="8"/>
      <c r="F178" s="9"/>
      <c r="G178" s="9"/>
    </row>
    <row r="179" spans="1:7" x14ac:dyDescent="0.2">
      <c r="A179" s="5"/>
      <c r="C179" s="8"/>
      <c r="D179" s="9"/>
      <c r="E179" s="8"/>
      <c r="F179" s="9"/>
    </row>
    <row r="180" spans="1:7" x14ac:dyDescent="0.2">
      <c r="A180" s="6"/>
      <c r="C180" s="11"/>
      <c r="E180" s="11"/>
    </row>
    <row r="181" spans="1:7" x14ac:dyDescent="0.2">
      <c r="A181" s="6"/>
      <c r="C181" s="11"/>
      <c r="E181" s="11"/>
    </row>
    <row r="182" spans="1:7" x14ac:dyDescent="0.2">
      <c r="A182" s="6"/>
      <c r="C182" s="11"/>
      <c r="E182" s="11"/>
    </row>
    <row r="183" spans="1:7" x14ac:dyDescent="0.2">
      <c r="A183" s="6"/>
      <c r="C183" s="11"/>
      <c r="E183" s="11"/>
    </row>
    <row r="184" spans="1:7" x14ac:dyDescent="0.2">
      <c r="A184" s="6"/>
      <c r="C184" s="11"/>
      <c r="E184" s="11"/>
    </row>
    <row r="185" spans="1:7" x14ac:dyDescent="0.2">
      <c r="A185" s="6"/>
      <c r="C185" s="8"/>
      <c r="D185" s="9"/>
      <c r="E185" s="8"/>
      <c r="F185" s="9"/>
      <c r="G185" s="9"/>
    </row>
    <row r="186" spans="1:7" x14ac:dyDescent="0.2">
      <c r="A186" s="5"/>
      <c r="C186" s="8"/>
      <c r="D186" s="9"/>
      <c r="E186" s="8"/>
      <c r="F186" s="9"/>
      <c r="G186" s="9"/>
    </row>
    <row r="187" spans="1:7" x14ac:dyDescent="0.2">
      <c r="A187" s="5"/>
      <c r="C187" s="8"/>
      <c r="D187" s="9"/>
      <c r="E187" s="8"/>
      <c r="F187" s="9"/>
    </row>
    <row r="188" spans="1:7" x14ac:dyDescent="0.2">
      <c r="A188" s="6"/>
      <c r="C188" s="11"/>
      <c r="E188" s="11"/>
    </row>
    <row r="189" spans="1:7" x14ac:dyDescent="0.2">
      <c r="A189" s="6"/>
      <c r="C189" s="8"/>
      <c r="D189" s="9"/>
      <c r="E189" s="8"/>
      <c r="F189" s="9"/>
      <c r="G189" s="9"/>
    </row>
    <row r="190" spans="1:7" x14ac:dyDescent="0.2">
      <c r="A190" s="5"/>
      <c r="C190" s="8"/>
      <c r="D190" s="9"/>
      <c r="E190" s="8"/>
      <c r="F190" s="9"/>
    </row>
    <row r="191" spans="1:7" x14ac:dyDescent="0.2">
      <c r="A191" s="5"/>
      <c r="C191" s="8"/>
      <c r="D191" s="9"/>
      <c r="E191" s="8"/>
      <c r="F191" s="9"/>
      <c r="G191" s="9"/>
    </row>
    <row r="192" spans="1:7" x14ac:dyDescent="0.2">
      <c r="A192" s="6"/>
      <c r="C192" s="8"/>
      <c r="D192" s="9"/>
      <c r="E192" s="8"/>
      <c r="F192" s="9"/>
      <c r="G192" s="9"/>
    </row>
    <row r="193" spans="1:7" x14ac:dyDescent="0.2">
      <c r="A193" s="5"/>
      <c r="C193" s="8"/>
      <c r="D193" s="9"/>
      <c r="E193" s="8"/>
      <c r="F193" s="9"/>
    </row>
    <row r="194" spans="1:7" x14ac:dyDescent="0.2">
      <c r="A194" s="6"/>
      <c r="C194" s="8"/>
      <c r="D194" s="9"/>
      <c r="E194" s="8"/>
      <c r="F194" s="9"/>
      <c r="G194" s="9"/>
    </row>
    <row r="195" spans="1:7" x14ac:dyDescent="0.2">
      <c r="A195" s="6"/>
      <c r="C195" s="11"/>
      <c r="E195" s="11"/>
    </row>
    <row r="196" spans="1:7" x14ac:dyDescent="0.2">
      <c r="A196" s="5"/>
      <c r="C196" s="8"/>
      <c r="D196" s="9"/>
      <c r="E196" s="8"/>
      <c r="F196" s="9"/>
    </row>
    <row r="197" spans="1:7" x14ac:dyDescent="0.2">
      <c r="A197" s="6"/>
      <c r="C197" s="8"/>
      <c r="D197" s="9"/>
      <c r="E197" s="8"/>
      <c r="F197" s="9"/>
      <c r="G197" s="9"/>
    </row>
    <row r="198" spans="1:7" x14ac:dyDescent="0.2">
      <c r="A198" s="6"/>
      <c r="C198" s="11"/>
      <c r="E198" s="11"/>
    </row>
    <row r="199" spans="1:7" x14ac:dyDescent="0.2">
      <c r="A199" s="6"/>
      <c r="C199" s="11"/>
      <c r="E199" s="11"/>
    </row>
    <row r="200" spans="1:7" x14ac:dyDescent="0.2">
      <c r="A200" s="6"/>
      <c r="C200" s="11"/>
      <c r="E200" s="11"/>
    </row>
    <row r="201" spans="1:7" x14ac:dyDescent="0.2">
      <c r="A201" s="6"/>
      <c r="C201" s="11"/>
      <c r="E201" s="11"/>
    </row>
    <row r="202" spans="1:7" x14ac:dyDescent="0.2">
      <c r="A202" s="6"/>
      <c r="C202" s="11"/>
      <c r="E202" s="11"/>
    </row>
    <row r="203" spans="1:7" x14ac:dyDescent="0.2">
      <c r="A203" s="6"/>
      <c r="C203" s="11"/>
      <c r="E203" s="11"/>
    </row>
    <row r="204" spans="1:7" x14ac:dyDescent="0.2">
      <c r="A204" s="6"/>
      <c r="C204" s="11"/>
      <c r="E204" s="11"/>
    </row>
    <row r="205" spans="1:7" x14ac:dyDescent="0.2">
      <c r="A205" s="6"/>
      <c r="C205" s="11"/>
      <c r="E205" s="11"/>
    </row>
    <row r="206" spans="1:7" x14ac:dyDescent="0.2">
      <c r="A206" s="6"/>
      <c r="C206" s="11"/>
      <c r="E206" s="11"/>
    </row>
    <row r="207" spans="1:7" x14ac:dyDescent="0.2">
      <c r="A207" s="6"/>
      <c r="C207" s="11"/>
      <c r="E207" s="11"/>
    </row>
    <row r="208" spans="1:7" x14ac:dyDescent="0.2">
      <c r="A208" s="6"/>
      <c r="C208" s="11"/>
      <c r="E208" s="11"/>
    </row>
    <row r="209" spans="1:7" x14ac:dyDescent="0.2">
      <c r="A209" s="6"/>
      <c r="C209" s="11"/>
      <c r="E209" s="11"/>
    </row>
    <row r="210" spans="1:7" x14ac:dyDescent="0.2">
      <c r="A210" s="6"/>
      <c r="C210" s="11"/>
      <c r="E210" s="11"/>
    </row>
    <row r="211" spans="1:7" x14ac:dyDescent="0.2">
      <c r="A211" s="6"/>
      <c r="C211" s="11"/>
      <c r="E211" s="11"/>
    </row>
    <row r="212" spans="1:7" x14ac:dyDescent="0.2">
      <c r="A212" s="6"/>
      <c r="C212" s="11"/>
      <c r="E212" s="11"/>
    </row>
    <row r="213" spans="1:7" x14ac:dyDescent="0.2">
      <c r="C213" s="11"/>
      <c r="E213" s="11"/>
    </row>
    <row r="214" spans="1:7" x14ac:dyDescent="0.2">
      <c r="A214" s="5"/>
      <c r="C214" s="8"/>
      <c r="D214" s="9"/>
      <c r="E214" s="8"/>
      <c r="F214" s="9"/>
    </row>
    <row r="215" spans="1:7" x14ac:dyDescent="0.2">
      <c r="A215" s="5"/>
      <c r="C215" s="8"/>
      <c r="D215" s="9"/>
      <c r="E215" s="8"/>
      <c r="F215" s="9"/>
    </row>
    <row r="216" spans="1:7" x14ac:dyDescent="0.2">
      <c r="A216" s="5"/>
      <c r="C216" s="8"/>
      <c r="D216" s="9"/>
      <c r="E216" s="8"/>
      <c r="F216" s="9"/>
    </row>
    <row r="217" spans="1:7" x14ac:dyDescent="0.2">
      <c r="A217" s="5"/>
      <c r="C217" s="8"/>
      <c r="D217" s="9"/>
      <c r="E217" s="8"/>
      <c r="F217" s="9"/>
    </row>
    <row r="218" spans="1:7" x14ac:dyDescent="0.2">
      <c r="A218" s="6"/>
    </row>
    <row r="219" spans="1:7" x14ac:dyDescent="0.2">
      <c r="C219" s="8"/>
      <c r="D219" s="9"/>
      <c r="E219" s="8"/>
      <c r="F219" s="9"/>
      <c r="G219" s="9"/>
    </row>
    <row r="220" spans="1:7" x14ac:dyDescent="0.2">
      <c r="A220" s="5"/>
      <c r="C220" s="8"/>
      <c r="D220" s="9"/>
      <c r="E220" s="8"/>
      <c r="F220" s="9"/>
      <c r="G220" s="9"/>
    </row>
    <row r="221" spans="1:7" x14ac:dyDescent="0.2">
      <c r="A221" s="5"/>
      <c r="C221" s="8"/>
      <c r="D221" s="9"/>
      <c r="E221" s="8"/>
      <c r="F221" s="9"/>
      <c r="G221" s="9"/>
    </row>
    <row r="222" spans="1:7" x14ac:dyDescent="0.2">
      <c r="A222" s="5"/>
      <c r="C222" s="8"/>
      <c r="D222" s="9"/>
      <c r="E222" s="8"/>
      <c r="F222" s="9"/>
      <c r="G222" s="9"/>
    </row>
    <row r="223" spans="1:7" x14ac:dyDescent="0.2">
      <c r="A223" s="5"/>
      <c r="C223" s="8"/>
      <c r="D223" s="9"/>
      <c r="E223" s="8"/>
      <c r="F223" s="9"/>
    </row>
    <row r="224" spans="1:7" x14ac:dyDescent="0.2">
      <c r="A224" s="6"/>
    </row>
    <row r="225" spans="1:7" x14ac:dyDescent="0.2">
      <c r="C225" s="8"/>
      <c r="D225" s="9"/>
      <c r="E225" s="8"/>
      <c r="F225" s="9"/>
      <c r="G225" s="9"/>
    </row>
    <row r="226" spans="1:7" x14ac:dyDescent="0.2">
      <c r="A226" s="5"/>
      <c r="C226" s="8"/>
      <c r="D226" s="9"/>
      <c r="E226" s="8"/>
      <c r="F226" s="9"/>
      <c r="G226" s="9"/>
    </row>
    <row r="227" spans="1:7" x14ac:dyDescent="0.2">
      <c r="A227" s="5"/>
      <c r="C227" s="8"/>
      <c r="D227" s="9"/>
      <c r="E227" s="8"/>
      <c r="F227" s="9"/>
      <c r="G227" s="9"/>
    </row>
    <row r="228" spans="1:7" x14ac:dyDescent="0.2">
      <c r="A228" s="5"/>
      <c r="C228" s="8"/>
      <c r="D228" s="9"/>
      <c r="E228" s="8"/>
      <c r="F228" s="9"/>
      <c r="G228" s="9"/>
    </row>
    <row r="229" spans="1:7" x14ac:dyDescent="0.2">
      <c r="A229" s="5"/>
      <c r="C229" s="8"/>
      <c r="D229" s="9"/>
      <c r="E229" s="8"/>
      <c r="F229" s="9"/>
    </row>
    <row r="230" spans="1:7" x14ac:dyDescent="0.2">
      <c r="A230" s="6"/>
    </row>
    <row r="231" spans="1:7" x14ac:dyDescent="0.2">
      <c r="C231" s="8"/>
      <c r="D231" s="9"/>
      <c r="E231" s="8"/>
      <c r="F231" s="9"/>
      <c r="G231" s="9"/>
    </row>
    <row r="232" spans="1:7" x14ac:dyDescent="0.2">
      <c r="A232" s="5"/>
      <c r="C232" s="8"/>
      <c r="D232" s="9"/>
      <c r="E232" s="8"/>
      <c r="F232" s="9"/>
      <c r="G232" s="9"/>
    </row>
    <row r="233" spans="1:7" x14ac:dyDescent="0.2">
      <c r="A233" s="5"/>
      <c r="C233" s="8"/>
      <c r="D233" s="9"/>
      <c r="E233" s="8"/>
      <c r="F233" s="9"/>
      <c r="G233" s="9"/>
    </row>
    <row r="234" spans="1:7" x14ac:dyDescent="0.2">
      <c r="A234" s="5"/>
      <c r="C234" s="8"/>
      <c r="D234" s="9"/>
      <c r="E234" s="8"/>
      <c r="F234" s="9"/>
      <c r="G234" s="9"/>
    </row>
    <row r="235" spans="1:7" x14ac:dyDescent="0.2">
      <c r="A235" s="5"/>
      <c r="C235" s="8"/>
      <c r="D235" s="9"/>
      <c r="E235" s="8"/>
      <c r="F235" s="9"/>
    </row>
    <row r="236" spans="1:7" x14ac:dyDescent="0.2">
      <c r="A236" s="6"/>
    </row>
    <row r="237" spans="1:7" x14ac:dyDescent="0.2">
      <c r="C237" s="8"/>
      <c r="D237" s="9"/>
      <c r="E237" s="8"/>
      <c r="F237" s="9"/>
      <c r="G237" s="9"/>
    </row>
    <row r="238" spans="1:7" x14ac:dyDescent="0.2">
      <c r="A238" s="5"/>
      <c r="C238" s="8"/>
      <c r="D238" s="9"/>
      <c r="E238" s="8"/>
      <c r="F238" s="9"/>
      <c r="G238" s="9"/>
    </row>
    <row r="239" spans="1:7" x14ac:dyDescent="0.2">
      <c r="A239" s="5"/>
      <c r="C239" s="8"/>
      <c r="D239" s="9"/>
      <c r="E239" s="8"/>
      <c r="F239" s="9"/>
      <c r="G239" s="9"/>
    </row>
    <row r="240" spans="1:7" x14ac:dyDescent="0.2">
      <c r="A240" s="5"/>
      <c r="C240" s="8"/>
      <c r="D240" s="9"/>
      <c r="E240" s="8"/>
      <c r="F240" s="9"/>
      <c r="G240" s="9"/>
    </row>
    <row r="241" spans="1:7" x14ac:dyDescent="0.2">
      <c r="A241" s="5"/>
      <c r="C241" s="8"/>
      <c r="D241" s="9"/>
      <c r="E241" s="8"/>
      <c r="F241" s="9"/>
    </row>
    <row r="242" spans="1:7" x14ac:dyDescent="0.2">
      <c r="A242" s="6"/>
    </row>
    <row r="243" spans="1:7" x14ac:dyDescent="0.2">
      <c r="C243" s="8"/>
      <c r="D243" s="9"/>
      <c r="E243" s="8"/>
      <c r="F243" s="9"/>
      <c r="G243" s="9"/>
    </row>
    <row r="244" spans="1:7" x14ac:dyDescent="0.2">
      <c r="A244" s="5"/>
      <c r="C244" s="8"/>
      <c r="D244" s="9"/>
      <c r="E244" s="8"/>
      <c r="F244" s="9"/>
      <c r="G244" s="9"/>
    </row>
    <row r="245" spans="1:7" x14ac:dyDescent="0.2">
      <c r="A245" s="5"/>
      <c r="C245" s="8"/>
      <c r="D245" s="9"/>
      <c r="E245" s="8"/>
      <c r="F245" s="9"/>
      <c r="G245" s="9"/>
    </row>
    <row r="246" spans="1:7" x14ac:dyDescent="0.2">
      <c r="A246" s="5"/>
      <c r="C246" s="8"/>
      <c r="D246" s="9"/>
      <c r="E246" s="8"/>
      <c r="F246" s="9"/>
      <c r="G246" s="9"/>
    </row>
    <row r="247" spans="1:7" x14ac:dyDescent="0.2">
      <c r="A247" s="5"/>
      <c r="C247" s="8"/>
      <c r="D247" s="9"/>
      <c r="E247" s="8"/>
      <c r="F247" s="9"/>
    </row>
    <row r="248" spans="1:7" x14ac:dyDescent="0.2">
      <c r="A248" s="6"/>
    </row>
    <row r="249" spans="1:7" x14ac:dyDescent="0.2">
      <c r="C249" s="8"/>
      <c r="D249" s="9"/>
      <c r="E249" s="8"/>
      <c r="F249" s="9"/>
      <c r="G249" s="9"/>
    </row>
    <row r="250" spans="1:7" x14ac:dyDescent="0.2">
      <c r="A250" s="5"/>
      <c r="C250" s="8"/>
      <c r="D250" s="9"/>
      <c r="E250" s="8"/>
      <c r="F250" s="9"/>
      <c r="G250" s="9"/>
    </row>
    <row r="251" spans="1:7" x14ac:dyDescent="0.2">
      <c r="A251" s="5"/>
      <c r="C251" s="8"/>
      <c r="D251" s="9"/>
      <c r="E251" s="8"/>
      <c r="F251" s="9"/>
      <c r="G251" s="9"/>
    </row>
    <row r="252" spans="1:7" x14ac:dyDescent="0.2">
      <c r="A252" s="5"/>
      <c r="C252" s="8"/>
      <c r="D252" s="9"/>
      <c r="E252" s="8"/>
      <c r="F252" s="9"/>
      <c r="G252" s="9"/>
    </row>
    <row r="253" spans="1:7" x14ac:dyDescent="0.2">
      <c r="A253" s="5"/>
      <c r="C253" s="8"/>
      <c r="D253" s="9"/>
      <c r="E253" s="8"/>
      <c r="F253" s="9"/>
    </row>
    <row r="254" spans="1:7" x14ac:dyDescent="0.2">
      <c r="A254" s="6"/>
    </row>
    <row r="255" spans="1:7" x14ac:dyDescent="0.2">
      <c r="C255" s="8"/>
      <c r="D255" s="9"/>
      <c r="E255" s="8"/>
      <c r="F255" s="9"/>
      <c r="G255" s="9"/>
    </row>
    <row r="256" spans="1:7" x14ac:dyDescent="0.2">
      <c r="A256" s="5"/>
      <c r="C256" s="8"/>
      <c r="D256" s="9"/>
      <c r="E256" s="8"/>
      <c r="F256" s="9"/>
      <c r="G256" s="9"/>
    </row>
    <row r="257" spans="1:7" x14ac:dyDescent="0.2">
      <c r="A257" s="5"/>
      <c r="C257" s="8"/>
      <c r="D257" s="9"/>
      <c r="E257" s="8"/>
      <c r="F257" s="9"/>
      <c r="G257" s="9"/>
    </row>
    <row r="258" spans="1:7" x14ac:dyDescent="0.2">
      <c r="A258" s="5"/>
      <c r="C258" s="8"/>
      <c r="D258" s="9"/>
      <c r="E258" s="8"/>
      <c r="F258" s="9"/>
      <c r="G258" s="9"/>
    </row>
    <row r="259" spans="1:7" x14ac:dyDescent="0.2">
      <c r="A259" s="5"/>
      <c r="C259" s="8"/>
      <c r="D259" s="9"/>
      <c r="E259" s="8"/>
      <c r="F259" s="9"/>
    </row>
    <row r="260" spans="1:7" x14ac:dyDescent="0.2">
      <c r="A260" s="6"/>
    </row>
    <row r="261" spans="1:7" x14ac:dyDescent="0.2">
      <c r="C261" s="8"/>
      <c r="D261" s="9"/>
      <c r="E261" s="8"/>
      <c r="F261" s="9"/>
      <c r="G261" s="9"/>
    </row>
    <row r="262" spans="1:7" x14ac:dyDescent="0.2">
      <c r="A262" s="5"/>
      <c r="C262" s="8"/>
      <c r="D262" s="9"/>
      <c r="E262" s="8"/>
      <c r="F262" s="9"/>
      <c r="G262" s="9"/>
    </row>
    <row r="263" spans="1:7" x14ac:dyDescent="0.2">
      <c r="A263" s="5"/>
      <c r="C263" s="8"/>
      <c r="D263" s="9"/>
      <c r="E263" s="8"/>
      <c r="F263" s="9"/>
      <c r="G263" s="9"/>
    </row>
    <row r="264" spans="1:7" x14ac:dyDescent="0.2">
      <c r="A264" s="5"/>
      <c r="C264" s="8"/>
      <c r="D264" s="9"/>
      <c r="E264" s="8"/>
      <c r="F264" s="9"/>
      <c r="G264" s="9"/>
    </row>
    <row r="265" spans="1:7" x14ac:dyDescent="0.2">
      <c r="A265" s="5"/>
      <c r="C265" s="8"/>
      <c r="D265" s="9"/>
      <c r="E265" s="8"/>
      <c r="F265" s="9"/>
    </row>
    <row r="266" spans="1:7" x14ac:dyDescent="0.2">
      <c r="A266" s="5"/>
      <c r="C266" s="9"/>
      <c r="D266" s="9"/>
      <c r="E266" s="9"/>
      <c r="F266" s="9"/>
    </row>
    <row r="267" spans="1:7" x14ac:dyDescent="0.2">
      <c r="A267" s="5"/>
      <c r="C267" s="8"/>
      <c r="D267" s="9"/>
      <c r="E267" s="8"/>
      <c r="F267" s="9"/>
      <c r="G267" s="9"/>
    </row>
    <row r="268" spans="1:7" x14ac:dyDescent="0.2">
      <c r="A268" s="6"/>
      <c r="C268" s="8"/>
      <c r="D268" s="9"/>
      <c r="E268" s="8"/>
      <c r="F268" s="9"/>
      <c r="G268" s="9"/>
    </row>
    <row r="269" spans="1:7" x14ac:dyDescent="0.2">
      <c r="C269" s="8"/>
      <c r="D269" s="9"/>
      <c r="E269" s="8"/>
      <c r="F269" s="9"/>
      <c r="G269" s="9"/>
    </row>
    <row r="270" spans="1:7" x14ac:dyDescent="0.2">
      <c r="A270" s="5"/>
      <c r="C270" s="8"/>
      <c r="D270" s="9"/>
      <c r="E270" s="8"/>
      <c r="F270" s="9"/>
      <c r="G270" s="9"/>
    </row>
    <row r="271" spans="1:7" x14ac:dyDescent="0.2">
      <c r="A271" s="5"/>
      <c r="C271" s="8"/>
      <c r="D271" s="9"/>
      <c r="E271" s="8"/>
      <c r="F271" s="9"/>
      <c r="G271" s="9"/>
    </row>
    <row r="272" spans="1:7" x14ac:dyDescent="0.2">
      <c r="A272" s="5"/>
      <c r="C272" s="8"/>
      <c r="D272" s="9"/>
      <c r="E272" s="8"/>
      <c r="F272" s="9"/>
      <c r="G272" s="9"/>
    </row>
    <row r="273" spans="1:7" x14ac:dyDescent="0.2">
      <c r="A273" s="5"/>
      <c r="C273" s="8"/>
      <c r="D273" s="9"/>
      <c r="E273" s="8"/>
      <c r="F273" s="9"/>
    </row>
    <row r="274" spans="1:7" x14ac:dyDescent="0.2">
      <c r="A274" s="5"/>
      <c r="C274" s="8"/>
      <c r="D274" s="9"/>
      <c r="E274" s="8"/>
      <c r="F274" s="9"/>
    </row>
    <row r="275" spans="1:7" x14ac:dyDescent="0.2">
      <c r="A275" s="5"/>
      <c r="C275" s="8"/>
      <c r="D275" s="9"/>
      <c r="E275" s="8"/>
      <c r="F275" s="9"/>
    </row>
    <row r="276" spans="1:7" x14ac:dyDescent="0.2">
      <c r="A276" s="6"/>
      <c r="C276" s="11"/>
      <c r="E276" s="11"/>
    </row>
    <row r="277" spans="1:7" x14ac:dyDescent="0.2">
      <c r="A277" s="6"/>
      <c r="C277" s="11"/>
      <c r="E277" s="11"/>
    </row>
    <row r="278" spans="1:7" x14ac:dyDescent="0.2">
      <c r="A278" s="6"/>
      <c r="C278" s="11"/>
      <c r="E278" s="11"/>
    </row>
    <row r="279" spans="1:7" x14ac:dyDescent="0.2">
      <c r="A279" s="6"/>
      <c r="C279" s="11"/>
      <c r="E279" s="11"/>
    </row>
    <row r="280" spans="1:7" x14ac:dyDescent="0.2">
      <c r="A280" s="6"/>
      <c r="C280" s="11"/>
      <c r="E280" s="11"/>
    </row>
    <row r="281" spans="1:7" x14ac:dyDescent="0.2">
      <c r="A281" s="6"/>
      <c r="C281" s="11"/>
      <c r="E281" s="11"/>
    </row>
    <row r="282" spans="1:7" x14ac:dyDescent="0.2">
      <c r="A282" s="6"/>
      <c r="C282" s="11"/>
      <c r="E282" s="11"/>
    </row>
    <row r="283" spans="1:7" x14ac:dyDescent="0.2">
      <c r="A283" s="6"/>
      <c r="C283" s="11"/>
      <c r="E283" s="11"/>
    </row>
    <row r="284" spans="1:7" x14ac:dyDescent="0.2">
      <c r="A284" s="6"/>
      <c r="C284" s="11"/>
      <c r="E284" s="11"/>
    </row>
    <row r="285" spans="1:7" x14ac:dyDescent="0.2">
      <c r="A285" s="6"/>
      <c r="C285" s="11"/>
      <c r="E285" s="11"/>
    </row>
    <row r="286" spans="1:7" x14ac:dyDescent="0.2">
      <c r="A286" s="6"/>
      <c r="C286" s="8"/>
      <c r="D286" s="9"/>
      <c r="E286" s="8"/>
      <c r="F286" s="9"/>
      <c r="G286" s="9"/>
    </row>
    <row r="287" spans="1:7" x14ac:dyDescent="0.2">
      <c r="A287" s="6"/>
      <c r="C287" s="11"/>
      <c r="E287" s="11"/>
    </row>
    <row r="288" spans="1:7" x14ac:dyDescent="0.2">
      <c r="A288" s="6"/>
      <c r="C288" s="11"/>
      <c r="E288" s="11"/>
    </row>
    <row r="289" spans="1:7" x14ac:dyDescent="0.2">
      <c r="A289" s="5"/>
      <c r="C289" s="8"/>
      <c r="D289" s="9"/>
      <c r="E289" s="8"/>
      <c r="F289" s="9"/>
    </row>
    <row r="290" spans="1:7" x14ac:dyDescent="0.2">
      <c r="A290" s="6"/>
      <c r="C290" s="11"/>
      <c r="E290" s="11"/>
    </row>
    <row r="291" spans="1:7" x14ac:dyDescent="0.2">
      <c r="A291" s="6"/>
      <c r="C291" s="11"/>
      <c r="E291" s="11"/>
    </row>
    <row r="292" spans="1:7" x14ac:dyDescent="0.2">
      <c r="A292" s="6"/>
      <c r="C292" s="11"/>
      <c r="E292" s="11"/>
    </row>
    <row r="293" spans="1:7" x14ac:dyDescent="0.2">
      <c r="A293" s="6"/>
      <c r="C293" s="11"/>
      <c r="E293" s="11"/>
    </row>
    <row r="294" spans="1:7" x14ac:dyDescent="0.2">
      <c r="A294" s="6"/>
      <c r="C294" s="11"/>
      <c r="E294" s="11"/>
    </row>
    <row r="295" spans="1:7" x14ac:dyDescent="0.2">
      <c r="A295" s="6"/>
      <c r="C295" s="11"/>
      <c r="E295" s="11"/>
    </row>
    <row r="296" spans="1:7" x14ac:dyDescent="0.2">
      <c r="A296" s="6"/>
      <c r="C296" s="11"/>
      <c r="E296" s="11"/>
    </row>
    <row r="297" spans="1:7" x14ac:dyDescent="0.2">
      <c r="A297" s="6"/>
      <c r="C297" s="11"/>
      <c r="E297" s="11"/>
    </row>
    <row r="298" spans="1:7" x14ac:dyDescent="0.2">
      <c r="A298" s="6"/>
      <c r="C298" s="8"/>
      <c r="D298" s="9"/>
      <c r="E298" s="8"/>
      <c r="F298" s="9"/>
      <c r="G298" s="9"/>
    </row>
    <row r="299" spans="1:7" x14ac:dyDescent="0.2">
      <c r="A299" s="6"/>
      <c r="C299" s="8"/>
      <c r="D299" s="9"/>
      <c r="E299" s="8"/>
      <c r="F299" s="9"/>
      <c r="G299" s="9"/>
    </row>
    <row r="300" spans="1:7" x14ac:dyDescent="0.2">
      <c r="A300" s="6"/>
      <c r="C300" s="11"/>
      <c r="E300" s="11"/>
    </row>
    <row r="301" spans="1:7" x14ac:dyDescent="0.2">
      <c r="A301" s="6"/>
      <c r="C301" s="11"/>
      <c r="E301" s="11"/>
    </row>
    <row r="302" spans="1:7" x14ac:dyDescent="0.2">
      <c r="A302" s="6"/>
      <c r="C302" s="8"/>
      <c r="D302" s="9"/>
      <c r="E302" s="8"/>
      <c r="F302" s="9"/>
      <c r="G302" s="9"/>
    </row>
    <row r="303" spans="1:7" x14ac:dyDescent="0.2">
      <c r="A303" s="6"/>
      <c r="C303" s="11"/>
      <c r="E303" s="11"/>
    </row>
    <row r="304" spans="1:7" x14ac:dyDescent="0.2">
      <c r="A304" s="6"/>
      <c r="C304" s="11"/>
      <c r="E304" s="11"/>
    </row>
    <row r="305" spans="1:7" x14ac:dyDescent="0.2">
      <c r="A305" s="6"/>
      <c r="C305" s="11"/>
      <c r="E305" s="11"/>
    </row>
    <row r="306" spans="1:7" x14ac:dyDescent="0.2">
      <c r="A306" s="6"/>
      <c r="C306" s="11"/>
      <c r="E306" s="11"/>
    </row>
    <row r="307" spans="1:7" x14ac:dyDescent="0.2">
      <c r="A307" s="5"/>
      <c r="C307" s="8"/>
      <c r="D307" s="9"/>
      <c r="E307" s="8"/>
      <c r="F307" s="9"/>
      <c r="G307" s="9"/>
    </row>
    <row r="308" spans="1:7" x14ac:dyDescent="0.2">
      <c r="A308" s="5"/>
      <c r="C308" s="8"/>
      <c r="D308" s="9"/>
      <c r="E308" s="8"/>
      <c r="F308" s="9"/>
      <c r="G308" s="9"/>
    </row>
    <row r="309" spans="1:7" x14ac:dyDescent="0.2">
      <c r="A309" s="6"/>
      <c r="C309" s="11"/>
      <c r="E309" s="11"/>
    </row>
    <row r="310" spans="1:7" x14ac:dyDescent="0.2">
      <c r="A310" s="6"/>
      <c r="C310" s="11"/>
      <c r="E310" s="11"/>
    </row>
    <row r="311" spans="1:7" x14ac:dyDescent="0.2">
      <c r="A311" s="5"/>
      <c r="C311" s="8"/>
      <c r="D311" s="9"/>
      <c r="E311" s="8"/>
      <c r="F311" s="9"/>
    </row>
    <row r="312" spans="1:7" x14ac:dyDescent="0.2">
      <c r="A312" s="6"/>
      <c r="C312" s="11"/>
      <c r="E312" s="11"/>
    </row>
    <row r="313" spans="1:7" x14ac:dyDescent="0.2">
      <c r="A313" s="6"/>
      <c r="C313" s="11"/>
      <c r="E313" s="11"/>
    </row>
    <row r="314" spans="1:7" x14ac:dyDescent="0.2">
      <c r="A314" s="6"/>
      <c r="C314" s="11"/>
      <c r="E314" s="11"/>
    </row>
    <row r="315" spans="1:7" x14ac:dyDescent="0.2">
      <c r="A315" s="6"/>
      <c r="C315" s="11"/>
      <c r="E315" s="11"/>
    </row>
    <row r="316" spans="1:7" x14ac:dyDescent="0.2">
      <c r="A316" s="5"/>
      <c r="C316" s="8"/>
      <c r="D316" s="9"/>
      <c r="E316" s="8"/>
      <c r="F316" s="9"/>
    </row>
    <row r="317" spans="1:7" x14ac:dyDescent="0.2">
      <c r="A317" s="5"/>
      <c r="C317" s="8"/>
      <c r="D317" s="9"/>
      <c r="E317" s="8"/>
      <c r="F317" s="9"/>
    </row>
    <row r="318" spans="1:7" x14ac:dyDescent="0.2">
      <c r="A318" s="6"/>
      <c r="C318" s="11"/>
      <c r="E318" s="11"/>
    </row>
    <row r="319" spans="1:7" x14ac:dyDescent="0.2">
      <c r="A319" s="6"/>
      <c r="C319" s="11"/>
      <c r="E319" s="11"/>
    </row>
    <row r="320" spans="1:7" x14ac:dyDescent="0.2">
      <c r="A320" s="6"/>
      <c r="C320" s="11"/>
      <c r="E320" s="11"/>
    </row>
    <row r="321" spans="1:7" x14ac:dyDescent="0.2">
      <c r="A321" s="6"/>
      <c r="C321" s="11"/>
      <c r="E321" s="11"/>
    </row>
    <row r="322" spans="1:7" x14ac:dyDescent="0.2">
      <c r="A322" s="6"/>
      <c r="C322" s="11"/>
      <c r="E322" s="11"/>
    </row>
    <row r="323" spans="1:7" x14ac:dyDescent="0.2">
      <c r="A323" s="6"/>
      <c r="C323" s="11"/>
      <c r="E323" s="11"/>
    </row>
    <row r="324" spans="1:7" x14ac:dyDescent="0.2">
      <c r="A324" s="6"/>
      <c r="C324" s="8"/>
      <c r="D324" s="9"/>
      <c r="E324" s="8"/>
      <c r="F324" s="9"/>
      <c r="G324" s="9"/>
    </row>
    <row r="325" spans="1:7" x14ac:dyDescent="0.2">
      <c r="A325" s="6"/>
      <c r="C325" s="11"/>
      <c r="E325" s="11"/>
    </row>
    <row r="326" spans="1:7" x14ac:dyDescent="0.2">
      <c r="A326" s="6"/>
      <c r="C326" s="11"/>
      <c r="E326" s="11"/>
    </row>
    <row r="327" spans="1:7" x14ac:dyDescent="0.2">
      <c r="A327" s="6"/>
      <c r="C327" s="11"/>
      <c r="E327" s="11"/>
    </row>
    <row r="328" spans="1:7" x14ac:dyDescent="0.2">
      <c r="A328" s="6"/>
      <c r="C328" s="11"/>
      <c r="E328" s="11"/>
    </row>
    <row r="329" spans="1:7" x14ac:dyDescent="0.2">
      <c r="A329" s="6"/>
      <c r="C329" s="11"/>
      <c r="E329" s="11"/>
    </row>
    <row r="330" spans="1:7" x14ac:dyDescent="0.2">
      <c r="A330" s="6"/>
      <c r="C330" s="11"/>
      <c r="E330" s="11"/>
    </row>
    <row r="331" spans="1:7" x14ac:dyDescent="0.2">
      <c r="A331" s="6"/>
      <c r="C331" s="11"/>
      <c r="E331" s="11"/>
    </row>
    <row r="332" spans="1:7" x14ac:dyDescent="0.2">
      <c r="A332" s="6"/>
      <c r="C332" s="11"/>
      <c r="E332" s="11"/>
    </row>
    <row r="333" spans="1:7" x14ac:dyDescent="0.2">
      <c r="A333" s="5"/>
      <c r="C333" s="8"/>
      <c r="D333" s="9"/>
      <c r="E333" s="8"/>
      <c r="F333" s="9"/>
    </row>
    <row r="334" spans="1:7" x14ac:dyDescent="0.2">
      <c r="A334" s="6"/>
      <c r="C334" s="11"/>
      <c r="E334" s="11"/>
    </row>
    <row r="335" spans="1:7" x14ac:dyDescent="0.2">
      <c r="A335" s="6"/>
      <c r="C335" s="11"/>
      <c r="E335" s="11"/>
    </row>
    <row r="336" spans="1:7" x14ac:dyDescent="0.2">
      <c r="A336" s="6"/>
      <c r="C336" s="11"/>
      <c r="E336" s="11"/>
    </row>
    <row r="337" spans="1:7" x14ac:dyDescent="0.2">
      <c r="A337" s="6"/>
      <c r="C337" s="11"/>
      <c r="E337" s="11"/>
    </row>
    <row r="338" spans="1:7" x14ac:dyDescent="0.2">
      <c r="A338" s="6"/>
      <c r="C338" s="11"/>
      <c r="E338" s="11"/>
    </row>
    <row r="339" spans="1:7" x14ac:dyDescent="0.2">
      <c r="A339" s="6"/>
    </row>
    <row r="340" spans="1:7" x14ac:dyDescent="0.2">
      <c r="A340" s="6"/>
      <c r="C340" s="8"/>
      <c r="D340" s="9"/>
      <c r="E340" s="8"/>
      <c r="F340" s="9"/>
      <c r="G340" s="9"/>
    </row>
    <row r="341" spans="1:7" x14ac:dyDescent="0.2">
      <c r="A341" s="6"/>
      <c r="C341" s="8"/>
      <c r="D341" s="9"/>
      <c r="E341" s="8"/>
      <c r="F341" s="9"/>
      <c r="G341" s="9"/>
    </row>
    <row r="342" spans="1:7" x14ac:dyDescent="0.2">
      <c r="A342" s="6"/>
      <c r="C342" s="8"/>
      <c r="D342" s="9"/>
      <c r="E342" s="8"/>
      <c r="F342" s="9"/>
      <c r="G342" s="9"/>
    </row>
    <row r="343" spans="1:7" x14ac:dyDescent="0.2">
      <c r="A343" s="6"/>
      <c r="C343" s="8"/>
      <c r="D343" s="9"/>
      <c r="E343" s="8"/>
      <c r="F343" s="9"/>
      <c r="G343" s="9"/>
    </row>
    <row r="344" spans="1:7" x14ac:dyDescent="0.2">
      <c r="A344" s="6"/>
      <c r="C344" s="11"/>
      <c r="E344" s="11"/>
    </row>
    <row r="345" spans="1:7" x14ac:dyDescent="0.2">
      <c r="A345" s="6"/>
      <c r="C345" s="8"/>
      <c r="D345" s="9"/>
      <c r="E345" s="8"/>
      <c r="F345" s="9"/>
      <c r="G345" s="9"/>
    </row>
    <row r="346" spans="1:7" x14ac:dyDescent="0.2">
      <c r="A346" s="6"/>
      <c r="C346" s="11"/>
      <c r="E346" s="11"/>
    </row>
    <row r="347" spans="1:7" x14ac:dyDescent="0.2">
      <c r="A347" s="6"/>
      <c r="C347" s="11"/>
      <c r="E347" s="11"/>
    </row>
    <row r="348" spans="1:7" x14ac:dyDescent="0.2">
      <c r="A348" s="6"/>
      <c r="C348" s="8"/>
      <c r="D348" s="9"/>
      <c r="E348" s="8"/>
      <c r="F348" s="9"/>
      <c r="G348" s="9"/>
    </row>
    <row r="349" spans="1:7" x14ac:dyDescent="0.2">
      <c r="A349" s="6"/>
      <c r="C349" s="11"/>
      <c r="E349" s="11"/>
    </row>
    <row r="350" spans="1:7" x14ac:dyDescent="0.2">
      <c r="A350" s="6"/>
      <c r="C350" s="8"/>
      <c r="D350" s="9"/>
      <c r="E350" s="8"/>
      <c r="F350" s="9"/>
      <c r="G350" s="9"/>
    </row>
    <row r="351" spans="1:7" x14ac:dyDescent="0.2">
      <c r="A351" s="6"/>
      <c r="C351" s="11"/>
      <c r="E351" s="11"/>
    </row>
    <row r="352" spans="1:7" x14ac:dyDescent="0.2">
      <c r="C352" s="8"/>
      <c r="D352" s="9"/>
      <c r="E352" s="8"/>
      <c r="F352" s="9"/>
      <c r="G352" s="9"/>
    </row>
    <row r="353" spans="1:7" x14ac:dyDescent="0.2">
      <c r="A353" s="5"/>
      <c r="C353" s="8"/>
      <c r="D353" s="9"/>
      <c r="E353" s="8"/>
      <c r="F353" s="9"/>
    </row>
    <row r="354" spans="1:7" x14ac:dyDescent="0.2">
      <c r="A354" s="5"/>
      <c r="C354" s="8"/>
      <c r="D354" s="9"/>
      <c r="E354" s="8"/>
      <c r="F354" s="9"/>
      <c r="G354" s="9"/>
    </row>
    <row r="355" spans="1:7" x14ac:dyDescent="0.2">
      <c r="A355" s="5"/>
      <c r="C355" s="8"/>
      <c r="D355" s="9"/>
      <c r="E355" s="8"/>
      <c r="F355" s="9"/>
    </row>
    <row r="356" spans="1:7" x14ac:dyDescent="0.2">
      <c r="A356" s="5"/>
      <c r="C356" s="8"/>
      <c r="D356" s="9"/>
      <c r="E356" s="8"/>
      <c r="F356" s="9"/>
    </row>
    <row r="357" spans="1:7" x14ac:dyDescent="0.2">
      <c r="A357" s="6"/>
      <c r="C357" s="8"/>
      <c r="D357" s="9"/>
      <c r="E357" s="8"/>
      <c r="F357" s="9"/>
      <c r="G357" s="9"/>
    </row>
    <row r="358" spans="1:7" x14ac:dyDescent="0.2">
      <c r="A358" s="5"/>
      <c r="C358" s="8"/>
      <c r="D358" s="9"/>
      <c r="E358" s="8"/>
      <c r="F358" s="9"/>
    </row>
    <row r="359" spans="1:7" x14ac:dyDescent="0.2">
      <c r="A359" s="6"/>
      <c r="C359" s="8"/>
      <c r="D359" s="9"/>
      <c r="E359" s="8"/>
      <c r="F359" s="9"/>
      <c r="G359" s="9"/>
    </row>
    <row r="360" spans="1:7" x14ac:dyDescent="0.2">
      <c r="A360" s="6"/>
      <c r="C360" s="11"/>
      <c r="E360" s="11"/>
    </row>
    <row r="361" spans="1:7" x14ac:dyDescent="0.2">
      <c r="A361" s="5"/>
      <c r="C361" s="8"/>
      <c r="D361" s="9"/>
      <c r="E361" s="8"/>
      <c r="F361" s="9"/>
      <c r="G361" s="9"/>
    </row>
    <row r="362" spans="1:7" x14ac:dyDescent="0.2">
      <c r="A362" s="6"/>
      <c r="C362" s="11"/>
      <c r="E362" s="11"/>
    </row>
    <row r="363" spans="1:7" x14ac:dyDescent="0.2">
      <c r="A363" s="5"/>
      <c r="C363" s="8"/>
      <c r="D363" s="9"/>
      <c r="E363" s="8"/>
      <c r="F363" s="9"/>
      <c r="G363" s="9"/>
    </row>
    <row r="364" spans="1:7" x14ac:dyDescent="0.2">
      <c r="A364" s="6"/>
      <c r="C364" s="11"/>
      <c r="E364" s="11"/>
    </row>
    <row r="365" spans="1:7" x14ac:dyDescent="0.2">
      <c r="A365" s="5"/>
      <c r="C365" s="8"/>
      <c r="D365" s="9"/>
      <c r="E365" s="8"/>
      <c r="F365" s="9"/>
    </row>
    <row r="366" spans="1:7" x14ac:dyDescent="0.2">
      <c r="A366" s="6"/>
      <c r="C366" s="8"/>
      <c r="D366" s="9"/>
      <c r="E366" s="8"/>
      <c r="F366" s="9"/>
      <c r="G366" s="9"/>
    </row>
    <row r="367" spans="1:7" x14ac:dyDescent="0.2">
      <c r="A367" s="5"/>
      <c r="C367" s="8"/>
      <c r="D367" s="9"/>
      <c r="E367" s="8"/>
      <c r="F367" s="9"/>
    </row>
    <row r="368" spans="1:7" x14ac:dyDescent="0.2">
      <c r="A368" s="6"/>
      <c r="C368" s="8"/>
      <c r="D368" s="9"/>
      <c r="E368" s="8"/>
      <c r="F368" s="9"/>
      <c r="G368" s="9"/>
    </row>
    <row r="369" spans="1:7" x14ac:dyDescent="0.2">
      <c r="A369" s="6"/>
      <c r="C369" s="11"/>
      <c r="E369" s="11"/>
    </row>
    <row r="370" spans="1:7" x14ac:dyDescent="0.2">
      <c r="A370" s="5"/>
      <c r="C370" s="8"/>
      <c r="D370" s="9"/>
      <c r="E370" s="8"/>
      <c r="F370" s="9"/>
      <c r="G370" s="9"/>
    </row>
    <row r="371" spans="1:7" x14ac:dyDescent="0.2">
      <c r="A371" s="6"/>
      <c r="C371" s="11"/>
      <c r="E371" s="11"/>
    </row>
    <row r="372" spans="1:7" x14ac:dyDescent="0.2">
      <c r="A372" s="5"/>
      <c r="C372" s="8"/>
      <c r="D372" s="9"/>
      <c r="E372" s="8"/>
      <c r="F372" s="9"/>
      <c r="G372" s="9"/>
    </row>
    <row r="373" spans="1:7" x14ac:dyDescent="0.2">
      <c r="A373" s="6"/>
      <c r="C373" s="11"/>
      <c r="E373" s="11"/>
    </row>
    <row r="374" spans="1:7" x14ac:dyDescent="0.2">
      <c r="A374" s="5"/>
      <c r="C374" s="8"/>
      <c r="D374" s="9"/>
      <c r="E374" s="8"/>
      <c r="F374" s="9"/>
      <c r="G374" s="9"/>
    </row>
    <row r="375" spans="1:7" x14ac:dyDescent="0.2">
      <c r="A375" s="6"/>
      <c r="C375" s="8"/>
      <c r="D375" s="9"/>
      <c r="E375" s="8"/>
      <c r="F375" s="9"/>
      <c r="G375" s="9"/>
    </row>
    <row r="376" spans="1:7" x14ac:dyDescent="0.2">
      <c r="A376" s="5"/>
      <c r="C376" s="8"/>
      <c r="D376" s="9"/>
      <c r="E376" s="8"/>
      <c r="F376" s="9"/>
    </row>
    <row r="377" spans="1:7" x14ac:dyDescent="0.2">
      <c r="A377" s="6"/>
    </row>
    <row r="378" spans="1:7" x14ac:dyDescent="0.2">
      <c r="A378" s="6"/>
      <c r="C378" s="8"/>
      <c r="D378" s="9"/>
      <c r="E378" s="8"/>
      <c r="F378" s="9"/>
      <c r="G378" s="9"/>
    </row>
    <row r="379" spans="1:7" x14ac:dyDescent="0.2">
      <c r="A379" s="5"/>
      <c r="C379" s="8"/>
      <c r="D379" s="9"/>
      <c r="E379" s="8"/>
      <c r="F379" s="9"/>
      <c r="G379" s="9"/>
    </row>
    <row r="380" spans="1:7" x14ac:dyDescent="0.2">
      <c r="A380" s="6"/>
      <c r="C380" s="8"/>
      <c r="D380" s="9"/>
      <c r="E380" s="8"/>
      <c r="F380" s="9"/>
      <c r="G380" s="9"/>
    </row>
    <row r="381" spans="1:7" x14ac:dyDescent="0.2">
      <c r="A381" s="5"/>
      <c r="C381" s="8"/>
      <c r="D381" s="9"/>
      <c r="E381" s="8"/>
      <c r="F381" s="9"/>
      <c r="G381" s="9"/>
    </row>
    <row r="382" spans="1:7" x14ac:dyDescent="0.2">
      <c r="A382" s="6"/>
      <c r="C382" s="8"/>
      <c r="D382" s="9"/>
      <c r="E382" s="8"/>
      <c r="F382" s="9"/>
      <c r="G382" s="9"/>
    </row>
    <row r="383" spans="1:7" x14ac:dyDescent="0.2">
      <c r="A383" s="5"/>
      <c r="C383" s="8"/>
      <c r="D383" s="9"/>
      <c r="E383" s="8"/>
      <c r="F383" s="9"/>
      <c r="G383" s="9"/>
    </row>
    <row r="384" spans="1:7" x14ac:dyDescent="0.2">
      <c r="A384" s="6"/>
      <c r="C384" s="11"/>
      <c r="E384" s="11"/>
    </row>
    <row r="385" spans="1:7" x14ac:dyDescent="0.2">
      <c r="A385" s="5"/>
      <c r="C385" s="8"/>
      <c r="D385" s="9"/>
      <c r="E385" s="8"/>
      <c r="F385" s="9"/>
      <c r="G385" s="9"/>
    </row>
    <row r="386" spans="1:7" x14ac:dyDescent="0.2">
      <c r="A386" s="6"/>
      <c r="C386" s="11"/>
      <c r="E386" s="11"/>
    </row>
    <row r="387" spans="1:7" x14ac:dyDescent="0.2">
      <c r="A387" s="5"/>
      <c r="C387" s="8"/>
      <c r="D387" s="9"/>
      <c r="E387" s="8"/>
      <c r="F387" s="9"/>
      <c r="G387" s="9"/>
    </row>
    <row r="388" spans="1:7" x14ac:dyDescent="0.2">
      <c r="A388" s="6"/>
      <c r="C388" s="11"/>
      <c r="E388" s="11"/>
    </row>
    <row r="389" spans="1:7" x14ac:dyDescent="0.2">
      <c r="A389" s="5"/>
      <c r="C389" s="8"/>
      <c r="D389" s="9"/>
      <c r="E389" s="8"/>
      <c r="F389" s="9"/>
      <c r="G389" s="9"/>
    </row>
    <row r="390" spans="1:7" x14ac:dyDescent="0.2">
      <c r="A390" s="5"/>
      <c r="C390" s="8"/>
      <c r="D390" s="9"/>
      <c r="E390" s="8"/>
      <c r="F390" s="9"/>
    </row>
    <row r="391" spans="1:7" x14ac:dyDescent="0.2">
      <c r="A391" s="6"/>
      <c r="C391" s="8"/>
      <c r="D391" s="9"/>
      <c r="E391" s="8"/>
      <c r="F391" s="9"/>
      <c r="G391" s="9"/>
    </row>
    <row r="392" spans="1:7" x14ac:dyDescent="0.2">
      <c r="C392" s="11"/>
      <c r="E392" s="11"/>
    </row>
    <row r="393" spans="1:7" x14ac:dyDescent="0.2">
      <c r="A393" s="5"/>
      <c r="C393" s="8"/>
      <c r="D393" s="9"/>
      <c r="E393" s="8"/>
      <c r="F393" s="9"/>
      <c r="G393" s="9"/>
    </row>
    <row r="394" spans="1:7" x14ac:dyDescent="0.2">
      <c r="A394" s="5"/>
      <c r="C394" s="8"/>
      <c r="D394" s="9"/>
      <c r="E394" s="8"/>
      <c r="F394" s="9"/>
    </row>
    <row r="395" spans="1:7" x14ac:dyDescent="0.2">
      <c r="A395" s="5"/>
      <c r="C395" s="8"/>
      <c r="D395" s="9"/>
      <c r="E395" s="8"/>
      <c r="F395" s="9"/>
      <c r="G395" s="9"/>
    </row>
    <row r="396" spans="1:7" x14ac:dyDescent="0.2">
      <c r="A396" s="5"/>
      <c r="C396" s="8"/>
      <c r="D396" s="9"/>
      <c r="E396" s="8"/>
      <c r="F396" s="9"/>
    </row>
    <row r="397" spans="1:7" x14ac:dyDescent="0.2">
      <c r="A397" s="5"/>
      <c r="C397" s="8"/>
      <c r="D397" s="9"/>
      <c r="E397" s="8"/>
      <c r="F397" s="9"/>
    </row>
    <row r="398" spans="1:7" x14ac:dyDescent="0.2">
      <c r="A398" s="5"/>
      <c r="C398" s="8"/>
      <c r="D398" s="9"/>
      <c r="E398" s="8"/>
      <c r="F398" s="9"/>
    </row>
    <row r="399" spans="1:7" x14ac:dyDescent="0.2">
      <c r="A399" s="6"/>
      <c r="C399" s="8"/>
      <c r="D399" s="9"/>
      <c r="E399" s="8"/>
      <c r="F399" s="9"/>
      <c r="G399" s="9"/>
    </row>
    <row r="400" spans="1:7" x14ac:dyDescent="0.2">
      <c r="A400" s="5"/>
      <c r="C400" s="8"/>
      <c r="D400" s="9"/>
      <c r="E400" s="8"/>
      <c r="F400" s="9"/>
      <c r="G400" s="9"/>
    </row>
    <row r="401" spans="1:7" x14ac:dyDescent="0.2">
      <c r="A401" s="6"/>
      <c r="C401" s="11"/>
      <c r="E401" s="11"/>
    </row>
    <row r="402" spans="1:7" x14ac:dyDescent="0.2">
      <c r="A402" s="5"/>
      <c r="C402" s="8"/>
      <c r="D402" s="9"/>
      <c r="E402" s="8"/>
      <c r="F402" s="9"/>
      <c r="G402" s="9"/>
    </row>
    <row r="403" spans="1:7" x14ac:dyDescent="0.2">
      <c r="A403" s="6"/>
      <c r="C403" s="11"/>
      <c r="E403" s="11"/>
    </row>
    <row r="404" spans="1:7" x14ac:dyDescent="0.2">
      <c r="A404" s="5"/>
      <c r="C404" s="8"/>
      <c r="D404" s="9"/>
      <c r="E404" s="8"/>
      <c r="F404" s="9"/>
      <c r="G404" s="9"/>
    </row>
    <row r="405" spans="1:7" x14ac:dyDescent="0.2">
      <c r="A405" s="6"/>
      <c r="C405" s="11"/>
      <c r="E405" s="11"/>
    </row>
    <row r="406" spans="1:7" x14ac:dyDescent="0.2">
      <c r="A406" s="5"/>
      <c r="C406" s="8"/>
      <c r="D406" s="9"/>
      <c r="E406" s="8"/>
      <c r="F406" s="9"/>
    </row>
    <row r="407" spans="1:7" x14ac:dyDescent="0.2">
      <c r="A407" s="6"/>
      <c r="C407" s="11"/>
      <c r="E407" s="11"/>
    </row>
    <row r="408" spans="1:7" x14ac:dyDescent="0.2">
      <c r="A408" s="5"/>
      <c r="C408" s="8"/>
      <c r="D408" s="9"/>
      <c r="E408" s="8"/>
      <c r="F408" s="9"/>
      <c r="G408" s="9"/>
    </row>
    <row r="409" spans="1:7" x14ac:dyDescent="0.2">
      <c r="A409" s="6"/>
      <c r="C409" s="8"/>
      <c r="D409" s="9"/>
      <c r="E409" s="8"/>
      <c r="F409" s="9"/>
      <c r="G409" s="9"/>
    </row>
    <row r="410" spans="1:7" x14ac:dyDescent="0.2">
      <c r="A410" s="5"/>
      <c r="C410" s="8"/>
      <c r="D410" s="9"/>
      <c r="E410" s="8"/>
      <c r="F410" s="9"/>
    </row>
    <row r="411" spans="1:7" x14ac:dyDescent="0.2">
      <c r="A411" s="6"/>
      <c r="C411" s="8"/>
      <c r="D411" s="9"/>
      <c r="E411" s="8"/>
      <c r="F411" s="9"/>
      <c r="G411" s="9"/>
    </row>
    <row r="412" spans="1:7" x14ac:dyDescent="0.2">
      <c r="A412" s="6"/>
      <c r="C412" s="11"/>
      <c r="E412" s="11"/>
    </row>
    <row r="413" spans="1:7" x14ac:dyDescent="0.2">
      <c r="A413" s="6"/>
      <c r="C413" s="8"/>
      <c r="D413" s="9"/>
      <c r="E413" s="8"/>
      <c r="F413" s="9"/>
      <c r="G413" s="9"/>
    </row>
    <row r="414" spans="1:7" x14ac:dyDescent="0.2">
      <c r="A414" s="5"/>
      <c r="C414" s="8"/>
      <c r="D414" s="9"/>
      <c r="E414" s="8"/>
      <c r="F414" s="9"/>
    </row>
    <row r="415" spans="1:7" x14ac:dyDescent="0.2">
      <c r="A415" s="5"/>
      <c r="C415" s="8"/>
      <c r="D415" s="9"/>
      <c r="E415" s="8"/>
      <c r="F415" s="9"/>
      <c r="G415" s="9"/>
    </row>
    <row r="416" spans="1:7" x14ac:dyDescent="0.2">
      <c r="A416" s="6"/>
      <c r="C416" s="11"/>
      <c r="E416" s="11"/>
    </row>
    <row r="417" spans="1:7" x14ac:dyDescent="0.2">
      <c r="A417" s="5"/>
      <c r="C417" s="8"/>
      <c r="D417" s="9"/>
      <c r="E417" s="8"/>
      <c r="F417" s="9"/>
      <c r="G417" s="9"/>
    </row>
    <row r="418" spans="1:7" x14ac:dyDescent="0.2">
      <c r="A418" s="6"/>
      <c r="C418" s="11"/>
      <c r="E418" s="11"/>
    </row>
    <row r="419" spans="1:7" x14ac:dyDescent="0.2">
      <c r="A419" s="5"/>
      <c r="C419" s="8"/>
      <c r="D419" s="9"/>
      <c r="E419" s="8"/>
      <c r="F419" s="9"/>
      <c r="G419" s="9"/>
    </row>
    <row r="420" spans="1:7" x14ac:dyDescent="0.2">
      <c r="A420" s="6"/>
      <c r="C420" s="11"/>
      <c r="E420" s="11"/>
    </row>
    <row r="421" spans="1:7" x14ac:dyDescent="0.2">
      <c r="A421" s="6"/>
      <c r="C421" s="8"/>
      <c r="D421" s="9"/>
      <c r="E421" s="8"/>
      <c r="F421" s="9"/>
      <c r="G421" s="9"/>
    </row>
    <row r="422" spans="1:7" x14ac:dyDescent="0.2">
      <c r="A422" s="6"/>
      <c r="C422" s="11"/>
      <c r="E422" s="11"/>
    </row>
    <row r="423" spans="1:7" x14ac:dyDescent="0.2">
      <c r="A423" s="5"/>
      <c r="C423" s="8"/>
      <c r="D423" s="9"/>
      <c r="E423" s="8"/>
      <c r="F423" s="9"/>
      <c r="G423" s="9"/>
    </row>
    <row r="424" spans="1:7" x14ac:dyDescent="0.2">
      <c r="A424" s="5"/>
      <c r="C424" s="8"/>
      <c r="D424" s="9"/>
      <c r="E424" s="8"/>
      <c r="F424" s="9"/>
    </row>
    <row r="425" spans="1:7" x14ac:dyDescent="0.2">
      <c r="A425" s="6"/>
      <c r="C425" s="11"/>
      <c r="E425" s="11"/>
    </row>
    <row r="426" spans="1:7" x14ac:dyDescent="0.2">
      <c r="A426" s="5"/>
      <c r="C426" s="8"/>
      <c r="D426" s="9"/>
      <c r="E426" s="8"/>
      <c r="F426" s="9"/>
    </row>
    <row r="427" spans="1:7" x14ac:dyDescent="0.2">
      <c r="A427" s="6"/>
    </row>
    <row r="428" spans="1:7" x14ac:dyDescent="0.2">
      <c r="A428" s="5"/>
      <c r="C428" s="8"/>
      <c r="D428" s="9"/>
      <c r="E428" s="8"/>
      <c r="F428" s="9"/>
      <c r="G428" s="9"/>
    </row>
    <row r="429" spans="1:7" x14ac:dyDescent="0.2">
      <c r="A429" s="6"/>
      <c r="C429" s="8"/>
      <c r="D429" s="9"/>
      <c r="E429" s="8"/>
      <c r="F429" s="9"/>
      <c r="G429" s="9"/>
    </row>
    <row r="430" spans="1:7" x14ac:dyDescent="0.2">
      <c r="A430" s="5"/>
      <c r="C430" s="8"/>
      <c r="D430" s="9"/>
      <c r="E430" s="8"/>
      <c r="F430" s="9"/>
      <c r="G430" s="9"/>
    </row>
    <row r="431" spans="1:7" x14ac:dyDescent="0.2">
      <c r="A431" s="6"/>
      <c r="C431" s="8"/>
      <c r="D431" s="9"/>
      <c r="E431" s="8"/>
      <c r="F431" s="9"/>
      <c r="G431" s="9"/>
    </row>
    <row r="432" spans="1:7" x14ac:dyDescent="0.2">
      <c r="A432" s="5"/>
      <c r="C432" s="8"/>
      <c r="D432" s="9"/>
      <c r="E432" s="8"/>
      <c r="F432" s="9"/>
    </row>
    <row r="433" spans="1:7" x14ac:dyDescent="0.2">
      <c r="A433" s="6"/>
    </row>
    <row r="434" spans="1:7" x14ac:dyDescent="0.2">
      <c r="A434" s="5"/>
      <c r="C434" s="8"/>
      <c r="D434" s="9"/>
      <c r="E434" s="8"/>
      <c r="F434" s="9"/>
      <c r="G434" s="9"/>
    </row>
    <row r="435" spans="1:7" x14ac:dyDescent="0.2">
      <c r="A435" s="6"/>
      <c r="C435" s="8"/>
      <c r="D435" s="9"/>
      <c r="E435" s="8"/>
      <c r="F435" s="9"/>
      <c r="G435" s="9"/>
    </row>
    <row r="436" spans="1:7" x14ac:dyDescent="0.2">
      <c r="A436" s="5"/>
      <c r="C436" s="8"/>
      <c r="D436" s="9"/>
      <c r="E436" s="8"/>
      <c r="F436" s="9"/>
      <c r="G436" s="9"/>
    </row>
    <row r="437" spans="1:7" x14ac:dyDescent="0.2">
      <c r="A437" s="6"/>
      <c r="C437" s="8"/>
      <c r="D437" s="9"/>
      <c r="E437" s="8"/>
      <c r="F437" s="9"/>
      <c r="G437" s="9"/>
    </row>
    <row r="438" spans="1:7" x14ac:dyDescent="0.2">
      <c r="A438" s="5"/>
      <c r="C438" s="8"/>
      <c r="D438" s="9"/>
      <c r="E438" s="8"/>
      <c r="F438" s="9"/>
    </row>
    <row r="439" spans="1:7" x14ac:dyDescent="0.2">
      <c r="A439" s="6"/>
    </row>
    <row r="440" spans="1:7" x14ac:dyDescent="0.2">
      <c r="A440" s="6"/>
      <c r="C440" s="8"/>
      <c r="D440" s="9"/>
      <c r="E440" s="8"/>
      <c r="F440" s="9"/>
      <c r="G440" s="9"/>
    </row>
    <row r="441" spans="1:7" x14ac:dyDescent="0.2">
      <c r="A441" s="6"/>
      <c r="C441" s="8"/>
      <c r="D441" s="9"/>
      <c r="E441" s="8"/>
      <c r="F441" s="9"/>
      <c r="G441" s="9"/>
    </row>
    <row r="442" spans="1:7" x14ac:dyDescent="0.2">
      <c r="C442" s="8"/>
      <c r="D442" s="9"/>
      <c r="E442" s="8"/>
      <c r="F442" s="9"/>
      <c r="G442" s="9"/>
    </row>
    <row r="443" spans="1:7" x14ac:dyDescent="0.2">
      <c r="A443" s="5"/>
      <c r="C443" s="8"/>
      <c r="D443" s="9"/>
      <c r="E443" s="8"/>
      <c r="F443" s="9"/>
      <c r="G443" s="9"/>
    </row>
    <row r="444" spans="1:7" x14ac:dyDescent="0.2">
      <c r="A444" s="5"/>
      <c r="C444" s="8"/>
      <c r="D444" s="9"/>
      <c r="E444" s="8"/>
      <c r="F444" s="9"/>
      <c r="G444" s="9"/>
    </row>
    <row r="445" spans="1:7" x14ac:dyDescent="0.2">
      <c r="A445" s="5"/>
      <c r="C445" s="8"/>
      <c r="D445" s="9"/>
      <c r="E445" s="8"/>
      <c r="F445" s="9"/>
      <c r="G445" s="9"/>
    </row>
    <row r="446" spans="1:7" x14ac:dyDescent="0.2">
      <c r="A446" s="5"/>
      <c r="C446" s="8"/>
      <c r="D446" s="9"/>
      <c r="E446" s="8"/>
      <c r="F446" s="9"/>
    </row>
    <row r="447" spans="1:7" x14ac:dyDescent="0.2">
      <c r="A447" s="6"/>
      <c r="C447" s="11"/>
      <c r="E447" s="11"/>
    </row>
    <row r="448" spans="1:7" x14ac:dyDescent="0.2">
      <c r="C448" s="11"/>
      <c r="E448" s="11"/>
    </row>
    <row r="449" spans="1:7" x14ac:dyDescent="0.2">
      <c r="A449" s="5"/>
      <c r="C449" s="8"/>
      <c r="D449" s="9"/>
      <c r="E449" s="8"/>
      <c r="F449" s="9"/>
    </row>
    <row r="450" spans="1:7" x14ac:dyDescent="0.2">
      <c r="A450" s="5"/>
      <c r="C450" s="8"/>
      <c r="D450" s="9"/>
      <c r="E450" s="8"/>
      <c r="F450" s="9"/>
    </row>
    <row r="451" spans="1:7" x14ac:dyDescent="0.2">
      <c r="A451" s="5"/>
      <c r="C451" s="8"/>
      <c r="D451" s="9"/>
      <c r="E451" s="8"/>
      <c r="F451" s="9"/>
    </row>
    <row r="452" spans="1:7" x14ac:dyDescent="0.2">
      <c r="A452" s="5"/>
      <c r="C452" s="8"/>
      <c r="D452" s="9"/>
      <c r="E452" s="8"/>
      <c r="F452" s="9"/>
      <c r="G452" s="9"/>
    </row>
    <row r="453" spans="1:7" x14ac:dyDescent="0.2">
      <c r="A453" s="6"/>
      <c r="C453" s="11"/>
      <c r="E453" s="11"/>
    </row>
    <row r="454" spans="1:7" x14ac:dyDescent="0.2">
      <c r="C454" s="11"/>
      <c r="E454" s="11"/>
    </row>
    <row r="455" spans="1:7" x14ac:dyDescent="0.2">
      <c r="A455" s="5"/>
      <c r="C455" s="8"/>
      <c r="D455" s="9"/>
      <c r="E455" s="8"/>
      <c r="F455" s="9"/>
    </row>
    <row r="456" spans="1:7" x14ac:dyDescent="0.2">
      <c r="A456" s="5"/>
      <c r="C456" s="8"/>
      <c r="D456" s="9"/>
      <c r="E456" s="8"/>
      <c r="F456" s="9"/>
      <c r="G456" s="9"/>
    </row>
    <row r="457" spans="1:7" x14ac:dyDescent="0.2">
      <c r="A457" s="5"/>
      <c r="C457" s="8"/>
      <c r="D457" s="9"/>
      <c r="E457" s="8"/>
      <c r="F457" s="9"/>
    </row>
    <row r="458" spans="1:7" x14ac:dyDescent="0.2">
      <c r="A458" s="5"/>
      <c r="C458" s="8"/>
      <c r="D458" s="9"/>
      <c r="E458" s="8"/>
      <c r="F458" s="9"/>
    </row>
    <row r="459" spans="1:7" x14ac:dyDescent="0.2">
      <c r="A459" s="5"/>
      <c r="C459" s="8"/>
      <c r="D459" s="9"/>
      <c r="E459" s="8"/>
      <c r="F459" s="9"/>
    </row>
    <row r="460" spans="1:7" x14ac:dyDescent="0.2">
      <c r="A460" s="5"/>
      <c r="C460" s="8"/>
      <c r="D460" s="9"/>
      <c r="E460" s="8"/>
      <c r="F460" s="9"/>
    </row>
    <row r="461" spans="1:7" x14ac:dyDescent="0.2">
      <c r="A461" s="6"/>
      <c r="C461" s="11"/>
      <c r="E461" s="11"/>
    </row>
    <row r="462" spans="1:7" x14ac:dyDescent="0.2">
      <c r="A462" s="6"/>
      <c r="C462" s="11"/>
      <c r="E462" s="11"/>
    </row>
    <row r="463" spans="1:7" x14ac:dyDescent="0.2">
      <c r="A463" s="6"/>
      <c r="C463" s="8"/>
      <c r="D463" s="9"/>
      <c r="E463" s="8"/>
      <c r="F463" s="9"/>
      <c r="G463" s="9"/>
    </row>
    <row r="464" spans="1:7" x14ac:dyDescent="0.2">
      <c r="A464" s="6"/>
      <c r="C464" s="8"/>
      <c r="D464" s="9"/>
      <c r="E464" s="8"/>
      <c r="F464" s="9"/>
      <c r="G464" s="9"/>
    </row>
    <row r="465" spans="1:7" x14ac:dyDescent="0.2">
      <c r="A465" s="6"/>
      <c r="C465" s="11"/>
      <c r="E465" s="11"/>
    </row>
    <row r="466" spans="1:7" x14ac:dyDescent="0.2">
      <c r="A466" s="6"/>
      <c r="C466" s="11"/>
      <c r="E466" s="11"/>
    </row>
    <row r="467" spans="1:7" x14ac:dyDescent="0.2">
      <c r="A467" s="5"/>
      <c r="C467" s="8"/>
      <c r="D467" s="9"/>
      <c r="E467" s="8"/>
      <c r="F467" s="9"/>
    </row>
    <row r="468" spans="1:7" x14ac:dyDescent="0.2">
      <c r="A468" s="6"/>
      <c r="C468" s="11"/>
      <c r="E468" s="11"/>
    </row>
    <row r="469" spans="1:7" x14ac:dyDescent="0.2">
      <c r="A469" s="6"/>
      <c r="C469" s="11"/>
      <c r="E469" s="11"/>
    </row>
    <row r="470" spans="1:7" x14ac:dyDescent="0.2">
      <c r="A470" s="6"/>
      <c r="C470" s="11"/>
      <c r="E470" s="11"/>
    </row>
    <row r="471" spans="1:7" x14ac:dyDescent="0.2">
      <c r="A471" s="5"/>
      <c r="C471" s="8"/>
      <c r="D471" s="9"/>
      <c r="E471" s="8"/>
      <c r="F471" s="9"/>
      <c r="G471" s="9"/>
    </row>
    <row r="472" spans="1:7" x14ac:dyDescent="0.2">
      <c r="A472" s="6"/>
      <c r="C472" s="11"/>
      <c r="E472" s="11"/>
    </row>
    <row r="473" spans="1:7" x14ac:dyDescent="0.2">
      <c r="A473" s="6"/>
      <c r="C473" s="11"/>
      <c r="E473" s="11"/>
    </row>
    <row r="474" spans="1:7" x14ac:dyDescent="0.2">
      <c r="A474" s="6"/>
      <c r="C474" s="8"/>
      <c r="D474" s="9"/>
      <c r="E474" s="8"/>
      <c r="F474" s="9"/>
      <c r="G474" s="9"/>
    </row>
    <row r="475" spans="1:7" x14ac:dyDescent="0.2">
      <c r="A475" s="6"/>
      <c r="C475" s="11"/>
      <c r="E475" s="11"/>
    </row>
    <row r="476" spans="1:7" x14ac:dyDescent="0.2">
      <c r="A476" s="6"/>
      <c r="C476" s="11"/>
      <c r="E476" s="11"/>
    </row>
    <row r="477" spans="1:7" x14ac:dyDescent="0.2">
      <c r="A477" s="6"/>
      <c r="C477" s="8"/>
      <c r="D477" s="9"/>
      <c r="E477" s="8"/>
      <c r="F477" s="9"/>
      <c r="G477" s="9"/>
    </row>
    <row r="478" spans="1:7" x14ac:dyDescent="0.2">
      <c r="A478" s="5"/>
      <c r="C478" s="8"/>
      <c r="D478" s="9"/>
      <c r="E478" s="8"/>
      <c r="F478" s="9"/>
      <c r="G478" s="9"/>
    </row>
    <row r="479" spans="1:7" x14ac:dyDescent="0.2">
      <c r="A479" s="5"/>
      <c r="C479" s="8"/>
      <c r="D479" s="9"/>
      <c r="E479" s="8"/>
      <c r="F479" s="9"/>
    </row>
    <row r="480" spans="1:7" x14ac:dyDescent="0.2">
      <c r="A480" s="6"/>
    </row>
    <row r="481" spans="1:7" x14ac:dyDescent="0.2">
      <c r="A481" s="6"/>
      <c r="C481" s="8"/>
      <c r="D481" s="9"/>
      <c r="E481" s="8"/>
      <c r="F481" s="9"/>
      <c r="G481" s="9"/>
    </row>
    <row r="482" spans="1:7" x14ac:dyDescent="0.2">
      <c r="A482" s="6"/>
      <c r="C482" s="8"/>
      <c r="D482" s="9"/>
      <c r="E482" s="8"/>
      <c r="F482" s="9"/>
      <c r="G482" s="9"/>
    </row>
    <row r="483" spans="1:7" x14ac:dyDescent="0.2">
      <c r="A483" s="6"/>
      <c r="C483" s="8"/>
      <c r="D483" s="9"/>
      <c r="E483" s="8"/>
      <c r="F483" s="9"/>
      <c r="G483" s="9"/>
    </row>
    <row r="484" spans="1:7" x14ac:dyDescent="0.2">
      <c r="A484" s="6"/>
      <c r="C484" s="8"/>
      <c r="D484" s="9"/>
      <c r="E484" s="8"/>
      <c r="F484" s="9"/>
      <c r="G484" s="9"/>
    </row>
    <row r="485" spans="1:7" x14ac:dyDescent="0.2">
      <c r="A485" s="6"/>
      <c r="C485" s="8"/>
      <c r="D485" s="9"/>
      <c r="E485" s="8"/>
      <c r="F485" s="9"/>
      <c r="G485" s="9"/>
    </row>
    <row r="486" spans="1:7" x14ac:dyDescent="0.2">
      <c r="A486" s="5"/>
      <c r="C486" s="8"/>
      <c r="D486" s="9"/>
      <c r="E486" s="8"/>
      <c r="F486" s="9"/>
      <c r="G486" s="9"/>
    </row>
    <row r="487" spans="1:7" x14ac:dyDescent="0.2">
      <c r="A487" s="6"/>
      <c r="C487" s="11"/>
      <c r="E487" s="11"/>
    </row>
    <row r="488" spans="1:7" x14ac:dyDescent="0.2">
      <c r="A488" s="6"/>
      <c r="C488" s="8"/>
      <c r="D488" s="9"/>
      <c r="E488" s="8"/>
      <c r="F488" s="9"/>
      <c r="G488" s="9"/>
    </row>
    <row r="489" spans="1:7" x14ac:dyDescent="0.2">
      <c r="A489" s="5"/>
      <c r="C489" s="8"/>
      <c r="D489" s="9"/>
      <c r="E489" s="8"/>
      <c r="F489" s="9"/>
    </row>
    <row r="490" spans="1:7" x14ac:dyDescent="0.2">
      <c r="A490" s="6"/>
      <c r="C490" s="11"/>
      <c r="E490" s="11"/>
    </row>
    <row r="491" spans="1:7" x14ac:dyDescent="0.2">
      <c r="A491" s="6"/>
      <c r="C491" s="11"/>
      <c r="E491" s="11"/>
    </row>
    <row r="492" spans="1:7" x14ac:dyDescent="0.2">
      <c r="A492" s="5"/>
      <c r="C492" s="8"/>
      <c r="D492" s="9"/>
      <c r="E492" s="8"/>
      <c r="F492" s="9"/>
      <c r="G492" s="9"/>
    </row>
    <row r="493" spans="1:7" x14ac:dyDescent="0.2">
      <c r="A493" s="5"/>
      <c r="C493" s="8"/>
      <c r="D493" s="9"/>
      <c r="E493" s="8"/>
      <c r="F493" s="9"/>
    </row>
    <row r="494" spans="1:7" x14ac:dyDescent="0.2">
      <c r="A494" s="6"/>
      <c r="C494" s="11"/>
      <c r="E494" s="11"/>
    </row>
    <row r="495" spans="1:7" x14ac:dyDescent="0.2">
      <c r="C495" s="11"/>
      <c r="E495" s="11"/>
    </row>
    <row r="496" spans="1:7" x14ac:dyDescent="0.2">
      <c r="A496" s="5"/>
      <c r="C496" s="8"/>
      <c r="D496" s="9"/>
      <c r="E496" s="8"/>
      <c r="F496" s="9"/>
    </row>
    <row r="497" spans="1:7" x14ac:dyDescent="0.2">
      <c r="A497" s="5"/>
      <c r="C497" s="8"/>
      <c r="D497" s="9"/>
      <c r="E497" s="8"/>
      <c r="F497" s="9"/>
    </row>
    <row r="498" spans="1:7" x14ac:dyDescent="0.2">
      <c r="A498" s="5"/>
      <c r="C498" s="8"/>
      <c r="D498" s="9"/>
      <c r="E498" s="8"/>
      <c r="F498" s="9"/>
      <c r="G498" s="9"/>
    </row>
    <row r="499" spans="1:7" x14ac:dyDescent="0.2">
      <c r="A499" s="5"/>
      <c r="C499" s="8"/>
      <c r="D499" s="9"/>
      <c r="E499" s="8"/>
      <c r="F499" s="9"/>
    </row>
    <row r="500" spans="1:7" x14ac:dyDescent="0.2">
      <c r="A500" s="5"/>
      <c r="C500" s="8"/>
      <c r="D500" s="9"/>
      <c r="E500" s="8"/>
      <c r="F500" s="9"/>
    </row>
    <row r="501" spans="1:7" x14ac:dyDescent="0.2">
      <c r="A501" s="5"/>
      <c r="C501" s="8"/>
      <c r="D501" s="9"/>
      <c r="E501" s="8"/>
      <c r="F501" s="9"/>
      <c r="G501" s="9"/>
    </row>
    <row r="502" spans="1:7" x14ac:dyDescent="0.2">
      <c r="A502" s="6"/>
      <c r="C502" s="11"/>
      <c r="E502" s="11"/>
    </row>
    <row r="503" spans="1:7" x14ac:dyDescent="0.2">
      <c r="A503" s="5"/>
      <c r="C503" s="8"/>
      <c r="D503" s="9"/>
      <c r="E503" s="8"/>
      <c r="F503" s="9"/>
    </row>
    <row r="504" spans="1:7" x14ac:dyDescent="0.2">
      <c r="A504" s="6"/>
      <c r="C504" s="11"/>
      <c r="E504" s="11"/>
    </row>
    <row r="505" spans="1:7" x14ac:dyDescent="0.2">
      <c r="A505" s="6"/>
      <c r="C505" s="8"/>
      <c r="D505" s="9"/>
      <c r="E505" s="8"/>
      <c r="F505" s="9"/>
      <c r="G505" s="9"/>
    </row>
    <row r="506" spans="1:7" x14ac:dyDescent="0.2">
      <c r="A506" s="6"/>
      <c r="C506" s="8"/>
      <c r="D506" s="9"/>
      <c r="E506" s="8"/>
      <c r="F506" s="9"/>
      <c r="G506" s="9"/>
    </row>
    <row r="507" spans="1:7" x14ac:dyDescent="0.2">
      <c r="A507" s="5"/>
      <c r="C507" s="8"/>
      <c r="D507" s="9"/>
      <c r="E507" s="8"/>
      <c r="F507" s="9"/>
    </row>
    <row r="508" spans="1:7" x14ac:dyDescent="0.2">
      <c r="A508" s="6"/>
      <c r="C508" s="11"/>
      <c r="E508" s="11"/>
    </row>
    <row r="509" spans="1:7" x14ac:dyDescent="0.2">
      <c r="A509" s="6"/>
      <c r="C509" s="11"/>
      <c r="E509" s="11"/>
    </row>
    <row r="510" spans="1:7" x14ac:dyDescent="0.2">
      <c r="A510" s="6"/>
      <c r="C510" s="11"/>
      <c r="E510" s="11"/>
    </row>
    <row r="511" spans="1:7" x14ac:dyDescent="0.2">
      <c r="A511" s="6"/>
      <c r="C511" s="11"/>
      <c r="E511" s="11"/>
    </row>
    <row r="512" spans="1:7" x14ac:dyDescent="0.2">
      <c r="A512" s="6"/>
      <c r="C512" s="8"/>
      <c r="D512" s="9"/>
      <c r="E512" s="8"/>
      <c r="F512" s="9"/>
      <c r="G512" s="9"/>
    </row>
    <row r="513" spans="1:7" x14ac:dyDescent="0.2">
      <c r="A513" s="5"/>
      <c r="C513" s="8"/>
      <c r="D513" s="9"/>
      <c r="E513" s="8"/>
      <c r="F513" s="9"/>
    </row>
    <row r="514" spans="1:7" x14ac:dyDescent="0.2">
      <c r="A514" s="6"/>
      <c r="C514" s="11"/>
      <c r="E514" s="11"/>
    </row>
    <row r="515" spans="1:7" x14ac:dyDescent="0.2">
      <c r="A515" s="6"/>
      <c r="C515" s="8"/>
      <c r="D515" s="9"/>
      <c r="E515" s="8"/>
      <c r="F515" s="9"/>
      <c r="G515" s="9"/>
    </row>
    <row r="516" spans="1:7" x14ac:dyDescent="0.2">
      <c r="A516" s="5"/>
      <c r="C516" s="8"/>
      <c r="D516" s="9"/>
      <c r="E516" s="8"/>
      <c r="F516" s="9"/>
    </row>
    <row r="517" spans="1:7" x14ac:dyDescent="0.2">
      <c r="A517" s="6"/>
      <c r="C517" s="11"/>
      <c r="E517" s="11"/>
    </row>
    <row r="518" spans="1:7" x14ac:dyDescent="0.2">
      <c r="A518" s="6"/>
      <c r="C518" s="8"/>
      <c r="D518" s="9"/>
      <c r="E518" s="8"/>
      <c r="F518" s="9"/>
      <c r="G518" s="9"/>
    </row>
    <row r="519" spans="1:7" x14ac:dyDescent="0.2">
      <c r="A519" s="6"/>
      <c r="C519" s="11"/>
      <c r="E519" s="11"/>
    </row>
    <row r="520" spans="1:7" x14ac:dyDescent="0.2">
      <c r="A520" s="5"/>
      <c r="C520" s="8"/>
      <c r="D520" s="9"/>
      <c r="E520" s="8"/>
      <c r="F520" s="9"/>
    </row>
    <row r="521" spans="1:7" x14ac:dyDescent="0.2">
      <c r="A521" s="5"/>
      <c r="C521" s="8"/>
      <c r="D521" s="9"/>
      <c r="E521" s="8"/>
      <c r="F521" s="9"/>
    </row>
    <row r="522" spans="1:7" x14ac:dyDescent="0.2">
      <c r="A522" s="6"/>
      <c r="C522" s="8"/>
      <c r="D522" s="9"/>
      <c r="E522" s="8"/>
      <c r="F522" s="9"/>
      <c r="G522" s="9"/>
    </row>
    <row r="523" spans="1:7" x14ac:dyDescent="0.2">
      <c r="A523" s="6"/>
      <c r="C523" s="11"/>
      <c r="E523" s="11"/>
    </row>
    <row r="524" spans="1:7" x14ac:dyDescent="0.2">
      <c r="A524" s="6"/>
      <c r="C524" s="11"/>
      <c r="E524" s="11"/>
    </row>
    <row r="525" spans="1:7" x14ac:dyDescent="0.2">
      <c r="A525" s="6"/>
      <c r="C525" s="8"/>
      <c r="D525" s="9"/>
      <c r="E525" s="8"/>
      <c r="F525" s="9"/>
      <c r="G525" s="9"/>
    </row>
    <row r="526" spans="1:7" x14ac:dyDescent="0.2">
      <c r="A526" s="6"/>
      <c r="C526" s="11"/>
      <c r="E526" s="11"/>
    </row>
    <row r="527" spans="1:7" x14ac:dyDescent="0.2">
      <c r="A527" s="5"/>
      <c r="C527" s="8"/>
      <c r="D527" s="9"/>
      <c r="E527" s="8"/>
      <c r="F527" s="9"/>
      <c r="G527" s="9"/>
    </row>
    <row r="528" spans="1:7" x14ac:dyDescent="0.2">
      <c r="A528" s="6"/>
      <c r="C528" s="11"/>
      <c r="E528" s="11"/>
    </row>
    <row r="529" spans="1:7" x14ac:dyDescent="0.2">
      <c r="A529" s="6"/>
      <c r="C529" s="11"/>
      <c r="E529" s="11"/>
    </row>
    <row r="530" spans="1:7" x14ac:dyDescent="0.2">
      <c r="A530" s="5"/>
      <c r="C530" s="8"/>
      <c r="D530" s="9"/>
      <c r="E530" s="8"/>
      <c r="F530" s="9"/>
    </row>
    <row r="531" spans="1:7" x14ac:dyDescent="0.2">
      <c r="A531" s="6"/>
      <c r="C531" s="8"/>
      <c r="D531" s="9"/>
      <c r="E531" s="8"/>
      <c r="F531" s="9"/>
      <c r="G531" s="9"/>
    </row>
    <row r="532" spans="1:7" x14ac:dyDescent="0.2">
      <c r="A532" s="6"/>
      <c r="C532" s="8"/>
      <c r="D532" s="9"/>
      <c r="E532" s="8"/>
      <c r="F532" s="9"/>
      <c r="G532" s="9"/>
    </row>
    <row r="533" spans="1:7" x14ac:dyDescent="0.2">
      <c r="A533" s="5"/>
      <c r="C533" s="8"/>
      <c r="D533" s="9"/>
      <c r="E533" s="8"/>
      <c r="F533" s="9"/>
    </row>
    <row r="534" spans="1:7" x14ac:dyDescent="0.2">
      <c r="A534" s="6"/>
      <c r="C534" s="11"/>
      <c r="E534" s="11"/>
    </row>
    <row r="535" spans="1:7" x14ac:dyDescent="0.2">
      <c r="A535" s="6"/>
      <c r="C535" s="11"/>
      <c r="E535" s="11"/>
    </row>
    <row r="536" spans="1:7" x14ac:dyDescent="0.2">
      <c r="A536" s="6"/>
      <c r="C536" s="11"/>
      <c r="E536" s="11"/>
    </row>
    <row r="537" spans="1:7" x14ac:dyDescent="0.2">
      <c r="A537" s="5"/>
      <c r="C537" s="8"/>
      <c r="D537" s="9"/>
      <c r="E537" s="8"/>
      <c r="F537" s="9"/>
      <c r="G537" s="9"/>
    </row>
    <row r="538" spans="1:7" x14ac:dyDescent="0.2">
      <c r="A538" s="6"/>
      <c r="C538" s="11"/>
      <c r="E538" s="11"/>
    </row>
    <row r="539" spans="1:7" x14ac:dyDescent="0.2">
      <c r="A539" s="6"/>
      <c r="C539" s="8"/>
      <c r="D539" s="9"/>
      <c r="E539" s="8"/>
      <c r="F539" s="9"/>
      <c r="G539" s="9"/>
    </row>
    <row r="540" spans="1:7" x14ac:dyDescent="0.2">
      <c r="A540" s="5"/>
      <c r="C540" s="8"/>
      <c r="D540" s="9"/>
      <c r="E540" s="8"/>
      <c r="F540" s="9"/>
    </row>
    <row r="541" spans="1:7" x14ac:dyDescent="0.2">
      <c r="A541" s="6"/>
      <c r="C541" s="8"/>
      <c r="D541" s="9"/>
      <c r="E541" s="8"/>
      <c r="F541" s="9"/>
      <c r="G541" s="9"/>
    </row>
    <row r="542" spans="1:7" x14ac:dyDescent="0.2">
      <c r="A542" s="5"/>
      <c r="C542" s="8"/>
      <c r="D542" s="9"/>
      <c r="E542" s="8"/>
      <c r="F542" s="9"/>
    </row>
    <row r="543" spans="1:7" x14ac:dyDescent="0.2">
      <c r="A543" s="6"/>
      <c r="C543" s="11"/>
      <c r="E543" s="11"/>
    </row>
    <row r="544" spans="1:7" x14ac:dyDescent="0.2">
      <c r="A544" s="6"/>
      <c r="C544" s="11"/>
      <c r="E544" s="11"/>
    </row>
    <row r="545" spans="1:7" x14ac:dyDescent="0.2">
      <c r="A545" s="6"/>
      <c r="C545" s="11"/>
      <c r="E545" s="11"/>
    </row>
    <row r="546" spans="1:7" x14ac:dyDescent="0.2">
      <c r="A546" s="5"/>
      <c r="C546" s="8"/>
      <c r="D546" s="9"/>
      <c r="E546" s="8"/>
      <c r="F546" s="9"/>
    </row>
    <row r="547" spans="1:7" x14ac:dyDescent="0.2">
      <c r="A547" s="5"/>
      <c r="C547" s="8"/>
      <c r="D547" s="9"/>
      <c r="E547" s="8"/>
      <c r="F547" s="9"/>
    </row>
    <row r="548" spans="1:7" x14ac:dyDescent="0.2">
      <c r="A548" s="6"/>
      <c r="C548" s="8"/>
      <c r="D548" s="9"/>
      <c r="E548" s="8"/>
      <c r="F548" s="9"/>
      <c r="G548" s="9"/>
    </row>
    <row r="549" spans="1:7" x14ac:dyDescent="0.2">
      <c r="A549" s="6"/>
      <c r="C549" s="11"/>
      <c r="E549" s="11"/>
    </row>
    <row r="550" spans="1:7" x14ac:dyDescent="0.2">
      <c r="A550" s="6"/>
      <c r="C550" s="11"/>
      <c r="E550" s="11"/>
    </row>
    <row r="551" spans="1:7" x14ac:dyDescent="0.2">
      <c r="A551" s="6"/>
      <c r="C551" s="11"/>
      <c r="E551" s="11"/>
    </row>
    <row r="552" spans="1:7" x14ac:dyDescent="0.2">
      <c r="A552" s="5"/>
      <c r="C552" s="8"/>
      <c r="D552" s="9"/>
      <c r="E552" s="8"/>
      <c r="F552" s="9"/>
    </row>
    <row r="553" spans="1:7" x14ac:dyDescent="0.2">
      <c r="A553" s="6"/>
      <c r="C553" s="11"/>
      <c r="E553" s="11"/>
    </row>
    <row r="554" spans="1:7" x14ac:dyDescent="0.2">
      <c r="A554" s="5"/>
      <c r="C554" s="8"/>
      <c r="D554" s="9"/>
      <c r="E554" s="8"/>
      <c r="F554" s="9"/>
      <c r="G554" s="9"/>
    </row>
    <row r="555" spans="1:7" x14ac:dyDescent="0.2">
      <c r="A555" s="6"/>
      <c r="C555" s="11"/>
      <c r="E555" s="11"/>
    </row>
    <row r="556" spans="1:7" x14ac:dyDescent="0.2">
      <c r="A556" s="5"/>
      <c r="C556" s="8"/>
      <c r="D556" s="9"/>
      <c r="E556" s="8"/>
      <c r="F556" s="9"/>
    </row>
    <row r="557" spans="1:7" x14ac:dyDescent="0.2">
      <c r="A557" s="6"/>
      <c r="C557" s="8"/>
      <c r="D557" s="9"/>
      <c r="E557" s="8"/>
      <c r="F557" s="9"/>
      <c r="G557" s="9"/>
    </row>
    <row r="558" spans="1:7" x14ac:dyDescent="0.2">
      <c r="A558" s="6"/>
      <c r="C558" s="11"/>
      <c r="E558" s="11"/>
    </row>
    <row r="559" spans="1:7" x14ac:dyDescent="0.2">
      <c r="A559" s="6"/>
      <c r="C559" s="8"/>
      <c r="D559" s="9"/>
      <c r="E559" s="8"/>
      <c r="F559" s="9"/>
      <c r="G559" s="9"/>
    </row>
    <row r="560" spans="1:7" x14ac:dyDescent="0.2">
      <c r="A560" s="6"/>
      <c r="C560" s="11"/>
      <c r="E560" s="11"/>
    </row>
    <row r="561" spans="1:7" x14ac:dyDescent="0.2">
      <c r="A561" s="6"/>
      <c r="C561" s="11"/>
      <c r="E561" s="11"/>
    </row>
    <row r="562" spans="1:7" x14ac:dyDescent="0.2">
      <c r="A562" s="6"/>
      <c r="C562" s="11"/>
      <c r="E562" s="11"/>
    </row>
    <row r="563" spans="1:7" x14ac:dyDescent="0.2">
      <c r="A563" s="5"/>
      <c r="C563" s="8"/>
      <c r="D563" s="9"/>
      <c r="E563" s="8"/>
      <c r="F563" s="9"/>
      <c r="G563" s="9"/>
    </row>
    <row r="564" spans="1:7" x14ac:dyDescent="0.2">
      <c r="A564" s="6"/>
      <c r="C564" s="8"/>
      <c r="D564" s="9"/>
      <c r="E564" s="8"/>
      <c r="F564" s="9"/>
      <c r="G564" s="9"/>
    </row>
    <row r="565" spans="1:7" x14ac:dyDescent="0.2">
      <c r="A565" s="6"/>
      <c r="C565" s="11"/>
      <c r="E565" s="11"/>
    </row>
    <row r="566" spans="1:7" x14ac:dyDescent="0.2">
      <c r="A566" s="6"/>
      <c r="C566" s="8"/>
      <c r="D566" s="9"/>
      <c r="E566" s="8"/>
      <c r="F566" s="9"/>
      <c r="G566" s="9"/>
    </row>
    <row r="567" spans="1:7" x14ac:dyDescent="0.2">
      <c r="A567" s="6"/>
      <c r="C567" s="8"/>
      <c r="D567" s="9"/>
      <c r="E567" s="8"/>
      <c r="F567" s="9"/>
      <c r="G567" s="9"/>
    </row>
    <row r="568" spans="1:7" x14ac:dyDescent="0.2">
      <c r="A568" s="6"/>
      <c r="C568" s="11"/>
      <c r="E568" s="11"/>
    </row>
    <row r="569" spans="1:7" x14ac:dyDescent="0.2">
      <c r="A569" s="5"/>
      <c r="C569" s="8"/>
      <c r="D569" s="9"/>
      <c r="E569" s="8"/>
      <c r="F569" s="9"/>
    </row>
    <row r="570" spans="1:7" x14ac:dyDescent="0.2">
      <c r="A570" s="6"/>
      <c r="C570" s="11"/>
      <c r="E570" s="11"/>
    </row>
    <row r="571" spans="1:7" x14ac:dyDescent="0.2">
      <c r="A571" s="6"/>
      <c r="C571" s="11"/>
      <c r="E571" s="11"/>
    </row>
    <row r="572" spans="1:7" x14ac:dyDescent="0.2">
      <c r="A572" s="5"/>
      <c r="C572" s="8"/>
      <c r="D572" s="9"/>
      <c r="E572" s="8"/>
      <c r="F572" s="9"/>
      <c r="G572" s="9"/>
    </row>
    <row r="573" spans="1:7" x14ac:dyDescent="0.2">
      <c r="A573" s="6"/>
      <c r="C573" s="11"/>
      <c r="E573" s="11"/>
    </row>
    <row r="574" spans="1:7" x14ac:dyDescent="0.2">
      <c r="A574" s="5"/>
      <c r="C574" s="9"/>
      <c r="D574" s="9"/>
      <c r="E574" s="9"/>
      <c r="F574" s="9"/>
    </row>
    <row r="575" spans="1:7" x14ac:dyDescent="0.2">
      <c r="A575" s="6"/>
      <c r="C575" s="8"/>
      <c r="D575" s="9"/>
      <c r="E575" s="8"/>
      <c r="F575" s="9"/>
      <c r="G575" s="9"/>
    </row>
    <row r="576" spans="1:7" x14ac:dyDescent="0.2">
      <c r="A576" s="6"/>
      <c r="C576" s="8"/>
      <c r="D576" s="9"/>
      <c r="E576" s="8"/>
      <c r="F576" s="9"/>
      <c r="G576" s="9"/>
    </row>
    <row r="577" spans="1:7" x14ac:dyDescent="0.2">
      <c r="A577" s="6"/>
      <c r="C577" s="8"/>
      <c r="D577" s="9"/>
      <c r="E577" s="8"/>
      <c r="F577" s="9"/>
      <c r="G577" s="9"/>
    </row>
    <row r="578" spans="1:7" x14ac:dyDescent="0.2">
      <c r="A578" s="5"/>
      <c r="C578" s="8"/>
      <c r="D578" s="9"/>
      <c r="E578" s="8"/>
      <c r="F578" s="9"/>
      <c r="G578" s="9"/>
    </row>
    <row r="579" spans="1:7" x14ac:dyDescent="0.2">
      <c r="A579" s="5"/>
      <c r="C579" s="8"/>
      <c r="D579" s="9"/>
      <c r="E579" s="8"/>
      <c r="F579" s="9"/>
      <c r="G579" s="9"/>
    </row>
    <row r="580" spans="1:7" x14ac:dyDescent="0.2">
      <c r="A580" s="6"/>
      <c r="C580" s="11"/>
      <c r="E580" s="11"/>
    </row>
    <row r="581" spans="1:7" x14ac:dyDescent="0.2">
      <c r="A581" s="5"/>
      <c r="C581" s="8"/>
      <c r="D581" s="9"/>
      <c r="E581" s="8"/>
      <c r="F581" s="9"/>
      <c r="G581" s="9"/>
    </row>
    <row r="582" spans="1:7" x14ac:dyDescent="0.2">
      <c r="A582" s="5"/>
      <c r="C582" s="8"/>
      <c r="D582" s="9"/>
      <c r="E582" s="8"/>
      <c r="F582" s="9"/>
    </row>
    <row r="583" spans="1:7" x14ac:dyDescent="0.2">
      <c r="A583" s="6"/>
      <c r="C583" s="8"/>
      <c r="D583" s="9"/>
      <c r="E583" s="8"/>
      <c r="F583" s="9"/>
      <c r="G583" s="9"/>
    </row>
    <row r="584" spans="1:7" x14ac:dyDescent="0.2">
      <c r="A584" s="6"/>
      <c r="C584" s="11"/>
      <c r="E584" s="11"/>
    </row>
    <row r="585" spans="1:7" x14ac:dyDescent="0.2">
      <c r="A585" s="6"/>
    </row>
    <row r="586" spans="1:7" x14ac:dyDescent="0.2">
      <c r="A586" s="6"/>
      <c r="C586" s="8"/>
      <c r="D586" s="9"/>
      <c r="E586" s="8"/>
      <c r="F586" s="9"/>
      <c r="G586" s="9"/>
    </row>
    <row r="587" spans="1:7" x14ac:dyDescent="0.2">
      <c r="A587" s="5"/>
      <c r="C587" s="8"/>
      <c r="D587" s="9"/>
      <c r="E587" s="8"/>
      <c r="F587" s="9"/>
      <c r="G587" s="9"/>
    </row>
    <row r="588" spans="1:7" x14ac:dyDescent="0.2">
      <c r="A588" s="6"/>
      <c r="C588" s="8"/>
      <c r="D588" s="9"/>
      <c r="E588" s="8"/>
      <c r="F588" s="9"/>
      <c r="G588" s="9"/>
    </row>
    <row r="589" spans="1:7" x14ac:dyDescent="0.2">
      <c r="C589" s="8"/>
      <c r="D589" s="9"/>
      <c r="E589" s="8"/>
      <c r="F589" s="9"/>
      <c r="G589" s="9"/>
    </row>
    <row r="590" spans="1:7" x14ac:dyDescent="0.2">
      <c r="A590" s="5"/>
      <c r="C590" s="8"/>
      <c r="D590" s="9"/>
      <c r="E590" s="8"/>
      <c r="F590" s="9"/>
      <c r="G590" s="9"/>
    </row>
    <row r="591" spans="1:7" x14ac:dyDescent="0.2">
      <c r="A591" s="5"/>
      <c r="C591" s="8"/>
      <c r="D591" s="9"/>
      <c r="E591" s="8"/>
      <c r="F591" s="9"/>
    </row>
    <row r="592" spans="1:7" x14ac:dyDescent="0.2">
      <c r="A592" s="5"/>
      <c r="C592" s="8"/>
      <c r="D592" s="9"/>
      <c r="E592" s="8"/>
      <c r="F592" s="9"/>
      <c r="G592" s="9"/>
    </row>
    <row r="593" spans="1:7" x14ac:dyDescent="0.2">
      <c r="A593" s="5"/>
      <c r="C593" s="8"/>
      <c r="D593" s="9"/>
      <c r="E593" s="8"/>
      <c r="F593" s="9"/>
    </row>
    <row r="594" spans="1:7" x14ac:dyDescent="0.2">
      <c r="A594" s="5"/>
      <c r="C594" s="8"/>
      <c r="D594" s="9"/>
      <c r="E594" s="8"/>
      <c r="F594" s="9"/>
      <c r="G594" s="9"/>
    </row>
    <row r="595" spans="1:7" x14ac:dyDescent="0.2">
      <c r="A595" s="6"/>
      <c r="C595" s="11"/>
      <c r="E595" s="11"/>
    </row>
    <row r="596" spans="1:7" x14ac:dyDescent="0.2">
      <c r="A596" s="5"/>
      <c r="C596" s="9"/>
      <c r="D596" s="9"/>
      <c r="E596" s="9"/>
      <c r="F596" s="9"/>
    </row>
    <row r="597" spans="1:7" x14ac:dyDescent="0.2">
      <c r="A597" s="6"/>
      <c r="C597" s="8"/>
      <c r="D597" s="9"/>
      <c r="E597" s="8"/>
      <c r="F597" s="9"/>
      <c r="G597" s="9"/>
    </row>
    <row r="598" spans="1:7" x14ac:dyDescent="0.2">
      <c r="A598" s="5"/>
      <c r="C598" s="8"/>
      <c r="D598" s="9"/>
      <c r="E598" s="8"/>
      <c r="F598" s="9"/>
      <c r="G598" s="9"/>
    </row>
    <row r="599" spans="1:7" x14ac:dyDescent="0.2">
      <c r="A599" s="6"/>
      <c r="C599" s="8"/>
      <c r="D599" s="9"/>
      <c r="E599" s="8"/>
      <c r="F599" s="9"/>
      <c r="G599" s="9"/>
    </row>
    <row r="600" spans="1:7" x14ac:dyDescent="0.2">
      <c r="C600" s="8"/>
      <c r="D600" s="9"/>
      <c r="E600" s="8"/>
      <c r="F600" s="9"/>
      <c r="G600" s="9"/>
    </row>
    <row r="601" spans="1:7" x14ac:dyDescent="0.2">
      <c r="A601" s="5"/>
      <c r="C601" s="8"/>
      <c r="D601" s="9"/>
      <c r="E601" s="8"/>
      <c r="F601" s="9"/>
    </row>
    <row r="602" spans="1:7" x14ac:dyDescent="0.2">
      <c r="A602" s="5"/>
      <c r="C602" s="9"/>
      <c r="D602" s="9"/>
      <c r="E602" s="9"/>
      <c r="F602" s="9"/>
      <c r="G602" s="9"/>
    </row>
    <row r="603" spans="1:7" x14ac:dyDescent="0.2">
      <c r="A603" s="5"/>
      <c r="C603" s="9"/>
      <c r="D603" s="9"/>
      <c r="E603" s="9"/>
      <c r="F603" s="9"/>
    </row>
    <row r="604" spans="1:7" x14ac:dyDescent="0.2">
      <c r="A604" s="5"/>
      <c r="C604" s="9"/>
      <c r="D604" s="9"/>
      <c r="E604" s="9"/>
      <c r="F604" s="9"/>
    </row>
    <row r="605" spans="1:7" x14ac:dyDescent="0.2">
      <c r="A605" s="5"/>
      <c r="C605" s="9"/>
      <c r="D605" s="9"/>
      <c r="E605" s="9"/>
      <c r="F605" s="9"/>
    </row>
    <row r="606" spans="1:7" x14ac:dyDescent="0.2">
      <c r="A606" s="6"/>
    </row>
    <row r="607" spans="1:7" x14ac:dyDescent="0.2">
      <c r="A607" s="5"/>
      <c r="C607" s="9"/>
      <c r="D607" s="9"/>
      <c r="E607" s="9"/>
      <c r="F607" s="9"/>
    </row>
    <row r="608" spans="1:7" x14ac:dyDescent="0.2">
      <c r="A608" s="6"/>
    </row>
    <row r="609" spans="1:6" x14ac:dyDescent="0.2">
      <c r="A609" s="5"/>
      <c r="C609" s="9"/>
      <c r="D609" s="9"/>
      <c r="E609" s="9"/>
      <c r="F609" s="9"/>
    </row>
    <row r="610" spans="1:6" x14ac:dyDescent="0.2">
      <c r="A610" s="6"/>
    </row>
    <row r="612" spans="1:6" x14ac:dyDescent="0.2">
      <c r="A612" s="5"/>
      <c r="C612" s="9"/>
      <c r="D612" s="9"/>
      <c r="E612" s="9"/>
      <c r="F612" s="9"/>
    </row>
    <row r="613" spans="1:6" x14ac:dyDescent="0.2">
      <c r="A613" s="5"/>
      <c r="C613" s="9"/>
      <c r="D613" s="9"/>
      <c r="E613" s="9"/>
      <c r="F613" s="9"/>
    </row>
    <row r="614" spans="1:6" x14ac:dyDescent="0.2">
      <c r="A614" s="5"/>
      <c r="C614" s="9"/>
      <c r="D614" s="9"/>
      <c r="E614" s="9"/>
      <c r="F614" s="9"/>
    </row>
    <row r="615" spans="1:6" x14ac:dyDescent="0.2">
      <c r="A615" s="5"/>
      <c r="C615" s="9"/>
      <c r="D615" s="9"/>
      <c r="E615" s="9"/>
      <c r="F615" s="9"/>
    </row>
    <row r="616" spans="1:6" x14ac:dyDescent="0.2">
      <c r="A616" s="6"/>
    </row>
    <row r="617" spans="1:6" x14ac:dyDescent="0.2">
      <c r="A617" s="7"/>
      <c r="C617" s="9"/>
      <c r="D617" s="9"/>
      <c r="E617" s="9"/>
      <c r="F617" s="9"/>
    </row>
  </sheetData>
  <mergeCells count="18">
    <mergeCell ref="D12:D13"/>
    <mergeCell ref="E12:E13"/>
    <mergeCell ref="A23:A24"/>
    <mergeCell ref="E23:G23"/>
    <mergeCell ref="B23:B24"/>
    <mergeCell ref="C23:C24"/>
    <mergeCell ref="F12:F13"/>
    <mergeCell ref="G12:G13"/>
    <mergeCell ref="A5:G5"/>
    <mergeCell ref="A6:G6"/>
    <mergeCell ref="A7:G7"/>
    <mergeCell ref="A2:G2"/>
    <mergeCell ref="A4:G4"/>
    <mergeCell ref="D23:D24"/>
    <mergeCell ref="A8:G8"/>
    <mergeCell ref="A12:A13"/>
    <mergeCell ref="B12:B13"/>
    <mergeCell ref="C12:C13"/>
  </mergeCells>
  <phoneticPr fontId="0" type="noConversion"/>
  <pageMargins left="0.78740157480314965" right="0.78740157480314965" top="0.39370078740157483" bottom="0.39370078740157483" header="0" footer="0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0"/>
  <sheetViews>
    <sheetView workbookViewId="0">
      <selection activeCell="G22" sqref="G22"/>
    </sheetView>
  </sheetViews>
  <sheetFormatPr baseColWidth="10" defaultColWidth="9.140625" defaultRowHeight="11.25" x14ac:dyDescent="0.2"/>
  <cols>
    <col min="1" max="1" width="9.42578125" style="4" customWidth="1"/>
    <col min="2" max="2" width="39.28515625" style="13" customWidth="1"/>
    <col min="3" max="7" width="15.28515625" style="12" customWidth="1"/>
    <col min="8" max="8" width="13.7109375" style="10" customWidth="1"/>
    <col min="9" max="16384" width="9.140625" style="10"/>
  </cols>
  <sheetData>
    <row r="1" spans="1:8" ht="15" x14ac:dyDescent="0.2">
      <c r="A1" s="42"/>
      <c r="B1" s="42"/>
      <c r="C1" s="42"/>
      <c r="D1" s="42"/>
      <c r="E1" s="42"/>
      <c r="F1" s="42"/>
      <c r="G1" s="42" t="s">
        <v>62</v>
      </c>
    </row>
    <row r="2" spans="1:8" s="1" customFormat="1" ht="13.5" customHeight="1" x14ac:dyDescent="0.2">
      <c r="A2" s="102" t="s">
        <v>14</v>
      </c>
      <c r="B2" s="102"/>
      <c r="C2" s="102"/>
      <c r="D2" s="102"/>
      <c r="E2" s="102"/>
      <c r="F2" s="102"/>
      <c r="G2" s="102"/>
    </row>
    <row r="3" spans="1:8" s="1" customFormat="1" ht="9.75" customHeight="1" x14ac:dyDescent="0.2">
      <c r="A3" s="42"/>
      <c r="B3" s="42"/>
      <c r="C3" s="42"/>
      <c r="D3" s="42"/>
      <c r="E3" s="42"/>
      <c r="F3" s="42"/>
      <c r="G3" s="42"/>
    </row>
    <row r="4" spans="1:8" s="2" customFormat="1" ht="16.5" customHeight="1" x14ac:dyDescent="0.2">
      <c r="A4" s="102" t="s">
        <v>0</v>
      </c>
      <c r="B4" s="102"/>
      <c r="C4" s="102"/>
      <c r="D4" s="102"/>
      <c r="E4" s="102"/>
      <c r="F4" s="102"/>
      <c r="G4" s="102"/>
    </row>
    <row r="5" spans="1:8" s="2" customFormat="1" ht="13.5" customHeight="1" x14ac:dyDescent="0.25">
      <c r="A5" s="101" t="s">
        <v>29</v>
      </c>
      <c r="B5" s="101"/>
      <c r="C5" s="101"/>
      <c r="D5" s="101"/>
      <c r="E5" s="101"/>
      <c r="F5" s="101"/>
      <c r="G5" s="101"/>
    </row>
    <row r="6" spans="1:8" s="2" customFormat="1" ht="13.5" customHeight="1" x14ac:dyDescent="0.2">
      <c r="A6" s="102" t="s">
        <v>1</v>
      </c>
      <c r="B6" s="102"/>
      <c r="C6" s="102"/>
      <c r="D6" s="102"/>
      <c r="E6" s="102"/>
      <c r="F6" s="102"/>
      <c r="G6" s="102"/>
    </row>
    <row r="7" spans="1:8" s="2" customFormat="1" ht="17.25" customHeight="1" x14ac:dyDescent="0.2">
      <c r="A7" s="102" t="s">
        <v>30</v>
      </c>
      <c r="B7" s="102"/>
      <c r="C7" s="102"/>
      <c r="D7" s="102"/>
      <c r="E7" s="102"/>
      <c r="F7" s="102"/>
      <c r="G7" s="102"/>
    </row>
    <row r="8" spans="1:8" s="2" customFormat="1" ht="17.25" customHeight="1" x14ac:dyDescent="0.2">
      <c r="A8" s="102" t="s">
        <v>700</v>
      </c>
      <c r="B8" s="102"/>
      <c r="C8" s="102"/>
      <c r="D8" s="102"/>
      <c r="E8" s="102"/>
      <c r="F8" s="102"/>
      <c r="G8" s="102"/>
    </row>
    <row r="9" spans="1:8" s="2" customFormat="1" ht="12.75" customHeight="1" x14ac:dyDescent="0.2">
      <c r="A9" s="110"/>
      <c r="B9" s="110"/>
      <c r="C9" s="110"/>
      <c r="D9" s="110"/>
      <c r="E9" s="110"/>
      <c r="F9" s="110"/>
      <c r="G9" s="110"/>
      <c r="H9" s="3"/>
    </row>
    <row r="10" spans="1:8" s="2" customFormat="1" ht="12.75" x14ac:dyDescent="0.2">
      <c r="A10" s="23" t="s">
        <v>31</v>
      </c>
      <c r="B10" s="22"/>
      <c r="C10" s="20"/>
      <c r="D10" s="20"/>
      <c r="E10" s="20"/>
      <c r="F10" s="20"/>
      <c r="G10" s="20"/>
      <c r="H10" s="3"/>
    </row>
    <row r="11" spans="1:8" ht="12.75" x14ac:dyDescent="0.2">
      <c r="A11" s="111" t="s">
        <v>4</v>
      </c>
      <c r="B11" s="111" t="s">
        <v>5</v>
      </c>
      <c r="C11" s="106" t="s">
        <v>7</v>
      </c>
      <c r="D11" s="113" t="s">
        <v>32</v>
      </c>
      <c r="E11" s="114"/>
      <c r="F11" s="108" t="s">
        <v>33</v>
      </c>
      <c r="G11" s="109"/>
    </row>
    <row r="12" spans="1:8" ht="12.75" x14ac:dyDescent="0.2">
      <c r="A12" s="112"/>
      <c r="B12" s="112"/>
      <c r="C12" s="107"/>
      <c r="D12" s="26">
        <v>2023</v>
      </c>
      <c r="E12" s="43">
        <v>2022</v>
      </c>
      <c r="F12" s="30" t="s">
        <v>6</v>
      </c>
      <c r="G12" s="30" t="s">
        <v>34</v>
      </c>
    </row>
    <row r="13" spans="1:8" x14ac:dyDescent="0.2">
      <c r="A13" s="95" t="s">
        <v>35</v>
      </c>
      <c r="B13" s="80" t="s">
        <v>36</v>
      </c>
      <c r="C13" s="78">
        <v>27716162.140000001</v>
      </c>
      <c r="D13" s="78">
        <v>27716162.140000001</v>
      </c>
      <c r="E13" s="78">
        <v>15153259.16</v>
      </c>
      <c r="F13" s="85" t="s">
        <v>694</v>
      </c>
      <c r="G13" s="85" t="s">
        <v>695</v>
      </c>
    </row>
    <row r="14" spans="1:8" x14ac:dyDescent="0.2">
      <c r="A14" s="64" t="s">
        <v>25</v>
      </c>
      <c r="B14" s="81" t="s">
        <v>26</v>
      </c>
      <c r="C14" s="33">
        <v>0</v>
      </c>
      <c r="D14" s="33">
        <v>0</v>
      </c>
      <c r="E14" s="33">
        <v>0</v>
      </c>
      <c r="F14" s="84" t="s">
        <v>694</v>
      </c>
      <c r="G14" s="84" t="s">
        <v>695</v>
      </c>
    </row>
    <row r="15" spans="1:8" x14ac:dyDescent="0.2">
      <c r="A15" s="64" t="s">
        <v>37</v>
      </c>
      <c r="B15" s="81" t="s">
        <v>38</v>
      </c>
      <c r="C15" s="33">
        <v>26364137.859999999</v>
      </c>
      <c r="D15" s="33">
        <v>26364137.859999999</v>
      </c>
      <c r="E15" s="33">
        <v>14048557.449999999</v>
      </c>
      <c r="F15" s="84" t="s">
        <v>694</v>
      </c>
      <c r="G15" s="84" t="s">
        <v>695</v>
      </c>
    </row>
    <row r="16" spans="1:8" ht="13.5" customHeight="1" x14ac:dyDescent="0.2">
      <c r="A16" s="64" t="s">
        <v>39</v>
      </c>
      <c r="B16" s="81" t="s">
        <v>40</v>
      </c>
      <c r="C16" s="33">
        <v>305149.5</v>
      </c>
      <c r="D16" s="33">
        <v>305149.5</v>
      </c>
      <c r="E16" s="33">
        <v>58008.7</v>
      </c>
      <c r="F16" s="84" t="s">
        <v>694</v>
      </c>
      <c r="G16" s="84" t="s">
        <v>695</v>
      </c>
    </row>
    <row r="17" spans="1:7" x14ac:dyDescent="0.2">
      <c r="A17" s="64" t="s">
        <v>41</v>
      </c>
      <c r="B17" s="81" t="s">
        <v>42</v>
      </c>
      <c r="C17" s="33">
        <v>0</v>
      </c>
      <c r="D17" s="33">
        <v>0</v>
      </c>
      <c r="E17" s="33">
        <v>0</v>
      </c>
      <c r="F17" s="84" t="s">
        <v>694</v>
      </c>
      <c r="G17" s="84" t="s">
        <v>695</v>
      </c>
    </row>
    <row r="18" spans="1:7" ht="22.5" x14ac:dyDescent="0.2">
      <c r="A18" s="64" t="s">
        <v>43</v>
      </c>
      <c r="B18" s="81" t="s">
        <v>44</v>
      </c>
      <c r="C18" s="33">
        <v>0</v>
      </c>
      <c r="D18" s="33">
        <v>0</v>
      </c>
      <c r="E18" s="33">
        <v>0</v>
      </c>
      <c r="F18" s="84" t="s">
        <v>694</v>
      </c>
      <c r="G18" s="84" t="s">
        <v>695</v>
      </c>
    </row>
    <row r="19" spans="1:7" x14ac:dyDescent="0.2">
      <c r="A19" s="64" t="s">
        <v>45</v>
      </c>
      <c r="B19" s="81" t="s">
        <v>46</v>
      </c>
      <c r="C19" s="33">
        <v>0</v>
      </c>
      <c r="D19" s="33">
        <v>0</v>
      </c>
      <c r="E19" s="33">
        <v>0</v>
      </c>
      <c r="F19" s="84" t="s">
        <v>694</v>
      </c>
      <c r="G19" s="84" t="s">
        <v>695</v>
      </c>
    </row>
    <row r="20" spans="1:7" ht="22.5" x14ac:dyDescent="0.2">
      <c r="A20" s="64" t="s">
        <v>47</v>
      </c>
      <c r="B20" s="81" t="s">
        <v>48</v>
      </c>
      <c r="C20" s="33">
        <v>1046874.78</v>
      </c>
      <c r="D20" s="33">
        <v>1046874.78</v>
      </c>
      <c r="E20" s="33">
        <v>1046693.01</v>
      </c>
      <c r="F20" s="84" t="s">
        <v>694</v>
      </c>
      <c r="G20" s="84" t="s">
        <v>695</v>
      </c>
    </row>
    <row r="21" spans="1:7" x14ac:dyDescent="0.2">
      <c r="A21" s="95" t="s">
        <v>49</v>
      </c>
      <c r="B21" s="80" t="s">
        <v>50</v>
      </c>
      <c r="C21" s="78">
        <v>153811653.91999999</v>
      </c>
      <c r="D21" s="78">
        <v>153811653.91999999</v>
      </c>
      <c r="E21" s="78">
        <v>0.04</v>
      </c>
      <c r="F21" s="85" t="s">
        <v>694</v>
      </c>
      <c r="G21" s="85" t="s">
        <v>695</v>
      </c>
    </row>
    <row r="22" spans="1:7" ht="33.75" x14ac:dyDescent="0.2">
      <c r="A22" s="64" t="s">
        <v>51</v>
      </c>
      <c r="B22" s="81" t="s">
        <v>52</v>
      </c>
      <c r="C22" s="33">
        <v>153811653.91999999</v>
      </c>
      <c r="D22" s="33">
        <v>153811653.91999999</v>
      </c>
      <c r="E22" s="33">
        <v>0.04</v>
      </c>
      <c r="F22" s="84" t="s">
        <v>694</v>
      </c>
      <c r="G22" s="84" t="s">
        <v>695</v>
      </c>
    </row>
    <row r="23" spans="1:7" ht="22.5" x14ac:dyDescent="0.2">
      <c r="A23" s="64" t="s">
        <v>53</v>
      </c>
      <c r="B23" s="81" t="s">
        <v>54</v>
      </c>
      <c r="C23" s="33">
        <v>0</v>
      </c>
      <c r="D23" s="33">
        <v>0</v>
      </c>
      <c r="E23" s="33">
        <v>0</v>
      </c>
      <c r="F23" s="84" t="s">
        <v>694</v>
      </c>
      <c r="G23" s="84" t="s">
        <v>695</v>
      </c>
    </row>
    <row r="24" spans="1:7" ht="22.5" x14ac:dyDescent="0.2">
      <c r="A24" s="64" t="s">
        <v>55</v>
      </c>
      <c r="B24" s="81" t="s">
        <v>56</v>
      </c>
      <c r="C24" s="33">
        <v>0</v>
      </c>
      <c r="D24" s="33">
        <v>0</v>
      </c>
      <c r="E24" s="33">
        <v>0</v>
      </c>
      <c r="F24" s="84" t="s">
        <v>694</v>
      </c>
      <c r="G24" s="84" t="s">
        <v>695</v>
      </c>
    </row>
    <row r="25" spans="1:7" ht="22.5" x14ac:dyDescent="0.2">
      <c r="A25" s="64" t="s">
        <v>57</v>
      </c>
      <c r="B25" s="81" t="s">
        <v>58</v>
      </c>
      <c r="C25" s="33">
        <v>0</v>
      </c>
      <c r="D25" s="33">
        <v>0</v>
      </c>
      <c r="E25" s="33">
        <v>0</v>
      </c>
      <c r="F25" s="84" t="s">
        <v>694</v>
      </c>
      <c r="G25" s="84" t="s">
        <v>695</v>
      </c>
    </row>
    <row r="26" spans="1:7" ht="22.5" x14ac:dyDescent="0.2">
      <c r="A26" s="64" t="s">
        <v>59</v>
      </c>
      <c r="B26" s="81" t="s">
        <v>60</v>
      </c>
      <c r="C26" s="33">
        <v>0</v>
      </c>
      <c r="D26" s="33">
        <v>0</v>
      </c>
      <c r="E26" s="33">
        <v>0</v>
      </c>
      <c r="F26" s="84" t="s">
        <v>694</v>
      </c>
      <c r="G26" s="84" t="s">
        <v>695</v>
      </c>
    </row>
    <row r="27" spans="1:7" x14ac:dyDescent="0.2">
      <c r="A27" s="37"/>
      <c r="B27" s="48" t="s">
        <v>8</v>
      </c>
      <c r="C27" s="33">
        <f>0+C14+C15+C16+C17+C18+C19+C20+C22+C23+C24+C25+C26</f>
        <v>181527816.06</v>
      </c>
      <c r="D27" s="47"/>
      <c r="E27" s="47"/>
      <c r="F27" s="32"/>
      <c r="G27" s="32"/>
    </row>
    <row r="28" spans="1:7" x14ac:dyDescent="0.2">
      <c r="A28" s="28" t="s">
        <v>696</v>
      </c>
      <c r="C28" s="11"/>
      <c r="E28" s="11"/>
    </row>
    <row r="29" spans="1:7" x14ac:dyDescent="0.2">
      <c r="A29" s="6"/>
      <c r="C29" s="11"/>
      <c r="E29" s="11"/>
    </row>
    <row r="30" spans="1:7" x14ac:dyDescent="0.2">
      <c r="A30" s="6"/>
      <c r="C30" s="11"/>
      <c r="E30" s="11"/>
    </row>
    <row r="31" spans="1:7" x14ac:dyDescent="0.2">
      <c r="B31" s="28"/>
    </row>
    <row r="32" spans="1:7" x14ac:dyDescent="0.2">
      <c r="A32" s="5"/>
      <c r="C32" s="8"/>
      <c r="D32" s="9"/>
      <c r="E32" s="8"/>
      <c r="F32" s="9"/>
      <c r="G32" s="9"/>
    </row>
    <row r="33" spans="1:5" x14ac:dyDescent="0.2">
      <c r="A33" s="6"/>
      <c r="C33" s="11"/>
      <c r="E33" s="11"/>
    </row>
    <row r="34" spans="1:5" x14ac:dyDescent="0.2">
      <c r="A34" s="6"/>
      <c r="C34" s="11"/>
      <c r="E34" s="11"/>
    </row>
    <row r="35" spans="1:5" x14ac:dyDescent="0.2">
      <c r="A35" s="6"/>
      <c r="C35" s="11"/>
      <c r="E35" s="11"/>
    </row>
    <row r="36" spans="1:5" x14ac:dyDescent="0.2">
      <c r="A36" s="6"/>
      <c r="C36" s="11"/>
      <c r="E36" s="11"/>
    </row>
    <row r="37" spans="1:5" x14ac:dyDescent="0.2">
      <c r="A37" s="6"/>
      <c r="C37" s="11"/>
      <c r="E37" s="11"/>
    </row>
    <row r="38" spans="1:5" x14ac:dyDescent="0.2">
      <c r="A38" s="6"/>
      <c r="C38" s="11"/>
      <c r="E38" s="11"/>
    </row>
    <row r="39" spans="1:5" x14ac:dyDescent="0.2">
      <c r="A39" s="6"/>
      <c r="C39" s="11"/>
      <c r="E39" s="11"/>
    </row>
    <row r="40" spans="1:5" x14ac:dyDescent="0.2">
      <c r="A40" s="6"/>
      <c r="C40" s="11"/>
      <c r="E40" s="11"/>
    </row>
    <row r="41" spans="1:5" x14ac:dyDescent="0.2">
      <c r="A41" s="6"/>
      <c r="C41" s="11"/>
      <c r="E41" s="11"/>
    </row>
    <row r="42" spans="1:5" x14ac:dyDescent="0.2">
      <c r="A42" s="6"/>
      <c r="C42" s="11"/>
      <c r="E42" s="11"/>
    </row>
    <row r="43" spans="1:5" x14ac:dyDescent="0.2">
      <c r="A43" s="6"/>
      <c r="C43" s="11"/>
      <c r="E43" s="11"/>
    </row>
    <row r="44" spans="1:5" x14ac:dyDescent="0.2">
      <c r="A44" s="6"/>
      <c r="C44" s="11"/>
      <c r="E44" s="11"/>
    </row>
    <row r="45" spans="1:5" x14ac:dyDescent="0.2">
      <c r="A45" s="6"/>
      <c r="C45" s="11"/>
      <c r="E45" s="11"/>
    </row>
    <row r="46" spans="1:5" x14ac:dyDescent="0.2">
      <c r="A46" s="6"/>
      <c r="C46" s="11"/>
      <c r="E46" s="11"/>
    </row>
    <row r="47" spans="1:5" x14ac:dyDescent="0.2">
      <c r="A47" s="6"/>
      <c r="C47" s="11"/>
      <c r="E47" s="11"/>
    </row>
    <row r="48" spans="1:5" x14ac:dyDescent="0.2">
      <c r="A48" s="6"/>
      <c r="C48" s="11"/>
      <c r="E48" s="11"/>
    </row>
    <row r="49" spans="1:6" x14ac:dyDescent="0.2">
      <c r="A49" s="6"/>
      <c r="C49" s="11"/>
      <c r="E49" s="11"/>
    </row>
    <row r="50" spans="1:6" x14ac:dyDescent="0.2">
      <c r="A50" s="6"/>
      <c r="C50" s="11"/>
      <c r="E50" s="11"/>
    </row>
    <row r="51" spans="1:6" x14ac:dyDescent="0.2">
      <c r="A51" s="6"/>
      <c r="C51" s="11"/>
      <c r="E51" s="11"/>
    </row>
    <row r="52" spans="1:6" x14ac:dyDescent="0.2">
      <c r="A52" s="6"/>
      <c r="C52" s="11"/>
      <c r="E52" s="11"/>
    </row>
    <row r="53" spans="1:6" x14ac:dyDescent="0.2">
      <c r="A53" s="6"/>
      <c r="C53" s="11"/>
      <c r="E53" s="11"/>
    </row>
    <row r="54" spans="1:6" x14ac:dyDescent="0.2">
      <c r="A54" s="6"/>
      <c r="C54" s="11"/>
      <c r="E54" s="11"/>
    </row>
    <row r="55" spans="1:6" x14ac:dyDescent="0.2">
      <c r="A55" s="6"/>
      <c r="C55" s="11"/>
      <c r="E55" s="11"/>
    </row>
    <row r="56" spans="1:6" x14ac:dyDescent="0.2">
      <c r="A56" s="6"/>
      <c r="C56" s="11"/>
      <c r="E56" s="11"/>
    </row>
    <row r="57" spans="1:6" x14ac:dyDescent="0.2">
      <c r="A57" s="6"/>
      <c r="C57" s="11"/>
      <c r="E57" s="11"/>
    </row>
    <row r="58" spans="1:6" x14ac:dyDescent="0.2">
      <c r="A58" s="6"/>
      <c r="C58" s="11"/>
      <c r="E58" s="11"/>
    </row>
    <row r="59" spans="1:6" x14ac:dyDescent="0.2">
      <c r="A59" s="6"/>
      <c r="C59" s="11"/>
      <c r="E59" s="11"/>
    </row>
    <row r="60" spans="1:6" x14ac:dyDescent="0.2">
      <c r="A60" s="6"/>
      <c r="C60" s="11"/>
      <c r="E60" s="11"/>
    </row>
    <row r="61" spans="1:6" x14ac:dyDescent="0.2">
      <c r="A61" s="6"/>
      <c r="C61" s="11"/>
      <c r="E61" s="11"/>
    </row>
    <row r="62" spans="1:6" x14ac:dyDescent="0.2">
      <c r="A62" s="6"/>
      <c r="C62" s="11"/>
      <c r="E62" s="11"/>
    </row>
    <row r="63" spans="1:6" x14ac:dyDescent="0.2">
      <c r="A63" s="6"/>
      <c r="C63" s="11"/>
      <c r="E63" s="11"/>
    </row>
    <row r="64" spans="1:6" x14ac:dyDescent="0.2">
      <c r="A64" s="5"/>
      <c r="C64" s="8"/>
      <c r="D64" s="9"/>
      <c r="E64" s="8"/>
      <c r="F64" s="9"/>
    </row>
    <row r="65" spans="1:7" x14ac:dyDescent="0.2">
      <c r="A65" s="5"/>
      <c r="C65" s="8"/>
      <c r="D65" s="9"/>
      <c r="E65" s="8"/>
      <c r="F65" s="9"/>
    </row>
    <row r="66" spans="1:7" x14ac:dyDescent="0.2">
      <c r="A66" s="6"/>
      <c r="C66" s="11"/>
      <c r="E66" s="11"/>
    </row>
    <row r="67" spans="1:7" x14ac:dyDescent="0.2">
      <c r="A67" s="5"/>
      <c r="C67" s="8"/>
      <c r="D67" s="9"/>
      <c r="E67" s="8"/>
      <c r="F67" s="9"/>
    </row>
    <row r="68" spans="1:7" x14ac:dyDescent="0.2">
      <c r="A68" s="6"/>
      <c r="C68" s="8"/>
      <c r="D68" s="9"/>
      <c r="E68" s="8"/>
      <c r="F68" s="9"/>
      <c r="G68" s="9"/>
    </row>
    <row r="69" spans="1:7" x14ac:dyDescent="0.2">
      <c r="A69" s="6"/>
      <c r="C69" s="8"/>
      <c r="D69" s="9"/>
      <c r="E69" s="8"/>
      <c r="F69" s="9"/>
      <c r="G69" s="9"/>
    </row>
    <row r="70" spans="1:7" x14ac:dyDescent="0.2">
      <c r="A70" s="6"/>
      <c r="C70" s="11"/>
      <c r="E70" s="11"/>
    </row>
    <row r="71" spans="1:7" x14ac:dyDescent="0.2">
      <c r="A71" s="6"/>
      <c r="C71" s="8"/>
      <c r="D71" s="9"/>
      <c r="E71" s="8"/>
      <c r="F71" s="9"/>
      <c r="G71" s="9"/>
    </row>
    <row r="72" spans="1:7" x14ac:dyDescent="0.2">
      <c r="A72" s="5"/>
      <c r="C72" s="8"/>
      <c r="D72" s="9"/>
      <c r="E72" s="8"/>
      <c r="F72" s="9"/>
      <c r="G72" s="9"/>
    </row>
    <row r="73" spans="1:7" x14ac:dyDescent="0.2">
      <c r="A73" s="5"/>
      <c r="C73" s="8"/>
      <c r="D73" s="9"/>
      <c r="E73" s="8"/>
      <c r="F73" s="9"/>
    </row>
    <row r="74" spans="1:7" x14ac:dyDescent="0.2">
      <c r="A74" s="6"/>
      <c r="C74" s="8"/>
      <c r="D74" s="9"/>
      <c r="E74" s="8"/>
      <c r="F74" s="9"/>
      <c r="G74" s="9"/>
    </row>
    <row r="75" spans="1:7" x14ac:dyDescent="0.2">
      <c r="A75" s="5"/>
      <c r="C75" s="8"/>
      <c r="D75" s="9"/>
      <c r="E75" s="8"/>
      <c r="F75" s="9"/>
    </row>
    <row r="76" spans="1:7" x14ac:dyDescent="0.2">
      <c r="A76" s="6"/>
      <c r="C76" s="8"/>
      <c r="D76" s="9"/>
      <c r="E76" s="8"/>
      <c r="F76" s="9"/>
      <c r="G76" s="9"/>
    </row>
    <row r="77" spans="1:7" x14ac:dyDescent="0.2">
      <c r="A77" s="5"/>
      <c r="C77" s="8"/>
      <c r="D77" s="9"/>
      <c r="E77" s="8"/>
      <c r="F77" s="9"/>
    </row>
    <row r="78" spans="1:7" x14ac:dyDescent="0.2">
      <c r="A78" s="6"/>
      <c r="C78" s="8"/>
      <c r="D78" s="9"/>
      <c r="E78" s="8"/>
      <c r="F78" s="9"/>
      <c r="G78" s="9"/>
    </row>
    <row r="79" spans="1:7" x14ac:dyDescent="0.2">
      <c r="A79" s="5"/>
      <c r="C79" s="8"/>
      <c r="D79" s="9"/>
      <c r="E79" s="8"/>
      <c r="F79" s="9"/>
    </row>
    <row r="80" spans="1:7" x14ac:dyDescent="0.2">
      <c r="A80" s="6"/>
      <c r="C80" s="11"/>
      <c r="E80" s="11"/>
    </row>
    <row r="81" spans="1:8" x14ac:dyDescent="0.2">
      <c r="A81" s="6"/>
      <c r="C81" s="8"/>
      <c r="D81" s="9"/>
      <c r="E81" s="8"/>
      <c r="F81" s="9"/>
      <c r="G81" s="9"/>
    </row>
    <row r="82" spans="1:8" x14ac:dyDescent="0.2">
      <c r="A82" s="5"/>
      <c r="C82" s="8"/>
      <c r="D82" s="9"/>
      <c r="E82" s="8"/>
      <c r="F82" s="9"/>
    </row>
    <row r="83" spans="1:8" x14ac:dyDescent="0.2">
      <c r="A83" s="6"/>
      <c r="C83" s="11"/>
      <c r="E83" s="11"/>
    </row>
    <row r="84" spans="1:8" x14ac:dyDescent="0.2">
      <c r="A84" s="6"/>
      <c r="C84" s="11"/>
      <c r="E84" s="11"/>
    </row>
    <row r="85" spans="1:8" x14ac:dyDescent="0.2">
      <c r="A85" s="6"/>
      <c r="C85" s="11"/>
      <c r="E85" s="11"/>
    </row>
    <row r="86" spans="1:8" x14ac:dyDescent="0.2">
      <c r="A86" s="6"/>
      <c r="C86" s="11"/>
      <c r="E86" s="11"/>
    </row>
    <row r="87" spans="1:8" x14ac:dyDescent="0.2">
      <c r="A87" s="6"/>
      <c r="C87" s="11"/>
      <c r="E87" s="11"/>
    </row>
    <row r="88" spans="1:8" x14ac:dyDescent="0.2">
      <c r="A88" s="6"/>
      <c r="C88" s="11"/>
      <c r="E88" s="11"/>
    </row>
    <row r="89" spans="1:8" x14ac:dyDescent="0.2">
      <c r="A89" s="6"/>
      <c r="C89" s="11"/>
      <c r="E89" s="11"/>
    </row>
    <row r="90" spans="1:8" x14ac:dyDescent="0.2">
      <c r="A90" s="6"/>
      <c r="C90" s="11"/>
      <c r="E90" s="11"/>
    </row>
    <row r="91" spans="1:8" x14ac:dyDescent="0.2">
      <c r="A91" s="5"/>
      <c r="C91" s="11"/>
      <c r="E91" s="11"/>
      <c r="H91" s="14"/>
    </row>
    <row r="92" spans="1:8" x14ac:dyDescent="0.2">
      <c r="A92" s="6"/>
      <c r="C92" s="11"/>
      <c r="E92" s="11"/>
    </row>
    <row r="93" spans="1:8" x14ac:dyDescent="0.2">
      <c r="A93" s="6"/>
      <c r="C93" s="11"/>
      <c r="E93" s="11"/>
    </row>
    <row r="94" spans="1:8" x14ac:dyDescent="0.2">
      <c r="A94" s="6"/>
      <c r="C94" s="11"/>
      <c r="E94" s="11"/>
    </row>
    <row r="95" spans="1:8" x14ac:dyDescent="0.2">
      <c r="A95" s="6"/>
      <c r="C95" s="11"/>
      <c r="E95" s="11"/>
    </row>
    <row r="96" spans="1:8" x14ac:dyDescent="0.2">
      <c r="A96" s="6"/>
      <c r="C96" s="11"/>
      <c r="E96" s="11"/>
    </row>
    <row r="97" spans="1:7" x14ac:dyDescent="0.2">
      <c r="A97" s="6"/>
      <c r="C97" s="11"/>
      <c r="E97" s="11"/>
    </row>
    <row r="98" spans="1:7" x14ac:dyDescent="0.2">
      <c r="C98" s="11"/>
      <c r="E98" s="11"/>
    </row>
    <row r="99" spans="1:7" x14ac:dyDescent="0.2">
      <c r="A99" s="5"/>
      <c r="C99" s="8"/>
      <c r="D99" s="9"/>
      <c r="E99" s="8"/>
      <c r="F99" s="9"/>
    </row>
    <row r="100" spans="1:7" x14ac:dyDescent="0.2">
      <c r="A100" s="5"/>
      <c r="C100" s="8"/>
      <c r="D100" s="9"/>
      <c r="E100" s="8"/>
      <c r="F100" s="9"/>
    </row>
    <row r="101" spans="1:7" x14ac:dyDescent="0.2">
      <c r="A101" s="5"/>
      <c r="C101" s="9"/>
      <c r="D101" s="9"/>
      <c r="E101" s="9"/>
      <c r="F101" s="9"/>
    </row>
    <row r="102" spans="1:7" x14ac:dyDescent="0.2">
      <c r="A102" s="5"/>
      <c r="C102" s="8"/>
      <c r="D102" s="9"/>
      <c r="E102" s="8"/>
      <c r="F102" s="9"/>
      <c r="G102" s="9"/>
    </row>
    <row r="103" spans="1:7" x14ac:dyDescent="0.2">
      <c r="A103" s="5"/>
      <c r="C103" s="8"/>
      <c r="D103" s="9"/>
      <c r="E103" s="8"/>
      <c r="F103" s="9"/>
      <c r="G103" s="9"/>
    </row>
    <row r="104" spans="1:7" x14ac:dyDescent="0.2">
      <c r="A104" s="5"/>
      <c r="C104" s="8"/>
      <c r="D104" s="9"/>
      <c r="E104" s="8"/>
      <c r="F104" s="9"/>
      <c r="G104" s="9"/>
    </row>
    <row r="105" spans="1:7" x14ac:dyDescent="0.2">
      <c r="A105" s="6"/>
      <c r="C105" s="8"/>
      <c r="D105" s="9"/>
      <c r="E105" s="8"/>
      <c r="F105" s="9"/>
      <c r="G105" s="9"/>
    </row>
    <row r="106" spans="1:7" x14ac:dyDescent="0.2">
      <c r="A106" s="6"/>
      <c r="C106" s="8"/>
      <c r="D106" s="9"/>
      <c r="E106" s="8"/>
      <c r="F106" s="9"/>
      <c r="G106" s="9"/>
    </row>
    <row r="107" spans="1:7" x14ac:dyDescent="0.2">
      <c r="A107" s="5"/>
      <c r="C107" s="8"/>
      <c r="D107" s="9"/>
      <c r="E107" s="8"/>
      <c r="F107" s="9"/>
      <c r="G107" s="9"/>
    </row>
    <row r="108" spans="1:7" x14ac:dyDescent="0.2">
      <c r="A108" s="5"/>
      <c r="C108" s="8"/>
      <c r="D108" s="9"/>
      <c r="E108" s="8"/>
      <c r="F108" s="9"/>
    </row>
    <row r="109" spans="1:7" x14ac:dyDescent="0.2">
      <c r="A109" s="6"/>
      <c r="C109" s="11"/>
      <c r="E109" s="11"/>
    </row>
    <row r="110" spans="1:7" x14ac:dyDescent="0.2">
      <c r="A110" s="5"/>
      <c r="C110" s="8"/>
      <c r="D110" s="9"/>
      <c r="E110" s="8"/>
      <c r="F110" s="9"/>
    </row>
    <row r="111" spans="1:7" x14ac:dyDescent="0.2">
      <c r="A111" s="5"/>
      <c r="C111" s="8"/>
      <c r="D111" s="9"/>
      <c r="E111" s="8"/>
      <c r="F111" s="9"/>
      <c r="G111" s="9"/>
    </row>
    <row r="112" spans="1:7" x14ac:dyDescent="0.2">
      <c r="A112" s="6"/>
      <c r="C112" s="8"/>
      <c r="D112" s="9"/>
      <c r="E112" s="8"/>
      <c r="F112" s="9"/>
      <c r="G112" s="9"/>
    </row>
    <row r="113" spans="1:7" x14ac:dyDescent="0.2">
      <c r="A113" s="6"/>
      <c r="C113" s="11"/>
      <c r="E113" s="11"/>
    </row>
    <row r="114" spans="1:7" x14ac:dyDescent="0.2">
      <c r="A114" s="6"/>
      <c r="C114" s="11"/>
      <c r="E114" s="11"/>
    </row>
    <row r="115" spans="1:7" x14ac:dyDescent="0.2">
      <c r="A115" s="6"/>
      <c r="C115" s="8"/>
      <c r="D115" s="9"/>
      <c r="E115" s="8"/>
      <c r="F115" s="9"/>
      <c r="G115" s="9"/>
    </row>
    <row r="116" spans="1:7" x14ac:dyDescent="0.2">
      <c r="A116" s="6"/>
      <c r="C116" s="8"/>
      <c r="D116" s="9"/>
      <c r="E116" s="8"/>
      <c r="F116" s="9"/>
      <c r="G116" s="9"/>
    </row>
    <row r="117" spans="1:7" x14ac:dyDescent="0.2">
      <c r="A117" s="6"/>
      <c r="C117" s="11"/>
      <c r="E117" s="11"/>
    </row>
    <row r="118" spans="1:7" x14ac:dyDescent="0.2">
      <c r="A118" s="6"/>
      <c r="C118" s="11"/>
      <c r="E118" s="11"/>
    </row>
    <row r="119" spans="1:7" x14ac:dyDescent="0.2">
      <c r="A119" s="6"/>
      <c r="C119" s="11"/>
      <c r="E119" s="11"/>
    </row>
    <row r="120" spans="1:7" x14ac:dyDescent="0.2">
      <c r="A120" s="6"/>
      <c r="C120" s="11"/>
      <c r="E120" s="11"/>
    </row>
    <row r="121" spans="1:7" x14ac:dyDescent="0.2">
      <c r="A121" s="6"/>
      <c r="C121" s="11"/>
      <c r="E121" s="11"/>
    </row>
    <row r="122" spans="1:7" x14ac:dyDescent="0.2">
      <c r="A122" s="6"/>
      <c r="C122" s="11"/>
      <c r="E122" s="11"/>
    </row>
    <row r="123" spans="1:7" x14ac:dyDescent="0.2">
      <c r="A123" s="6"/>
      <c r="C123" s="11"/>
      <c r="E123" s="11"/>
    </row>
    <row r="124" spans="1:7" x14ac:dyDescent="0.2">
      <c r="A124" s="6"/>
      <c r="C124" s="11"/>
      <c r="E124" s="11"/>
    </row>
    <row r="125" spans="1:7" x14ac:dyDescent="0.2">
      <c r="A125" s="6"/>
      <c r="C125" s="11"/>
      <c r="E125" s="11"/>
    </row>
    <row r="126" spans="1:7" x14ac:dyDescent="0.2">
      <c r="A126" s="6"/>
      <c r="C126" s="11"/>
      <c r="E126" s="11"/>
    </row>
    <row r="127" spans="1:7" x14ac:dyDescent="0.2">
      <c r="A127" s="6"/>
      <c r="C127" s="11"/>
      <c r="E127" s="11"/>
    </row>
    <row r="128" spans="1:7" x14ac:dyDescent="0.2">
      <c r="A128" s="6"/>
      <c r="C128" s="11"/>
      <c r="E128" s="11"/>
    </row>
    <row r="129" spans="1:5" x14ac:dyDescent="0.2">
      <c r="A129" s="6"/>
      <c r="C129" s="11"/>
      <c r="E129" s="11"/>
    </row>
    <row r="130" spans="1:5" x14ac:dyDescent="0.2">
      <c r="A130" s="6"/>
      <c r="C130" s="11"/>
      <c r="E130" s="11"/>
    </row>
    <row r="131" spans="1:5" x14ac:dyDescent="0.2">
      <c r="A131" s="6"/>
      <c r="C131" s="11"/>
      <c r="E131" s="11"/>
    </row>
    <row r="132" spans="1:5" x14ac:dyDescent="0.2">
      <c r="A132" s="6"/>
      <c r="C132" s="11"/>
      <c r="E132" s="11"/>
    </row>
    <row r="133" spans="1:5" x14ac:dyDescent="0.2">
      <c r="A133" s="6"/>
      <c r="C133" s="11"/>
      <c r="E133" s="11"/>
    </row>
    <row r="134" spans="1:5" x14ac:dyDescent="0.2">
      <c r="A134" s="6"/>
      <c r="C134" s="11"/>
      <c r="E134" s="11"/>
    </row>
    <row r="135" spans="1:5" x14ac:dyDescent="0.2">
      <c r="A135" s="6"/>
      <c r="C135" s="11"/>
      <c r="E135" s="11"/>
    </row>
    <row r="136" spans="1:5" x14ac:dyDescent="0.2">
      <c r="A136" s="6"/>
      <c r="C136" s="11"/>
      <c r="E136" s="11"/>
    </row>
    <row r="137" spans="1:5" x14ac:dyDescent="0.2">
      <c r="A137" s="6"/>
      <c r="C137" s="11"/>
      <c r="E137" s="11"/>
    </row>
    <row r="138" spans="1:5" x14ac:dyDescent="0.2">
      <c r="A138" s="6"/>
      <c r="C138" s="11"/>
      <c r="E138" s="11"/>
    </row>
    <row r="139" spans="1:5" x14ac:dyDescent="0.2">
      <c r="A139" s="6"/>
      <c r="C139" s="11"/>
      <c r="E139" s="11"/>
    </row>
    <row r="140" spans="1:5" x14ac:dyDescent="0.2">
      <c r="A140" s="6"/>
      <c r="C140" s="11"/>
      <c r="E140" s="11"/>
    </row>
    <row r="141" spans="1:5" x14ac:dyDescent="0.2">
      <c r="A141" s="6"/>
      <c r="C141" s="11"/>
      <c r="E141" s="11"/>
    </row>
    <row r="142" spans="1:5" x14ac:dyDescent="0.2">
      <c r="A142" s="6"/>
      <c r="C142" s="11"/>
      <c r="E142" s="11"/>
    </row>
    <row r="143" spans="1:5" x14ac:dyDescent="0.2">
      <c r="A143" s="6"/>
      <c r="C143" s="11"/>
      <c r="E143" s="11"/>
    </row>
    <row r="144" spans="1:5" x14ac:dyDescent="0.2">
      <c r="A144" s="6"/>
      <c r="C144" s="11"/>
      <c r="E144" s="11"/>
    </row>
    <row r="145" spans="1:7" x14ac:dyDescent="0.2">
      <c r="A145" s="6"/>
    </row>
    <row r="146" spans="1:7" x14ac:dyDescent="0.2">
      <c r="C146" s="8"/>
      <c r="D146" s="9"/>
      <c r="E146" s="8"/>
      <c r="F146" s="9"/>
      <c r="G146" s="9"/>
    </row>
    <row r="147" spans="1:7" x14ac:dyDescent="0.2">
      <c r="A147" s="5"/>
      <c r="C147" s="8"/>
      <c r="D147" s="9"/>
      <c r="E147" s="8"/>
      <c r="F147" s="9"/>
      <c r="G147" s="9"/>
    </row>
    <row r="148" spans="1:7" x14ac:dyDescent="0.2">
      <c r="A148" s="5"/>
      <c r="C148" s="8"/>
      <c r="D148" s="9"/>
      <c r="E148" s="8"/>
      <c r="F148" s="9"/>
      <c r="G148" s="9"/>
    </row>
    <row r="149" spans="1:7" x14ac:dyDescent="0.2">
      <c r="A149" s="5"/>
      <c r="C149" s="8"/>
      <c r="D149" s="9"/>
      <c r="E149" s="8"/>
      <c r="F149" s="9"/>
      <c r="G149" s="9"/>
    </row>
    <row r="150" spans="1:7" x14ac:dyDescent="0.2">
      <c r="A150" s="5"/>
      <c r="C150" s="8"/>
      <c r="D150" s="9"/>
      <c r="E150" s="8"/>
      <c r="F150" s="9"/>
      <c r="G150" s="9"/>
    </row>
    <row r="151" spans="1:7" x14ac:dyDescent="0.2">
      <c r="A151" s="5"/>
      <c r="C151" s="8"/>
      <c r="D151" s="9"/>
      <c r="E151" s="8"/>
      <c r="F151" s="9"/>
      <c r="G151" s="9"/>
    </row>
    <row r="152" spans="1:7" x14ac:dyDescent="0.2">
      <c r="A152" s="5"/>
      <c r="C152" s="8"/>
      <c r="D152" s="9"/>
      <c r="E152" s="8"/>
      <c r="F152" s="9"/>
    </row>
    <row r="153" spans="1:7" x14ac:dyDescent="0.2">
      <c r="A153" s="6"/>
      <c r="C153" s="11"/>
      <c r="E153" s="11"/>
    </row>
    <row r="154" spans="1:7" x14ac:dyDescent="0.2">
      <c r="A154" s="6"/>
      <c r="C154" s="11"/>
      <c r="E154" s="11"/>
    </row>
    <row r="155" spans="1:7" x14ac:dyDescent="0.2">
      <c r="A155" s="6"/>
      <c r="C155" s="11"/>
      <c r="E155" s="11"/>
    </row>
    <row r="156" spans="1:7" x14ac:dyDescent="0.2">
      <c r="A156" s="6"/>
      <c r="C156" s="11"/>
      <c r="E156" s="11"/>
    </row>
    <row r="157" spans="1:7" x14ac:dyDescent="0.2">
      <c r="A157" s="6"/>
      <c r="C157" s="11"/>
      <c r="E157" s="11"/>
    </row>
    <row r="158" spans="1:7" x14ac:dyDescent="0.2">
      <c r="A158" s="6"/>
      <c r="C158" s="8"/>
      <c r="D158" s="9"/>
      <c r="E158" s="8"/>
      <c r="F158" s="9"/>
      <c r="G158" s="9"/>
    </row>
    <row r="159" spans="1:7" x14ac:dyDescent="0.2">
      <c r="A159" s="5"/>
      <c r="C159" s="8"/>
      <c r="D159" s="9"/>
      <c r="E159" s="8"/>
      <c r="F159" s="9"/>
      <c r="G159" s="9"/>
    </row>
    <row r="160" spans="1:7" x14ac:dyDescent="0.2">
      <c r="A160" s="5"/>
      <c r="C160" s="8"/>
      <c r="D160" s="9"/>
      <c r="E160" s="8"/>
      <c r="F160" s="9"/>
    </row>
    <row r="161" spans="1:7" x14ac:dyDescent="0.2">
      <c r="A161" s="6"/>
      <c r="C161" s="11"/>
      <c r="E161" s="11"/>
    </row>
    <row r="162" spans="1:7" x14ac:dyDescent="0.2">
      <c r="A162" s="6"/>
      <c r="C162" s="8"/>
      <c r="D162" s="9"/>
      <c r="E162" s="8"/>
      <c r="F162" s="9"/>
      <c r="G162" s="9"/>
    </row>
    <row r="163" spans="1:7" x14ac:dyDescent="0.2">
      <c r="A163" s="5"/>
      <c r="C163" s="8"/>
      <c r="D163" s="9"/>
      <c r="E163" s="8"/>
      <c r="F163" s="9"/>
    </row>
    <row r="164" spans="1:7" x14ac:dyDescent="0.2">
      <c r="A164" s="5"/>
      <c r="C164" s="8"/>
      <c r="D164" s="9"/>
      <c r="E164" s="8"/>
      <c r="F164" s="9"/>
      <c r="G164" s="9"/>
    </row>
    <row r="165" spans="1:7" x14ac:dyDescent="0.2">
      <c r="A165" s="6"/>
      <c r="C165" s="8"/>
      <c r="D165" s="9"/>
      <c r="E165" s="8"/>
      <c r="F165" s="9"/>
      <c r="G165" s="9"/>
    </row>
    <row r="166" spans="1:7" x14ac:dyDescent="0.2">
      <c r="A166" s="5"/>
      <c r="C166" s="8"/>
      <c r="D166" s="9"/>
      <c r="E166" s="8"/>
      <c r="F166" s="9"/>
    </row>
    <row r="167" spans="1:7" x14ac:dyDescent="0.2">
      <c r="A167" s="6"/>
      <c r="C167" s="8"/>
      <c r="D167" s="9"/>
      <c r="E167" s="8"/>
      <c r="F167" s="9"/>
      <c r="G167" s="9"/>
    </row>
    <row r="168" spans="1:7" x14ac:dyDescent="0.2">
      <c r="A168" s="6"/>
      <c r="C168" s="11"/>
      <c r="E168" s="11"/>
    </row>
    <row r="169" spans="1:7" x14ac:dyDescent="0.2">
      <c r="A169" s="5"/>
      <c r="C169" s="8"/>
      <c r="D169" s="9"/>
      <c r="E169" s="8"/>
      <c r="F169" s="9"/>
    </row>
    <row r="170" spans="1:7" x14ac:dyDescent="0.2">
      <c r="A170" s="6"/>
      <c r="C170" s="8"/>
      <c r="D170" s="9"/>
      <c r="E170" s="8"/>
      <c r="F170" s="9"/>
      <c r="G170" s="9"/>
    </row>
    <row r="171" spans="1:7" x14ac:dyDescent="0.2">
      <c r="A171" s="6"/>
      <c r="C171" s="11"/>
      <c r="E171" s="11"/>
    </row>
    <row r="172" spans="1:7" x14ac:dyDescent="0.2">
      <c r="A172" s="6"/>
      <c r="C172" s="11"/>
      <c r="E172" s="11"/>
    </row>
    <row r="173" spans="1:7" x14ac:dyDescent="0.2">
      <c r="A173" s="6"/>
      <c r="C173" s="11"/>
      <c r="E173" s="11"/>
    </row>
    <row r="174" spans="1:7" x14ac:dyDescent="0.2">
      <c r="A174" s="6"/>
      <c r="C174" s="11"/>
      <c r="E174" s="11"/>
    </row>
    <row r="175" spans="1:7" x14ac:dyDescent="0.2">
      <c r="A175" s="6"/>
      <c r="C175" s="11"/>
      <c r="E175" s="11"/>
    </row>
    <row r="176" spans="1:7" x14ac:dyDescent="0.2">
      <c r="A176" s="6"/>
      <c r="C176" s="11"/>
      <c r="E176" s="11"/>
    </row>
    <row r="177" spans="1:7" x14ac:dyDescent="0.2">
      <c r="A177" s="6"/>
      <c r="C177" s="11"/>
      <c r="E177" s="11"/>
    </row>
    <row r="178" spans="1:7" x14ac:dyDescent="0.2">
      <c r="A178" s="6"/>
      <c r="C178" s="11"/>
      <c r="E178" s="11"/>
    </row>
    <row r="179" spans="1:7" x14ac:dyDescent="0.2">
      <c r="A179" s="6"/>
      <c r="C179" s="11"/>
      <c r="E179" s="11"/>
    </row>
    <row r="180" spans="1:7" x14ac:dyDescent="0.2">
      <c r="A180" s="6"/>
      <c r="C180" s="11"/>
      <c r="E180" s="11"/>
    </row>
    <row r="181" spans="1:7" x14ac:dyDescent="0.2">
      <c r="A181" s="6"/>
      <c r="C181" s="11"/>
      <c r="E181" s="11"/>
    </row>
    <row r="182" spans="1:7" x14ac:dyDescent="0.2">
      <c r="A182" s="6"/>
      <c r="C182" s="11"/>
      <c r="E182" s="11"/>
    </row>
    <row r="183" spans="1:7" x14ac:dyDescent="0.2">
      <c r="A183" s="6"/>
      <c r="C183" s="11"/>
      <c r="E183" s="11"/>
    </row>
    <row r="184" spans="1:7" x14ac:dyDescent="0.2">
      <c r="A184" s="6"/>
      <c r="C184" s="11"/>
      <c r="E184" s="11"/>
    </row>
    <row r="185" spans="1:7" x14ac:dyDescent="0.2">
      <c r="A185" s="6"/>
      <c r="C185" s="11"/>
      <c r="E185" s="11"/>
    </row>
    <row r="186" spans="1:7" x14ac:dyDescent="0.2">
      <c r="C186" s="11"/>
      <c r="E186" s="11"/>
    </row>
    <row r="187" spans="1:7" x14ac:dyDescent="0.2">
      <c r="A187" s="5"/>
      <c r="C187" s="8"/>
      <c r="D187" s="9"/>
      <c r="E187" s="8"/>
      <c r="F187" s="9"/>
    </row>
    <row r="188" spans="1:7" x14ac:dyDescent="0.2">
      <c r="A188" s="5"/>
      <c r="C188" s="8"/>
      <c r="D188" s="9"/>
      <c r="E188" s="8"/>
      <c r="F188" s="9"/>
    </row>
    <row r="189" spans="1:7" x14ac:dyDescent="0.2">
      <c r="A189" s="5"/>
      <c r="C189" s="8"/>
      <c r="D189" s="9"/>
      <c r="E189" s="8"/>
      <c r="F189" s="9"/>
    </row>
    <row r="190" spans="1:7" x14ac:dyDescent="0.2">
      <c r="A190" s="5"/>
      <c r="C190" s="8"/>
      <c r="D190" s="9"/>
      <c r="E190" s="8"/>
      <c r="F190" s="9"/>
    </row>
    <row r="191" spans="1:7" x14ac:dyDescent="0.2">
      <c r="A191" s="6"/>
    </row>
    <row r="192" spans="1:7" x14ac:dyDescent="0.2">
      <c r="C192" s="8"/>
      <c r="D192" s="9"/>
      <c r="E192" s="8"/>
      <c r="F192" s="9"/>
      <c r="G192" s="9"/>
    </row>
    <row r="193" spans="1:7" x14ac:dyDescent="0.2">
      <c r="A193" s="5"/>
      <c r="C193" s="8"/>
      <c r="D193" s="9"/>
      <c r="E193" s="8"/>
      <c r="F193" s="9"/>
      <c r="G193" s="9"/>
    </row>
    <row r="194" spans="1:7" x14ac:dyDescent="0.2">
      <c r="A194" s="5"/>
      <c r="C194" s="8"/>
      <c r="D194" s="9"/>
      <c r="E194" s="8"/>
      <c r="F194" s="9"/>
      <c r="G194" s="9"/>
    </row>
    <row r="195" spans="1:7" x14ac:dyDescent="0.2">
      <c r="A195" s="5"/>
      <c r="C195" s="8"/>
      <c r="D195" s="9"/>
      <c r="E195" s="8"/>
      <c r="F195" s="9"/>
      <c r="G195" s="9"/>
    </row>
    <row r="196" spans="1:7" x14ac:dyDescent="0.2">
      <c r="A196" s="5"/>
      <c r="C196" s="8"/>
      <c r="D196" s="9"/>
      <c r="E196" s="8"/>
      <c r="F196" s="9"/>
    </row>
    <row r="197" spans="1:7" x14ac:dyDescent="0.2">
      <c r="A197" s="6"/>
    </row>
    <row r="198" spans="1:7" x14ac:dyDescent="0.2">
      <c r="C198" s="8"/>
      <c r="D198" s="9"/>
      <c r="E198" s="8"/>
      <c r="F198" s="9"/>
      <c r="G198" s="9"/>
    </row>
    <row r="199" spans="1:7" x14ac:dyDescent="0.2">
      <c r="A199" s="5"/>
      <c r="C199" s="8"/>
      <c r="D199" s="9"/>
      <c r="E199" s="8"/>
      <c r="F199" s="9"/>
      <c r="G199" s="9"/>
    </row>
    <row r="200" spans="1:7" x14ac:dyDescent="0.2">
      <c r="A200" s="5"/>
      <c r="C200" s="8"/>
      <c r="D200" s="9"/>
      <c r="E200" s="8"/>
      <c r="F200" s="9"/>
      <c r="G200" s="9"/>
    </row>
    <row r="201" spans="1:7" x14ac:dyDescent="0.2">
      <c r="A201" s="5"/>
      <c r="C201" s="8"/>
      <c r="D201" s="9"/>
      <c r="E201" s="8"/>
      <c r="F201" s="9"/>
      <c r="G201" s="9"/>
    </row>
    <row r="202" spans="1:7" x14ac:dyDescent="0.2">
      <c r="A202" s="5"/>
      <c r="C202" s="8"/>
      <c r="D202" s="9"/>
      <c r="E202" s="8"/>
      <c r="F202" s="9"/>
    </row>
    <row r="203" spans="1:7" x14ac:dyDescent="0.2">
      <c r="A203" s="6"/>
    </row>
    <row r="204" spans="1:7" x14ac:dyDescent="0.2">
      <c r="C204" s="8"/>
      <c r="D204" s="9"/>
      <c r="E204" s="8"/>
      <c r="F204" s="9"/>
      <c r="G204" s="9"/>
    </row>
    <row r="205" spans="1:7" x14ac:dyDescent="0.2">
      <c r="A205" s="5"/>
      <c r="C205" s="8"/>
      <c r="D205" s="9"/>
      <c r="E205" s="8"/>
      <c r="F205" s="9"/>
      <c r="G205" s="9"/>
    </row>
    <row r="206" spans="1:7" x14ac:dyDescent="0.2">
      <c r="A206" s="5"/>
      <c r="C206" s="8"/>
      <c r="D206" s="9"/>
      <c r="E206" s="8"/>
      <c r="F206" s="9"/>
      <c r="G206" s="9"/>
    </row>
    <row r="207" spans="1:7" x14ac:dyDescent="0.2">
      <c r="A207" s="5"/>
      <c r="C207" s="8"/>
      <c r="D207" s="9"/>
      <c r="E207" s="8"/>
      <c r="F207" s="9"/>
      <c r="G207" s="9"/>
    </row>
    <row r="208" spans="1:7" x14ac:dyDescent="0.2">
      <c r="A208" s="5"/>
      <c r="C208" s="8"/>
      <c r="D208" s="9"/>
      <c r="E208" s="8"/>
      <c r="F208" s="9"/>
    </row>
    <row r="209" spans="1:7" x14ac:dyDescent="0.2">
      <c r="A209" s="6"/>
    </row>
    <row r="210" spans="1:7" x14ac:dyDescent="0.2">
      <c r="C210" s="8"/>
      <c r="D210" s="9"/>
      <c r="E210" s="8"/>
      <c r="F210" s="9"/>
      <c r="G210" s="9"/>
    </row>
    <row r="211" spans="1:7" x14ac:dyDescent="0.2">
      <c r="A211" s="5"/>
      <c r="C211" s="8"/>
      <c r="D211" s="9"/>
      <c r="E211" s="8"/>
      <c r="F211" s="9"/>
      <c r="G211" s="9"/>
    </row>
    <row r="212" spans="1:7" x14ac:dyDescent="0.2">
      <c r="A212" s="5"/>
      <c r="C212" s="8"/>
      <c r="D212" s="9"/>
      <c r="E212" s="8"/>
      <c r="F212" s="9"/>
      <c r="G212" s="9"/>
    </row>
    <row r="213" spans="1:7" x14ac:dyDescent="0.2">
      <c r="A213" s="5"/>
      <c r="C213" s="8"/>
      <c r="D213" s="9"/>
      <c r="E213" s="8"/>
      <c r="F213" s="9"/>
      <c r="G213" s="9"/>
    </row>
    <row r="214" spans="1:7" x14ac:dyDescent="0.2">
      <c r="A214" s="5"/>
      <c r="C214" s="8"/>
      <c r="D214" s="9"/>
      <c r="E214" s="8"/>
      <c r="F214" s="9"/>
    </row>
    <row r="215" spans="1:7" x14ac:dyDescent="0.2">
      <c r="A215" s="6"/>
    </row>
    <row r="216" spans="1:7" x14ac:dyDescent="0.2">
      <c r="C216" s="8"/>
      <c r="D216" s="9"/>
      <c r="E216" s="8"/>
      <c r="F216" s="9"/>
      <c r="G216" s="9"/>
    </row>
    <row r="217" spans="1:7" x14ac:dyDescent="0.2">
      <c r="A217" s="5"/>
      <c r="C217" s="8"/>
      <c r="D217" s="9"/>
      <c r="E217" s="8"/>
      <c r="F217" s="9"/>
      <c r="G217" s="9"/>
    </row>
    <row r="218" spans="1:7" x14ac:dyDescent="0.2">
      <c r="A218" s="5"/>
      <c r="C218" s="8"/>
      <c r="D218" s="9"/>
      <c r="E218" s="8"/>
      <c r="F218" s="9"/>
      <c r="G218" s="9"/>
    </row>
    <row r="219" spans="1:7" x14ac:dyDescent="0.2">
      <c r="A219" s="5"/>
      <c r="C219" s="8"/>
      <c r="D219" s="9"/>
      <c r="E219" s="8"/>
      <c r="F219" s="9"/>
      <c r="G219" s="9"/>
    </row>
    <row r="220" spans="1:7" x14ac:dyDescent="0.2">
      <c r="A220" s="5"/>
      <c r="C220" s="8"/>
      <c r="D220" s="9"/>
      <c r="E220" s="8"/>
      <c r="F220" s="9"/>
    </row>
    <row r="221" spans="1:7" x14ac:dyDescent="0.2">
      <c r="A221" s="6"/>
    </row>
    <row r="222" spans="1:7" x14ac:dyDescent="0.2">
      <c r="C222" s="8"/>
      <c r="D222" s="9"/>
      <c r="E222" s="8"/>
      <c r="F222" s="9"/>
      <c r="G222" s="9"/>
    </row>
    <row r="223" spans="1:7" x14ac:dyDescent="0.2">
      <c r="A223" s="5"/>
      <c r="C223" s="8"/>
      <c r="D223" s="9"/>
      <c r="E223" s="8"/>
      <c r="F223" s="9"/>
      <c r="G223" s="9"/>
    </row>
    <row r="224" spans="1:7" x14ac:dyDescent="0.2">
      <c r="A224" s="5"/>
      <c r="C224" s="8"/>
      <c r="D224" s="9"/>
      <c r="E224" s="8"/>
      <c r="F224" s="9"/>
      <c r="G224" s="9"/>
    </row>
    <row r="225" spans="1:7" x14ac:dyDescent="0.2">
      <c r="A225" s="5"/>
      <c r="C225" s="8"/>
      <c r="D225" s="9"/>
      <c r="E225" s="8"/>
      <c r="F225" s="9"/>
      <c r="G225" s="9"/>
    </row>
    <row r="226" spans="1:7" x14ac:dyDescent="0.2">
      <c r="A226" s="5"/>
      <c r="C226" s="8"/>
      <c r="D226" s="9"/>
      <c r="E226" s="8"/>
      <c r="F226" s="9"/>
    </row>
    <row r="227" spans="1:7" x14ac:dyDescent="0.2">
      <c r="A227" s="6"/>
    </row>
    <row r="228" spans="1:7" x14ac:dyDescent="0.2">
      <c r="C228" s="8"/>
      <c r="D228" s="9"/>
      <c r="E228" s="8"/>
      <c r="F228" s="9"/>
      <c r="G228" s="9"/>
    </row>
    <row r="229" spans="1:7" x14ac:dyDescent="0.2">
      <c r="A229" s="5"/>
      <c r="C229" s="8"/>
      <c r="D229" s="9"/>
      <c r="E229" s="8"/>
      <c r="F229" s="9"/>
      <c r="G229" s="9"/>
    </row>
    <row r="230" spans="1:7" x14ac:dyDescent="0.2">
      <c r="A230" s="5"/>
      <c r="C230" s="8"/>
      <c r="D230" s="9"/>
      <c r="E230" s="8"/>
      <c r="F230" s="9"/>
      <c r="G230" s="9"/>
    </row>
    <row r="231" spans="1:7" x14ac:dyDescent="0.2">
      <c r="A231" s="5"/>
      <c r="C231" s="8"/>
      <c r="D231" s="9"/>
      <c r="E231" s="8"/>
      <c r="F231" s="9"/>
      <c r="G231" s="9"/>
    </row>
    <row r="232" spans="1:7" x14ac:dyDescent="0.2">
      <c r="A232" s="5"/>
      <c r="C232" s="8"/>
      <c r="D232" s="9"/>
      <c r="E232" s="8"/>
      <c r="F232" s="9"/>
    </row>
    <row r="233" spans="1:7" x14ac:dyDescent="0.2">
      <c r="A233" s="6"/>
    </row>
    <row r="234" spans="1:7" x14ac:dyDescent="0.2">
      <c r="C234" s="8"/>
      <c r="D234" s="9"/>
      <c r="E234" s="8"/>
      <c r="F234" s="9"/>
      <c r="G234" s="9"/>
    </row>
    <row r="235" spans="1:7" x14ac:dyDescent="0.2">
      <c r="A235" s="5"/>
      <c r="C235" s="8"/>
      <c r="D235" s="9"/>
      <c r="E235" s="8"/>
      <c r="F235" s="9"/>
      <c r="G235" s="9"/>
    </row>
    <row r="236" spans="1:7" x14ac:dyDescent="0.2">
      <c r="A236" s="5"/>
      <c r="C236" s="8"/>
      <c r="D236" s="9"/>
      <c r="E236" s="8"/>
      <c r="F236" s="9"/>
      <c r="G236" s="9"/>
    </row>
    <row r="237" spans="1:7" x14ac:dyDescent="0.2">
      <c r="A237" s="5"/>
      <c r="C237" s="8"/>
      <c r="D237" s="9"/>
      <c r="E237" s="8"/>
      <c r="F237" s="9"/>
      <c r="G237" s="9"/>
    </row>
    <row r="238" spans="1:7" x14ac:dyDescent="0.2">
      <c r="A238" s="5"/>
      <c r="C238" s="8"/>
      <c r="D238" s="9"/>
      <c r="E238" s="8"/>
      <c r="F238" s="9"/>
    </row>
    <row r="239" spans="1:7" x14ac:dyDescent="0.2">
      <c r="A239" s="5"/>
      <c r="C239" s="9"/>
      <c r="D239" s="9"/>
      <c r="E239" s="9"/>
      <c r="F239" s="9"/>
    </row>
    <row r="240" spans="1:7" x14ac:dyDescent="0.2">
      <c r="A240" s="5"/>
      <c r="C240" s="8"/>
      <c r="D240" s="9"/>
      <c r="E240" s="8"/>
      <c r="F240" s="9"/>
      <c r="G240" s="9"/>
    </row>
    <row r="241" spans="1:7" x14ac:dyDescent="0.2">
      <c r="A241" s="6"/>
      <c r="C241" s="8"/>
      <c r="D241" s="9"/>
      <c r="E241" s="8"/>
      <c r="F241" s="9"/>
      <c r="G241" s="9"/>
    </row>
    <row r="242" spans="1:7" x14ac:dyDescent="0.2">
      <c r="C242" s="8"/>
      <c r="D242" s="9"/>
      <c r="E242" s="8"/>
      <c r="F242" s="9"/>
      <c r="G242" s="9"/>
    </row>
    <row r="243" spans="1:7" x14ac:dyDescent="0.2">
      <c r="A243" s="5"/>
      <c r="C243" s="8"/>
      <c r="D243" s="9"/>
      <c r="E243" s="8"/>
      <c r="F243" s="9"/>
      <c r="G243" s="9"/>
    </row>
    <row r="244" spans="1:7" x14ac:dyDescent="0.2">
      <c r="A244" s="5"/>
      <c r="C244" s="8"/>
      <c r="D244" s="9"/>
      <c r="E244" s="8"/>
      <c r="F244" s="9"/>
      <c r="G244" s="9"/>
    </row>
    <row r="245" spans="1:7" x14ac:dyDescent="0.2">
      <c r="A245" s="5"/>
      <c r="C245" s="8"/>
      <c r="D245" s="9"/>
      <c r="E245" s="8"/>
      <c r="F245" s="9"/>
      <c r="G245" s="9"/>
    </row>
    <row r="246" spans="1:7" x14ac:dyDescent="0.2">
      <c r="A246" s="5"/>
      <c r="C246" s="8"/>
      <c r="D246" s="9"/>
      <c r="E246" s="8"/>
      <c r="F246" s="9"/>
    </row>
    <row r="247" spans="1:7" x14ac:dyDescent="0.2">
      <c r="A247" s="5"/>
      <c r="C247" s="8"/>
      <c r="D247" s="9"/>
      <c r="E247" s="8"/>
      <c r="F247" s="9"/>
    </row>
    <row r="248" spans="1:7" x14ac:dyDescent="0.2">
      <c r="A248" s="5"/>
      <c r="C248" s="8"/>
      <c r="D248" s="9"/>
      <c r="E248" s="8"/>
      <c r="F248" s="9"/>
    </row>
    <row r="249" spans="1:7" x14ac:dyDescent="0.2">
      <c r="A249" s="6"/>
      <c r="C249" s="11"/>
      <c r="E249" s="11"/>
    </row>
    <row r="250" spans="1:7" x14ac:dyDescent="0.2">
      <c r="A250" s="6"/>
      <c r="C250" s="11"/>
      <c r="E250" s="11"/>
    </row>
    <row r="251" spans="1:7" x14ac:dyDescent="0.2">
      <c r="A251" s="6"/>
      <c r="C251" s="11"/>
      <c r="E251" s="11"/>
    </row>
    <row r="252" spans="1:7" x14ac:dyDescent="0.2">
      <c r="A252" s="6"/>
      <c r="C252" s="11"/>
      <c r="E252" s="11"/>
    </row>
    <row r="253" spans="1:7" x14ac:dyDescent="0.2">
      <c r="A253" s="6"/>
      <c r="C253" s="11"/>
      <c r="E253" s="11"/>
    </row>
    <row r="254" spans="1:7" x14ac:dyDescent="0.2">
      <c r="A254" s="6"/>
      <c r="C254" s="11"/>
      <c r="E254" s="11"/>
    </row>
    <row r="255" spans="1:7" x14ac:dyDescent="0.2">
      <c r="A255" s="6"/>
      <c r="C255" s="11"/>
      <c r="E255" s="11"/>
    </row>
    <row r="256" spans="1:7" x14ac:dyDescent="0.2">
      <c r="A256" s="6"/>
      <c r="C256" s="11"/>
      <c r="E256" s="11"/>
    </row>
    <row r="257" spans="1:7" x14ac:dyDescent="0.2">
      <c r="A257" s="6"/>
      <c r="C257" s="11"/>
      <c r="E257" s="11"/>
    </row>
    <row r="258" spans="1:7" x14ac:dyDescent="0.2">
      <c r="A258" s="6"/>
      <c r="C258" s="11"/>
      <c r="E258" s="11"/>
    </row>
    <row r="259" spans="1:7" x14ac:dyDescent="0.2">
      <c r="A259" s="6"/>
      <c r="C259" s="8"/>
      <c r="D259" s="9"/>
      <c r="E259" s="8"/>
      <c r="F259" s="9"/>
      <c r="G259" s="9"/>
    </row>
    <row r="260" spans="1:7" x14ac:dyDescent="0.2">
      <c r="A260" s="6"/>
      <c r="C260" s="11"/>
      <c r="E260" s="11"/>
    </row>
    <row r="261" spans="1:7" x14ac:dyDescent="0.2">
      <c r="A261" s="6"/>
      <c r="C261" s="11"/>
      <c r="E261" s="11"/>
    </row>
    <row r="262" spans="1:7" x14ac:dyDescent="0.2">
      <c r="A262" s="5"/>
      <c r="C262" s="8"/>
      <c r="D262" s="9"/>
      <c r="E262" s="8"/>
      <c r="F262" s="9"/>
    </row>
    <row r="263" spans="1:7" x14ac:dyDescent="0.2">
      <c r="A263" s="6"/>
      <c r="C263" s="11"/>
      <c r="E263" s="11"/>
    </row>
    <row r="264" spans="1:7" x14ac:dyDescent="0.2">
      <c r="A264" s="6"/>
      <c r="C264" s="11"/>
      <c r="E264" s="11"/>
    </row>
    <row r="265" spans="1:7" x14ac:dyDescent="0.2">
      <c r="A265" s="6"/>
      <c r="C265" s="11"/>
      <c r="E265" s="11"/>
    </row>
    <row r="266" spans="1:7" x14ac:dyDescent="0.2">
      <c r="A266" s="6"/>
      <c r="C266" s="11"/>
      <c r="E266" s="11"/>
    </row>
    <row r="267" spans="1:7" x14ac:dyDescent="0.2">
      <c r="A267" s="6"/>
      <c r="C267" s="11"/>
      <c r="E267" s="11"/>
    </row>
    <row r="268" spans="1:7" x14ac:dyDescent="0.2">
      <c r="A268" s="6"/>
      <c r="C268" s="11"/>
      <c r="E268" s="11"/>
    </row>
    <row r="269" spans="1:7" x14ac:dyDescent="0.2">
      <c r="A269" s="6"/>
      <c r="C269" s="11"/>
      <c r="E269" s="11"/>
    </row>
    <row r="270" spans="1:7" x14ac:dyDescent="0.2">
      <c r="A270" s="6"/>
      <c r="C270" s="11"/>
      <c r="E270" s="11"/>
    </row>
    <row r="271" spans="1:7" x14ac:dyDescent="0.2">
      <c r="A271" s="6"/>
      <c r="C271" s="8"/>
      <c r="D271" s="9"/>
      <c r="E271" s="8"/>
      <c r="F271" s="9"/>
      <c r="G271" s="9"/>
    </row>
    <row r="272" spans="1:7" x14ac:dyDescent="0.2">
      <c r="A272" s="6"/>
      <c r="C272" s="8"/>
      <c r="D272" s="9"/>
      <c r="E272" s="8"/>
      <c r="F272" s="9"/>
      <c r="G272" s="9"/>
    </row>
    <row r="273" spans="1:7" x14ac:dyDescent="0.2">
      <c r="A273" s="6"/>
      <c r="C273" s="11"/>
      <c r="E273" s="11"/>
    </row>
    <row r="274" spans="1:7" x14ac:dyDescent="0.2">
      <c r="A274" s="6"/>
      <c r="C274" s="11"/>
      <c r="E274" s="11"/>
    </row>
    <row r="275" spans="1:7" x14ac:dyDescent="0.2">
      <c r="A275" s="6"/>
      <c r="C275" s="8"/>
      <c r="D275" s="9"/>
      <c r="E275" s="8"/>
      <c r="F275" s="9"/>
      <c r="G275" s="9"/>
    </row>
    <row r="276" spans="1:7" x14ac:dyDescent="0.2">
      <c r="A276" s="6"/>
      <c r="C276" s="11"/>
      <c r="E276" s="11"/>
    </row>
    <row r="277" spans="1:7" x14ac:dyDescent="0.2">
      <c r="A277" s="6"/>
      <c r="C277" s="11"/>
      <c r="E277" s="11"/>
    </row>
    <row r="278" spans="1:7" x14ac:dyDescent="0.2">
      <c r="A278" s="6"/>
      <c r="C278" s="11"/>
      <c r="E278" s="11"/>
    </row>
    <row r="279" spans="1:7" x14ac:dyDescent="0.2">
      <c r="A279" s="6"/>
      <c r="C279" s="11"/>
      <c r="E279" s="11"/>
    </row>
    <row r="280" spans="1:7" x14ac:dyDescent="0.2">
      <c r="A280" s="5"/>
      <c r="C280" s="8"/>
      <c r="D280" s="9"/>
      <c r="E280" s="8"/>
      <c r="F280" s="9"/>
      <c r="G280" s="9"/>
    </row>
    <row r="281" spans="1:7" x14ac:dyDescent="0.2">
      <c r="A281" s="5"/>
      <c r="C281" s="8"/>
      <c r="D281" s="9"/>
      <c r="E281" s="8"/>
      <c r="F281" s="9"/>
      <c r="G281" s="9"/>
    </row>
    <row r="282" spans="1:7" x14ac:dyDescent="0.2">
      <c r="A282" s="6"/>
      <c r="C282" s="11"/>
      <c r="E282" s="11"/>
    </row>
    <row r="283" spans="1:7" x14ac:dyDescent="0.2">
      <c r="A283" s="6"/>
      <c r="C283" s="11"/>
      <c r="E283" s="11"/>
    </row>
    <row r="284" spans="1:7" x14ac:dyDescent="0.2">
      <c r="A284" s="5"/>
      <c r="C284" s="8"/>
      <c r="D284" s="9"/>
      <c r="E284" s="8"/>
      <c r="F284" s="9"/>
    </row>
    <row r="285" spans="1:7" x14ac:dyDescent="0.2">
      <c r="A285" s="6"/>
      <c r="C285" s="11"/>
      <c r="E285" s="11"/>
    </row>
    <row r="286" spans="1:7" x14ac:dyDescent="0.2">
      <c r="A286" s="6"/>
      <c r="C286" s="11"/>
      <c r="E286" s="11"/>
    </row>
    <row r="287" spans="1:7" x14ac:dyDescent="0.2">
      <c r="A287" s="6"/>
      <c r="C287" s="11"/>
      <c r="E287" s="11"/>
    </row>
    <row r="288" spans="1:7" x14ac:dyDescent="0.2">
      <c r="A288" s="6"/>
      <c r="C288" s="11"/>
      <c r="E288" s="11"/>
    </row>
    <row r="289" spans="1:7" x14ac:dyDescent="0.2">
      <c r="A289" s="5"/>
      <c r="C289" s="8"/>
      <c r="D289" s="9"/>
      <c r="E289" s="8"/>
      <c r="F289" s="9"/>
    </row>
    <row r="290" spans="1:7" x14ac:dyDescent="0.2">
      <c r="A290" s="5"/>
      <c r="C290" s="8"/>
      <c r="D290" s="9"/>
      <c r="E290" s="8"/>
      <c r="F290" s="9"/>
    </row>
    <row r="291" spans="1:7" x14ac:dyDescent="0.2">
      <c r="A291" s="6"/>
      <c r="C291" s="11"/>
      <c r="E291" s="11"/>
    </row>
    <row r="292" spans="1:7" x14ac:dyDescent="0.2">
      <c r="A292" s="6"/>
      <c r="C292" s="11"/>
      <c r="E292" s="11"/>
    </row>
    <row r="293" spans="1:7" x14ac:dyDescent="0.2">
      <c r="A293" s="6"/>
      <c r="C293" s="11"/>
      <c r="E293" s="11"/>
    </row>
    <row r="294" spans="1:7" x14ac:dyDescent="0.2">
      <c r="A294" s="6"/>
      <c r="C294" s="11"/>
      <c r="E294" s="11"/>
    </row>
    <row r="295" spans="1:7" x14ac:dyDescent="0.2">
      <c r="A295" s="6"/>
      <c r="C295" s="11"/>
      <c r="E295" s="11"/>
    </row>
    <row r="296" spans="1:7" x14ac:dyDescent="0.2">
      <c r="A296" s="6"/>
      <c r="C296" s="11"/>
      <c r="E296" s="11"/>
    </row>
    <row r="297" spans="1:7" x14ac:dyDescent="0.2">
      <c r="A297" s="6"/>
      <c r="C297" s="8"/>
      <c r="D297" s="9"/>
      <c r="E297" s="8"/>
      <c r="F297" s="9"/>
      <c r="G297" s="9"/>
    </row>
    <row r="298" spans="1:7" x14ac:dyDescent="0.2">
      <c r="A298" s="6"/>
      <c r="C298" s="11"/>
      <c r="E298" s="11"/>
    </row>
    <row r="299" spans="1:7" x14ac:dyDescent="0.2">
      <c r="A299" s="6"/>
      <c r="C299" s="11"/>
      <c r="E299" s="11"/>
    </row>
    <row r="300" spans="1:7" x14ac:dyDescent="0.2">
      <c r="A300" s="6"/>
      <c r="C300" s="11"/>
      <c r="E300" s="11"/>
    </row>
    <row r="301" spans="1:7" x14ac:dyDescent="0.2">
      <c r="A301" s="6"/>
      <c r="C301" s="11"/>
      <c r="E301" s="11"/>
    </row>
    <row r="302" spans="1:7" x14ac:dyDescent="0.2">
      <c r="A302" s="6"/>
      <c r="C302" s="11"/>
      <c r="E302" s="11"/>
    </row>
    <row r="303" spans="1:7" x14ac:dyDescent="0.2">
      <c r="A303" s="6"/>
      <c r="C303" s="11"/>
      <c r="E303" s="11"/>
    </row>
    <row r="304" spans="1:7" x14ac:dyDescent="0.2">
      <c r="A304" s="6"/>
      <c r="C304" s="11"/>
      <c r="E304" s="11"/>
    </row>
    <row r="305" spans="1:7" x14ac:dyDescent="0.2">
      <c r="A305" s="6"/>
      <c r="C305" s="11"/>
      <c r="E305" s="11"/>
    </row>
    <row r="306" spans="1:7" x14ac:dyDescent="0.2">
      <c r="A306" s="5"/>
      <c r="C306" s="8"/>
      <c r="D306" s="9"/>
      <c r="E306" s="8"/>
      <c r="F306" s="9"/>
    </row>
    <row r="307" spans="1:7" x14ac:dyDescent="0.2">
      <c r="A307" s="6"/>
      <c r="C307" s="11"/>
      <c r="E307" s="11"/>
    </row>
    <row r="308" spans="1:7" x14ac:dyDescent="0.2">
      <c r="A308" s="6"/>
      <c r="C308" s="11"/>
      <c r="E308" s="11"/>
    </row>
    <row r="309" spans="1:7" x14ac:dyDescent="0.2">
      <c r="A309" s="6"/>
      <c r="C309" s="11"/>
      <c r="E309" s="11"/>
    </row>
    <row r="310" spans="1:7" x14ac:dyDescent="0.2">
      <c r="A310" s="6"/>
      <c r="C310" s="11"/>
      <c r="E310" s="11"/>
    </row>
    <row r="311" spans="1:7" x14ac:dyDescent="0.2">
      <c r="A311" s="6"/>
      <c r="C311" s="11"/>
      <c r="E311" s="11"/>
    </row>
    <row r="312" spans="1:7" x14ac:dyDescent="0.2">
      <c r="A312" s="6"/>
    </row>
    <row r="313" spans="1:7" x14ac:dyDescent="0.2">
      <c r="A313" s="6"/>
      <c r="C313" s="8"/>
      <c r="D313" s="9"/>
      <c r="E313" s="8"/>
      <c r="F313" s="9"/>
      <c r="G313" s="9"/>
    </row>
    <row r="314" spans="1:7" x14ac:dyDescent="0.2">
      <c r="A314" s="6"/>
      <c r="C314" s="8"/>
      <c r="D314" s="9"/>
      <c r="E314" s="8"/>
      <c r="F314" s="9"/>
      <c r="G314" s="9"/>
    </row>
    <row r="315" spans="1:7" x14ac:dyDescent="0.2">
      <c r="A315" s="6"/>
      <c r="C315" s="8"/>
      <c r="D315" s="9"/>
      <c r="E315" s="8"/>
      <c r="F315" s="9"/>
      <c r="G315" s="9"/>
    </row>
    <row r="316" spans="1:7" x14ac:dyDescent="0.2">
      <c r="A316" s="6"/>
      <c r="C316" s="8"/>
      <c r="D316" s="9"/>
      <c r="E316" s="8"/>
      <c r="F316" s="9"/>
      <c r="G316" s="9"/>
    </row>
    <row r="317" spans="1:7" x14ac:dyDescent="0.2">
      <c r="A317" s="6"/>
      <c r="C317" s="11"/>
      <c r="E317" s="11"/>
    </row>
    <row r="318" spans="1:7" x14ac:dyDescent="0.2">
      <c r="A318" s="6"/>
      <c r="C318" s="8"/>
      <c r="D318" s="9"/>
      <c r="E318" s="8"/>
      <c r="F318" s="9"/>
      <c r="G318" s="9"/>
    </row>
    <row r="319" spans="1:7" x14ac:dyDescent="0.2">
      <c r="A319" s="6"/>
      <c r="C319" s="11"/>
      <c r="E319" s="11"/>
    </row>
    <row r="320" spans="1:7" x14ac:dyDescent="0.2">
      <c r="A320" s="6"/>
      <c r="C320" s="11"/>
      <c r="E320" s="11"/>
    </row>
    <row r="321" spans="1:7" x14ac:dyDescent="0.2">
      <c r="A321" s="6"/>
      <c r="C321" s="8"/>
      <c r="D321" s="9"/>
      <c r="E321" s="8"/>
      <c r="F321" s="9"/>
      <c r="G321" s="9"/>
    </row>
    <row r="322" spans="1:7" x14ac:dyDescent="0.2">
      <c r="A322" s="6"/>
      <c r="C322" s="11"/>
      <c r="E322" s="11"/>
    </row>
    <row r="323" spans="1:7" x14ac:dyDescent="0.2">
      <c r="A323" s="6"/>
      <c r="C323" s="8"/>
      <c r="D323" s="9"/>
      <c r="E323" s="8"/>
      <c r="F323" s="9"/>
      <c r="G323" s="9"/>
    </row>
    <row r="324" spans="1:7" x14ac:dyDescent="0.2">
      <c r="A324" s="6"/>
      <c r="C324" s="11"/>
      <c r="E324" s="11"/>
    </row>
    <row r="325" spans="1:7" x14ac:dyDescent="0.2">
      <c r="C325" s="8"/>
      <c r="D325" s="9"/>
      <c r="E325" s="8"/>
      <c r="F325" s="9"/>
      <c r="G325" s="9"/>
    </row>
    <row r="326" spans="1:7" x14ac:dyDescent="0.2">
      <c r="A326" s="5"/>
      <c r="C326" s="8"/>
      <c r="D326" s="9"/>
      <c r="E326" s="8"/>
      <c r="F326" s="9"/>
    </row>
    <row r="327" spans="1:7" x14ac:dyDescent="0.2">
      <c r="A327" s="5"/>
      <c r="C327" s="8"/>
      <c r="D327" s="9"/>
      <c r="E327" s="8"/>
      <c r="F327" s="9"/>
      <c r="G327" s="9"/>
    </row>
    <row r="328" spans="1:7" x14ac:dyDescent="0.2">
      <c r="A328" s="5"/>
      <c r="C328" s="8"/>
      <c r="D328" s="9"/>
      <c r="E328" s="8"/>
      <c r="F328" s="9"/>
    </row>
    <row r="329" spans="1:7" x14ac:dyDescent="0.2">
      <c r="A329" s="5"/>
      <c r="C329" s="8"/>
      <c r="D329" s="9"/>
      <c r="E329" s="8"/>
      <c r="F329" s="9"/>
    </row>
    <row r="330" spans="1:7" x14ac:dyDescent="0.2">
      <c r="A330" s="6"/>
      <c r="C330" s="8"/>
      <c r="D330" s="9"/>
      <c r="E330" s="8"/>
      <c r="F330" s="9"/>
      <c r="G330" s="9"/>
    </row>
    <row r="331" spans="1:7" x14ac:dyDescent="0.2">
      <c r="A331" s="5"/>
      <c r="C331" s="8"/>
      <c r="D331" s="9"/>
      <c r="E331" s="8"/>
      <c r="F331" s="9"/>
    </row>
    <row r="332" spans="1:7" x14ac:dyDescent="0.2">
      <c r="A332" s="6"/>
      <c r="C332" s="8"/>
      <c r="D332" s="9"/>
      <c r="E332" s="8"/>
      <c r="F332" s="9"/>
      <c r="G332" s="9"/>
    </row>
    <row r="333" spans="1:7" x14ac:dyDescent="0.2">
      <c r="A333" s="6"/>
      <c r="C333" s="11"/>
      <c r="E333" s="11"/>
    </row>
    <row r="334" spans="1:7" x14ac:dyDescent="0.2">
      <c r="A334" s="5"/>
      <c r="C334" s="8"/>
      <c r="D334" s="9"/>
      <c r="E334" s="8"/>
      <c r="F334" s="9"/>
      <c r="G334" s="9"/>
    </row>
    <row r="335" spans="1:7" x14ac:dyDescent="0.2">
      <c r="A335" s="6"/>
      <c r="C335" s="11"/>
      <c r="E335" s="11"/>
    </row>
    <row r="336" spans="1:7" x14ac:dyDescent="0.2">
      <c r="A336" s="5"/>
      <c r="C336" s="8"/>
      <c r="D336" s="9"/>
      <c r="E336" s="8"/>
      <c r="F336" s="9"/>
      <c r="G336" s="9"/>
    </row>
    <row r="337" spans="1:7" x14ac:dyDescent="0.2">
      <c r="A337" s="6"/>
      <c r="C337" s="11"/>
      <c r="E337" s="11"/>
    </row>
    <row r="338" spans="1:7" x14ac:dyDescent="0.2">
      <c r="A338" s="5"/>
      <c r="C338" s="8"/>
      <c r="D338" s="9"/>
      <c r="E338" s="8"/>
      <c r="F338" s="9"/>
    </row>
    <row r="339" spans="1:7" x14ac:dyDescent="0.2">
      <c r="A339" s="6"/>
      <c r="C339" s="8"/>
      <c r="D339" s="9"/>
      <c r="E339" s="8"/>
      <c r="F339" s="9"/>
      <c r="G339" s="9"/>
    </row>
    <row r="340" spans="1:7" x14ac:dyDescent="0.2">
      <c r="A340" s="5"/>
      <c r="C340" s="8"/>
      <c r="D340" s="9"/>
      <c r="E340" s="8"/>
      <c r="F340" s="9"/>
    </row>
    <row r="341" spans="1:7" x14ac:dyDescent="0.2">
      <c r="A341" s="6"/>
      <c r="C341" s="8"/>
      <c r="D341" s="9"/>
      <c r="E341" s="8"/>
      <c r="F341" s="9"/>
      <c r="G341" s="9"/>
    </row>
    <row r="342" spans="1:7" x14ac:dyDescent="0.2">
      <c r="A342" s="6"/>
      <c r="C342" s="11"/>
      <c r="E342" s="11"/>
    </row>
    <row r="343" spans="1:7" x14ac:dyDescent="0.2">
      <c r="A343" s="5"/>
      <c r="C343" s="8"/>
      <c r="D343" s="9"/>
      <c r="E343" s="8"/>
      <c r="F343" s="9"/>
      <c r="G343" s="9"/>
    </row>
    <row r="344" spans="1:7" x14ac:dyDescent="0.2">
      <c r="A344" s="6"/>
      <c r="C344" s="11"/>
      <c r="E344" s="11"/>
    </row>
    <row r="345" spans="1:7" x14ac:dyDescent="0.2">
      <c r="A345" s="5"/>
      <c r="C345" s="8"/>
      <c r="D345" s="9"/>
      <c r="E345" s="8"/>
      <c r="F345" s="9"/>
      <c r="G345" s="9"/>
    </row>
    <row r="346" spans="1:7" x14ac:dyDescent="0.2">
      <c r="A346" s="6"/>
      <c r="C346" s="11"/>
      <c r="E346" s="11"/>
    </row>
    <row r="347" spans="1:7" x14ac:dyDescent="0.2">
      <c r="A347" s="5"/>
      <c r="C347" s="8"/>
      <c r="D347" s="9"/>
      <c r="E347" s="8"/>
      <c r="F347" s="9"/>
      <c r="G347" s="9"/>
    </row>
    <row r="348" spans="1:7" x14ac:dyDescent="0.2">
      <c r="A348" s="6"/>
      <c r="C348" s="8"/>
      <c r="D348" s="9"/>
      <c r="E348" s="8"/>
      <c r="F348" s="9"/>
      <c r="G348" s="9"/>
    </row>
    <row r="349" spans="1:7" x14ac:dyDescent="0.2">
      <c r="A349" s="5"/>
      <c r="C349" s="8"/>
      <c r="D349" s="9"/>
      <c r="E349" s="8"/>
      <c r="F349" s="9"/>
    </row>
    <row r="350" spans="1:7" x14ac:dyDescent="0.2">
      <c r="A350" s="6"/>
    </row>
    <row r="351" spans="1:7" x14ac:dyDescent="0.2">
      <c r="A351" s="6"/>
      <c r="C351" s="8"/>
      <c r="D351" s="9"/>
      <c r="E351" s="8"/>
      <c r="F351" s="9"/>
      <c r="G351" s="9"/>
    </row>
    <row r="352" spans="1:7" x14ac:dyDescent="0.2">
      <c r="A352" s="5"/>
      <c r="C352" s="8"/>
      <c r="D352" s="9"/>
      <c r="E352" s="8"/>
      <c r="F352" s="9"/>
      <c r="G352" s="9"/>
    </row>
    <row r="353" spans="1:7" x14ac:dyDescent="0.2">
      <c r="A353" s="6"/>
      <c r="C353" s="8"/>
      <c r="D353" s="9"/>
      <c r="E353" s="8"/>
      <c r="F353" s="9"/>
      <c r="G353" s="9"/>
    </row>
    <row r="354" spans="1:7" x14ac:dyDescent="0.2">
      <c r="A354" s="5"/>
      <c r="C354" s="8"/>
      <c r="D354" s="9"/>
      <c r="E354" s="8"/>
      <c r="F354" s="9"/>
      <c r="G354" s="9"/>
    </row>
    <row r="355" spans="1:7" x14ac:dyDescent="0.2">
      <c r="A355" s="6"/>
      <c r="C355" s="8"/>
      <c r="D355" s="9"/>
      <c r="E355" s="8"/>
      <c r="F355" s="9"/>
      <c r="G355" s="9"/>
    </row>
    <row r="356" spans="1:7" x14ac:dyDescent="0.2">
      <c r="A356" s="5"/>
      <c r="C356" s="8"/>
      <c r="D356" s="9"/>
      <c r="E356" s="8"/>
      <c r="F356" s="9"/>
      <c r="G356" s="9"/>
    </row>
    <row r="357" spans="1:7" x14ac:dyDescent="0.2">
      <c r="A357" s="6"/>
      <c r="C357" s="11"/>
      <c r="E357" s="11"/>
    </row>
    <row r="358" spans="1:7" x14ac:dyDescent="0.2">
      <c r="A358" s="5"/>
      <c r="C358" s="8"/>
      <c r="D358" s="9"/>
      <c r="E358" s="8"/>
      <c r="F358" s="9"/>
      <c r="G358" s="9"/>
    </row>
    <row r="359" spans="1:7" x14ac:dyDescent="0.2">
      <c r="A359" s="6"/>
      <c r="C359" s="11"/>
      <c r="E359" s="11"/>
    </row>
    <row r="360" spans="1:7" x14ac:dyDescent="0.2">
      <c r="A360" s="5"/>
      <c r="C360" s="8"/>
      <c r="D360" s="9"/>
      <c r="E360" s="8"/>
      <c r="F360" s="9"/>
      <c r="G360" s="9"/>
    </row>
    <row r="361" spans="1:7" x14ac:dyDescent="0.2">
      <c r="A361" s="6"/>
      <c r="C361" s="11"/>
      <c r="E361" s="11"/>
    </row>
    <row r="362" spans="1:7" x14ac:dyDescent="0.2">
      <c r="A362" s="5"/>
      <c r="C362" s="8"/>
      <c r="D362" s="9"/>
      <c r="E362" s="8"/>
      <c r="F362" s="9"/>
      <c r="G362" s="9"/>
    </row>
    <row r="363" spans="1:7" x14ac:dyDescent="0.2">
      <c r="A363" s="5"/>
      <c r="C363" s="8"/>
      <c r="D363" s="9"/>
      <c r="E363" s="8"/>
      <c r="F363" s="9"/>
    </row>
    <row r="364" spans="1:7" x14ac:dyDescent="0.2">
      <c r="A364" s="6"/>
      <c r="C364" s="8"/>
      <c r="D364" s="9"/>
      <c r="E364" s="8"/>
      <c r="F364" s="9"/>
      <c r="G364" s="9"/>
    </row>
    <row r="365" spans="1:7" x14ac:dyDescent="0.2">
      <c r="C365" s="11"/>
      <c r="E365" s="11"/>
    </row>
    <row r="366" spans="1:7" x14ac:dyDescent="0.2">
      <c r="A366" s="5"/>
      <c r="C366" s="8"/>
      <c r="D366" s="9"/>
      <c r="E366" s="8"/>
      <c r="F366" s="9"/>
      <c r="G366" s="9"/>
    </row>
    <row r="367" spans="1:7" x14ac:dyDescent="0.2">
      <c r="A367" s="5"/>
      <c r="C367" s="8"/>
      <c r="D367" s="9"/>
      <c r="E367" s="8"/>
      <c r="F367" s="9"/>
    </row>
    <row r="368" spans="1:7" x14ac:dyDescent="0.2">
      <c r="A368" s="5"/>
      <c r="C368" s="8"/>
      <c r="D368" s="9"/>
      <c r="E368" s="8"/>
      <c r="F368" s="9"/>
      <c r="G368" s="9"/>
    </row>
    <row r="369" spans="1:7" x14ac:dyDescent="0.2">
      <c r="A369" s="5"/>
      <c r="C369" s="8"/>
      <c r="D369" s="9"/>
      <c r="E369" s="8"/>
      <c r="F369" s="9"/>
    </row>
    <row r="370" spans="1:7" x14ac:dyDescent="0.2">
      <c r="A370" s="5"/>
      <c r="C370" s="8"/>
      <c r="D370" s="9"/>
      <c r="E370" s="8"/>
      <c r="F370" s="9"/>
    </row>
    <row r="371" spans="1:7" x14ac:dyDescent="0.2">
      <c r="A371" s="5"/>
      <c r="C371" s="8"/>
      <c r="D371" s="9"/>
      <c r="E371" s="8"/>
      <c r="F371" s="9"/>
    </row>
    <row r="372" spans="1:7" x14ac:dyDescent="0.2">
      <c r="A372" s="6"/>
      <c r="C372" s="8"/>
      <c r="D372" s="9"/>
      <c r="E372" s="8"/>
      <c r="F372" s="9"/>
      <c r="G372" s="9"/>
    </row>
    <row r="373" spans="1:7" x14ac:dyDescent="0.2">
      <c r="A373" s="5"/>
      <c r="C373" s="8"/>
      <c r="D373" s="9"/>
      <c r="E373" s="8"/>
      <c r="F373" s="9"/>
      <c r="G373" s="9"/>
    </row>
    <row r="374" spans="1:7" x14ac:dyDescent="0.2">
      <c r="A374" s="6"/>
      <c r="C374" s="11"/>
      <c r="E374" s="11"/>
    </row>
    <row r="375" spans="1:7" x14ac:dyDescent="0.2">
      <c r="A375" s="5"/>
      <c r="C375" s="8"/>
      <c r="D375" s="9"/>
      <c r="E375" s="8"/>
      <c r="F375" s="9"/>
      <c r="G375" s="9"/>
    </row>
    <row r="376" spans="1:7" x14ac:dyDescent="0.2">
      <c r="A376" s="6"/>
      <c r="C376" s="11"/>
      <c r="E376" s="11"/>
    </row>
    <row r="377" spans="1:7" x14ac:dyDescent="0.2">
      <c r="A377" s="5"/>
      <c r="C377" s="8"/>
      <c r="D377" s="9"/>
      <c r="E377" s="8"/>
      <c r="F377" s="9"/>
      <c r="G377" s="9"/>
    </row>
    <row r="378" spans="1:7" x14ac:dyDescent="0.2">
      <c r="A378" s="6"/>
      <c r="C378" s="11"/>
      <c r="E378" s="11"/>
    </row>
    <row r="379" spans="1:7" x14ac:dyDescent="0.2">
      <c r="A379" s="5"/>
      <c r="C379" s="8"/>
      <c r="D379" s="9"/>
      <c r="E379" s="8"/>
      <c r="F379" s="9"/>
    </row>
    <row r="380" spans="1:7" x14ac:dyDescent="0.2">
      <c r="A380" s="6"/>
      <c r="C380" s="11"/>
      <c r="E380" s="11"/>
    </row>
    <row r="381" spans="1:7" x14ac:dyDescent="0.2">
      <c r="A381" s="5"/>
      <c r="C381" s="8"/>
      <c r="D381" s="9"/>
      <c r="E381" s="8"/>
      <c r="F381" s="9"/>
      <c r="G381" s="9"/>
    </row>
    <row r="382" spans="1:7" x14ac:dyDescent="0.2">
      <c r="A382" s="6"/>
      <c r="C382" s="8"/>
      <c r="D382" s="9"/>
      <c r="E382" s="8"/>
      <c r="F382" s="9"/>
      <c r="G382" s="9"/>
    </row>
    <row r="383" spans="1:7" x14ac:dyDescent="0.2">
      <c r="A383" s="5"/>
      <c r="C383" s="8"/>
      <c r="D383" s="9"/>
      <c r="E383" s="8"/>
      <c r="F383" s="9"/>
    </row>
    <row r="384" spans="1:7" x14ac:dyDescent="0.2">
      <c r="A384" s="6"/>
      <c r="C384" s="8"/>
      <c r="D384" s="9"/>
      <c r="E384" s="8"/>
      <c r="F384" s="9"/>
      <c r="G384" s="9"/>
    </row>
    <row r="385" spans="1:7" x14ac:dyDescent="0.2">
      <c r="A385" s="6"/>
      <c r="C385" s="11"/>
      <c r="E385" s="11"/>
    </row>
    <row r="386" spans="1:7" x14ac:dyDescent="0.2">
      <c r="A386" s="6"/>
      <c r="C386" s="8"/>
      <c r="D386" s="9"/>
      <c r="E386" s="8"/>
      <c r="F386" s="9"/>
      <c r="G386" s="9"/>
    </row>
    <row r="387" spans="1:7" x14ac:dyDescent="0.2">
      <c r="A387" s="5"/>
      <c r="C387" s="8"/>
      <c r="D387" s="9"/>
      <c r="E387" s="8"/>
      <c r="F387" s="9"/>
    </row>
    <row r="388" spans="1:7" x14ac:dyDescent="0.2">
      <c r="A388" s="5"/>
      <c r="C388" s="8"/>
      <c r="D388" s="9"/>
      <c r="E388" s="8"/>
      <c r="F388" s="9"/>
      <c r="G388" s="9"/>
    </row>
    <row r="389" spans="1:7" x14ac:dyDescent="0.2">
      <c r="A389" s="6"/>
      <c r="C389" s="11"/>
      <c r="E389" s="11"/>
    </row>
    <row r="390" spans="1:7" x14ac:dyDescent="0.2">
      <c r="A390" s="5"/>
      <c r="C390" s="8"/>
      <c r="D390" s="9"/>
      <c r="E390" s="8"/>
      <c r="F390" s="9"/>
      <c r="G390" s="9"/>
    </row>
    <row r="391" spans="1:7" x14ac:dyDescent="0.2">
      <c r="A391" s="6"/>
      <c r="C391" s="11"/>
      <c r="E391" s="11"/>
    </row>
    <row r="392" spans="1:7" x14ac:dyDescent="0.2">
      <c r="A392" s="5"/>
      <c r="C392" s="8"/>
      <c r="D392" s="9"/>
      <c r="E392" s="8"/>
      <c r="F392" s="9"/>
      <c r="G392" s="9"/>
    </row>
    <row r="393" spans="1:7" x14ac:dyDescent="0.2">
      <c r="A393" s="6"/>
      <c r="C393" s="11"/>
      <c r="E393" s="11"/>
    </row>
    <row r="394" spans="1:7" x14ac:dyDescent="0.2">
      <c r="A394" s="6"/>
      <c r="C394" s="8"/>
      <c r="D394" s="9"/>
      <c r="E394" s="8"/>
      <c r="F394" s="9"/>
      <c r="G394" s="9"/>
    </row>
    <row r="395" spans="1:7" x14ac:dyDescent="0.2">
      <c r="A395" s="6"/>
      <c r="C395" s="11"/>
      <c r="E395" s="11"/>
    </row>
    <row r="396" spans="1:7" x14ac:dyDescent="0.2">
      <c r="A396" s="5"/>
      <c r="C396" s="8"/>
      <c r="D396" s="9"/>
      <c r="E396" s="8"/>
      <c r="F396" s="9"/>
      <c r="G396" s="9"/>
    </row>
    <row r="397" spans="1:7" x14ac:dyDescent="0.2">
      <c r="A397" s="5"/>
      <c r="C397" s="8"/>
      <c r="D397" s="9"/>
      <c r="E397" s="8"/>
      <c r="F397" s="9"/>
    </row>
    <row r="398" spans="1:7" x14ac:dyDescent="0.2">
      <c r="A398" s="6"/>
      <c r="C398" s="11"/>
      <c r="E398" s="11"/>
    </row>
    <row r="399" spans="1:7" x14ac:dyDescent="0.2">
      <c r="A399" s="5"/>
      <c r="C399" s="8"/>
      <c r="D399" s="9"/>
      <c r="E399" s="8"/>
      <c r="F399" s="9"/>
    </row>
    <row r="400" spans="1:7" x14ac:dyDescent="0.2">
      <c r="A400" s="6"/>
    </row>
    <row r="401" spans="1:7" x14ac:dyDescent="0.2">
      <c r="A401" s="5"/>
      <c r="C401" s="8"/>
      <c r="D401" s="9"/>
      <c r="E401" s="8"/>
      <c r="F401" s="9"/>
      <c r="G401" s="9"/>
    </row>
    <row r="402" spans="1:7" x14ac:dyDescent="0.2">
      <c r="A402" s="6"/>
      <c r="C402" s="8"/>
      <c r="D402" s="9"/>
      <c r="E402" s="8"/>
      <c r="F402" s="9"/>
      <c r="G402" s="9"/>
    </row>
    <row r="403" spans="1:7" x14ac:dyDescent="0.2">
      <c r="A403" s="5"/>
      <c r="C403" s="8"/>
      <c r="D403" s="9"/>
      <c r="E403" s="8"/>
      <c r="F403" s="9"/>
      <c r="G403" s="9"/>
    </row>
    <row r="404" spans="1:7" x14ac:dyDescent="0.2">
      <c r="A404" s="6"/>
      <c r="C404" s="8"/>
      <c r="D404" s="9"/>
      <c r="E404" s="8"/>
      <c r="F404" s="9"/>
      <c r="G404" s="9"/>
    </row>
    <row r="405" spans="1:7" x14ac:dyDescent="0.2">
      <c r="A405" s="5"/>
      <c r="C405" s="8"/>
      <c r="D405" s="9"/>
      <c r="E405" s="8"/>
      <c r="F405" s="9"/>
    </row>
    <row r="406" spans="1:7" x14ac:dyDescent="0.2">
      <c r="A406" s="6"/>
    </row>
    <row r="407" spans="1:7" x14ac:dyDescent="0.2">
      <c r="A407" s="5"/>
      <c r="C407" s="8"/>
      <c r="D407" s="9"/>
      <c r="E407" s="8"/>
      <c r="F407" s="9"/>
      <c r="G407" s="9"/>
    </row>
    <row r="408" spans="1:7" x14ac:dyDescent="0.2">
      <c r="A408" s="6"/>
      <c r="C408" s="8"/>
      <c r="D408" s="9"/>
      <c r="E408" s="8"/>
      <c r="F408" s="9"/>
      <c r="G408" s="9"/>
    </row>
    <row r="409" spans="1:7" x14ac:dyDescent="0.2">
      <c r="A409" s="5"/>
      <c r="C409" s="8"/>
      <c r="D409" s="9"/>
      <c r="E409" s="8"/>
      <c r="F409" s="9"/>
      <c r="G409" s="9"/>
    </row>
    <row r="410" spans="1:7" x14ac:dyDescent="0.2">
      <c r="A410" s="6"/>
      <c r="C410" s="8"/>
      <c r="D410" s="9"/>
      <c r="E410" s="8"/>
      <c r="F410" s="9"/>
      <c r="G410" s="9"/>
    </row>
    <row r="411" spans="1:7" x14ac:dyDescent="0.2">
      <c r="A411" s="5"/>
      <c r="C411" s="8"/>
      <c r="D411" s="9"/>
      <c r="E411" s="8"/>
      <c r="F411" s="9"/>
    </row>
    <row r="412" spans="1:7" x14ac:dyDescent="0.2">
      <c r="A412" s="6"/>
    </row>
    <row r="413" spans="1:7" x14ac:dyDescent="0.2">
      <c r="A413" s="6"/>
      <c r="C413" s="8"/>
      <c r="D413" s="9"/>
      <c r="E413" s="8"/>
      <c r="F413" s="9"/>
      <c r="G413" s="9"/>
    </row>
    <row r="414" spans="1:7" x14ac:dyDescent="0.2">
      <c r="A414" s="6"/>
      <c r="C414" s="8"/>
      <c r="D414" s="9"/>
      <c r="E414" s="8"/>
      <c r="F414" s="9"/>
      <c r="G414" s="9"/>
    </row>
    <row r="415" spans="1:7" x14ac:dyDescent="0.2">
      <c r="C415" s="8"/>
      <c r="D415" s="9"/>
      <c r="E415" s="8"/>
      <c r="F415" s="9"/>
      <c r="G415" s="9"/>
    </row>
    <row r="416" spans="1:7" x14ac:dyDescent="0.2">
      <c r="A416" s="5"/>
      <c r="C416" s="8"/>
      <c r="D416" s="9"/>
      <c r="E416" s="8"/>
      <c r="F416" s="9"/>
      <c r="G416" s="9"/>
    </row>
    <row r="417" spans="1:7" x14ac:dyDescent="0.2">
      <c r="A417" s="5"/>
      <c r="C417" s="8"/>
      <c r="D417" s="9"/>
      <c r="E417" s="8"/>
      <c r="F417" s="9"/>
      <c r="G417" s="9"/>
    </row>
    <row r="418" spans="1:7" x14ac:dyDescent="0.2">
      <c r="A418" s="5"/>
      <c r="C418" s="8"/>
      <c r="D418" s="9"/>
      <c r="E418" s="8"/>
      <c r="F418" s="9"/>
      <c r="G418" s="9"/>
    </row>
    <row r="419" spans="1:7" x14ac:dyDescent="0.2">
      <c r="A419" s="5"/>
      <c r="C419" s="8"/>
      <c r="D419" s="9"/>
      <c r="E419" s="8"/>
      <c r="F419" s="9"/>
    </row>
    <row r="420" spans="1:7" x14ac:dyDescent="0.2">
      <c r="A420" s="6"/>
      <c r="C420" s="11"/>
      <c r="E420" s="11"/>
    </row>
    <row r="421" spans="1:7" x14ac:dyDescent="0.2">
      <c r="C421" s="11"/>
      <c r="E421" s="11"/>
    </row>
    <row r="422" spans="1:7" x14ac:dyDescent="0.2">
      <c r="A422" s="5"/>
      <c r="C422" s="8"/>
      <c r="D422" s="9"/>
      <c r="E422" s="8"/>
      <c r="F422" s="9"/>
    </row>
    <row r="423" spans="1:7" x14ac:dyDescent="0.2">
      <c r="A423" s="5"/>
      <c r="C423" s="8"/>
      <c r="D423" s="9"/>
      <c r="E423" s="8"/>
      <c r="F423" s="9"/>
    </row>
    <row r="424" spans="1:7" x14ac:dyDescent="0.2">
      <c r="A424" s="5"/>
      <c r="C424" s="8"/>
      <c r="D424" s="9"/>
      <c r="E424" s="8"/>
      <c r="F424" s="9"/>
    </row>
    <row r="425" spans="1:7" x14ac:dyDescent="0.2">
      <c r="A425" s="5"/>
      <c r="C425" s="8"/>
      <c r="D425" s="9"/>
      <c r="E425" s="8"/>
      <c r="F425" s="9"/>
      <c r="G425" s="9"/>
    </row>
    <row r="426" spans="1:7" x14ac:dyDescent="0.2">
      <c r="A426" s="6"/>
      <c r="C426" s="11"/>
      <c r="E426" s="11"/>
    </row>
    <row r="427" spans="1:7" x14ac:dyDescent="0.2">
      <c r="C427" s="11"/>
      <c r="E427" s="11"/>
    </row>
    <row r="428" spans="1:7" x14ac:dyDescent="0.2">
      <c r="A428" s="5"/>
      <c r="C428" s="8"/>
      <c r="D428" s="9"/>
      <c r="E428" s="8"/>
      <c r="F428" s="9"/>
    </row>
    <row r="429" spans="1:7" x14ac:dyDescent="0.2">
      <c r="A429" s="5"/>
      <c r="C429" s="8"/>
      <c r="D429" s="9"/>
      <c r="E429" s="8"/>
      <c r="F429" s="9"/>
      <c r="G429" s="9"/>
    </row>
    <row r="430" spans="1:7" x14ac:dyDescent="0.2">
      <c r="A430" s="5"/>
      <c r="C430" s="8"/>
      <c r="D430" s="9"/>
      <c r="E430" s="8"/>
      <c r="F430" s="9"/>
    </row>
    <row r="431" spans="1:7" x14ac:dyDescent="0.2">
      <c r="A431" s="5"/>
      <c r="C431" s="8"/>
      <c r="D431" s="9"/>
      <c r="E431" s="8"/>
      <c r="F431" s="9"/>
    </row>
    <row r="432" spans="1:7" x14ac:dyDescent="0.2">
      <c r="A432" s="5"/>
      <c r="C432" s="8"/>
      <c r="D432" s="9"/>
      <c r="E432" s="8"/>
      <c r="F432" s="9"/>
    </row>
    <row r="433" spans="1:7" x14ac:dyDescent="0.2">
      <c r="A433" s="5"/>
      <c r="C433" s="8"/>
      <c r="D433" s="9"/>
      <c r="E433" s="8"/>
      <c r="F433" s="9"/>
    </row>
    <row r="434" spans="1:7" x14ac:dyDescent="0.2">
      <c r="A434" s="6"/>
      <c r="C434" s="11"/>
      <c r="E434" s="11"/>
    </row>
    <row r="435" spans="1:7" x14ac:dyDescent="0.2">
      <c r="A435" s="6"/>
      <c r="C435" s="11"/>
      <c r="E435" s="11"/>
    </row>
    <row r="436" spans="1:7" x14ac:dyDescent="0.2">
      <c r="A436" s="6"/>
      <c r="C436" s="8"/>
      <c r="D436" s="9"/>
      <c r="E436" s="8"/>
      <c r="F436" s="9"/>
      <c r="G436" s="9"/>
    </row>
    <row r="437" spans="1:7" x14ac:dyDescent="0.2">
      <c r="A437" s="6"/>
      <c r="C437" s="8"/>
      <c r="D437" s="9"/>
      <c r="E437" s="8"/>
      <c r="F437" s="9"/>
      <c r="G437" s="9"/>
    </row>
    <row r="438" spans="1:7" x14ac:dyDescent="0.2">
      <c r="A438" s="6"/>
      <c r="C438" s="11"/>
      <c r="E438" s="11"/>
    </row>
    <row r="439" spans="1:7" x14ac:dyDescent="0.2">
      <c r="A439" s="6"/>
      <c r="C439" s="11"/>
      <c r="E439" s="11"/>
    </row>
    <row r="440" spans="1:7" x14ac:dyDescent="0.2">
      <c r="A440" s="5"/>
      <c r="C440" s="8"/>
      <c r="D440" s="9"/>
      <c r="E440" s="8"/>
      <c r="F440" s="9"/>
    </row>
    <row r="441" spans="1:7" x14ac:dyDescent="0.2">
      <c r="A441" s="6"/>
      <c r="C441" s="11"/>
      <c r="E441" s="11"/>
    </row>
    <row r="442" spans="1:7" x14ac:dyDescent="0.2">
      <c r="A442" s="6"/>
      <c r="C442" s="11"/>
      <c r="E442" s="11"/>
    </row>
    <row r="443" spans="1:7" x14ac:dyDescent="0.2">
      <c r="A443" s="6"/>
      <c r="C443" s="11"/>
      <c r="E443" s="11"/>
    </row>
    <row r="444" spans="1:7" x14ac:dyDescent="0.2">
      <c r="A444" s="5"/>
      <c r="C444" s="8"/>
      <c r="D444" s="9"/>
      <c r="E444" s="8"/>
      <c r="F444" s="9"/>
      <c r="G444" s="9"/>
    </row>
    <row r="445" spans="1:7" x14ac:dyDescent="0.2">
      <c r="A445" s="6"/>
      <c r="C445" s="11"/>
      <c r="E445" s="11"/>
    </row>
    <row r="446" spans="1:7" x14ac:dyDescent="0.2">
      <c r="A446" s="6"/>
      <c r="C446" s="11"/>
      <c r="E446" s="11"/>
    </row>
    <row r="447" spans="1:7" x14ac:dyDescent="0.2">
      <c r="A447" s="6"/>
      <c r="C447" s="8"/>
      <c r="D447" s="9"/>
      <c r="E447" s="8"/>
      <c r="F447" s="9"/>
      <c r="G447" s="9"/>
    </row>
    <row r="448" spans="1:7" x14ac:dyDescent="0.2">
      <c r="A448" s="6"/>
      <c r="C448" s="11"/>
      <c r="E448" s="11"/>
    </row>
    <row r="449" spans="1:7" x14ac:dyDescent="0.2">
      <c r="A449" s="6"/>
      <c r="C449" s="11"/>
      <c r="E449" s="11"/>
    </row>
    <row r="450" spans="1:7" x14ac:dyDescent="0.2">
      <c r="A450" s="6"/>
      <c r="C450" s="8"/>
      <c r="D450" s="9"/>
      <c r="E450" s="8"/>
      <c r="F450" s="9"/>
      <c r="G450" s="9"/>
    </row>
    <row r="451" spans="1:7" x14ac:dyDescent="0.2">
      <c r="A451" s="5"/>
      <c r="C451" s="8"/>
      <c r="D451" s="9"/>
      <c r="E451" s="8"/>
      <c r="F451" s="9"/>
      <c r="G451" s="9"/>
    </row>
    <row r="452" spans="1:7" x14ac:dyDescent="0.2">
      <c r="A452" s="5"/>
      <c r="C452" s="8"/>
      <c r="D452" s="9"/>
      <c r="E452" s="8"/>
      <c r="F452" s="9"/>
    </row>
    <row r="453" spans="1:7" x14ac:dyDescent="0.2">
      <c r="A453" s="6"/>
    </row>
    <row r="454" spans="1:7" x14ac:dyDescent="0.2">
      <c r="A454" s="6"/>
      <c r="C454" s="8"/>
      <c r="D454" s="9"/>
      <c r="E454" s="8"/>
      <c r="F454" s="9"/>
      <c r="G454" s="9"/>
    </row>
    <row r="455" spans="1:7" x14ac:dyDescent="0.2">
      <c r="A455" s="6"/>
      <c r="C455" s="8"/>
      <c r="D455" s="9"/>
      <c r="E455" s="8"/>
      <c r="F455" s="9"/>
      <c r="G455" s="9"/>
    </row>
    <row r="456" spans="1:7" x14ac:dyDescent="0.2">
      <c r="A456" s="6"/>
      <c r="C456" s="8"/>
      <c r="D456" s="9"/>
      <c r="E456" s="8"/>
      <c r="F456" s="9"/>
      <c r="G456" s="9"/>
    </row>
    <row r="457" spans="1:7" x14ac:dyDescent="0.2">
      <c r="A457" s="6"/>
      <c r="C457" s="8"/>
      <c r="D457" s="9"/>
      <c r="E457" s="8"/>
      <c r="F457" s="9"/>
      <c r="G457" s="9"/>
    </row>
    <row r="458" spans="1:7" x14ac:dyDescent="0.2">
      <c r="A458" s="6"/>
      <c r="C458" s="8"/>
      <c r="D458" s="9"/>
      <c r="E458" s="8"/>
      <c r="F458" s="9"/>
      <c r="G458" s="9"/>
    </row>
    <row r="459" spans="1:7" x14ac:dyDescent="0.2">
      <c r="A459" s="5"/>
      <c r="C459" s="8"/>
      <c r="D459" s="9"/>
      <c r="E459" s="8"/>
      <c r="F459" s="9"/>
      <c r="G459" s="9"/>
    </row>
    <row r="460" spans="1:7" x14ac:dyDescent="0.2">
      <c r="A460" s="6"/>
      <c r="C460" s="11"/>
      <c r="E460" s="11"/>
    </row>
    <row r="461" spans="1:7" x14ac:dyDescent="0.2">
      <c r="A461" s="6"/>
      <c r="C461" s="8"/>
      <c r="D461" s="9"/>
      <c r="E461" s="8"/>
      <c r="F461" s="9"/>
      <c r="G461" s="9"/>
    </row>
    <row r="462" spans="1:7" x14ac:dyDescent="0.2">
      <c r="A462" s="5"/>
      <c r="C462" s="8"/>
      <c r="D462" s="9"/>
      <c r="E462" s="8"/>
      <c r="F462" s="9"/>
    </row>
    <row r="463" spans="1:7" x14ac:dyDescent="0.2">
      <c r="A463" s="6"/>
      <c r="C463" s="11"/>
      <c r="E463" s="11"/>
    </row>
    <row r="464" spans="1:7" x14ac:dyDescent="0.2">
      <c r="A464" s="6"/>
      <c r="C464" s="11"/>
      <c r="E464" s="11"/>
    </row>
    <row r="465" spans="1:7" x14ac:dyDescent="0.2">
      <c r="A465" s="5"/>
      <c r="C465" s="8"/>
      <c r="D465" s="9"/>
      <c r="E465" s="8"/>
      <c r="F465" s="9"/>
      <c r="G465" s="9"/>
    </row>
    <row r="466" spans="1:7" x14ac:dyDescent="0.2">
      <c r="A466" s="5"/>
      <c r="C466" s="8"/>
      <c r="D466" s="9"/>
      <c r="E466" s="8"/>
      <c r="F466" s="9"/>
    </row>
    <row r="467" spans="1:7" x14ac:dyDescent="0.2">
      <c r="A467" s="6"/>
      <c r="C467" s="11"/>
      <c r="E467" s="11"/>
    </row>
    <row r="468" spans="1:7" x14ac:dyDescent="0.2">
      <c r="C468" s="11"/>
      <c r="E468" s="11"/>
    </row>
    <row r="469" spans="1:7" x14ac:dyDescent="0.2">
      <c r="A469" s="5"/>
      <c r="C469" s="8"/>
      <c r="D469" s="9"/>
      <c r="E469" s="8"/>
      <c r="F469" s="9"/>
    </row>
    <row r="470" spans="1:7" x14ac:dyDescent="0.2">
      <c r="A470" s="5"/>
      <c r="C470" s="8"/>
      <c r="D470" s="9"/>
      <c r="E470" s="8"/>
      <c r="F470" s="9"/>
    </row>
    <row r="471" spans="1:7" x14ac:dyDescent="0.2">
      <c r="A471" s="5"/>
      <c r="C471" s="8"/>
      <c r="D471" s="9"/>
      <c r="E471" s="8"/>
      <c r="F471" s="9"/>
      <c r="G471" s="9"/>
    </row>
    <row r="472" spans="1:7" x14ac:dyDescent="0.2">
      <c r="A472" s="5"/>
      <c r="C472" s="8"/>
      <c r="D472" s="9"/>
      <c r="E472" s="8"/>
      <c r="F472" s="9"/>
    </row>
    <row r="473" spans="1:7" x14ac:dyDescent="0.2">
      <c r="A473" s="5"/>
      <c r="C473" s="8"/>
      <c r="D473" s="9"/>
      <c r="E473" s="8"/>
      <c r="F473" s="9"/>
    </row>
    <row r="474" spans="1:7" x14ac:dyDescent="0.2">
      <c r="A474" s="5"/>
      <c r="C474" s="8"/>
      <c r="D474" s="9"/>
      <c r="E474" s="8"/>
      <c r="F474" s="9"/>
      <c r="G474" s="9"/>
    </row>
    <row r="475" spans="1:7" x14ac:dyDescent="0.2">
      <c r="A475" s="6"/>
      <c r="C475" s="11"/>
      <c r="E475" s="11"/>
    </row>
    <row r="476" spans="1:7" x14ac:dyDescent="0.2">
      <c r="A476" s="5"/>
      <c r="C476" s="8"/>
      <c r="D476" s="9"/>
      <c r="E476" s="8"/>
      <c r="F476" s="9"/>
    </row>
    <row r="477" spans="1:7" x14ac:dyDescent="0.2">
      <c r="A477" s="6"/>
      <c r="C477" s="11"/>
      <c r="E477" s="11"/>
    </row>
    <row r="478" spans="1:7" x14ac:dyDescent="0.2">
      <c r="A478" s="6"/>
      <c r="C478" s="8"/>
      <c r="D478" s="9"/>
      <c r="E478" s="8"/>
      <c r="F478" s="9"/>
      <c r="G478" s="9"/>
    </row>
    <row r="479" spans="1:7" x14ac:dyDescent="0.2">
      <c r="A479" s="6"/>
      <c r="C479" s="8"/>
      <c r="D479" s="9"/>
      <c r="E479" s="8"/>
      <c r="F479" s="9"/>
      <c r="G479" s="9"/>
    </row>
    <row r="480" spans="1:7" x14ac:dyDescent="0.2">
      <c r="A480" s="5"/>
      <c r="C480" s="8"/>
      <c r="D480" s="9"/>
      <c r="E480" s="8"/>
      <c r="F480" s="9"/>
    </row>
    <row r="481" spans="1:7" x14ac:dyDescent="0.2">
      <c r="A481" s="6"/>
      <c r="C481" s="11"/>
      <c r="E481" s="11"/>
    </row>
    <row r="482" spans="1:7" x14ac:dyDescent="0.2">
      <c r="A482" s="6"/>
      <c r="C482" s="11"/>
      <c r="E482" s="11"/>
    </row>
    <row r="483" spans="1:7" x14ac:dyDescent="0.2">
      <c r="A483" s="6"/>
      <c r="C483" s="11"/>
      <c r="E483" s="11"/>
    </row>
    <row r="484" spans="1:7" x14ac:dyDescent="0.2">
      <c r="A484" s="6"/>
      <c r="C484" s="11"/>
      <c r="E484" s="11"/>
    </row>
    <row r="485" spans="1:7" x14ac:dyDescent="0.2">
      <c r="A485" s="6"/>
      <c r="C485" s="8"/>
      <c r="D485" s="9"/>
      <c r="E485" s="8"/>
      <c r="F485" s="9"/>
      <c r="G485" s="9"/>
    </row>
    <row r="486" spans="1:7" x14ac:dyDescent="0.2">
      <c r="A486" s="5"/>
      <c r="C486" s="8"/>
      <c r="D486" s="9"/>
      <c r="E486" s="8"/>
      <c r="F486" s="9"/>
    </row>
    <row r="487" spans="1:7" x14ac:dyDescent="0.2">
      <c r="A487" s="6"/>
      <c r="C487" s="11"/>
      <c r="E487" s="11"/>
    </row>
    <row r="488" spans="1:7" x14ac:dyDescent="0.2">
      <c r="A488" s="6"/>
      <c r="C488" s="8"/>
      <c r="D488" s="9"/>
      <c r="E488" s="8"/>
      <c r="F488" s="9"/>
      <c r="G488" s="9"/>
    </row>
    <row r="489" spans="1:7" x14ac:dyDescent="0.2">
      <c r="A489" s="5"/>
      <c r="C489" s="8"/>
      <c r="D489" s="9"/>
      <c r="E489" s="8"/>
      <c r="F489" s="9"/>
    </row>
    <row r="490" spans="1:7" x14ac:dyDescent="0.2">
      <c r="A490" s="6"/>
      <c r="C490" s="11"/>
      <c r="E490" s="11"/>
    </row>
    <row r="491" spans="1:7" x14ac:dyDescent="0.2">
      <c r="A491" s="6"/>
      <c r="C491" s="8"/>
      <c r="D491" s="9"/>
      <c r="E491" s="8"/>
      <c r="F491" s="9"/>
      <c r="G491" s="9"/>
    </row>
    <row r="492" spans="1:7" x14ac:dyDescent="0.2">
      <c r="A492" s="6"/>
      <c r="C492" s="11"/>
      <c r="E492" s="11"/>
    </row>
    <row r="493" spans="1:7" x14ac:dyDescent="0.2">
      <c r="A493" s="5"/>
      <c r="C493" s="8"/>
      <c r="D493" s="9"/>
      <c r="E493" s="8"/>
      <c r="F493" s="9"/>
    </row>
    <row r="494" spans="1:7" x14ac:dyDescent="0.2">
      <c r="A494" s="5"/>
      <c r="C494" s="8"/>
      <c r="D494" s="9"/>
      <c r="E494" s="8"/>
      <c r="F494" s="9"/>
    </row>
    <row r="495" spans="1:7" x14ac:dyDescent="0.2">
      <c r="A495" s="6"/>
      <c r="C495" s="8"/>
      <c r="D495" s="9"/>
      <c r="E495" s="8"/>
      <c r="F495" s="9"/>
      <c r="G495" s="9"/>
    </row>
    <row r="496" spans="1:7" x14ac:dyDescent="0.2">
      <c r="A496" s="6"/>
      <c r="C496" s="11"/>
      <c r="E496" s="11"/>
    </row>
    <row r="497" spans="1:7" x14ac:dyDescent="0.2">
      <c r="A497" s="6"/>
      <c r="C497" s="11"/>
      <c r="E497" s="11"/>
    </row>
    <row r="498" spans="1:7" x14ac:dyDescent="0.2">
      <c r="A498" s="6"/>
      <c r="C498" s="8"/>
      <c r="D498" s="9"/>
      <c r="E498" s="8"/>
      <c r="F498" s="9"/>
      <c r="G498" s="9"/>
    </row>
    <row r="499" spans="1:7" x14ac:dyDescent="0.2">
      <c r="A499" s="6"/>
      <c r="C499" s="11"/>
      <c r="E499" s="11"/>
    </row>
    <row r="500" spans="1:7" x14ac:dyDescent="0.2">
      <c r="A500" s="5"/>
      <c r="C500" s="8"/>
      <c r="D500" s="9"/>
      <c r="E500" s="8"/>
      <c r="F500" s="9"/>
      <c r="G500" s="9"/>
    </row>
    <row r="501" spans="1:7" x14ac:dyDescent="0.2">
      <c r="A501" s="6"/>
      <c r="C501" s="11"/>
      <c r="E501" s="11"/>
    </row>
    <row r="502" spans="1:7" x14ac:dyDescent="0.2">
      <c r="A502" s="6"/>
      <c r="C502" s="11"/>
      <c r="E502" s="11"/>
    </row>
    <row r="503" spans="1:7" x14ac:dyDescent="0.2">
      <c r="A503" s="5"/>
      <c r="C503" s="8"/>
      <c r="D503" s="9"/>
      <c r="E503" s="8"/>
      <c r="F503" s="9"/>
    </row>
    <row r="504" spans="1:7" x14ac:dyDescent="0.2">
      <c r="A504" s="6"/>
      <c r="C504" s="8"/>
      <c r="D504" s="9"/>
      <c r="E504" s="8"/>
      <c r="F504" s="9"/>
      <c r="G504" s="9"/>
    </row>
    <row r="505" spans="1:7" x14ac:dyDescent="0.2">
      <c r="A505" s="6"/>
      <c r="C505" s="8"/>
      <c r="D505" s="9"/>
      <c r="E505" s="8"/>
      <c r="F505" s="9"/>
      <c r="G505" s="9"/>
    </row>
    <row r="506" spans="1:7" x14ac:dyDescent="0.2">
      <c r="A506" s="5"/>
      <c r="C506" s="8"/>
      <c r="D506" s="9"/>
      <c r="E506" s="8"/>
      <c r="F506" s="9"/>
    </row>
    <row r="507" spans="1:7" x14ac:dyDescent="0.2">
      <c r="A507" s="6"/>
      <c r="C507" s="11"/>
      <c r="E507" s="11"/>
    </row>
    <row r="508" spans="1:7" x14ac:dyDescent="0.2">
      <c r="A508" s="6"/>
      <c r="C508" s="11"/>
      <c r="E508" s="11"/>
    </row>
    <row r="509" spans="1:7" x14ac:dyDescent="0.2">
      <c r="A509" s="6"/>
      <c r="C509" s="11"/>
      <c r="E509" s="11"/>
    </row>
    <row r="510" spans="1:7" x14ac:dyDescent="0.2">
      <c r="A510" s="5"/>
      <c r="C510" s="8"/>
      <c r="D510" s="9"/>
      <c r="E510" s="8"/>
      <c r="F510" s="9"/>
      <c r="G510" s="9"/>
    </row>
    <row r="511" spans="1:7" x14ac:dyDescent="0.2">
      <c r="A511" s="6"/>
      <c r="C511" s="11"/>
      <c r="E511" s="11"/>
    </row>
    <row r="512" spans="1:7" x14ac:dyDescent="0.2">
      <c r="A512" s="6"/>
      <c r="C512" s="8"/>
      <c r="D512" s="9"/>
      <c r="E512" s="8"/>
      <c r="F512" s="9"/>
      <c r="G512" s="9"/>
    </row>
    <row r="513" spans="1:7" x14ac:dyDescent="0.2">
      <c r="A513" s="5"/>
      <c r="C513" s="8"/>
      <c r="D513" s="9"/>
      <c r="E513" s="8"/>
      <c r="F513" s="9"/>
    </row>
    <row r="514" spans="1:7" x14ac:dyDescent="0.2">
      <c r="A514" s="6"/>
      <c r="C514" s="8"/>
      <c r="D514" s="9"/>
      <c r="E514" s="8"/>
      <c r="F514" s="9"/>
      <c r="G514" s="9"/>
    </row>
    <row r="515" spans="1:7" x14ac:dyDescent="0.2">
      <c r="A515" s="5"/>
      <c r="C515" s="8"/>
      <c r="D515" s="9"/>
      <c r="E515" s="8"/>
      <c r="F515" s="9"/>
    </row>
    <row r="516" spans="1:7" x14ac:dyDescent="0.2">
      <c r="A516" s="6"/>
      <c r="C516" s="11"/>
      <c r="E516" s="11"/>
    </row>
    <row r="517" spans="1:7" x14ac:dyDescent="0.2">
      <c r="A517" s="6"/>
      <c r="C517" s="11"/>
      <c r="E517" s="11"/>
    </row>
    <row r="518" spans="1:7" x14ac:dyDescent="0.2">
      <c r="A518" s="6"/>
      <c r="C518" s="11"/>
      <c r="E518" s="11"/>
    </row>
    <row r="519" spans="1:7" x14ac:dyDescent="0.2">
      <c r="A519" s="5"/>
      <c r="C519" s="8"/>
      <c r="D519" s="9"/>
      <c r="E519" s="8"/>
      <c r="F519" s="9"/>
    </row>
    <row r="520" spans="1:7" x14ac:dyDescent="0.2">
      <c r="A520" s="5"/>
      <c r="C520" s="8"/>
      <c r="D520" s="9"/>
      <c r="E520" s="8"/>
      <c r="F520" s="9"/>
    </row>
    <row r="521" spans="1:7" x14ac:dyDescent="0.2">
      <c r="A521" s="6"/>
      <c r="C521" s="8"/>
      <c r="D521" s="9"/>
      <c r="E521" s="8"/>
      <c r="F521" s="9"/>
      <c r="G521" s="9"/>
    </row>
    <row r="522" spans="1:7" x14ac:dyDescent="0.2">
      <c r="A522" s="6"/>
      <c r="C522" s="11"/>
      <c r="E522" s="11"/>
    </row>
    <row r="523" spans="1:7" x14ac:dyDescent="0.2">
      <c r="A523" s="6"/>
      <c r="C523" s="11"/>
      <c r="E523" s="11"/>
    </row>
    <row r="524" spans="1:7" x14ac:dyDescent="0.2">
      <c r="A524" s="6"/>
      <c r="C524" s="11"/>
      <c r="E524" s="11"/>
    </row>
    <row r="525" spans="1:7" x14ac:dyDescent="0.2">
      <c r="A525" s="5"/>
      <c r="C525" s="8"/>
      <c r="D525" s="9"/>
      <c r="E525" s="8"/>
      <c r="F525" s="9"/>
    </row>
    <row r="526" spans="1:7" x14ac:dyDescent="0.2">
      <c r="A526" s="6"/>
      <c r="C526" s="11"/>
      <c r="E526" s="11"/>
    </row>
    <row r="527" spans="1:7" x14ac:dyDescent="0.2">
      <c r="A527" s="5"/>
      <c r="C527" s="8"/>
      <c r="D527" s="9"/>
      <c r="E527" s="8"/>
      <c r="F527" s="9"/>
      <c r="G527" s="9"/>
    </row>
    <row r="528" spans="1:7" x14ac:dyDescent="0.2">
      <c r="A528" s="6"/>
      <c r="C528" s="11"/>
      <c r="E528" s="11"/>
    </row>
    <row r="529" spans="1:7" x14ac:dyDescent="0.2">
      <c r="A529" s="5"/>
      <c r="C529" s="8"/>
      <c r="D529" s="9"/>
      <c r="E529" s="8"/>
      <c r="F529" s="9"/>
    </row>
    <row r="530" spans="1:7" x14ac:dyDescent="0.2">
      <c r="A530" s="6"/>
      <c r="C530" s="8"/>
      <c r="D530" s="9"/>
      <c r="E530" s="8"/>
      <c r="F530" s="9"/>
      <c r="G530" s="9"/>
    </row>
    <row r="531" spans="1:7" x14ac:dyDescent="0.2">
      <c r="A531" s="6"/>
      <c r="C531" s="11"/>
      <c r="E531" s="11"/>
    </row>
    <row r="532" spans="1:7" x14ac:dyDescent="0.2">
      <c r="A532" s="6"/>
      <c r="C532" s="8"/>
      <c r="D532" s="9"/>
      <c r="E532" s="8"/>
      <c r="F532" s="9"/>
      <c r="G532" s="9"/>
    </row>
    <row r="533" spans="1:7" x14ac:dyDescent="0.2">
      <c r="A533" s="6"/>
      <c r="C533" s="11"/>
      <c r="E533" s="11"/>
    </row>
    <row r="534" spans="1:7" x14ac:dyDescent="0.2">
      <c r="A534" s="6"/>
      <c r="C534" s="11"/>
      <c r="E534" s="11"/>
    </row>
    <row r="535" spans="1:7" x14ac:dyDescent="0.2">
      <c r="A535" s="6"/>
      <c r="C535" s="11"/>
      <c r="E535" s="11"/>
    </row>
    <row r="536" spans="1:7" x14ac:dyDescent="0.2">
      <c r="A536" s="5"/>
      <c r="C536" s="8"/>
      <c r="D536" s="9"/>
      <c r="E536" s="8"/>
      <c r="F536" s="9"/>
      <c r="G536" s="9"/>
    </row>
    <row r="537" spans="1:7" x14ac:dyDescent="0.2">
      <c r="A537" s="6"/>
      <c r="C537" s="8"/>
      <c r="D537" s="9"/>
      <c r="E537" s="8"/>
      <c r="F537" s="9"/>
      <c r="G537" s="9"/>
    </row>
    <row r="538" spans="1:7" x14ac:dyDescent="0.2">
      <c r="A538" s="6"/>
      <c r="C538" s="11"/>
      <c r="E538" s="11"/>
    </row>
    <row r="539" spans="1:7" x14ac:dyDescent="0.2">
      <c r="A539" s="6"/>
      <c r="C539" s="8"/>
      <c r="D539" s="9"/>
      <c r="E539" s="8"/>
      <c r="F539" s="9"/>
      <c r="G539" s="9"/>
    </row>
    <row r="540" spans="1:7" x14ac:dyDescent="0.2">
      <c r="A540" s="6"/>
      <c r="C540" s="8"/>
      <c r="D540" s="9"/>
      <c r="E540" s="8"/>
      <c r="F540" s="9"/>
      <c r="G540" s="9"/>
    </row>
    <row r="541" spans="1:7" x14ac:dyDescent="0.2">
      <c r="A541" s="6"/>
      <c r="C541" s="11"/>
      <c r="E541" s="11"/>
    </row>
    <row r="542" spans="1:7" x14ac:dyDescent="0.2">
      <c r="A542" s="5"/>
      <c r="C542" s="8"/>
      <c r="D542" s="9"/>
      <c r="E542" s="8"/>
      <c r="F542" s="9"/>
    </row>
    <row r="543" spans="1:7" x14ac:dyDescent="0.2">
      <c r="A543" s="6"/>
      <c r="C543" s="11"/>
      <c r="E543" s="11"/>
    </row>
    <row r="544" spans="1:7" x14ac:dyDescent="0.2">
      <c r="A544" s="6"/>
      <c r="C544" s="11"/>
      <c r="E544" s="11"/>
    </row>
    <row r="545" spans="1:7" x14ac:dyDescent="0.2">
      <c r="A545" s="5"/>
      <c r="C545" s="8"/>
      <c r="D545" s="9"/>
      <c r="E545" s="8"/>
      <c r="F545" s="9"/>
      <c r="G545" s="9"/>
    </row>
    <row r="546" spans="1:7" x14ac:dyDescent="0.2">
      <c r="A546" s="6"/>
      <c r="C546" s="11"/>
      <c r="E546" s="11"/>
    </row>
    <row r="547" spans="1:7" x14ac:dyDescent="0.2">
      <c r="A547" s="5"/>
      <c r="C547" s="9"/>
      <c r="D547" s="9"/>
      <c r="E547" s="9"/>
      <c r="F547" s="9"/>
    </row>
    <row r="548" spans="1:7" x14ac:dyDescent="0.2">
      <c r="A548" s="6"/>
      <c r="C548" s="8"/>
      <c r="D548" s="9"/>
      <c r="E548" s="8"/>
      <c r="F548" s="9"/>
      <c r="G548" s="9"/>
    </row>
    <row r="549" spans="1:7" x14ac:dyDescent="0.2">
      <c r="A549" s="6"/>
      <c r="C549" s="8"/>
      <c r="D549" s="9"/>
      <c r="E549" s="8"/>
      <c r="F549" s="9"/>
      <c r="G549" s="9"/>
    </row>
    <row r="550" spans="1:7" x14ac:dyDescent="0.2">
      <c r="A550" s="6"/>
      <c r="C550" s="8"/>
      <c r="D550" s="9"/>
      <c r="E550" s="8"/>
      <c r="F550" s="9"/>
      <c r="G550" s="9"/>
    </row>
    <row r="551" spans="1:7" x14ac:dyDescent="0.2">
      <c r="A551" s="5"/>
      <c r="C551" s="8"/>
      <c r="D551" s="9"/>
      <c r="E551" s="8"/>
      <c r="F551" s="9"/>
      <c r="G551" s="9"/>
    </row>
    <row r="552" spans="1:7" x14ac:dyDescent="0.2">
      <c r="A552" s="5"/>
      <c r="C552" s="8"/>
      <c r="D552" s="9"/>
      <c r="E552" s="8"/>
      <c r="F552" s="9"/>
      <c r="G552" s="9"/>
    </row>
    <row r="553" spans="1:7" x14ac:dyDescent="0.2">
      <c r="A553" s="6"/>
      <c r="C553" s="11"/>
      <c r="E553" s="11"/>
    </row>
    <row r="554" spans="1:7" x14ac:dyDescent="0.2">
      <c r="A554" s="5"/>
      <c r="C554" s="8"/>
      <c r="D554" s="9"/>
      <c r="E554" s="8"/>
      <c r="F554" s="9"/>
      <c r="G554" s="9"/>
    </row>
    <row r="555" spans="1:7" x14ac:dyDescent="0.2">
      <c r="A555" s="5"/>
      <c r="C555" s="8"/>
      <c r="D555" s="9"/>
      <c r="E555" s="8"/>
      <c r="F555" s="9"/>
    </row>
    <row r="556" spans="1:7" x14ac:dyDescent="0.2">
      <c r="A556" s="6"/>
      <c r="C556" s="8"/>
      <c r="D556" s="9"/>
      <c r="E556" s="8"/>
      <c r="F556" s="9"/>
      <c r="G556" s="9"/>
    </row>
    <row r="557" spans="1:7" x14ac:dyDescent="0.2">
      <c r="A557" s="6"/>
      <c r="C557" s="11"/>
      <c r="E557" s="11"/>
    </row>
    <row r="558" spans="1:7" x14ac:dyDescent="0.2">
      <c r="A558" s="6"/>
    </row>
    <row r="559" spans="1:7" x14ac:dyDescent="0.2">
      <c r="A559" s="6"/>
      <c r="C559" s="8"/>
      <c r="D559" s="9"/>
      <c r="E559" s="8"/>
      <c r="F559" s="9"/>
      <c r="G559" s="9"/>
    </row>
    <row r="560" spans="1:7" x14ac:dyDescent="0.2">
      <c r="A560" s="5"/>
      <c r="C560" s="8"/>
      <c r="D560" s="9"/>
      <c r="E560" s="8"/>
      <c r="F560" s="9"/>
      <c r="G560" s="9"/>
    </row>
    <row r="561" spans="1:7" x14ac:dyDescent="0.2">
      <c r="A561" s="6"/>
      <c r="C561" s="8"/>
      <c r="D561" s="9"/>
      <c r="E561" s="8"/>
      <c r="F561" s="9"/>
      <c r="G561" s="9"/>
    </row>
    <row r="562" spans="1:7" x14ac:dyDescent="0.2">
      <c r="C562" s="8"/>
      <c r="D562" s="9"/>
      <c r="E562" s="8"/>
      <c r="F562" s="9"/>
      <c r="G562" s="9"/>
    </row>
    <row r="563" spans="1:7" x14ac:dyDescent="0.2">
      <c r="A563" s="5"/>
      <c r="C563" s="8"/>
      <c r="D563" s="9"/>
      <c r="E563" s="8"/>
      <c r="F563" s="9"/>
      <c r="G563" s="9"/>
    </row>
    <row r="564" spans="1:7" x14ac:dyDescent="0.2">
      <c r="A564" s="5"/>
      <c r="C564" s="8"/>
      <c r="D564" s="9"/>
      <c r="E564" s="8"/>
      <c r="F564" s="9"/>
    </row>
    <row r="565" spans="1:7" x14ac:dyDescent="0.2">
      <c r="A565" s="5"/>
      <c r="C565" s="8"/>
      <c r="D565" s="9"/>
      <c r="E565" s="8"/>
      <c r="F565" s="9"/>
      <c r="G565" s="9"/>
    </row>
    <row r="566" spans="1:7" x14ac:dyDescent="0.2">
      <c r="A566" s="5"/>
      <c r="C566" s="8"/>
      <c r="D566" s="9"/>
      <c r="E566" s="8"/>
      <c r="F566" s="9"/>
    </row>
    <row r="567" spans="1:7" x14ac:dyDescent="0.2">
      <c r="A567" s="5"/>
      <c r="C567" s="8"/>
      <c r="D567" s="9"/>
      <c r="E567" s="8"/>
      <c r="F567" s="9"/>
      <c r="G567" s="9"/>
    </row>
    <row r="568" spans="1:7" x14ac:dyDescent="0.2">
      <c r="A568" s="6"/>
      <c r="C568" s="11"/>
      <c r="E568" s="11"/>
    </row>
    <row r="569" spans="1:7" x14ac:dyDescent="0.2">
      <c r="A569" s="5"/>
      <c r="C569" s="9"/>
      <c r="D569" s="9"/>
      <c r="E569" s="9"/>
      <c r="F569" s="9"/>
    </row>
    <row r="570" spans="1:7" x14ac:dyDescent="0.2">
      <c r="A570" s="6"/>
      <c r="C570" s="8"/>
      <c r="D570" s="9"/>
      <c r="E570" s="8"/>
      <c r="F570" s="9"/>
      <c r="G570" s="9"/>
    </row>
    <row r="571" spans="1:7" x14ac:dyDescent="0.2">
      <c r="A571" s="5"/>
      <c r="C571" s="8"/>
      <c r="D571" s="9"/>
      <c r="E571" s="8"/>
      <c r="F571" s="9"/>
      <c r="G571" s="9"/>
    </row>
    <row r="572" spans="1:7" x14ac:dyDescent="0.2">
      <c r="A572" s="6"/>
      <c r="C572" s="8"/>
      <c r="D572" s="9"/>
      <c r="E572" s="8"/>
      <c r="F572" s="9"/>
      <c r="G572" s="9"/>
    </row>
    <row r="573" spans="1:7" x14ac:dyDescent="0.2">
      <c r="C573" s="8"/>
      <c r="D573" s="9"/>
      <c r="E573" s="8"/>
      <c r="F573" s="9"/>
      <c r="G573" s="9"/>
    </row>
    <row r="574" spans="1:7" x14ac:dyDescent="0.2">
      <c r="A574" s="5"/>
      <c r="C574" s="8"/>
      <c r="D574" s="9"/>
      <c r="E574" s="8"/>
      <c r="F574" s="9"/>
    </row>
    <row r="575" spans="1:7" x14ac:dyDescent="0.2">
      <c r="A575" s="5"/>
      <c r="C575" s="9"/>
      <c r="D575" s="9"/>
      <c r="E575" s="9"/>
      <c r="F575" s="9"/>
      <c r="G575" s="9"/>
    </row>
    <row r="576" spans="1:7" x14ac:dyDescent="0.2">
      <c r="A576" s="5"/>
      <c r="C576" s="9"/>
      <c r="D576" s="9"/>
      <c r="E576" s="9"/>
      <c r="F576" s="9"/>
    </row>
    <row r="577" spans="1:6" x14ac:dyDescent="0.2">
      <c r="A577" s="5"/>
      <c r="C577" s="9"/>
      <c r="D577" s="9"/>
      <c r="E577" s="9"/>
      <c r="F577" s="9"/>
    </row>
    <row r="578" spans="1:6" x14ac:dyDescent="0.2">
      <c r="A578" s="5"/>
      <c r="C578" s="9"/>
      <c r="D578" s="9"/>
      <c r="E578" s="9"/>
      <c r="F578" s="9"/>
    </row>
    <row r="579" spans="1:6" x14ac:dyDescent="0.2">
      <c r="A579" s="6"/>
    </row>
    <row r="580" spans="1:6" x14ac:dyDescent="0.2">
      <c r="A580" s="5"/>
      <c r="C580" s="9"/>
      <c r="D580" s="9"/>
      <c r="E580" s="9"/>
      <c r="F580" s="9"/>
    </row>
    <row r="581" spans="1:6" x14ac:dyDescent="0.2">
      <c r="A581" s="6"/>
    </row>
    <row r="582" spans="1:6" x14ac:dyDescent="0.2">
      <c r="A582" s="5"/>
      <c r="C582" s="9"/>
      <c r="D582" s="9"/>
      <c r="E582" s="9"/>
      <c r="F582" s="9"/>
    </row>
    <row r="583" spans="1:6" x14ac:dyDescent="0.2">
      <c r="A583" s="6"/>
    </row>
    <row r="585" spans="1:6" x14ac:dyDescent="0.2">
      <c r="A585" s="5"/>
      <c r="C585" s="9"/>
      <c r="D585" s="9"/>
      <c r="E585" s="9"/>
      <c r="F585" s="9"/>
    </row>
    <row r="586" spans="1:6" x14ac:dyDescent="0.2">
      <c r="A586" s="5"/>
      <c r="C586" s="9"/>
      <c r="D586" s="9"/>
      <c r="E586" s="9"/>
      <c r="F586" s="9"/>
    </row>
    <row r="587" spans="1:6" x14ac:dyDescent="0.2">
      <c r="A587" s="5"/>
      <c r="C587" s="9"/>
      <c r="D587" s="9"/>
      <c r="E587" s="9"/>
      <c r="F587" s="9"/>
    </row>
    <row r="588" spans="1:6" x14ac:dyDescent="0.2">
      <c r="A588" s="5"/>
      <c r="C588" s="9"/>
      <c r="D588" s="9"/>
      <c r="E588" s="9"/>
      <c r="F588" s="9"/>
    </row>
    <row r="589" spans="1:6" x14ac:dyDescent="0.2">
      <c r="A589" s="6"/>
    </row>
    <row r="590" spans="1:6" x14ac:dyDescent="0.2">
      <c r="A590" s="7"/>
      <c r="C590" s="9"/>
      <c r="D590" s="9"/>
      <c r="E590" s="9"/>
      <c r="F590" s="9"/>
    </row>
  </sheetData>
  <mergeCells count="12">
    <mergeCell ref="A2:G2"/>
    <mergeCell ref="A4:G4"/>
    <mergeCell ref="A5:G5"/>
    <mergeCell ref="A6:G6"/>
    <mergeCell ref="A7:G7"/>
    <mergeCell ref="A8:G8"/>
    <mergeCell ref="C11:C12"/>
    <mergeCell ref="F11:G11"/>
    <mergeCell ref="A9:G9"/>
    <mergeCell ref="A11:A12"/>
    <mergeCell ref="B11:B12"/>
    <mergeCell ref="D11:E11"/>
  </mergeCells>
  <pageMargins left="0.51181102362204722" right="0.51181102362204722" top="0.74803149606299213" bottom="0.51181102362204722" header="0.31496062992125984" footer="0.31496062992125984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1"/>
  <sheetViews>
    <sheetView workbookViewId="0">
      <selection activeCell="D10" sqref="D10"/>
    </sheetView>
  </sheetViews>
  <sheetFormatPr baseColWidth="10" defaultColWidth="9.140625" defaultRowHeight="11.25" x14ac:dyDescent="0.2"/>
  <cols>
    <col min="1" max="1" width="9.42578125" style="4" customWidth="1"/>
    <col min="2" max="2" width="32.7109375" style="13" customWidth="1"/>
    <col min="3" max="7" width="15.28515625" style="12" customWidth="1"/>
    <col min="8" max="8" width="13.7109375" style="10" customWidth="1"/>
    <col min="9" max="16384" width="9.140625" style="10"/>
  </cols>
  <sheetData>
    <row r="1" spans="1:8" ht="15" x14ac:dyDescent="0.2">
      <c r="A1" s="42"/>
      <c r="B1" s="42"/>
      <c r="C1" s="42"/>
      <c r="D1" s="42"/>
      <c r="E1" s="42"/>
      <c r="F1" s="42"/>
      <c r="G1" s="42" t="s">
        <v>70</v>
      </c>
    </row>
    <row r="2" spans="1:8" s="1" customFormat="1" ht="13.5" customHeight="1" x14ac:dyDescent="0.2">
      <c r="A2" s="102" t="s">
        <v>14</v>
      </c>
      <c r="B2" s="102"/>
      <c r="C2" s="102"/>
      <c r="D2" s="102"/>
      <c r="E2" s="102"/>
      <c r="F2" s="102"/>
      <c r="G2" s="102"/>
    </row>
    <row r="3" spans="1:8" s="1" customFormat="1" ht="9.75" customHeight="1" x14ac:dyDescent="0.2">
      <c r="A3" s="42"/>
      <c r="B3" s="42"/>
      <c r="C3" s="42"/>
      <c r="D3" s="42"/>
      <c r="E3" s="42"/>
      <c r="F3" s="42"/>
      <c r="G3" s="42"/>
    </row>
    <row r="4" spans="1:8" s="2" customFormat="1" ht="16.5" customHeight="1" x14ac:dyDescent="0.2">
      <c r="A4" s="102" t="s">
        <v>0</v>
      </c>
      <c r="B4" s="102"/>
      <c r="C4" s="102"/>
      <c r="D4" s="102"/>
      <c r="E4" s="102"/>
      <c r="F4" s="102"/>
      <c r="G4" s="102"/>
    </row>
    <row r="5" spans="1:8" s="2" customFormat="1" ht="13.5" customHeight="1" x14ac:dyDescent="0.25">
      <c r="A5" s="101" t="s">
        <v>29</v>
      </c>
      <c r="B5" s="101"/>
      <c r="C5" s="101"/>
      <c r="D5" s="101"/>
      <c r="E5" s="101"/>
      <c r="F5" s="101"/>
      <c r="G5" s="101"/>
    </row>
    <row r="6" spans="1:8" s="2" customFormat="1" ht="13.5" customHeight="1" x14ac:dyDescent="0.2">
      <c r="A6" s="102" t="s">
        <v>1</v>
      </c>
      <c r="B6" s="102"/>
      <c r="C6" s="102"/>
      <c r="D6" s="102"/>
      <c r="E6" s="102"/>
      <c r="F6" s="102"/>
      <c r="G6" s="102"/>
    </row>
    <row r="7" spans="1:8" s="2" customFormat="1" ht="17.25" customHeight="1" x14ac:dyDescent="0.2">
      <c r="A7" s="102" t="s">
        <v>63</v>
      </c>
      <c r="B7" s="102"/>
      <c r="C7" s="102"/>
      <c r="D7" s="102"/>
      <c r="E7" s="102"/>
      <c r="F7" s="102"/>
      <c r="G7" s="102"/>
    </row>
    <row r="8" spans="1:8" s="2" customFormat="1" ht="17.25" customHeight="1" x14ac:dyDescent="0.2">
      <c r="A8" s="102" t="s">
        <v>700</v>
      </c>
      <c r="B8" s="102"/>
      <c r="C8" s="102"/>
      <c r="D8" s="102"/>
      <c r="E8" s="102"/>
      <c r="F8" s="102"/>
      <c r="G8" s="102"/>
    </row>
    <row r="9" spans="1:8" s="2" customFormat="1" ht="17.25" customHeight="1" x14ac:dyDescent="0.2">
      <c r="A9" s="42"/>
      <c r="B9" s="42"/>
      <c r="C9" s="42"/>
      <c r="D9" s="42"/>
      <c r="E9" s="42"/>
      <c r="F9" s="42"/>
      <c r="G9" s="42"/>
    </row>
    <row r="10" spans="1:8" s="2" customFormat="1" ht="15.75" customHeight="1" x14ac:dyDescent="0.2">
      <c r="A10" s="20"/>
      <c r="B10" s="20"/>
      <c r="C10" s="20"/>
      <c r="D10" s="20"/>
      <c r="E10" s="20"/>
      <c r="F10" s="20"/>
      <c r="G10" s="21"/>
      <c r="H10" s="3"/>
    </row>
    <row r="11" spans="1:8" s="2" customFormat="1" ht="12.75" x14ac:dyDescent="0.2">
      <c r="A11" s="23" t="s">
        <v>64</v>
      </c>
      <c r="B11" s="22"/>
      <c r="C11" s="20"/>
      <c r="D11" s="20"/>
      <c r="E11" s="20"/>
      <c r="F11" s="20"/>
      <c r="G11" s="20"/>
      <c r="H11" s="3"/>
    </row>
    <row r="12" spans="1:8" ht="11.25" customHeight="1" x14ac:dyDescent="0.2">
      <c r="A12" s="103" t="s">
        <v>4</v>
      </c>
      <c r="B12" s="103" t="s">
        <v>5</v>
      </c>
      <c r="C12" s="104" t="s">
        <v>7</v>
      </c>
      <c r="D12" s="103" t="s">
        <v>6</v>
      </c>
      <c r="E12" s="103" t="s">
        <v>65</v>
      </c>
      <c r="F12" s="115" t="s">
        <v>66</v>
      </c>
      <c r="G12" s="115" t="s">
        <v>67</v>
      </c>
    </row>
    <row r="13" spans="1:8" ht="11.25" customHeight="1" x14ac:dyDescent="0.2">
      <c r="A13" s="103"/>
      <c r="B13" s="103"/>
      <c r="C13" s="104"/>
      <c r="D13" s="103"/>
      <c r="E13" s="103"/>
      <c r="F13" s="115"/>
      <c r="G13" s="115"/>
    </row>
    <row r="14" spans="1:8" ht="22.5" x14ac:dyDescent="0.2">
      <c r="A14" s="46" t="s">
        <v>68</v>
      </c>
      <c r="B14" s="48" t="s">
        <v>69</v>
      </c>
      <c r="C14" s="47">
        <v>0</v>
      </c>
      <c r="D14" s="32"/>
      <c r="E14" s="32"/>
      <c r="F14" s="32"/>
      <c r="G14" s="32"/>
    </row>
    <row r="15" spans="1:8" x14ac:dyDescent="0.2">
      <c r="A15" s="49"/>
      <c r="B15" s="46" t="s">
        <v>8</v>
      </c>
      <c r="C15" s="47">
        <f>SUM(C14:C14)</f>
        <v>0</v>
      </c>
      <c r="D15" s="50"/>
      <c r="E15" s="51"/>
      <c r="F15" s="50"/>
      <c r="G15" s="50"/>
    </row>
    <row r="16" spans="1:8" x14ac:dyDescent="0.2">
      <c r="A16" s="28" t="s">
        <v>696</v>
      </c>
      <c r="B16" s="17"/>
      <c r="C16" s="15"/>
      <c r="D16" s="16"/>
      <c r="E16" s="15"/>
      <c r="F16" s="16"/>
      <c r="G16" s="16"/>
    </row>
    <row r="17" spans="1:7" x14ac:dyDescent="0.2">
      <c r="A17" s="5"/>
      <c r="C17" s="8"/>
      <c r="D17" s="9"/>
      <c r="E17" s="8"/>
      <c r="F17" s="9"/>
      <c r="G17" s="9"/>
    </row>
    <row r="18" spans="1:7" x14ac:dyDescent="0.2">
      <c r="A18" s="6"/>
      <c r="C18" s="11"/>
      <c r="E18" s="11"/>
    </row>
    <row r="19" spans="1:7" x14ac:dyDescent="0.2">
      <c r="B19" s="28"/>
    </row>
    <row r="20" spans="1:7" x14ac:dyDescent="0.2">
      <c r="A20" s="6"/>
      <c r="C20" s="11"/>
      <c r="E20" s="11"/>
    </row>
    <row r="21" spans="1:7" x14ac:dyDescent="0.2">
      <c r="A21" s="6"/>
      <c r="C21" s="11"/>
      <c r="E21" s="11"/>
    </row>
    <row r="22" spans="1:7" x14ac:dyDescent="0.2">
      <c r="A22" s="6"/>
      <c r="C22" s="11"/>
      <c r="E22" s="11"/>
    </row>
    <row r="23" spans="1:7" x14ac:dyDescent="0.2">
      <c r="A23" s="6"/>
      <c r="C23" s="11"/>
      <c r="E23" s="11"/>
    </row>
    <row r="24" spans="1:7" x14ac:dyDescent="0.2">
      <c r="A24" s="6"/>
      <c r="C24" s="11"/>
      <c r="E24" s="11"/>
    </row>
    <row r="25" spans="1:7" x14ac:dyDescent="0.2">
      <c r="A25" s="6"/>
      <c r="C25" s="11"/>
      <c r="E25" s="11"/>
    </row>
    <row r="26" spans="1:7" x14ac:dyDescent="0.2">
      <c r="A26" s="6"/>
      <c r="C26" s="11"/>
      <c r="E26" s="11"/>
    </row>
    <row r="27" spans="1:7" x14ac:dyDescent="0.2">
      <c r="A27" s="6"/>
      <c r="C27" s="11"/>
      <c r="E27" s="11"/>
    </row>
    <row r="28" spans="1:7" x14ac:dyDescent="0.2">
      <c r="A28" s="6"/>
      <c r="C28" s="11"/>
      <c r="E28" s="11"/>
    </row>
    <row r="29" spans="1:7" x14ac:dyDescent="0.2">
      <c r="A29" s="6"/>
      <c r="C29" s="11"/>
      <c r="E29" s="11"/>
    </row>
    <row r="30" spans="1:7" x14ac:dyDescent="0.2">
      <c r="A30" s="6"/>
      <c r="C30" s="11"/>
      <c r="E30" s="11"/>
    </row>
    <row r="31" spans="1:7" x14ac:dyDescent="0.2">
      <c r="A31" s="6"/>
      <c r="C31" s="11"/>
      <c r="E31" s="11"/>
    </row>
    <row r="32" spans="1:7" x14ac:dyDescent="0.2">
      <c r="A32" s="6"/>
      <c r="C32" s="11"/>
      <c r="E32" s="11"/>
    </row>
    <row r="33" spans="1:7" x14ac:dyDescent="0.2">
      <c r="A33" s="5"/>
      <c r="C33" s="8"/>
      <c r="D33" s="9"/>
      <c r="E33" s="8"/>
      <c r="F33" s="9"/>
      <c r="G33" s="9"/>
    </row>
    <row r="34" spans="1:7" x14ac:dyDescent="0.2">
      <c r="A34" s="6"/>
      <c r="C34" s="11"/>
      <c r="E34" s="11"/>
    </row>
    <row r="35" spans="1:7" x14ac:dyDescent="0.2">
      <c r="A35" s="6"/>
      <c r="C35" s="11"/>
      <c r="E35" s="11"/>
    </row>
    <row r="36" spans="1:7" x14ac:dyDescent="0.2">
      <c r="A36" s="6"/>
      <c r="C36" s="11"/>
      <c r="E36" s="11"/>
    </row>
    <row r="37" spans="1:7" x14ac:dyDescent="0.2">
      <c r="A37" s="6"/>
      <c r="C37" s="11"/>
      <c r="E37" s="11"/>
    </row>
    <row r="38" spans="1:7" x14ac:dyDescent="0.2">
      <c r="A38" s="6"/>
      <c r="C38" s="11"/>
      <c r="E38" s="11"/>
    </row>
    <row r="39" spans="1:7" x14ac:dyDescent="0.2">
      <c r="A39" s="6"/>
      <c r="C39" s="11"/>
      <c r="E39" s="11"/>
    </row>
    <row r="40" spans="1:7" x14ac:dyDescent="0.2">
      <c r="A40" s="6"/>
      <c r="C40" s="11"/>
      <c r="E40" s="11"/>
    </row>
    <row r="41" spans="1:7" x14ac:dyDescent="0.2">
      <c r="A41" s="6"/>
      <c r="C41" s="11"/>
      <c r="E41" s="11"/>
    </row>
    <row r="42" spans="1:7" x14ac:dyDescent="0.2">
      <c r="A42" s="6"/>
      <c r="C42" s="11"/>
      <c r="E42" s="11"/>
    </row>
    <row r="43" spans="1:7" x14ac:dyDescent="0.2">
      <c r="A43" s="6"/>
      <c r="C43" s="11"/>
      <c r="E43" s="11"/>
    </row>
    <row r="44" spans="1:7" x14ac:dyDescent="0.2">
      <c r="A44" s="6"/>
      <c r="C44" s="11"/>
      <c r="E44" s="11"/>
    </row>
    <row r="45" spans="1:7" x14ac:dyDescent="0.2">
      <c r="A45" s="6"/>
      <c r="C45" s="11"/>
      <c r="E45" s="11"/>
    </row>
    <row r="46" spans="1:7" x14ac:dyDescent="0.2">
      <c r="A46" s="6"/>
      <c r="C46" s="11"/>
      <c r="E46" s="11"/>
    </row>
    <row r="47" spans="1:7" x14ac:dyDescent="0.2">
      <c r="A47" s="6"/>
      <c r="C47" s="11"/>
      <c r="E47" s="11"/>
    </row>
    <row r="48" spans="1:7" x14ac:dyDescent="0.2">
      <c r="A48" s="6"/>
      <c r="C48" s="11"/>
      <c r="E48" s="11"/>
    </row>
    <row r="49" spans="1:5" x14ac:dyDescent="0.2">
      <c r="A49" s="6"/>
      <c r="C49" s="11"/>
      <c r="E49" s="11"/>
    </row>
    <row r="50" spans="1:5" x14ac:dyDescent="0.2">
      <c r="A50" s="6"/>
      <c r="C50" s="11"/>
      <c r="E50" s="11"/>
    </row>
    <row r="51" spans="1:5" x14ac:dyDescent="0.2">
      <c r="A51" s="6"/>
      <c r="C51" s="11"/>
      <c r="E51" s="11"/>
    </row>
    <row r="52" spans="1:5" x14ac:dyDescent="0.2">
      <c r="A52" s="6"/>
      <c r="C52" s="11"/>
      <c r="E52" s="11"/>
    </row>
    <row r="53" spans="1:5" x14ac:dyDescent="0.2">
      <c r="A53" s="6"/>
      <c r="C53" s="11"/>
      <c r="E53" s="11"/>
    </row>
    <row r="54" spans="1:5" x14ac:dyDescent="0.2">
      <c r="A54" s="6"/>
      <c r="C54" s="11"/>
      <c r="E54" s="11"/>
    </row>
    <row r="55" spans="1:5" x14ac:dyDescent="0.2">
      <c r="A55" s="6"/>
      <c r="C55" s="11"/>
      <c r="E55" s="11"/>
    </row>
    <row r="56" spans="1:5" x14ac:dyDescent="0.2">
      <c r="A56" s="6"/>
      <c r="C56" s="11"/>
      <c r="E56" s="11"/>
    </row>
    <row r="57" spans="1:5" x14ac:dyDescent="0.2">
      <c r="A57" s="6"/>
      <c r="C57" s="11"/>
      <c r="E57" s="11"/>
    </row>
    <row r="58" spans="1:5" x14ac:dyDescent="0.2">
      <c r="A58" s="6"/>
      <c r="C58" s="11"/>
      <c r="E58" s="11"/>
    </row>
    <row r="59" spans="1:5" x14ac:dyDescent="0.2">
      <c r="A59" s="6"/>
      <c r="C59" s="11"/>
      <c r="E59" s="11"/>
    </row>
    <row r="60" spans="1:5" x14ac:dyDescent="0.2">
      <c r="A60" s="6"/>
      <c r="C60" s="11"/>
      <c r="E60" s="11"/>
    </row>
    <row r="61" spans="1:5" x14ac:dyDescent="0.2">
      <c r="A61" s="6"/>
      <c r="C61" s="11"/>
      <c r="E61" s="11"/>
    </row>
    <row r="62" spans="1:5" x14ac:dyDescent="0.2">
      <c r="A62" s="6"/>
      <c r="C62" s="11"/>
      <c r="E62" s="11"/>
    </row>
    <row r="63" spans="1:5" x14ac:dyDescent="0.2">
      <c r="A63" s="6"/>
      <c r="C63" s="11"/>
      <c r="E63" s="11"/>
    </row>
    <row r="64" spans="1:5" x14ac:dyDescent="0.2">
      <c r="A64" s="6"/>
      <c r="C64" s="11"/>
      <c r="E64" s="11"/>
    </row>
    <row r="65" spans="1:7" x14ac:dyDescent="0.2">
      <c r="A65" s="5"/>
      <c r="C65" s="8"/>
      <c r="D65" s="9"/>
      <c r="E65" s="8"/>
      <c r="F65" s="9"/>
    </row>
    <row r="66" spans="1:7" x14ac:dyDescent="0.2">
      <c r="A66" s="5"/>
      <c r="C66" s="8"/>
      <c r="D66" s="9"/>
      <c r="E66" s="8"/>
      <c r="F66" s="9"/>
    </row>
    <row r="67" spans="1:7" x14ac:dyDescent="0.2">
      <c r="A67" s="6"/>
      <c r="C67" s="11"/>
      <c r="E67" s="11"/>
    </row>
    <row r="68" spans="1:7" x14ac:dyDescent="0.2">
      <c r="A68" s="5"/>
      <c r="C68" s="8"/>
      <c r="D68" s="9"/>
      <c r="E68" s="8"/>
      <c r="F68" s="9"/>
    </row>
    <row r="69" spans="1:7" x14ac:dyDescent="0.2">
      <c r="A69" s="6"/>
      <c r="C69" s="8"/>
      <c r="D69" s="9"/>
      <c r="E69" s="8"/>
      <c r="F69" s="9"/>
      <c r="G69" s="9"/>
    </row>
    <row r="70" spans="1:7" x14ac:dyDescent="0.2">
      <c r="A70" s="6"/>
      <c r="C70" s="8"/>
      <c r="D70" s="9"/>
      <c r="E70" s="8"/>
      <c r="F70" s="9"/>
      <c r="G70" s="9"/>
    </row>
    <row r="71" spans="1:7" x14ac:dyDescent="0.2">
      <c r="A71" s="6"/>
      <c r="C71" s="11"/>
      <c r="E71" s="11"/>
    </row>
    <row r="72" spans="1:7" x14ac:dyDescent="0.2">
      <c r="A72" s="6"/>
      <c r="C72" s="8"/>
      <c r="D72" s="9"/>
      <c r="E72" s="8"/>
      <c r="F72" s="9"/>
      <c r="G72" s="9"/>
    </row>
    <row r="73" spans="1:7" x14ac:dyDescent="0.2">
      <c r="A73" s="5"/>
      <c r="C73" s="8"/>
      <c r="D73" s="9"/>
      <c r="E73" s="8"/>
      <c r="F73" s="9"/>
      <c r="G73" s="9"/>
    </row>
    <row r="74" spans="1:7" x14ac:dyDescent="0.2">
      <c r="A74" s="5"/>
      <c r="C74" s="8"/>
      <c r="D74" s="9"/>
      <c r="E74" s="8"/>
      <c r="F74" s="9"/>
    </row>
    <row r="75" spans="1:7" x14ac:dyDescent="0.2">
      <c r="A75" s="6"/>
      <c r="C75" s="8"/>
      <c r="D75" s="9"/>
      <c r="E75" s="8"/>
      <c r="F75" s="9"/>
      <c r="G75" s="9"/>
    </row>
    <row r="76" spans="1:7" x14ac:dyDescent="0.2">
      <c r="A76" s="5"/>
      <c r="C76" s="8"/>
      <c r="D76" s="9"/>
      <c r="E76" s="8"/>
      <c r="F76" s="9"/>
    </row>
    <row r="77" spans="1:7" x14ac:dyDescent="0.2">
      <c r="A77" s="6"/>
      <c r="C77" s="8"/>
      <c r="D77" s="9"/>
      <c r="E77" s="8"/>
      <c r="F77" s="9"/>
      <c r="G77" s="9"/>
    </row>
    <row r="78" spans="1:7" x14ac:dyDescent="0.2">
      <c r="A78" s="5"/>
      <c r="C78" s="8"/>
      <c r="D78" s="9"/>
      <c r="E78" s="8"/>
      <c r="F78" s="9"/>
    </row>
    <row r="79" spans="1:7" x14ac:dyDescent="0.2">
      <c r="A79" s="6"/>
      <c r="C79" s="8"/>
      <c r="D79" s="9"/>
      <c r="E79" s="8"/>
      <c r="F79" s="9"/>
      <c r="G79" s="9"/>
    </row>
    <row r="80" spans="1:7" x14ac:dyDescent="0.2">
      <c r="A80" s="5"/>
      <c r="C80" s="8"/>
      <c r="D80" s="9"/>
      <c r="E80" s="8"/>
      <c r="F80" s="9"/>
    </row>
    <row r="81" spans="1:8" x14ac:dyDescent="0.2">
      <c r="A81" s="6"/>
      <c r="C81" s="11"/>
      <c r="E81" s="11"/>
    </row>
    <row r="82" spans="1:8" x14ac:dyDescent="0.2">
      <c r="A82" s="6"/>
      <c r="C82" s="8"/>
      <c r="D82" s="9"/>
      <c r="E82" s="8"/>
      <c r="F82" s="9"/>
      <c r="G82" s="9"/>
    </row>
    <row r="83" spans="1:8" x14ac:dyDescent="0.2">
      <c r="A83" s="5"/>
      <c r="C83" s="8"/>
      <c r="D83" s="9"/>
      <c r="E83" s="8"/>
      <c r="F83" s="9"/>
    </row>
    <row r="84" spans="1:8" x14ac:dyDescent="0.2">
      <c r="A84" s="6"/>
      <c r="C84" s="11"/>
      <c r="E84" s="11"/>
    </row>
    <row r="85" spans="1:8" x14ac:dyDescent="0.2">
      <c r="A85" s="6"/>
      <c r="C85" s="11"/>
      <c r="E85" s="11"/>
    </row>
    <row r="86" spans="1:8" x14ac:dyDescent="0.2">
      <c r="A86" s="6"/>
      <c r="C86" s="11"/>
      <c r="E86" s="11"/>
    </row>
    <row r="87" spans="1:8" x14ac:dyDescent="0.2">
      <c r="A87" s="6"/>
      <c r="C87" s="11"/>
      <c r="E87" s="11"/>
    </row>
    <row r="88" spans="1:8" x14ac:dyDescent="0.2">
      <c r="A88" s="6"/>
      <c r="C88" s="11"/>
      <c r="E88" s="11"/>
    </row>
    <row r="89" spans="1:8" x14ac:dyDescent="0.2">
      <c r="A89" s="6"/>
      <c r="C89" s="11"/>
      <c r="E89" s="11"/>
    </row>
    <row r="90" spans="1:8" x14ac:dyDescent="0.2">
      <c r="A90" s="6"/>
      <c r="C90" s="11"/>
      <c r="E90" s="11"/>
    </row>
    <row r="91" spans="1:8" x14ac:dyDescent="0.2">
      <c r="A91" s="6"/>
      <c r="C91" s="11"/>
      <c r="E91" s="11"/>
    </row>
    <row r="92" spans="1:8" x14ac:dyDescent="0.2">
      <c r="A92" s="5"/>
      <c r="C92" s="11"/>
      <c r="E92" s="11"/>
      <c r="H92" s="14"/>
    </row>
    <row r="93" spans="1:8" x14ac:dyDescent="0.2">
      <c r="A93" s="6"/>
      <c r="C93" s="11"/>
      <c r="E93" s="11"/>
    </row>
    <row r="94" spans="1:8" x14ac:dyDescent="0.2">
      <c r="A94" s="6"/>
      <c r="C94" s="11"/>
      <c r="E94" s="11"/>
    </row>
    <row r="95" spans="1:8" x14ac:dyDescent="0.2">
      <c r="A95" s="6"/>
      <c r="C95" s="11"/>
      <c r="E95" s="11"/>
    </row>
    <row r="96" spans="1:8" x14ac:dyDescent="0.2">
      <c r="A96" s="6"/>
      <c r="C96" s="11"/>
      <c r="E96" s="11"/>
    </row>
    <row r="97" spans="1:7" x14ac:dyDescent="0.2">
      <c r="A97" s="6"/>
      <c r="C97" s="11"/>
      <c r="E97" s="11"/>
    </row>
    <row r="98" spans="1:7" x14ac:dyDescent="0.2">
      <c r="A98" s="6"/>
      <c r="C98" s="11"/>
      <c r="E98" s="11"/>
    </row>
    <row r="99" spans="1:7" x14ac:dyDescent="0.2">
      <c r="C99" s="11"/>
      <c r="E99" s="11"/>
    </row>
    <row r="100" spans="1:7" x14ac:dyDescent="0.2">
      <c r="A100" s="5"/>
      <c r="C100" s="8"/>
      <c r="D100" s="9"/>
      <c r="E100" s="8"/>
      <c r="F100" s="9"/>
    </row>
    <row r="101" spans="1:7" x14ac:dyDescent="0.2">
      <c r="A101" s="5"/>
      <c r="C101" s="8"/>
      <c r="D101" s="9"/>
      <c r="E101" s="8"/>
      <c r="F101" s="9"/>
    </row>
    <row r="102" spans="1:7" x14ac:dyDescent="0.2">
      <c r="A102" s="5"/>
      <c r="C102" s="9"/>
      <c r="D102" s="9"/>
      <c r="E102" s="9"/>
      <c r="F102" s="9"/>
    </row>
    <row r="103" spans="1:7" x14ac:dyDescent="0.2">
      <c r="A103" s="5"/>
      <c r="C103" s="8"/>
      <c r="D103" s="9"/>
      <c r="E103" s="8"/>
      <c r="F103" s="9"/>
      <c r="G103" s="9"/>
    </row>
    <row r="104" spans="1:7" x14ac:dyDescent="0.2">
      <c r="A104" s="5"/>
      <c r="C104" s="8"/>
      <c r="D104" s="9"/>
      <c r="E104" s="8"/>
      <c r="F104" s="9"/>
      <c r="G104" s="9"/>
    </row>
    <row r="105" spans="1:7" x14ac:dyDescent="0.2">
      <c r="A105" s="5"/>
      <c r="C105" s="8"/>
      <c r="D105" s="9"/>
      <c r="E105" s="8"/>
      <c r="F105" s="9"/>
      <c r="G105" s="9"/>
    </row>
    <row r="106" spans="1:7" x14ac:dyDescent="0.2">
      <c r="A106" s="6"/>
      <c r="C106" s="8"/>
      <c r="D106" s="9"/>
      <c r="E106" s="8"/>
      <c r="F106" s="9"/>
      <c r="G106" s="9"/>
    </row>
    <row r="107" spans="1:7" x14ac:dyDescent="0.2">
      <c r="A107" s="6"/>
      <c r="C107" s="8"/>
      <c r="D107" s="9"/>
      <c r="E107" s="8"/>
      <c r="F107" s="9"/>
      <c r="G107" s="9"/>
    </row>
    <row r="108" spans="1:7" x14ac:dyDescent="0.2">
      <c r="A108" s="5"/>
      <c r="C108" s="8"/>
      <c r="D108" s="9"/>
      <c r="E108" s="8"/>
      <c r="F108" s="9"/>
      <c r="G108" s="9"/>
    </row>
    <row r="109" spans="1:7" x14ac:dyDescent="0.2">
      <c r="A109" s="5"/>
      <c r="C109" s="8"/>
      <c r="D109" s="9"/>
      <c r="E109" s="8"/>
      <c r="F109" s="9"/>
    </row>
    <row r="110" spans="1:7" x14ac:dyDescent="0.2">
      <c r="A110" s="6"/>
      <c r="C110" s="11"/>
      <c r="E110" s="11"/>
    </row>
    <row r="111" spans="1:7" x14ac:dyDescent="0.2">
      <c r="A111" s="5"/>
      <c r="C111" s="8"/>
      <c r="D111" s="9"/>
      <c r="E111" s="8"/>
      <c r="F111" s="9"/>
    </row>
    <row r="112" spans="1:7" x14ac:dyDescent="0.2">
      <c r="A112" s="5"/>
      <c r="C112" s="8"/>
      <c r="D112" s="9"/>
      <c r="E112" s="8"/>
      <c r="F112" s="9"/>
      <c r="G112" s="9"/>
    </row>
    <row r="113" spans="1:7" x14ac:dyDescent="0.2">
      <c r="A113" s="6"/>
      <c r="C113" s="8"/>
      <c r="D113" s="9"/>
      <c r="E113" s="8"/>
      <c r="F113" s="9"/>
      <c r="G113" s="9"/>
    </row>
    <row r="114" spans="1:7" x14ac:dyDescent="0.2">
      <c r="A114" s="6"/>
      <c r="C114" s="11"/>
      <c r="E114" s="11"/>
    </row>
    <row r="115" spans="1:7" x14ac:dyDescent="0.2">
      <c r="A115" s="6"/>
      <c r="C115" s="11"/>
      <c r="E115" s="11"/>
    </row>
    <row r="116" spans="1:7" x14ac:dyDescent="0.2">
      <c r="A116" s="6"/>
      <c r="C116" s="8"/>
      <c r="D116" s="9"/>
      <c r="E116" s="8"/>
      <c r="F116" s="9"/>
      <c r="G116" s="9"/>
    </row>
    <row r="117" spans="1:7" x14ac:dyDescent="0.2">
      <c r="A117" s="6"/>
      <c r="C117" s="8"/>
      <c r="D117" s="9"/>
      <c r="E117" s="8"/>
      <c r="F117" s="9"/>
      <c r="G117" s="9"/>
    </row>
    <row r="118" spans="1:7" x14ac:dyDescent="0.2">
      <c r="A118" s="6"/>
      <c r="C118" s="11"/>
      <c r="E118" s="11"/>
    </row>
    <row r="119" spans="1:7" x14ac:dyDescent="0.2">
      <c r="A119" s="6"/>
      <c r="C119" s="11"/>
      <c r="E119" s="11"/>
    </row>
    <row r="120" spans="1:7" x14ac:dyDescent="0.2">
      <c r="A120" s="6"/>
      <c r="C120" s="11"/>
      <c r="E120" s="11"/>
    </row>
    <row r="121" spans="1:7" x14ac:dyDescent="0.2">
      <c r="A121" s="6"/>
      <c r="C121" s="11"/>
      <c r="E121" s="11"/>
    </row>
    <row r="122" spans="1:7" x14ac:dyDescent="0.2">
      <c r="A122" s="6"/>
      <c r="C122" s="11"/>
      <c r="E122" s="11"/>
    </row>
    <row r="123" spans="1:7" x14ac:dyDescent="0.2">
      <c r="A123" s="6"/>
      <c r="C123" s="11"/>
      <c r="E123" s="11"/>
    </row>
    <row r="124" spans="1:7" x14ac:dyDescent="0.2">
      <c r="A124" s="6"/>
      <c r="C124" s="11"/>
      <c r="E124" s="11"/>
    </row>
    <row r="125" spans="1:7" x14ac:dyDescent="0.2">
      <c r="A125" s="6"/>
      <c r="C125" s="11"/>
      <c r="E125" s="11"/>
    </row>
    <row r="126" spans="1:7" x14ac:dyDescent="0.2">
      <c r="A126" s="6"/>
      <c r="C126" s="11"/>
      <c r="E126" s="11"/>
    </row>
    <row r="127" spans="1:7" x14ac:dyDescent="0.2">
      <c r="A127" s="6"/>
      <c r="C127" s="11"/>
      <c r="E127" s="11"/>
    </row>
    <row r="128" spans="1:7" x14ac:dyDescent="0.2">
      <c r="A128" s="6"/>
      <c r="C128" s="11"/>
      <c r="E128" s="11"/>
    </row>
    <row r="129" spans="1:5" x14ac:dyDescent="0.2">
      <c r="A129" s="6"/>
      <c r="C129" s="11"/>
      <c r="E129" s="11"/>
    </row>
    <row r="130" spans="1:5" x14ac:dyDescent="0.2">
      <c r="A130" s="6"/>
      <c r="C130" s="11"/>
      <c r="E130" s="11"/>
    </row>
    <row r="131" spans="1:5" x14ac:dyDescent="0.2">
      <c r="A131" s="6"/>
      <c r="C131" s="11"/>
      <c r="E131" s="11"/>
    </row>
    <row r="132" spans="1:5" x14ac:dyDescent="0.2">
      <c r="A132" s="6"/>
      <c r="C132" s="11"/>
      <c r="E132" s="11"/>
    </row>
    <row r="133" spans="1:5" x14ac:dyDescent="0.2">
      <c r="A133" s="6"/>
      <c r="C133" s="11"/>
      <c r="E133" s="11"/>
    </row>
    <row r="134" spans="1:5" x14ac:dyDescent="0.2">
      <c r="A134" s="6"/>
      <c r="C134" s="11"/>
      <c r="E134" s="11"/>
    </row>
    <row r="135" spans="1:5" x14ac:dyDescent="0.2">
      <c r="A135" s="6"/>
      <c r="C135" s="11"/>
      <c r="E135" s="11"/>
    </row>
    <row r="136" spans="1:5" x14ac:dyDescent="0.2">
      <c r="A136" s="6"/>
      <c r="C136" s="11"/>
      <c r="E136" s="11"/>
    </row>
    <row r="137" spans="1:5" x14ac:dyDescent="0.2">
      <c r="A137" s="6"/>
      <c r="C137" s="11"/>
      <c r="E137" s="11"/>
    </row>
    <row r="138" spans="1:5" x14ac:dyDescent="0.2">
      <c r="A138" s="6"/>
      <c r="C138" s="11"/>
      <c r="E138" s="11"/>
    </row>
    <row r="139" spans="1:5" x14ac:dyDescent="0.2">
      <c r="A139" s="6"/>
      <c r="C139" s="11"/>
      <c r="E139" s="11"/>
    </row>
    <row r="140" spans="1:5" x14ac:dyDescent="0.2">
      <c r="A140" s="6"/>
      <c r="C140" s="11"/>
      <c r="E140" s="11"/>
    </row>
    <row r="141" spans="1:5" x14ac:dyDescent="0.2">
      <c r="A141" s="6"/>
      <c r="C141" s="11"/>
      <c r="E141" s="11"/>
    </row>
    <row r="142" spans="1:5" x14ac:dyDescent="0.2">
      <c r="A142" s="6"/>
      <c r="C142" s="11"/>
      <c r="E142" s="11"/>
    </row>
    <row r="143" spans="1:5" x14ac:dyDescent="0.2">
      <c r="A143" s="6"/>
      <c r="C143" s="11"/>
      <c r="E143" s="11"/>
    </row>
    <row r="144" spans="1:5" x14ac:dyDescent="0.2">
      <c r="A144" s="6"/>
      <c r="C144" s="11"/>
      <c r="E144" s="11"/>
    </row>
    <row r="145" spans="1:7" x14ac:dyDescent="0.2">
      <c r="A145" s="6"/>
      <c r="C145" s="11"/>
      <c r="E145" s="11"/>
    </row>
    <row r="146" spans="1:7" x14ac:dyDescent="0.2">
      <c r="A146" s="6"/>
    </row>
    <row r="147" spans="1:7" x14ac:dyDescent="0.2">
      <c r="C147" s="8"/>
      <c r="D147" s="9"/>
      <c r="E147" s="8"/>
      <c r="F147" s="9"/>
      <c r="G147" s="9"/>
    </row>
    <row r="148" spans="1:7" x14ac:dyDescent="0.2">
      <c r="A148" s="5"/>
      <c r="C148" s="8"/>
      <c r="D148" s="9"/>
      <c r="E148" s="8"/>
      <c r="F148" s="9"/>
      <c r="G148" s="9"/>
    </row>
    <row r="149" spans="1:7" x14ac:dyDescent="0.2">
      <c r="A149" s="5"/>
      <c r="C149" s="8"/>
      <c r="D149" s="9"/>
      <c r="E149" s="8"/>
      <c r="F149" s="9"/>
      <c r="G149" s="9"/>
    </row>
    <row r="150" spans="1:7" x14ac:dyDescent="0.2">
      <c r="A150" s="5"/>
      <c r="C150" s="8"/>
      <c r="D150" s="9"/>
      <c r="E150" s="8"/>
      <c r="F150" s="9"/>
      <c r="G150" s="9"/>
    </row>
    <row r="151" spans="1:7" x14ac:dyDescent="0.2">
      <c r="A151" s="5"/>
      <c r="C151" s="8"/>
      <c r="D151" s="9"/>
      <c r="E151" s="8"/>
      <c r="F151" s="9"/>
      <c r="G151" s="9"/>
    </row>
    <row r="152" spans="1:7" x14ac:dyDescent="0.2">
      <c r="A152" s="5"/>
      <c r="C152" s="8"/>
      <c r="D152" s="9"/>
      <c r="E152" s="8"/>
      <c r="F152" s="9"/>
      <c r="G152" s="9"/>
    </row>
    <row r="153" spans="1:7" x14ac:dyDescent="0.2">
      <c r="A153" s="5"/>
      <c r="C153" s="8"/>
      <c r="D153" s="9"/>
      <c r="E153" s="8"/>
      <c r="F153" s="9"/>
    </row>
    <row r="154" spans="1:7" x14ac:dyDescent="0.2">
      <c r="A154" s="6"/>
      <c r="C154" s="11"/>
      <c r="E154" s="11"/>
    </row>
    <row r="155" spans="1:7" x14ac:dyDescent="0.2">
      <c r="A155" s="6"/>
      <c r="C155" s="11"/>
      <c r="E155" s="11"/>
    </row>
    <row r="156" spans="1:7" x14ac:dyDescent="0.2">
      <c r="A156" s="6"/>
      <c r="C156" s="11"/>
      <c r="E156" s="11"/>
    </row>
    <row r="157" spans="1:7" x14ac:dyDescent="0.2">
      <c r="A157" s="6"/>
      <c r="C157" s="11"/>
      <c r="E157" s="11"/>
    </row>
    <row r="158" spans="1:7" x14ac:dyDescent="0.2">
      <c r="A158" s="6"/>
      <c r="C158" s="11"/>
      <c r="E158" s="11"/>
    </row>
    <row r="159" spans="1:7" x14ac:dyDescent="0.2">
      <c r="A159" s="6"/>
      <c r="C159" s="8"/>
      <c r="D159" s="9"/>
      <c r="E159" s="8"/>
      <c r="F159" s="9"/>
      <c r="G159" s="9"/>
    </row>
    <row r="160" spans="1:7" x14ac:dyDescent="0.2">
      <c r="A160" s="5"/>
      <c r="C160" s="8"/>
      <c r="D160" s="9"/>
      <c r="E160" s="8"/>
      <c r="F160" s="9"/>
      <c r="G160" s="9"/>
    </row>
    <row r="161" spans="1:7" x14ac:dyDescent="0.2">
      <c r="A161" s="5"/>
      <c r="C161" s="8"/>
      <c r="D161" s="9"/>
      <c r="E161" s="8"/>
      <c r="F161" s="9"/>
    </row>
    <row r="162" spans="1:7" x14ac:dyDescent="0.2">
      <c r="A162" s="6"/>
      <c r="C162" s="11"/>
      <c r="E162" s="11"/>
    </row>
    <row r="163" spans="1:7" x14ac:dyDescent="0.2">
      <c r="A163" s="6"/>
      <c r="C163" s="8"/>
      <c r="D163" s="9"/>
      <c r="E163" s="8"/>
      <c r="F163" s="9"/>
      <c r="G163" s="9"/>
    </row>
    <row r="164" spans="1:7" x14ac:dyDescent="0.2">
      <c r="A164" s="5"/>
      <c r="C164" s="8"/>
      <c r="D164" s="9"/>
      <c r="E164" s="8"/>
      <c r="F164" s="9"/>
    </row>
    <row r="165" spans="1:7" x14ac:dyDescent="0.2">
      <c r="A165" s="5"/>
      <c r="C165" s="8"/>
      <c r="D165" s="9"/>
      <c r="E165" s="8"/>
      <c r="F165" s="9"/>
      <c r="G165" s="9"/>
    </row>
    <row r="166" spans="1:7" x14ac:dyDescent="0.2">
      <c r="A166" s="6"/>
      <c r="C166" s="8"/>
      <c r="D166" s="9"/>
      <c r="E166" s="8"/>
      <c r="F166" s="9"/>
      <c r="G166" s="9"/>
    </row>
    <row r="167" spans="1:7" x14ac:dyDescent="0.2">
      <c r="A167" s="5"/>
      <c r="C167" s="8"/>
      <c r="D167" s="9"/>
      <c r="E167" s="8"/>
      <c r="F167" s="9"/>
    </row>
    <row r="168" spans="1:7" x14ac:dyDescent="0.2">
      <c r="A168" s="6"/>
      <c r="C168" s="8"/>
      <c r="D168" s="9"/>
      <c r="E168" s="8"/>
      <c r="F168" s="9"/>
      <c r="G168" s="9"/>
    </row>
    <row r="169" spans="1:7" x14ac:dyDescent="0.2">
      <c r="A169" s="6"/>
      <c r="C169" s="11"/>
      <c r="E169" s="11"/>
    </row>
    <row r="170" spans="1:7" x14ac:dyDescent="0.2">
      <c r="A170" s="5"/>
      <c r="C170" s="8"/>
      <c r="D170" s="9"/>
      <c r="E170" s="8"/>
      <c r="F170" s="9"/>
    </row>
    <row r="171" spans="1:7" x14ac:dyDescent="0.2">
      <c r="A171" s="6"/>
      <c r="C171" s="8"/>
      <c r="D171" s="9"/>
      <c r="E171" s="8"/>
      <c r="F171" s="9"/>
      <c r="G171" s="9"/>
    </row>
    <row r="172" spans="1:7" x14ac:dyDescent="0.2">
      <c r="A172" s="6"/>
      <c r="C172" s="11"/>
      <c r="E172" s="11"/>
    </row>
    <row r="173" spans="1:7" x14ac:dyDescent="0.2">
      <c r="A173" s="6"/>
      <c r="C173" s="11"/>
      <c r="E173" s="11"/>
    </row>
    <row r="174" spans="1:7" x14ac:dyDescent="0.2">
      <c r="A174" s="6"/>
      <c r="C174" s="11"/>
      <c r="E174" s="11"/>
    </row>
    <row r="175" spans="1:7" x14ac:dyDescent="0.2">
      <c r="A175" s="6"/>
      <c r="C175" s="11"/>
      <c r="E175" s="11"/>
    </row>
    <row r="176" spans="1:7" x14ac:dyDescent="0.2">
      <c r="A176" s="6"/>
      <c r="C176" s="11"/>
      <c r="E176" s="11"/>
    </row>
    <row r="177" spans="1:6" x14ac:dyDescent="0.2">
      <c r="A177" s="6"/>
      <c r="C177" s="11"/>
      <c r="E177" s="11"/>
    </row>
    <row r="178" spans="1:6" x14ac:dyDescent="0.2">
      <c r="A178" s="6"/>
      <c r="C178" s="11"/>
      <c r="E178" s="11"/>
    </row>
    <row r="179" spans="1:6" x14ac:dyDescent="0.2">
      <c r="A179" s="6"/>
      <c r="C179" s="11"/>
      <c r="E179" s="11"/>
    </row>
    <row r="180" spans="1:6" x14ac:dyDescent="0.2">
      <c r="A180" s="6"/>
      <c r="C180" s="11"/>
      <c r="E180" s="11"/>
    </row>
    <row r="181" spans="1:6" x14ac:dyDescent="0.2">
      <c r="A181" s="6"/>
      <c r="C181" s="11"/>
      <c r="E181" s="11"/>
    </row>
    <row r="182" spans="1:6" x14ac:dyDescent="0.2">
      <c r="A182" s="6"/>
      <c r="C182" s="11"/>
      <c r="E182" s="11"/>
    </row>
    <row r="183" spans="1:6" x14ac:dyDescent="0.2">
      <c r="A183" s="6"/>
      <c r="C183" s="11"/>
      <c r="E183" s="11"/>
    </row>
    <row r="184" spans="1:6" x14ac:dyDescent="0.2">
      <c r="A184" s="6"/>
      <c r="C184" s="11"/>
      <c r="E184" s="11"/>
    </row>
    <row r="185" spans="1:6" x14ac:dyDescent="0.2">
      <c r="A185" s="6"/>
      <c r="C185" s="11"/>
      <c r="E185" s="11"/>
    </row>
    <row r="186" spans="1:6" x14ac:dyDescent="0.2">
      <c r="A186" s="6"/>
      <c r="C186" s="11"/>
      <c r="E186" s="11"/>
    </row>
    <row r="187" spans="1:6" x14ac:dyDescent="0.2">
      <c r="C187" s="11"/>
      <c r="E187" s="11"/>
    </row>
    <row r="188" spans="1:6" x14ac:dyDescent="0.2">
      <c r="A188" s="5"/>
      <c r="C188" s="8"/>
      <c r="D188" s="9"/>
      <c r="E188" s="8"/>
      <c r="F188" s="9"/>
    </row>
    <row r="189" spans="1:6" x14ac:dyDescent="0.2">
      <c r="A189" s="5"/>
      <c r="C189" s="8"/>
      <c r="D189" s="9"/>
      <c r="E189" s="8"/>
      <c r="F189" s="9"/>
    </row>
    <row r="190" spans="1:6" x14ac:dyDescent="0.2">
      <c r="A190" s="5"/>
      <c r="C190" s="8"/>
      <c r="D190" s="9"/>
      <c r="E190" s="8"/>
      <c r="F190" s="9"/>
    </row>
    <row r="191" spans="1:6" x14ac:dyDescent="0.2">
      <c r="A191" s="5"/>
      <c r="C191" s="8"/>
      <c r="D191" s="9"/>
      <c r="E191" s="8"/>
      <c r="F191" s="9"/>
    </row>
    <row r="192" spans="1:6" x14ac:dyDescent="0.2">
      <c r="A192" s="6"/>
    </row>
    <row r="193" spans="1:7" x14ac:dyDescent="0.2">
      <c r="C193" s="8"/>
      <c r="D193" s="9"/>
      <c r="E193" s="8"/>
      <c r="F193" s="9"/>
      <c r="G193" s="9"/>
    </row>
    <row r="194" spans="1:7" x14ac:dyDescent="0.2">
      <c r="A194" s="5"/>
      <c r="C194" s="8"/>
      <c r="D194" s="9"/>
      <c r="E194" s="8"/>
      <c r="F194" s="9"/>
      <c r="G194" s="9"/>
    </row>
    <row r="195" spans="1:7" x14ac:dyDescent="0.2">
      <c r="A195" s="5"/>
      <c r="C195" s="8"/>
      <c r="D195" s="9"/>
      <c r="E195" s="8"/>
      <c r="F195" s="9"/>
      <c r="G195" s="9"/>
    </row>
    <row r="196" spans="1:7" x14ac:dyDescent="0.2">
      <c r="A196" s="5"/>
      <c r="C196" s="8"/>
      <c r="D196" s="9"/>
      <c r="E196" s="8"/>
      <c r="F196" s="9"/>
      <c r="G196" s="9"/>
    </row>
    <row r="197" spans="1:7" x14ac:dyDescent="0.2">
      <c r="A197" s="5"/>
      <c r="C197" s="8"/>
      <c r="D197" s="9"/>
      <c r="E197" s="8"/>
      <c r="F197" s="9"/>
    </row>
    <row r="198" spans="1:7" x14ac:dyDescent="0.2">
      <c r="A198" s="6"/>
    </row>
    <row r="199" spans="1:7" x14ac:dyDescent="0.2">
      <c r="C199" s="8"/>
      <c r="D199" s="9"/>
      <c r="E199" s="8"/>
      <c r="F199" s="9"/>
      <c r="G199" s="9"/>
    </row>
    <row r="200" spans="1:7" x14ac:dyDescent="0.2">
      <c r="A200" s="5"/>
      <c r="C200" s="8"/>
      <c r="D200" s="9"/>
      <c r="E200" s="8"/>
      <c r="F200" s="9"/>
      <c r="G200" s="9"/>
    </row>
    <row r="201" spans="1:7" x14ac:dyDescent="0.2">
      <c r="A201" s="5"/>
      <c r="C201" s="8"/>
      <c r="D201" s="9"/>
      <c r="E201" s="8"/>
      <c r="F201" s="9"/>
      <c r="G201" s="9"/>
    </row>
    <row r="202" spans="1:7" x14ac:dyDescent="0.2">
      <c r="A202" s="5"/>
      <c r="C202" s="8"/>
      <c r="D202" s="9"/>
      <c r="E202" s="8"/>
      <c r="F202" s="9"/>
      <c r="G202" s="9"/>
    </row>
    <row r="203" spans="1:7" x14ac:dyDescent="0.2">
      <c r="A203" s="5"/>
      <c r="C203" s="8"/>
      <c r="D203" s="9"/>
      <c r="E203" s="8"/>
      <c r="F203" s="9"/>
    </row>
    <row r="204" spans="1:7" x14ac:dyDescent="0.2">
      <c r="A204" s="6"/>
    </row>
    <row r="205" spans="1:7" x14ac:dyDescent="0.2">
      <c r="C205" s="8"/>
      <c r="D205" s="9"/>
      <c r="E205" s="8"/>
      <c r="F205" s="9"/>
      <c r="G205" s="9"/>
    </row>
    <row r="206" spans="1:7" x14ac:dyDescent="0.2">
      <c r="A206" s="5"/>
      <c r="C206" s="8"/>
      <c r="D206" s="9"/>
      <c r="E206" s="8"/>
      <c r="F206" s="9"/>
      <c r="G206" s="9"/>
    </row>
    <row r="207" spans="1:7" x14ac:dyDescent="0.2">
      <c r="A207" s="5"/>
      <c r="C207" s="8"/>
      <c r="D207" s="9"/>
      <c r="E207" s="8"/>
      <c r="F207" s="9"/>
      <c r="G207" s="9"/>
    </row>
    <row r="208" spans="1:7" x14ac:dyDescent="0.2">
      <c r="A208" s="5"/>
      <c r="C208" s="8"/>
      <c r="D208" s="9"/>
      <c r="E208" s="8"/>
      <c r="F208" s="9"/>
      <c r="G208" s="9"/>
    </row>
    <row r="209" spans="1:7" x14ac:dyDescent="0.2">
      <c r="A209" s="5"/>
      <c r="C209" s="8"/>
      <c r="D209" s="9"/>
      <c r="E209" s="8"/>
      <c r="F209" s="9"/>
    </row>
    <row r="210" spans="1:7" x14ac:dyDescent="0.2">
      <c r="A210" s="6"/>
    </row>
    <row r="211" spans="1:7" x14ac:dyDescent="0.2">
      <c r="C211" s="8"/>
      <c r="D211" s="9"/>
      <c r="E211" s="8"/>
      <c r="F211" s="9"/>
      <c r="G211" s="9"/>
    </row>
    <row r="212" spans="1:7" x14ac:dyDescent="0.2">
      <c r="A212" s="5"/>
      <c r="C212" s="8"/>
      <c r="D212" s="9"/>
      <c r="E212" s="8"/>
      <c r="F212" s="9"/>
      <c r="G212" s="9"/>
    </row>
    <row r="213" spans="1:7" x14ac:dyDescent="0.2">
      <c r="A213" s="5"/>
      <c r="C213" s="8"/>
      <c r="D213" s="9"/>
      <c r="E213" s="8"/>
      <c r="F213" s="9"/>
      <c r="G213" s="9"/>
    </row>
    <row r="214" spans="1:7" x14ac:dyDescent="0.2">
      <c r="A214" s="5"/>
      <c r="C214" s="8"/>
      <c r="D214" s="9"/>
      <c r="E214" s="8"/>
      <c r="F214" s="9"/>
      <c r="G214" s="9"/>
    </row>
    <row r="215" spans="1:7" x14ac:dyDescent="0.2">
      <c r="A215" s="5"/>
      <c r="C215" s="8"/>
      <c r="D215" s="9"/>
      <c r="E215" s="8"/>
      <c r="F215" s="9"/>
    </row>
    <row r="216" spans="1:7" x14ac:dyDescent="0.2">
      <c r="A216" s="6"/>
    </row>
    <row r="217" spans="1:7" x14ac:dyDescent="0.2">
      <c r="C217" s="8"/>
      <c r="D217" s="9"/>
      <c r="E217" s="8"/>
      <c r="F217" s="9"/>
      <c r="G217" s="9"/>
    </row>
    <row r="218" spans="1:7" x14ac:dyDescent="0.2">
      <c r="A218" s="5"/>
      <c r="C218" s="8"/>
      <c r="D218" s="9"/>
      <c r="E218" s="8"/>
      <c r="F218" s="9"/>
      <c r="G218" s="9"/>
    </row>
    <row r="219" spans="1:7" x14ac:dyDescent="0.2">
      <c r="A219" s="5"/>
      <c r="C219" s="8"/>
      <c r="D219" s="9"/>
      <c r="E219" s="8"/>
      <c r="F219" s="9"/>
      <c r="G219" s="9"/>
    </row>
    <row r="220" spans="1:7" x14ac:dyDescent="0.2">
      <c r="A220" s="5"/>
      <c r="C220" s="8"/>
      <c r="D220" s="9"/>
      <c r="E220" s="8"/>
      <c r="F220" s="9"/>
      <c r="G220" s="9"/>
    </row>
    <row r="221" spans="1:7" x14ac:dyDescent="0.2">
      <c r="A221" s="5"/>
      <c r="C221" s="8"/>
      <c r="D221" s="9"/>
      <c r="E221" s="8"/>
      <c r="F221" s="9"/>
    </row>
    <row r="222" spans="1:7" x14ac:dyDescent="0.2">
      <c r="A222" s="6"/>
    </row>
    <row r="223" spans="1:7" x14ac:dyDescent="0.2">
      <c r="C223" s="8"/>
      <c r="D223" s="9"/>
      <c r="E223" s="8"/>
      <c r="F223" s="9"/>
      <c r="G223" s="9"/>
    </row>
    <row r="224" spans="1:7" x14ac:dyDescent="0.2">
      <c r="A224" s="5"/>
      <c r="C224" s="8"/>
      <c r="D224" s="9"/>
      <c r="E224" s="8"/>
      <c r="F224" s="9"/>
      <c r="G224" s="9"/>
    </row>
    <row r="225" spans="1:7" x14ac:dyDescent="0.2">
      <c r="A225" s="5"/>
      <c r="C225" s="8"/>
      <c r="D225" s="9"/>
      <c r="E225" s="8"/>
      <c r="F225" s="9"/>
      <c r="G225" s="9"/>
    </row>
    <row r="226" spans="1:7" x14ac:dyDescent="0.2">
      <c r="A226" s="5"/>
      <c r="C226" s="8"/>
      <c r="D226" s="9"/>
      <c r="E226" s="8"/>
      <c r="F226" s="9"/>
      <c r="G226" s="9"/>
    </row>
    <row r="227" spans="1:7" x14ac:dyDescent="0.2">
      <c r="A227" s="5"/>
      <c r="C227" s="8"/>
      <c r="D227" s="9"/>
      <c r="E227" s="8"/>
      <c r="F227" s="9"/>
    </row>
    <row r="228" spans="1:7" x14ac:dyDescent="0.2">
      <c r="A228" s="6"/>
    </row>
    <row r="229" spans="1:7" x14ac:dyDescent="0.2">
      <c r="C229" s="8"/>
      <c r="D229" s="9"/>
      <c r="E229" s="8"/>
      <c r="F229" s="9"/>
      <c r="G229" s="9"/>
    </row>
    <row r="230" spans="1:7" x14ac:dyDescent="0.2">
      <c r="A230" s="5"/>
      <c r="C230" s="8"/>
      <c r="D230" s="9"/>
      <c r="E230" s="8"/>
      <c r="F230" s="9"/>
      <c r="G230" s="9"/>
    </row>
    <row r="231" spans="1:7" x14ac:dyDescent="0.2">
      <c r="A231" s="5"/>
      <c r="C231" s="8"/>
      <c r="D231" s="9"/>
      <c r="E231" s="8"/>
      <c r="F231" s="9"/>
      <c r="G231" s="9"/>
    </row>
    <row r="232" spans="1:7" x14ac:dyDescent="0.2">
      <c r="A232" s="5"/>
      <c r="C232" s="8"/>
      <c r="D232" s="9"/>
      <c r="E232" s="8"/>
      <c r="F232" s="9"/>
      <c r="G232" s="9"/>
    </row>
    <row r="233" spans="1:7" x14ac:dyDescent="0.2">
      <c r="A233" s="5"/>
      <c r="C233" s="8"/>
      <c r="D233" s="9"/>
      <c r="E233" s="8"/>
      <c r="F233" s="9"/>
    </row>
    <row r="234" spans="1:7" x14ac:dyDescent="0.2">
      <c r="A234" s="6"/>
    </row>
    <row r="235" spans="1:7" x14ac:dyDescent="0.2">
      <c r="C235" s="8"/>
      <c r="D235" s="9"/>
      <c r="E235" s="8"/>
      <c r="F235" s="9"/>
      <c r="G235" s="9"/>
    </row>
    <row r="236" spans="1:7" x14ac:dyDescent="0.2">
      <c r="A236" s="5"/>
      <c r="C236" s="8"/>
      <c r="D236" s="9"/>
      <c r="E236" s="8"/>
      <c r="F236" s="9"/>
      <c r="G236" s="9"/>
    </row>
    <row r="237" spans="1:7" x14ac:dyDescent="0.2">
      <c r="A237" s="5"/>
      <c r="C237" s="8"/>
      <c r="D237" s="9"/>
      <c r="E237" s="8"/>
      <c r="F237" s="9"/>
      <c r="G237" s="9"/>
    </row>
    <row r="238" spans="1:7" x14ac:dyDescent="0.2">
      <c r="A238" s="5"/>
      <c r="C238" s="8"/>
      <c r="D238" s="9"/>
      <c r="E238" s="8"/>
      <c r="F238" s="9"/>
      <c r="G238" s="9"/>
    </row>
    <row r="239" spans="1:7" x14ac:dyDescent="0.2">
      <c r="A239" s="5"/>
      <c r="C239" s="8"/>
      <c r="D239" s="9"/>
      <c r="E239" s="8"/>
      <c r="F239" s="9"/>
    </row>
    <row r="240" spans="1:7" x14ac:dyDescent="0.2">
      <c r="A240" s="5"/>
      <c r="C240" s="9"/>
      <c r="D240" s="9"/>
      <c r="E240" s="9"/>
      <c r="F240" s="9"/>
    </row>
    <row r="241" spans="1:7" x14ac:dyDescent="0.2">
      <c r="A241" s="5"/>
      <c r="C241" s="8"/>
      <c r="D241" s="9"/>
      <c r="E241" s="8"/>
      <c r="F241" s="9"/>
      <c r="G241" s="9"/>
    </row>
    <row r="242" spans="1:7" x14ac:dyDescent="0.2">
      <c r="A242" s="6"/>
      <c r="C242" s="8"/>
      <c r="D242" s="9"/>
      <c r="E242" s="8"/>
      <c r="F242" s="9"/>
      <c r="G242" s="9"/>
    </row>
    <row r="243" spans="1:7" x14ac:dyDescent="0.2">
      <c r="C243" s="8"/>
      <c r="D243" s="9"/>
      <c r="E243" s="8"/>
      <c r="F243" s="9"/>
      <c r="G243" s="9"/>
    </row>
    <row r="244" spans="1:7" x14ac:dyDescent="0.2">
      <c r="A244" s="5"/>
      <c r="C244" s="8"/>
      <c r="D244" s="9"/>
      <c r="E244" s="8"/>
      <c r="F244" s="9"/>
      <c r="G244" s="9"/>
    </row>
    <row r="245" spans="1:7" x14ac:dyDescent="0.2">
      <c r="A245" s="5"/>
      <c r="C245" s="8"/>
      <c r="D245" s="9"/>
      <c r="E245" s="8"/>
      <c r="F245" s="9"/>
      <c r="G245" s="9"/>
    </row>
    <row r="246" spans="1:7" x14ac:dyDescent="0.2">
      <c r="A246" s="5"/>
      <c r="C246" s="8"/>
      <c r="D246" s="9"/>
      <c r="E246" s="8"/>
      <c r="F246" s="9"/>
      <c r="G246" s="9"/>
    </row>
    <row r="247" spans="1:7" x14ac:dyDescent="0.2">
      <c r="A247" s="5"/>
      <c r="C247" s="8"/>
      <c r="D247" s="9"/>
      <c r="E247" s="8"/>
      <c r="F247" s="9"/>
    </row>
    <row r="248" spans="1:7" x14ac:dyDescent="0.2">
      <c r="A248" s="5"/>
      <c r="C248" s="8"/>
      <c r="D248" s="9"/>
      <c r="E248" s="8"/>
      <c r="F248" s="9"/>
    </row>
    <row r="249" spans="1:7" x14ac:dyDescent="0.2">
      <c r="A249" s="5"/>
      <c r="C249" s="8"/>
      <c r="D249" s="9"/>
      <c r="E249" s="8"/>
      <c r="F249" s="9"/>
    </row>
    <row r="250" spans="1:7" x14ac:dyDescent="0.2">
      <c r="A250" s="6"/>
      <c r="C250" s="11"/>
      <c r="E250" s="11"/>
    </row>
    <row r="251" spans="1:7" x14ac:dyDescent="0.2">
      <c r="A251" s="6"/>
      <c r="C251" s="11"/>
      <c r="E251" s="11"/>
    </row>
    <row r="252" spans="1:7" x14ac:dyDescent="0.2">
      <c r="A252" s="6"/>
      <c r="C252" s="11"/>
      <c r="E252" s="11"/>
    </row>
    <row r="253" spans="1:7" x14ac:dyDescent="0.2">
      <c r="A253" s="6"/>
      <c r="C253" s="11"/>
      <c r="E253" s="11"/>
    </row>
    <row r="254" spans="1:7" x14ac:dyDescent="0.2">
      <c r="A254" s="6"/>
      <c r="C254" s="11"/>
      <c r="E254" s="11"/>
    </row>
    <row r="255" spans="1:7" x14ac:dyDescent="0.2">
      <c r="A255" s="6"/>
      <c r="C255" s="11"/>
      <c r="E255" s="11"/>
    </row>
    <row r="256" spans="1:7" x14ac:dyDescent="0.2">
      <c r="A256" s="6"/>
      <c r="C256" s="11"/>
      <c r="E256" s="11"/>
    </row>
    <row r="257" spans="1:7" x14ac:dyDescent="0.2">
      <c r="A257" s="6"/>
      <c r="C257" s="11"/>
      <c r="E257" s="11"/>
    </row>
    <row r="258" spans="1:7" x14ac:dyDescent="0.2">
      <c r="A258" s="6"/>
      <c r="C258" s="11"/>
      <c r="E258" s="11"/>
    </row>
    <row r="259" spans="1:7" x14ac:dyDescent="0.2">
      <c r="A259" s="6"/>
      <c r="C259" s="11"/>
      <c r="E259" s="11"/>
    </row>
    <row r="260" spans="1:7" x14ac:dyDescent="0.2">
      <c r="A260" s="6"/>
      <c r="C260" s="8"/>
      <c r="D260" s="9"/>
      <c r="E260" s="8"/>
      <c r="F260" s="9"/>
      <c r="G260" s="9"/>
    </row>
    <row r="261" spans="1:7" x14ac:dyDescent="0.2">
      <c r="A261" s="6"/>
      <c r="C261" s="11"/>
      <c r="E261" s="11"/>
    </row>
    <row r="262" spans="1:7" x14ac:dyDescent="0.2">
      <c r="A262" s="6"/>
      <c r="C262" s="11"/>
      <c r="E262" s="11"/>
    </row>
    <row r="263" spans="1:7" x14ac:dyDescent="0.2">
      <c r="A263" s="5"/>
      <c r="C263" s="8"/>
      <c r="D263" s="9"/>
      <c r="E263" s="8"/>
      <c r="F263" s="9"/>
    </row>
    <row r="264" spans="1:7" x14ac:dyDescent="0.2">
      <c r="A264" s="6"/>
      <c r="C264" s="11"/>
      <c r="E264" s="11"/>
    </row>
    <row r="265" spans="1:7" x14ac:dyDescent="0.2">
      <c r="A265" s="6"/>
      <c r="C265" s="11"/>
      <c r="E265" s="11"/>
    </row>
    <row r="266" spans="1:7" x14ac:dyDescent="0.2">
      <c r="A266" s="6"/>
      <c r="C266" s="11"/>
      <c r="E266" s="11"/>
    </row>
    <row r="267" spans="1:7" x14ac:dyDescent="0.2">
      <c r="A267" s="6"/>
      <c r="C267" s="11"/>
      <c r="E267" s="11"/>
    </row>
    <row r="268" spans="1:7" x14ac:dyDescent="0.2">
      <c r="A268" s="6"/>
      <c r="C268" s="11"/>
      <c r="E268" s="11"/>
    </row>
    <row r="269" spans="1:7" x14ac:dyDescent="0.2">
      <c r="A269" s="6"/>
      <c r="C269" s="11"/>
      <c r="E269" s="11"/>
    </row>
    <row r="270" spans="1:7" x14ac:dyDescent="0.2">
      <c r="A270" s="6"/>
      <c r="C270" s="11"/>
      <c r="E270" s="11"/>
    </row>
    <row r="271" spans="1:7" x14ac:dyDescent="0.2">
      <c r="A271" s="6"/>
      <c r="C271" s="11"/>
      <c r="E271" s="11"/>
    </row>
    <row r="272" spans="1:7" x14ac:dyDescent="0.2">
      <c r="A272" s="6"/>
      <c r="C272" s="8"/>
      <c r="D272" s="9"/>
      <c r="E272" s="8"/>
      <c r="F272" s="9"/>
      <c r="G272" s="9"/>
    </row>
    <row r="273" spans="1:7" x14ac:dyDescent="0.2">
      <c r="A273" s="6"/>
      <c r="C273" s="8"/>
      <c r="D273" s="9"/>
      <c r="E273" s="8"/>
      <c r="F273" s="9"/>
      <c r="G273" s="9"/>
    </row>
    <row r="274" spans="1:7" x14ac:dyDescent="0.2">
      <c r="A274" s="6"/>
      <c r="C274" s="11"/>
      <c r="E274" s="11"/>
    </row>
    <row r="275" spans="1:7" x14ac:dyDescent="0.2">
      <c r="A275" s="6"/>
      <c r="C275" s="11"/>
      <c r="E275" s="11"/>
    </row>
    <row r="276" spans="1:7" x14ac:dyDescent="0.2">
      <c r="A276" s="6"/>
      <c r="C276" s="8"/>
      <c r="D276" s="9"/>
      <c r="E276" s="8"/>
      <c r="F276" s="9"/>
      <c r="G276" s="9"/>
    </row>
    <row r="277" spans="1:7" x14ac:dyDescent="0.2">
      <c r="A277" s="6"/>
      <c r="C277" s="11"/>
      <c r="E277" s="11"/>
    </row>
    <row r="278" spans="1:7" x14ac:dyDescent="0.2">
      <c r="A278" s="6"/>
      <c r="C278" s="11"/>
      <c r="E278" s="11"/>
    </row>
    <row r="279" spans="1:7" x14ac:dyDescent="0.2">
      <c r="A279" s="6"/>
      <c r="C279" s="11"/>
      <c r="E279" s="11"/>
    </row>
    <row r="280" spans="1:7" x14ac:dyDescent="0.2">
      <c r="A280" s="6"/>
      <c r="C280" s="11"/>
      <c r="E280" s="11"/>
    </row>
    <row r="281" spans="1:7" x14ac:dyDescent="0.2">
      <c r="A281" s="5"/>
      <c r="C281" s="8"/>
      <c r="D281" s="9"/>
      <c r="E281" s="8"/>
      <c r="F281" s="9"/>
      <c r="G281" s="9"/>
    </row>
    <row r="282" spans="1:7" x14ac:dyDescent="0.2">
      <c r="A282" s="5"/>
      <c r="C282" s="8"/>
      <c r="D282" s="9"/>
      <c r="E282" s="8"/>
      <c r="F282" s="9"/>
      <c r="G282" s="9"/>
    </row>
    <row r="283" spans="1:7" x14ac:dyDescent="0.2">
      <c r="A283" s="6"/>
      <c r="C283" s="11"/>
      <c r="E283" s="11"/>
    </row>
    <row r="284" spans="1:7" x14ac:dyDescent="0.2">
      <c r="A284" s="6"/>
      <c r="C284" s="11"/>
      <c r="E284" s="11"/>
    </row>
    <row r="285" spans="1:7" x14ac:dyDescent="0.2">
      <c r="A285" s="5"/>
      <c r="C285" s="8"/>
      <c r="D285" s="9"/>
      <c r="E285" s="8"/>
      <c r="F285" s="9"/>
    </row>
    <row r="286" spans="1:7" x14ac:dyDescent="0.2">
      <c r="A286" s="6"/>
      <c r="C286" s="11"/>
      <c r="E286" s="11"/>
    </row>
    <row r="287" spans="1:7" x14ac:dyDescent="0.2">
      <c r="A287" s="6"/>
      <c r="C287" s="11"/>
      <c r="E287" s="11"/>
    </row>
    <row r="288" spans="1:7" x14ac:dyDescent="0.2">
      <c r="A288" s="6"/>
      <c r="C288" s="11"/>
      <c r="E288" s="11"/>
    </row>
    <row r="289" spans="1:7" x14ac:dyDescent="0.2">
      <c r="A289" s="6"/>
      <c r="C289" s="11"/>
      <c r="E289" s="11"/>
    </row>
    <row r="290" spans="1:7" x14ac:dyDescent="0.2">
      <c r="A290" s="5"/>
      <c r="C290" s="8"/>
      <c r="D290" s="9"/>
      <c r="E290" s="8"/>
      <c r="F290" s="9"/>
    </row>
    <row r="291" spans="1:7" x14ac:dyDescent="0.2">
      <c r="A291" s="5"/>
      <c r="C291" s="8"/>
      <c r="D291" s="9"/>
      <c r="E291" s="8"/>
      <c r="F291" s="9"/>
    </row>
    <row r="292" spans="1:7" x14ac:dyDescent="0.2">
      <c r="A292" s="6"/>
      <c r="C292" s="11"/>
      <c r="E292" s="11"/>
    </row>
    <row r="293" spans="1:7" x14ac:dyDescent="0.2">
      <c r="A293" s="6"/>
      <c r="C293" s="11"/>
      <c r="E293" s="11"/>
    </row>
    <row r="294" spans="1:7" x14ac:dyDescent="0.2">
      <c r="A294" s="6"/>
      <c r="C294" s="11"/>
      <c r="E294" s="11"/>
    </row>
    <row r="295" spans="1:7" x14ac:dyDescent="0.2">
      <c r="A295" s="6"/>
      <c r="C295" s="11"/>
      <c r="E295" s="11"/>
    </row>
    <row r="296" spans="1:7" x14ac:dyDescent="0.2">
      <c r="A296" s="6"/>
      <c r="C296" s="11"/>
      <c r="E296" s="11"/>
    </row>
    <row r="297" spans="1:7" x14ac:dyDescent="0.2">
      <c r="A297" s="6"/>
      <c r="C297" s="11"/>
      <c r="E297" s="11"/>
    </row>
    <row r="298" spans="1:7" x14ac:dyDescent="0.2">
      <c r="A298" s="6"/>
      <c r="C298" s="8"/>
      <c r="D298" s="9"/>
      <c r="E298" s="8"/>
      <c r="F298" s="9"/>
      <c r="G298" s="9"/>
    </row>
    <row r="299" spans="1:7" x14ac:dyDescent="0.2">
      <c r="A299" s="6"/>
      <c r="C299" s="11"/>
      <c r="E299" s="11"/>
    </row>
    <row r="300" spans="1:7" x14ac:dyDescent="0.2">
      <c r="A300" s="6"/>
      <c r="C300" s="11"/>
      <c r="E300" s="11"/>
    </row>
    <row r="301" spans="1:7" x14ac:dyDescent="0.2">
      <c r="A301" s="6"/>
      <c r="C301" s="11"/>
      <c r="E301" s="11"/>
    </row>
    <row r="302" spans="1:7" x14ac:dyDescent="0.2">
      <c r="A302" s="6"/>
      <c r="C302" s="11"/>
      <c r="E302" s="11"/>
    </row>
    <row r="303" spans="1:7" x14ac:dyDescent="0.2">
      <c r="A303" s="6"/>
      <c r="C303" s="11"/>
      <c r="E303" s="11"/>
    </row>
    <row r="304" spans="1:7" x14ac:dyDescent="0.2">
      <c r="A304" s="6"/>
      <c r="C304" s="11"/>
      <c r="E304" s="11"/>
    </row>
    <row r="305" spans="1:7" x14ac:dyDescent="0.2">
      <c r="A305" s="6"/>
      <c r="C305" s="11"/>
      <c r="E305" s="11"/>
    </row>
    <row r="306" spans="1:7" x14ac:dyDescent="0.2">
      <c r="A306" s="6"/>
      <c r="C306" s="11"/>
      <c r="E306" s="11"/>
    </row>
    <row r="307" spans="1:7" x14ac:dyDescent="0.2">
      <c r="A307" s="5"/>
      <c r="C307" s="8"/>
      <c r="D307" s="9"/>
      <c r="E307" s="8"/>
      <c r="F307" s="9"/>
    </row>
    <row r="308" spans="1:7" x14ac:dyDescent="0.2">
      <c r="A308" s="6"/>
      <c r="C308" s="11"/>
      <c r="E308" s="11"/>
    </row>
    <row r="309" spans="1:7" x14ac:dyDescent="0.2">
      <c r="A309" s="6"/>
      <c r="C309" s="11"/>
      <c r="E309" s="11"/>
    </row>
    <row r="310" spans="1:7" x14ac:dyDescent="0.2">
      <c r="A310" s="6"/>
      <c r="C310" s="11"/>
      <c r="E310" s="11"/>
    </row>
    <row r="311" spans="1:7" x14ac:dyDescent="0.2">
      <c r="A311" s="6"/>
      <c r="C311" s="11"/>
      <c r="E311" s="11"/>
    </row>
    <row r="312" spans="1:7" x14ac:dyDescent="0.2">
      <c r="A312" s="6"/>
      <c r="C312" s="11"/>
      <c r="E312" s="11"/>
    </row>
    <row r="313" spans="1:7" x14ac:dyDescent="0.2">
      <c r="A313" s="6"/>
    </row>
    <row r="314" spans="1:7" x14ac:dyDescent="0.2">
      <c r="A314" s="6"/>
      <c r="C314" s="8"/>
      <c r="D314" s="9"/>
      <c r="E314" s="8"/>
      <c r="F314" s="9"/>
      <c r="G314" s="9"/>
    </row>
    <row r="315" spans="1:7" x14ac:dyDescent="0.2">
      <c r="A315" s="6"/>
      <c r="C315" s="8"/>
      <c r="D315" s="9"/>
      <c r="E315" s="8"/>
      <c r="F315" s="9"/>
      <c r="G315" s="9"/>
    </row>
    <row r="316" spans="1:7" x14ac:dyDescent="0.2">
      <c r="A316" s="6"/>
      <c r="C316" s="8"/>
      <c r="D316" s="9"/>
      <c r="E316" s="8"/>
      <c r="F316" s="9"/>
      <c r="G316" s="9"/>
    </row>
    <row r="317" spans="1:7" x14ac:dyDescent="0.2">
      <c r="A317" s="6"/>
      <c r="C317" s="8"/>
      <c r="D317" s="9"/>
      <c r="E317" s="8"/>
      <c r="F317" s="9"/>
      <c r="G317" s="9"/>
    </row>
    <row r="318" spans="1:7" x14ac:dyDescent="0.2">
      <c r="A318" s="6"/>
      <c r="C318" s="11"/>
      <c r="E318" s="11"/>
    </row>
    <row r="319" spans="1:7" x14ac:dyDescent="0.2">
      <c r="A319" s="6"/>
      <c r="C319" s="8"/>
      <c r="D319" s="9"/>
      <c r="E319" s="8"/>
      <c r="F319" s="9"/>
      <c r="G319" s="9"/>
    </row>
    <row r="320" spans="1:7" x14ac:dyDescent="0.2">
      <c r="A320" s="6"/>
      <c r="C320" s="11"/>
      <c r="E320" s="11"/>
    </row>
    <row r="321" spans="1:7" x14ac:dyDescent="0.2">
      <c r="A321" s="6"/>
      <c r="C321" s="11"/>
      <c r="E321" s="11"/>
    </row>
    <row r="322" spans="1:7" x14ac:dyDescent="0.2">
      <c r="A322" s="6"/>
      <c r="C322" s="8"/>
      <c r="D322" s="9"/>
      <c r="E322" s="8"/>
      <c r="F322" s="9"/>
      <c r="G322" s="9"/>
    </row>
    <row r="323" spans="1:7" x14ac:dyDescent="0.2">
      <c r="A323" s="6"/>
      <c r="C323" s="11"/>
      <c r="E323" s="11"/>
    </row>
    <row r="324" spans="1:7" x14ac:dyDescent="0.2">
      <c r="A324" s="6"/>
      <c r="C324" s="8"/>
      <c r="D324" s="9"/>
      <c r="E324" s="8"/>
      <c r="F324" s="9"/>
      <c r="G324" s="9"/>
    </row>
    <row r="325" spans="1:7" x14ac:dyDescent="0.2">
      <c r="A325" s="6"/>
      <c r="C325" s="11"/>
      <c r="E325" s="11"/>
    </row>
    <row r="326" spans="1:7" x14ac:dyDescent="0.2">
      <c r="C326" s="8"/>
      <c r="D326" s="9"/>
      <c r="E326" s="8"/>
      <c r="F326" s="9"/>
      <c r="G326" s="9"/>
    </row>
    <row r="327" spans="1:7" x14ac:dyDescent="0.2">
      <c r="A327" s="5"/>
      <c r="C327" s="8"/>
      <c r="D327" s="9"/>
      <c r="E327" s="8"/>
      <c r="F327" s="9"/>
    </row>
    <row r="328" spans="1:7" x14ac:dyDescent="0.2">
      <c r="A328" s="5"/>
      <c r="C328" s="8"/>
      <c r="D328" s="9"/>
      <c r="E328" s="8"/>
      <c r="F328" s="9"/>
      <c r="G328" s="9"/>
    </row>
    <row r="329" spans="1:7" x14ac:dyDescent="0.2">
      <c r="A329" s="5"/>
      <c r="C329" s="8"/>
      <c r="D329" s="9"/>
      <c r="E329" s="8"/>
      <c r="F329" s="9"/>
    </row>
    <row r="330" spans="1:7" x14ac:dyDescent="0.2">
      <c r="A330" s="5"/>
      <c r="C330" s="8"/>
      <c r="D330" s="9"/>
      <c r="E330" s="8"/>
      <c r="F330" s="9"/>
    </row>
    <row r="331" spans="1:7" x14ac:dyDescent="0.2">
      <c r="A331" s="6"/>
      <c r="C331" s="8"/>
      <c r="D331" s="9"/>
      <c r="E331" s="8"/>
      <c r="F331" s="9"/>
      <c r="G331" s="9"/>
    </row>
    <row r="332" spans="1:7" x14ac:dyDescent="0.2">
      <c r="A332" s="5"/>
      <c r="C332" s="8"/>
      <c r="D332" s="9"/>
      <c r="E332" s="8"/>
      <c r="F332" s="9"/>
    </row>
    <row r="333" spans="1:7" x14ac:dyDescent="0.2">
      <c r="A333" s="6"/>
      <c r="C333" s="8"/>
      <c r="D333" s="9"/>
      <c r="E333" s="8"/>
      <c r="F333" s="9"/>
      <c r="G333" s="9"/>
    </row>
    <row r="334" spans="1:7" x14ac:dyDescent="0.2">
      <c r="A334" s="6"/>
      <c r="C334" s="11"/>
      <c r="E334" s="11"/>
    </row>
    <row r="335" spans="1:7" x14ac:dyDescent="0.2">
      <c r="A335" s="5"/>
      <c r="C335" s="8"/>
      <c r="D335" s="9"/>
      <c r="E335" s="8"/>
      <c r="F335" s="9"/>
      <c r="G335" s="9"/>
    </row>
    <row r="336" spans="1:7" x14ac:dyDescent="0.2">
      <c r="A336" s="6"/>
      <c r="C336" s="11"/>
      <c r="E336" s="11"/>
    </row>
    <row r="337" spans="1:7" x14ac:dyDescent="0.2">
      <c r="A337" s="5"/>
      <c r="C337" s="8"/>
      <c r="D337" s="9"/>
      <c r="E337" s="8"/>
      <c r="F337" s="9"/>
      <c r="G337" s="9"/>
    </row>
    <row r="338" spans="1:7" x14ac:dyDescent="0.2">
      <c r="A338" s="6"/>
      <c r="C338" s="11"/>
      <c r="E338" s="11"/>
    </row>
    <row r="339" spans="1:7" x14ac:dyDescent="0.2">
      <c r="A339" s="5"/>
      <c r="C339" s="8"/>
      <c r="D339" s="9"/>
      <c r="E339" s="8"/>
      <c r="F339" s="9"/>
    </row>
    <row r="340" spans="1:7" x14ac:dyDescent="0.2">
      <c r="A340" s="6"/>
      <c r="C340" s="8"/>
      <c r="D340" s="9"/>
      <c r="E340" s="8"/>
      <c r="F340" s="9"/>
      <c r="G340" s="9"/>
    </row>
    <row r="341" spans="1:7" x14ac:dyDescent="0.2">
      <c r="A341" s="5"/>
      <c r="C341" s="8"/>
      <c r="D341" s="9"/>
      <c r="E341" s="8"/>
      <c r="F341" s="9"/>
    </row>
    <row r="342" spans="1:7" x14ac:dyDescent="0.2">
      <c r="A342" s="6"/>
      <c r="C342" s="8"/>
      <c r="D342" s="9"/>
      <c r="E342" s="8"/>
      <c r="F342" s="9"/>
      <c r="G342" s="9"/>
    </row>
    <row r="343" spans="1:7" x14ac:dyDescent="0.2">
      <c r="A343" s="6"/>
      <c r="C343" s="11"/>
      <c r="E343" s="11"/>
    </row>
    <row r="344" spans="1:7" x14ac:dyDescent="0.2">
      <c r="A344" s="5"/>
      <c r="C344" s="8"/>
      <c r="D344" s="9"/>
      <c r="E344" s="8"/>
      <c r="F344" s="9"/>
      <c r="G344" s="9"/>
    </row>
    <row r="345" spans="1:7" x14ac:dyDescent="0.2">
      <c r="A345" s="6"/>
      <c r="C345" s="11"/>
      <c r="E345" s="11"/>
    </row>
    <row r="346" spans="1:7" x14ac:dyDescent="0.2">
      <c r="A346" s="5"/>
      <c r="C346" s="8"/>
      <c r="D346" s="9"/>
      <c r="E346" s="8"/>
      <c r="F346" s="9"/>
      <c r="G346" s="9"/>
    </row>
    <row r="347" spans="1:7" x14ac:dyDescent="0.2">
      <c r="A347" s="6"/>
      <c r="C347" s="11"/>
      <c r="E347" s="11"/>
    </row>
    <row r="348" spans="1:7" x14ac:dyDescent="0.2">
      <c r="A348" s="5"/>
      <c r="C348" s="8"/>
      <c r="D348" s="9"/>
      <c r="E348" s="8"/>
      <c r="F348" s="9"/>
      <c r="G348" s="9"/>
    </row>
    <row r="349" spans="1:7" x14ac:dyDescent="0.2">
      <c r="A349" s="6"/>
      <c r="C349" s="8"/>
      <c r="D349" s="9"/>
      <c r="E349" s="8"/>
      <c r="F349" s="9"/>
      <c r="G349" s="9"/>
    </row>
    <row r="350" spans="1:7" x14ac:dyDescent="0.2">
      <c r="A350" s="5"/>
      <c r="C350" s="8"/>
      <c r="D350" s="9"/>
      <c r="E350" s="8"/>
      <c r="F350" s="9"/>
    </row>
    <row r="351" spans="1:7" x14ac:dyDescent="0.2">
      <c r="A351" s="6"/>
    </row>
    <row r="352" spans="1:7" x14ac:dyDescent="0.2">
      <c r="A352" s="6"/>
      <c r="C352" s="8"/>
      <c r="D352" s="9"/>
      <c r="E352" s="8"/>
      <c r="F352" s="9"/>
      <c r="G352" s="9"/>
    </row>
    <row r="353" spans="1:7" x14ac:dyDescent="0.2">
      <c r="A353" s="5"/>
      <c r="C353" s="8"/>
      <c r="D353" s="9"/>
      <c r="E353" s="8"/>
      <c r="F353" s="9"/>
      <c r="G353" s="9"/>
    </row>
    <row r="354" spans="1:7" x14ac:dyDescent="0.2">
      <c r="A354" s="6"/>
      <c r="C354" s="8"/>
      <c r="D354" s="9"/>
      <c r="E354" s="8"/>
      <c r="F354" s="9"/>
      <c r="G354" s="9"/>
    </row>
    <row r="355" spans="1:7" x14ac:dyDescent="0.2">
      <c r="A355" s="5"/>
      <c r="C355" s="8"/>
      <c r="D355" s="9"/>
      <c r="E355" s="8"/>
      <c r="F355" s="9"/>
      <c r="G355" s="9"/>
    </row>
    <row r="356" spans="1:7" x14ac:dyDescent="0.2">
      <c r="A356" s="6"/>
      <c r="C356" s="8"/>
      <c r="D356" s="9"/>
      <c r="E356" s="8"/>
      <c r="F356" s="9"/>
      <c r="G356" s="9"/>
    </row>
    <row r="357" spans="1:7" x14ac:dyDescent="0.2">
      <c r="A357" s="5"/>
      <c r="C357" s="8"/>
      <c r="D357" s="9"/>
      <c r="E357" s="8"/>
      <c r="F357" s="9"/>
      <c r="G357" s="9"/>
    </row>
    <row r="358" spans="1:7" x14ac:dyDescent="0.2">
      <c r="A358" s="6"/>
      <c r="C358" s="11"/>
      <c r="E358" s="11"/>
    </row>
    <row r="359" spans="1:7" x14ac:dyDescent="0.2">
      <c r="A359" s="5"/>
      <c r="C359" s="8"/>
      <c r="D359" s="9"/>
      <c r="E359" s="8"/>
      <c r="F359" s="9"/>
      <c r="G359" s="9"/>
    </row>
    <row r="360" spans="1:7" x14ac:dyDescent="0.2">
      <c r="A360" s="6"/>
      <c r="C360" s="11"/>
      <c r="E360" s="11"/>
    </row>
    <row r="361" spans="1:7" x14ac:dyDescent="0.2">
      <c r="A361" s="5"/>
      <c r="C361" s="8"/>
      <c r="D361" s="9"/>
      <c r="E361" s="8"/>
      <c r="F361" s="9"/>
      <c r="G361" s="9"/>
    </row>
    <row r="362" spans="1:7" x14ac:dyDescent="0.2">
      <c r="A362" s="6"/>
      <c r="C362" s="11"/>
      <c r="E362" s="11"/>
    </row>
    <row r="363" spans="1:7" x14ac:dyDescent="0.2">
      <c r="A363" s="5"/>
      <c r="C363" s="8"/>
      <c r="D363" s="9"/>
      <c r="E363" s="8"/>
      <c r="F363" s="9"/>
      <c r="G363" s="9"/>
    </row>
    <row r="364" spans="1:7" x14ac:dyDescent="0.2">
      <c r="A364" s="5"/>
      <c r="C364" s="8"/>
      <c r="D364" s="9"/>
      <c r="E364" s="8"/>
      <c r="F364" s="9"/>
    </row>
    <row r="365" spans="1:7" x14ac:dyDescent="0.2">
      <c r="A365" s="6"/>
      <c r="C365" s="8"/>
      <c r="D365" s="9"/>
      <c r="E365" s="8"/>
      <c r="F365" s="9"/>
      <c r="G365" s="9"/>
    </row>
    <row r="366" spans="1:7" x14ac:dyDescent="0.2">
      <c r="C366" s="11"/>
      <c r="E366" s="11"/>
    </row>
    <row r="367" spans="1:7" x14ac:dyDescent="0.2">
      <c r="A367" s="5"/>
      <c r="C367" s="8"/>
      <c r="D367" s="9"/>
      <c r="E367" s="8"/>
      <c r="F367" s="9"/>
      <c r="G367" s="9"/>
    </row>
    <row r="368" spans="1:7" x14ac:dyDescent="0.2">
      <c r="A368" s="5"/>
      <c r="C368" s="8"/>
      <c r="D368" s="9"/>
      <c r="E368" s="8"/>
      <c r="F368" s="9"/>
    </row>
    <row r="369" spans="1:7" x14ac:dyDescent="0.2">
      <c r="A369" s="5"/>
      <c r="C369" s="8"/>
      <c r="D369" s="9"/>
      <c r="E369" s="8"/>
      <c r="F369" s="9"/>
      <c r="G369" s="9"/>
    </row>
    <row r="370" spans="1:7" x14ac:dyDescent="0.2">
      <c r="A370" s="5"/>
      <c r="C370" s="8"/>
      <c r="D370" s="9"/>
      <c r="E370" s="8"/>
      <c r="F370" s="9"/>
    </row>
    <row r="371" spans="1:7" x14ac:dyDescent="0.2">
      <c r="A371" s="5"/>
      <c r="C371" s="8"/>
      <c r="D371" s="9"/>
      <c r="E371" s="8"/>
      <c r="F371" s="9"/>
    </row>
    <row r="372" spans="1:7" x14ac:dyDescent="0.2">
      <c r="A372" s="5"/>
      <c r="C372" s="8"/>
      <c r="D372" s="9"/>
      <c r="E372" s="8"/>
      <c r="F372" s="9"/>
    </row>
    <row r="373" spans="1:7" x14ac:dyDescent="0.2">
      <c r="A373" s="6"/>
      <c r="C373" s="8"/>
      <c r="D373" s="9"/>
      <c r="E373" s="8"/>
      <c r="F373" s="9"/>
      <c r="G373" s="9"/>
    </row>
    <row r="374" spans="1:7" x14ac:dyDescent="0.2">
      <c r="A374" s="5"/>
      <c r="C374" s="8"/>
      <c r="D374" s="9"/>
      <c r="E374" s="8"/>
      <c r="F374" s="9"/>
      <c r="G374" s="9"/>
    </row>
    <row r="375" spans="1:7" x14ac:dyDescent="0.2">
      <c r="A375" s="6"/>
      <c r="C375" s="11"/>
      <c r="E375" s="11"/>
    </row>
    <row r="376" spans="1:7" x14ac:dyDescent="0.2">
      <c r="A376" s="5"/>
      <c r="C376" s="8"/>
      <c r="D376" s="9"/>
      <c r="E376" s="8"/>
      <c r="F376" s="9"/>
      <c r="G376" s="9"/>
    </row>
    <row r="377" spans="1:7" x14ac:dyDescent="0.2">
      <c r="A377" s="6"/>
      <c r="C377" s="11"/>
      <c r="E377" s="11"/>
    </row>
    <row r="378" spans="1:7" x14ac:dyDescent="0.2">
      <c r="A378" s="5"/>
      <c r="C378" s="8"/>
      <c r="D378" s="9"/>
      <c r="E378" s="8"/>
      <c r="F378" s="9"/>
      <c r="G378" s="9"/>
    </row>
    <row r="379" spans="1:7" x14ac:dyDescent="0.2">
      <c r="A379" s="6"/>
      <c r="C379" s="11"/>
      <c r="E379" s="11"/>
    </row>
    <row r="380" spans="1:7" x14ac:dyDescent="0.2">
      <c r="A380" s="5"/>
      <c r="C380" s="8"/>
      <c r="D380" s="9"/>
      <c r="E380" s="8"/>
      <c r="F380" s="9"/>
    </row>
    <row r="381" spans="1:7" x14ac:dyDescent="0.2">
      <c r="A381" s="6"/>
      <c r="C381" s="11"/>
      <c r="E381" s="11"/>
    </row>
    <row r="382" spans="1:7" x14ac:dyDescent="0.2">
      <c r="A382" s="5"/>
      <c r="C382" s="8"/>
      <c r="D382" s="9"/>
      <c r="E382" s="8"/>
      <c r="F382" s="9"/>
      <c r="G382" s="9"/>
    </row>
    <row r="383" spans="1:7" x14ac:dyDescent="0.2">
      <c r="A383" s="6"/>
      <c r="C383" s="8"/>
      <c r="D383" s="9"/>
      <c r="E383" s="8"/>
      <c r="F383" s="9"/>
      <c r="G383" s="9"/>
    </row>
    <row r="384" spans="1:7" x14ac:dyDescent="0.2">
      <c r="A384" s="5"/>
      <c r="C384" s="8"/>
      <c r="D384" s="9"/>
      <c r="E384" s="8"/>
      <c r="F384" s="9"/>
    </row>
    <row r="385" spans="1:7" x14ac:dyDescent="0.2">
      <c r="A385" s="6"/>
      <c r="C385" s="8"/>
      <c r="D385" s="9"/>
      <c r="E385" s="8"/>
      <c r="F385" s="9"/>
      <c r="G385" s="9"/>
    </row>
    <row r="386" spans="1:7" x14ac:dyDescent="0.2">
      <c r="A386" s="6"/>
      <c r="C386" s="11"/>
      <c r="E386" s="11"/>
    </row>
    <row r="387" spans="1:7" x14ac:dyDescent="0.2">
      <c r="A387" s="6"/>
      <c r="C387" s="8"/>
      <c r="D387" s="9"/>
      <c r="E387" s="8"/>
      <c r="F387" s="9"/>
      <c r="G387" s="9"/>
    </row>
    <row r="388" spans="1:7" x14ac:dyDescent="0.2">
      <c r="A388" s="5"/>
      <c r="C388" s="8"/>
      <c r="D388" s="9"/>
      <c r="E388" s="8"/>
      <c r="F388" s="9"/>
    </row>
    <row r="389" spans="1:7" x14ac:dyDescent="0.2">
      <c r="A389" s="5"/>
      <c r="C389" s="8"/>
      <c r="D389" s="9"/>
      <c r="E389" s="8"/>
      <c r="F389" s="9"/>
      <c r="G389" s="9"/>
    </row>
    <row r="390" spans="1:7" x14ac:dyDescent="0.2">
      <c r="A390" s="6"/>
      <c r="C390" s="11"/>
      <c r="E390" s="11"/>
    </row>
    <row r="391" spans="1:7" x14ac:dyDescent="0.2">
      <c r="A391" s="5"/>
      <c r="C391" s="8"/>
      <c r="D391" s="9"/>
      <c r="E391" s="8"/>
      <c r="F391" s="9"/>
      <c r="G391" s="9"/>
    </row>
    <row r="392" spans="1:7" x14ac:dyDescent="0.2">
      <c r="A392" s="6"/>
      <c r="C392" s="11"/>
      <c r="E392" s="11"/>
    </row>
    <row r="393" spans="1:7" x14ac:dyDescent="0.2">
      <c r="A393" s="5"/>
      <c r="C393" s="8"/>
      <c r="D393" s="9"/>
      <c r="E393" s="8"/>
      <c r="F393" s="9"/>
      <c r="G393" s="9"/>
    </row>
    <row r="394" spans="1:7" x14ac:dyDescent="0.2">
      <c r="A394" s="6"/>
      <c r="C394" s="11"/>
      <c r="E394" s="11"/>
    </row>
    <row r="395" spans="1:7" x14ac:dyDescent="0.2">
      <c r="A395" s="6"/>
      <c r="C395" s="8"/>
      <c r="D395" s="9"/>
      <c r="E395" s="8"/>
      <c r="F395" s="9"/>
      <c r="G395" s="9"/>
    </row>
    <row r="396" spans="1:7" x14ac:dyDescent="0.2">
      <c r="A396" s="6"/>
      <c r="C396" s="11"/>
      <c r="E396" s="11"/>
    </row>
    <row r="397" spans="1:7" x14ac:dyDescent="0.2">
      <c r="A397" s="5"/>
      <c r="C397" s="8"/>
      <c r="D397" s="9"/>
      <c r="E397" s="8"/>
      <c r="F397" s="9"/>
      <c r="G397" s="9"/>
    </row>
    <row r="398" spans="1:7" x14ac:dyDescent="0.2">
      <c r="A398" s="5"/>
      <c r="C398" s="8"/>
      <c r="D398" s="9"/>
      <c r="E398" s="8"/>
      <c r="F398" s="9"/>
    </row>
    <row r="399" spans="1:7" x14ac:dyDescent="0.2">
      <c r="A399" s="6"/>
      <c r="C399" s="11"/>
      <c r="E399" s="11"/>
    </row>
    <row r="400" spans="1:7" x14ac:dyDescent="0.2">
      <c r="A400" s="5"/>
      <c r="C400" s="8"/>
      <c r="D400" s="9"/>
      <c r="E400" s="8"/>
      <c r="F400" s="9"/>
    </row>
    <row r="401" spans="1:7" x14ac:dyDescent="0.2">
      <c r="A401" s="6"/>
    </row>
    <row r="402" spans="1:7" x14ac:dyDescent="0.2">
      <c r="A402" s="5"/>
      <c r="C402" s="8"/>
      <c r="D402" s="9"/>
      <c r="E402" s="8"/>
      <c r="F402" s="9"/>
      <c r="G402" s="9"/>
    </row>
    <row r="403" spans="1:7" x14ac:dyDescent="0.2">
      <c r="A403" s="6"/>
      <c r="C403" s="8"/>
      <c r="D403" s="9"/>
      <c r="E403" s="8"/>
      <c r="F403" s="9"/>
      <c r="G403" s="9"/>
    </row>
    <row r="404" spans="1:7" x14ac:dyDescent="0.2">
      <c r="A404" s="5"/>
      <c r="C404" s="8"/>
      <c r="D404" s="9"/>
      <c r="E404" s="8"/>
      <c r="F404" s="9"/>
      <c r="G404" s="9"/>
    </row>
    <row r="405" spans="1:7" x14ac:dyDescent="0.2">
      <c r="A405" s="6"/>
      <c r="C405" s="8"/>
      <c r="D405" s="9"/>
      <c r="E405" s="8"/>
      <c r="F405" s="9"/>
      <c r="G405" s="9"/>
    </row>
    <row r="406" spans="1:7" x14ac:dyDescent="0.2">
      <c r="A406" s="5"/>
      <c r="C406" s="8"/>
      <c r="D406" s="9"/>
      <c r="E406" s="8"/>
      <c r="F406" s="9"/>
    </row>
    <row r="407" spans="1:7" x14ac:dyDescent="0.2">
      <c r="A407" s="6"/>
    </row>
    <row r="408" spans="1:7" x14ac:dyDescent="0.2">
      <c r="A408" s="5"/>
      <c r="C408" s="8"/>
      <c r="D408" s="9"/>
      <c r="E408" s="8"/>
      <c r="F408" s="9"/>
      <c r="G408" s="9"/>
    </row>
    <row r="409" spans="1:7" x14ac:dyDescent="0.2">
      <c r="A409" s="6"/>
      <c r="C409" s="8"/>
      <c r="D409" s="9"/>
      <c r="E409" s="8"/>
      <c r="F409" s="9"/>
      <c r="G409" s="9"/>
    </row>
    <row r="410" spans="1:7" x14ac:dyDescent="0.2">
      <c r="A410" s="5"/>
      <c r="C410" s="8"/>
      <c r="D410" s="9"/>
      <c r="E410" s="8"/>
      <c r="F410" s="9"/>
      <c r="G410" s="9"/>
    </row>
    <row r="411" spans="1:7" x14ac:dyDescent="0.2">
      <c r="A411" s="6"/>
      <c r="C411" s="8"/>
      <c r="D411" s="9"/>
      <c r="E411" s="8"/>
      <c r="F411" s="9"/>
      <c r="G411" s="9"/>
    </row>
    <row r="412" spans="1:7" x14ac:dyDescent="0.2">
      <c r="A412" s="5"/>
      <c r="C412" s="8"/>
      <c r="D412" s="9"/>
      <c r="E412" s="8"/>
      <c r="F412" s="9"/>
    </row>
    <row r="413" spans="1:7" x14ac:dyDescent="0.2">
      <c r="A413" s="6"/>
    </row>
    <row r="414" spans="1:7" x14ac:dyDescent="0.2">
      <c r="A414" s="6"/>
      <c r="C414" s="8"/>
      <c r="D414" s="9"/>
      <c r="E414" s="8"/>
      <c r="F414" s="9"/>
      <c r="G414" s="9"/>
    </row>
    <row r="415" spans="1:7" x14ac:dyDescent="0.2">
      <c r="A415" s="6"/>
      <c r="C415" s="8"/>
      <c r="D415" s="9"/>
      <c r="E415" s="8"/>
      <c r="F415" s="9"/>
      <c r="G415" s="9"/>
    </row>
    <row r="416" spans="1:7" x14ac:dyDescent="0.2">
      <c r="C416" s="8"/>
      <c r="D416" s="9"/>
      <c r="E416" s="8"/>
      <c r="F416" s="9"/>
      <c r="G416" s="9"/>
    </row>
    <row r="417" spans="1:7" x14ac:dyDescent="0.2">
      <c r="A417" s="5"/>
      <c r="C417" s="8"/>
      <c r="D417" s="9"/>
      <c r="E417" s="8"/>
      <c r="F417" s="9"/>
      <c r="G417" s="9"/>
    </row>
    <row r="418" spans="1:7" x14ac:dyDescent="0.2">
      <c r="A418" s="5"/>
      <c r="C418" s="8"/>
      <c r="D418" s="9"/>
      <c r="E418" s="8"/>
      <c r="F418" s="9"/>
      <c r="G418" s="9"/>
    </row>
    <row r="419" spans="1:7" x14ac:dyDescent="0.2">
      <c r="A419" s="5"/>
      <c r="C419" s="8"/>
      <c r="D419" s="9"/>
      <c r="E419" s="8"/>
      <c r="F419" s="9"/>
      <c r="G419" s="9"/>
    </row>
    <row r="420" spans="1:7" x14ac:dyDescent="0.2">
      <c r="A420" s="5"/>
      <c r="C420" s="8"/>
      <c r="D420" s="9"/>
      <c r="E420" s="8"/>
      <c r="F420" s="9"/>
    </row>
    <row r="421" spans="1:7" x14ac:dyDescent="0.2">
      <c r="A421" s="6"/>
      <c r="C421" s="11"/>
      <c r="E421" s="11"/>
    </row>
    <row r="422" spans="1:7" x14ac:dyDescent="0.2">
      <c r="C422" s="11"/>
      <c r="E422" s="11"/>
    </row>
    <row r="423" spans="1:7" x14ac:dyDescent="0.2">
      <c r="A423" s="5"/>
      <c r="C423" s="8"/>
      <c r="D423" s="9"/>
      <c r="E423" s="8"/>
      <c r="F423" s="9"/>
    </row>
    <row r="424" spans="1:7" x14ac:dyDescent="0.2">
      <c r="A424" s="5"/>
      <c r="C424" s="8"/>
      <c r="D424" s="9"/>
      <c r="E424" s="8"/>
      <c r="F424" s="9"/>
    </row>
    <row r="425" spans="1:7" x14ac:dyDescent="0.2">
      <c r="A425" s="5"/>
      <c r="C425" s="8"/>
      <c r="D425" s="9"/>
      <c r="E425" s="8"/>
      <c r="F425" s="9"/>
    </row>
    <row r="426" spans="1:7" x14ac:dyDescent="0.2">
      <c r="A426" s="5"/>
      <c r="C426" s="8"/>
      <c r="D426" s="9"/>
      <c r="E426" s="8"/>
      <c r="F426" s="9"/>
      <c r="G426" s="9"/>
    </row>
    <row r="427" spans="1:7" x14ac:dyDescent="0.2">
      <c r="A427" s="6"/>
      <c r="C427" s="11"/>
      <c r="E427" s="11"/>
    </row>
    <row r="428" spans="1:7" x14ac:dyDescent="0.2">
      <c r="C428" s="11"/>
      <c r="E428" s="11"/>
    </row>
    <row r="429" spans="1:7" x14ac:dyDescent="0.2">
      <c r="A429" s="5"/>
      <c r="C429" s="8"/>
      <c r="D429" s="9"/>
      <c r="E429" s="8"/>
      <c r="F429" s="9"/>
    </row>
    <row r="430" spans="1:7" x14ac:dyDescent="0.2">
      <c r="A430" s="5"/>
      <c r="C430" s="8"/>
      <c r="D430" s="9"/>
      <c r="E430" s="8"/>
      <c r="F430" s="9"/>
      <c r="G430" s="9"/>
    </row>
    <row r="431" spans="1:7" x14ac:dyDescent="0.2">
      <c r="A431" s="5"/>
      <c r="C431" s="8"/>
      <c r="D431" s="9"/>
      <c r="E431" s="8"/>
      <c r="F431" s="9"/>
    </row>
    <row r="432" spans="1:7" x14ac:dyDescent="0.2">
      <c r="A432" s="5"/>
      <c r="C432" s="8"/>
      <c r="D432" s="9"/>
      <c r="E432" s="8"/>
      <c r="F432" s="9"/>
    </row>
    <row r="433" spans="1:7" x14ac:dyDescent="0.2">
      <c r="A433" s="5"/>
      <c r="C433" s="8"/>
      <c r="D433" s="9"/>
      <c r="E433" s="8"/>
      <c r="F433" s="9"/>
    </row>
    <row r="434" spans="1:7" x14ac:dyDescent="0.2">
      <c r="A434" s="5"/>
      <c r="C434" s="8"/>
      <c r="D434" s="9"/>
      <c r="E434" s="8"/>
      <c r="F434" s="9"/>
    </row>
    <row r="435" spans="1:7" x14ac:dyDescent="0.2">
      <c r="A435" s="6"/>
      <c r="C435" s="11"/>
      <c r="E435" s="11"/>
    </row>
    <row r="436" spans="1:7" x14ac:dyDescent="0.2">
      <c r="A436" s="6"/>
      <c r="C436" s="11"/>
      <c r="E436" s="11"/>
    </row>
    <row r="437" spans="1:7" x14ac:dyDescent="0.2">
      <c r="A437" s="6"/>
      <c r="C437" s="8"/>
      <c r="D437" s="9"/>
      <c r="E437" s="8"/>
      <c r="F437" s="9"/>
      <c r="G437" s="9"/>
    </row>
    <row r="438" spans="1:7" x14ac:dyDescent="0.2">
      <c r="A438" s="6"/>
      <c r="C438" s="8"/>
      <c r="D438" s="9"/>
      <c r="E438" s="8"/>
      <c r="F438" s="9"/>
      <c r="G438" s="9"/>
    </row>
    <row r="439" spans="1:7" x14ac:dyDescent="0.2">
      <c r="A439" s="6"/>
      <c r="C439" s="11"/>
      <c r="E439" s="11"/>
    </row>
    <row r="440" spans="1:7" x14ac:dyDescent="0.2">
      <c r="A440" s="6"/>
      <c r="C440" s="11"/>
      <c r="E440" s="11"/>
    </row>
    <row r="441" spans="1:7" x14ac:dyDescent="0.2">
      <c r="A441" s="5"/>
      <c r="C441" s="8"/>
      <c r="D441" s="9"/>
      <c r="E441" s="8"/>
      <c r="F441" s="9"/>
    </row>
    <row r="442" spans="1:7" x14ac:dyDescent="0.2">
      <c r="A442" s="6"/>
      <c r="C442" s="11"/>
      <c r="E442" s="11"/>
    </row>
    <row r="443" spans="1:7" x14ac:dyDescent="0.2">
      <c r="A443" s="6"/>
      <c r="C443" s="11"/>
      <c r="E443" s="11"/>
    </row>
    <row r="444" spans="1:7" x14ac:dyDescent="0.2">
      <c r="A444" s="6"/>
      <c r="C444" s="11"/>
      <c r="E444" s="11"/>
    </row>
    <row r="445" spans="1:7" x14ac:dyDescent="0.2">
      <c r="A445" s="5"/>
      <c r="C445" s="8"/>
      <c r="D445" s="9"/>
      <c r="E445" s="8"/>
      <c r="F445" s="9"/>
      <c r="G445" s="9"/>
    </row>
    <row r="446" spans="1:7" x14ac:dyDescent="0.2">
      <c r="A446" s="6"/>
      <c r="C446" s="11"/>
      <c r="E446" s="11"/>
    </row>
    <row r="447" spans="1:7" x14ac:dyDescent="0.2">
      <c r="A447" s="6"/>
      <c r="C447" s="11"/>
      <c r="E447" s="11"/>
    </row>
    <row r="448" spans="1:7" x14ac:dyDescent="0.2">
      <c r="A448" s="6"/>
      <c r="C448" s="8"/>
      <c r="D448" s="9"/>
      <c r="E448" s="8"/>
      <c r="F448" s="9"/>
      <c r="G448" s="9"/>
    </row>
    <row r="449" spans="1:7" x14ac:dyDescent="0.2">
      <c r="A449" s="6"/>
      <c r="C449" s="11"/>
      <c r="E449" s="11"/>
    </row>
    <row r="450" spans="1:7" x14ac:dyDescent="0.2">
      <c r="A450" s="6"/>
      <c r="C450" s="11"/>
      <c r="E450" s="11"/>
    </row>
    <row r="451" spans="1:7" x14ac:dyDescent="0.2">
      <c r="A451" s="6"/>
      <c r="C451" s="8"/>
      <c r="D451" s="9"/>
      <c r="E451" s="8"/>
      <c r="F451" s="9"/>
      <c r="G451" s="9"/>
    </row>
    <row r="452" spans="1:7" x14ac:dyDescent="0.2">
      <c r="A452" s="5"/>
      <c r="C452" s="8"/>
      <c r="D452" s="9"/>
      <c r="E452" s="8"/>
      <c r="F452" s="9"/>
      <c r="G452" s="9"/>
    </row>
    <row r="453" spans="1:7" x14ac:dyDescent="0.2">
      <c r="A453" s="5"/>
      <c r="C453" s="8"/>
      <c r="D453" s="9"/>
      <c r="E453" s="8"/>
      <c r="F453" s="9"/>
    </row>
    <row r="454" spans="1:7" x14ac:dyDescent="0.2">
      <c r="A454" s="6"/>
    </row>
    <row r="455" spans="1:7" x14ac:dyDescent="0.2">
      <c r="A455" s="6"/>
      <c r="C455" s="8"/>
      <c r="D455" s="9"/>
      <c r="E455" s="8"/>
      <c r="F455" s="9"/>
      <c r="G455" s="9"/>
    </row>
    <row r="456" spans="1:7" x14ac:dyDescent="0.2">
      <c r="A456" s="6"/>
      <c r="C456" s="8"/>
      <c r="D456" s="9"/>
      <c r="E456" s="8"/>
      <c r="F456" s="9"/>
      <c r="G456" s="9"/>
    </row>
    <row r="457" spans="1:7" x14ac:dyDescent="0.2">
      <c r="A457" s="6"/>
      <c r="C457" s="8"/>
      <c r="D457" s="9"/>
      <c r="E457" s="8"/>
      <c r="F457" s="9"/>
      <c r="G457" s="9"/>
    </row>
    <row r="458" spans="1:7" x14ac:dyDescent="0.2">
      <c r="A458" s="6"/>
      <c r="C458" s="8"/>
      <c r="D458" s="9"/>
      <c r="E458" s="8"/>
      <c r="F458" s="9"/>
      <c r="G458" s="9"/>
    </row>
    <row r="459" spans="1:7" x14ac:dyDescent="0.2">
      <c r="A459" s="6"/>
      <c r="C459" s="8"/>
      <c r="D459" s="9"/>
      <c r="E459" s="8"/>
      <c r="F459" s="9"/>
      <c r="G459" s="9"/>
    </row>
    <row r="460" spans="1:7" x14ac:dyDescent="0.2">
      <c r="A460" s="5"/>
      <c r="C460" s="8"/>
      <c r="D460" s="9"/>
      <c r="E460" s="8"/>
      <c r="F460" s="9"/>
      <c r="G460" s="9"/>
    </row>
    <row r="461" spans="1:7" x14ac:dyDescent="0.2">
      <c r="A461" s="6"/>
      <c r="C461" s="11"/>
      <c r="E461" s="11"/>
    </row>
    <row r="462" spans="1:7" x14ac:dyDescent="0.2">
      <c r="A462" s="6"/>
      <c r="C462" s="8"/>
      <c r="D462" s="9"/>
      <c r="E462" s="8"/>
      <c r="F462" s="9"/>
      <c r="G462" s="9"/>
    </row>
    <row r="463" spans="1:7" x14ac:dyDescent="0.2">
      <c r="A463" s="5"/>
      <c r="C463" s="8"/>
      <c r="D463" s="9"/>
      <c r="E463" s="8"/>
      <c r="F463" s="9"/>
    </row>
    <row r="464" spans="1:7" x14ac:dyDescent="0.2">
      <c r="A464" s="6"/>
      <c r="C464" s="11"/>
      <c r="E464" s="11"/>
    </row>
    <row r="465" spans="1:7" x14ac:dyDescent="0.2">
      <c r="A465" s="6"/>
      <c r="C465" s="11"/>
      <c r="E465" s="11"/>
    </row>
    <row r="466" spans="1:7" x14ac:dyDescent="0.2">
      <c r="A466" s="5"/>
      <c r="C466" s="8"/>
      <c r="D466" s="9"/>
      <c r="E466" s="8"/>
      <c r="F466" s="9"/>
      <c r="G466" s="9"/>
    </row>
    <row r="467" spans="1:7" x14ac:dyDescent="0.2">
      <c r="A467" s="5"/>
      <c r="C467" s="8"/>
      <c r="D467" s="9"/>
      <c r="E467" s="8"/>
      <c r="F467" s="9"/>
    </row>
    <row r="468" spans="1:7" x14ac:dyDescent="0.2">
      <c r="A468" s="6"/>
      <c r="C468" s="11"/>
      <c r="E468" s="11"/>
    </row>
    <row r="469" spans="1:7" x14ac:dyDescent="0.2">
      <c r="C469" s="11"/>
      <c r="E469" s="11"/>
    </row>
    <row r="470" spans="1:7" x14ac:dyDescent="0.2">
      <c r="A470" s="5"/>
      <c r="C470" s="8"/>
      <c r="D470" s="9"/>
      <c r="E470" s="8"/>
      <c r="F470" s="9"/>
    </row>
    <row r="471" spans="1:7" x14ac:dyDescent="0.2">
      <c r="A471" s="5"/>
      <c r="C471" s="8"/>
      <c r="D471" s="9"/>
      <c r="E471" s="8"/>
      <c r="F471" s="9"/>
    </row>
    <row r="472" spans="1:7" x14ac:dyDescent="0.2">
      <c r="A472" s="5"/>
      <c r="C472" s="8"/>
      <c r="D472" s="9"/>
      <c r="E472" s="8"/>
      <c r="F472" s="9"/>
      <c r="G472" s="9"/>
    </row>
    <row r="473" spans="1:7" x14ac:dyDescent="0.2">
      <c r="A473" s="5"/>
      <c r="C473" s="8"/>
      <c r="D473" s="9"/>
      <c r="E473" s="8"/>
      <c r="F473" s="9"/>
    </row>
    <row r="474" spans="1:7" x14ac:dyDescent="0.2">
      <c r="A474" s="5"/>
      <c r="C474" s="8"/>
      <c r="D474" s="9"/>
      <c r="E474" s="8"/>
      <c r="F474" s="9"/>
    </row>
    <row r="475" spans="1:7" x14ac:dyDescent="0.2">
      <c r="A475" s="5"/>
      <c r="C475" s="8"/>
      <c r="D475" s="9"/>
      <c r="E475" s="8"/>
      <c r="F475" s="9"/>
      <c r="G475" s="9"/>
    </row>
    <row r="476" spans="1:7" x14ac:dyDescent="0.2">
      <c r="A476" s="6"/>
      <c r="C476" s="11"/>
      <c r="E476" s="11"/>
    </row>
    <row r="477" spans="1:7" x14ac:dyDescent="0.2">
      <c r="A477" s="5"/>
      <c r="C477" s="8"/>
      <c r="D477" s="9"/>
      <c r="E477" s="8"/>
      <c r="F477" s="9"/>
    </row>
    <row r="478" spans="1:7" x14ac:dyDescent="0.2">
      <c r="A478" s="6"/>
      <c r="C478" s="11"/>
      <c r="E478" s="11"/>
    </row>
    <row r="479" spans="1:7" x14ac:dyDescent="0.2">
      <c r="A479" s="6"/>
      <c r="C479" s="8"/>
      <c r="D479" s="9"/>
      <c r="E479" s="8"/>
      <c r="F479" s="9"/>
      <c r="G479" s="9"/>
    </row>
    <row r="480" spans="1:7" x14ac:dyDescent="0.2">
      <c r="A480" s="6"/>
      <c r="C480" s="8"/>
      <c r="D480" s="9"/>
      <c r="E480" s="8"/>
      <c r="F480" s="9"/>
      <c r="G480" s="9"/>
    </row>
    <row r="481" spans="1:7" x14ac:dyDescent="0.2">
      <c r="A481" s="5"/>
      <c r="C481" s="8"/>
      <c r="D481" s="9"/>
      <c r="E481" s="8"/>
      <c r="F481" s="9"/>
    </row>
    <row r="482" spans="1:7" x14ac:dyDescent="0.2">
      <c r="A482" s="6"/>
      <c r="C482" s="11"/>
      <c r="E482" s="11"/>
    </row>
    <row r="483" spans="1:7" x14ac:dyDescent="0.2">
      <c r="A483" s="6"/>
      <c r="C483" s="11"/>
      <c r="E483" s="11"/>
    </row>
    <row r="484" spans="1:7" x14ac:dyDescent="0.2">
      <c r="A484" s="6"/>
      <c r="C484" s="11"/>
      <c r="E484" s="11"/>
    </row>
    <row r="485" spans="1:7" x14ac:dyDescent="0.2">
      <c r="A485" s="6"/>
      <c r="C485" s="11"/>
      <c r="E485" s="11"/>
    </row>
    <row r="486" spans="1:7" x14ac:dyDescent="0.2">
      <c r="A486" s="6"/>
      <c r="C486" s="8"/>
      <c r="D486" s="9"/>
      <c r="E486" s="8"/>
      <c r="F486" s="9"/>
      <c r="G486" s="9"/>
    </row>
    <row r="487" spans="1:7" x14ac:dyDescent="0.2">
      <c r="A487" s="5"/>
      <c r="C487" s="8"/>
      <c r="D487" s="9"/>
      <c r="E487" s="8"/>
      <c r="F487" s="9"/>
    </row>
    <row r="488" spans="1:7" x14ac:dyDescent="0.2">
      <c r="A488" s="6"/>
      <c r="C488" s="11"/>
      <c r="E488" s="11"/>
    </row>
    <row r="489" spans="1:7" x14ac:dyDescent="0.2">
      <c r="A489" s="6"/>
      <c r="C489" s="8"/>
      <c r="D489" s="9"/>
      <c r="E489" s="8"/>
      <c r="F489" s="9"/>
      <c r="G489" s="9"/>
    </row>
    <row r="490" spans="1:7" x14ac:dyDescent="0.2">
      <c r="A490" s="5"/>
      <c r="C490" s="8"/>
      <c r="D490" s="9"/>
      <c r="E490" s="8"/>
      <c r="F490" s="9"/>
    </row>
    <row r="491" spans="1:7" x14ac:dyDescent="0.2">
      <c r="A491" s="6"/>
      <c r="C491" s="11"/>
      <c r="E491" s="11"/>
    </row>
    <row r="492" spans="1:7" x14ac:dyDescent="0.2">
      <c r="A492" s="6"/>
      <c r="C492" s="8"/>
      <c r="D492" s="9"/>
      <c r="E492" s="8"/>
      <c r="F492" s="9"/>
      <c r="G492" s="9"/>
    </row>
    <row r="493" spans="1:7" x14ac:dyDescent="0.2">
      <c r="A493" s="6"/>
      <c r="C493" s="11"/>
      <c r="E493" s="11"/>
    </row>
    <row r="494" spans="1:7" x14ac:dyDescent="0.2">
      <c r="A494" s="5"/>
      <c r="C494" s="8"/>
      <c r="D494" s="9"/>
      <c r="E494" s="8"/>
      <c r="F494" s="9"/>
    </row>
    <row r="495" spans="1:7" x14ac:dyDescent="0.2">
      <c r="A495" s="5"/>
      <c r="C495" s="8"/>
      <c r="D495" s="9"/>
      <c r="E495" s="8"/>
      <c r="F495" s="9"/>
    </row>
    <row r="496" spans="1:7" x14ac:dyDescent="0.2">
      <c r="A496" s="6"/>
      <c r="C496" s="8"/>
      <c r="D496" s="9"/>
      <c r="E496" s="8"/>
      <c r="F496" s="9"/>
      <c r="G496" s="9"/>
    </row>
    <row r="497" spans="1:7" x14ac:dyDescent="0.2">
      <c r="A497" s="6"/>
      <c r="C497" s="11"/>
      <c r="E497" s="11"/>
    </row>
    <row r="498" spans="1:7" x14ac:dyDescent="0.2">
      <c r="A498" s="6"/>
      <c r="C498" s="11"/>
      <c r="E498" s="11"/>
    </row>
    <row r="499" spans="1:7" x14ac:dyDescent="0.2">
      <c r="A499" s="6"/>
      <c r="C499" s="8"/>
      <c r="D499" s="9"/>
      <c r="E499" s="8"/>
      <c r="F499" s="9"/>
      <c r="G499" s="9"/>
    </row>
    <row r="500" spans="1:7" x14ac:dyDescent="0.2">
      <c r="A500" s="6"/>
      <c r="C500" s="11"/>
      <c r="E500" s="11"/>
    </row>
    <row r="501" spans="1:7" x14ac:dyDescent="0.2">
      <c r="A501" s="5"/>
      <c r="C501" s="8"/>
      <c r="D501" s="9"/>
      <c r="E501" s="8"/>
      <c r="F501" s="9"/>
      <c r="G501" s="9"/>
    </row>
    <row r="502" spans="1:7" x14ac:dyDescent="0.2">
      <c r="A502" s="6"/>
      <c r="C502" s="11"/>
      <c r="E502" s="11"/>
    </row>
    <row r="503" spans="1:7" x14ac:dyDescent="0.2">
      <c r="A503" s="6"/>
      <c r="C503" s="11"/>
      <c r="E503" s="11"/>
    </row>
    <row r="504" spans="1:7" x14ac:dyDescent="0.2">
      <c r="A504" s="5"/>
      <c r="C504" s="8"/>
      <c r="D504" s="9"/>
      <c r="E504" s="8"/>
      <c r="F504" s="9"/>
    </row>
    <row r="505" spans="1:7" x14ac:dyDescent="0.2">
      <c r="A505" s="6"/>
      <c r="C505" s="8"/>
      <c r="D505" s="9"/>
      <c r="E505" s="8"/>
      <c r="F505" s="9"/>
      <c r="G505" s="9"/>
    </row>
    <row r="506" spans="1:7" x14ac:dyDescent="0.2">
      <c r="A506" s="6"/>
      <c r="C506" s="8"/>
      <c r="D506" s="9"/>
      <c r="E506" s="8"/>
      <c r="F506" s="9"/>
      <c r="G506" s="9"/>
    </row>
    <row r="507" spans="1:7" x14ac:dyDescent="0.2">
      <c r="A507" s="5"/>
      <c r="C507" s="8"/>
      <c r="D507" s="9"/>
      <c r="E507" s="8"/>
      <c r="F507" s="9"/>
    </row>
    <row r="508" spans="1:7" x14ac:dyDescent="0.2">
      <c r="A508" s="6"/>
      <c r="C508" s="11"/>
      <c r="E508" s="11"/>
    </row>
    <row r="509" spans="1:7" x14ac:dyDescent="0.2">
      <c r="A509" s="6"/>
      <c r="C509" s="11"/>
      <c r="E509" s="11"/>
    </row>
    <row r="510" spans="1:7" x14ac:dyDescent="0.2">
      <c r="A510" s="6"/>
      <c r="C510" s="11"/>
      <c r="E510" s="11"/>
    </row>
    <row r="511" spans="1:7" x14ac:dyDescent="0.2">
      <c r="A511" s="5"/>
      <c r="C511" s="8"/>
      <c r="D511" s="9"/>
      <c r="E511" s="8"/>
      <c r="F511" s="9"/>
      <c r="G511" s="9"/>
    </row>
    <row r="512" spans="1:7" x14ac:dyDescent="0.2">
      <c r="A512" s="6"/>
      <c r="C512" s="11"/>
      <c r="E512" s="11"/>
    </row>
    <row r="513" spans="1:7" x14ac:dyDescent="0.2">
      <c r="A513" s="6"/>
      <c r="C513" s="8"/>
      <c r="D513" s="9"/>
      <c r="E513" s="8"/>
      <c r="F513" s="9"/>
      <c r="G513" s="9"/>
    </row>
    <row r="514" spans="1:7" x14ac:dyDescent="0.2">
      <c r="A514" s="5"/>
      <c r="C514" s="8"/>
      <c r="D514" s="9"/>
      <c r="E514" s="8"/>
      <c r="F514" s="9"/>
    </row>
    <row r="515" spans="1:7" x14ac:dyDescent="0.2">
      <c r="A515" s="6"/>
      <c r="C515" s="8"/>
      <c r="D515" s="9"/>
      <c r="E515" s="8"/>
      <c r="F515" s="9"/>
      <c r="G515" s="9"/>
    </row>
    <row r="516" spans="1:7" x14ac:dyDescent="0.2">
      <c r="A516" s="5"/>
      <c r="C516" s="8"/>
      <c r="D516" s="9"/>
      <c r="E516" s="8"/>
      <c r="F516" s="9"/>
    </row>
    <row r="517" spans="1:7" x14ac:dyDescent="0.2">
      <c r="A517" s="6"/>
      <c r="C517" s="11"/>
      <c r="E517" s="11"/>
    </row>
    <row r="518" spans="1:7" x14ac:dyDescent="0.2">
      <c r="A518" s="6"/>
      <c r="C518" s="11"/>
      <c r="E518" s="11"/>
    </row>
    <row r="519" spans="1:7" x14ac:dyDescent="0.2">
      <c r="A519" s="6"/>
      <c r="C519" s="11"/>
      <c r="E519" s="11"/>
    </row>
    <row r="520" spans="1:7" x14ac:dyDescent="0.2">
      <c r="A520" s="5"/>
      <c r="C520" s="8"/>
      <c r="D520" s="9"/>
      <c r="E520" s="8"/>
      <c r="F520" s="9"/>
    </row>
    <row r="521" spans="1:7" x14ac:dyDescent="0.2">
      <c r="A521" s="5"/>
      <c r="C521" s="8"/>
      <c r="D521" s="9"/>
      <c r="E521" s="8"/>
      <c r="F521" s="9"/>
    </row>
    <row r="522" spans="1:7" x14ac:dyDescent="0.2">
      <c r="A522" s="6"/>
      <c r="C522" s="8"/>
      <c r="D522" s="9"/>
      <c r="E522" s="8"/>
      <c r="F522" s="9"/>
      <c r="G522" s="9"/>
    </row>
    <row r="523" spans="1:7" x14ac:dyDescent="0.2">
      <c r="A523" s="6"/>
      <c r="C523" s="11"/>
      <c r="E523" s="11"/>
    </row>
    <row r="524" spans="1:7" x14ac:dyDescent="0.2">
      <c r="A524" s="6"/>
      <c r="C524" s="11"/>
      <c r="E524" s="11"/>
    </row>
    <row r="525" spans="1:7" x14ac:dyDescent="0.2">
      <c r="A525" s="6"/>
      <c r="C525" s="11"/>
      <c r="E525" s="11"/>
    </row>
    <row r="526" spans="1:7" x14ac:dyDescent="0.2">
      <c r="A526" s="5"/>
      <c r="C526" s="8"/>
      <c r="D526" s="9"/>
      <c r="E526" s="8"/>
      <c r="F526" s="9"/>
    </row>
    <row r="527" spans="1:7" x14ac:dyDescent="0.2">
      <c r="A527" s="6"/>
      <c r="C527" s="11"/>
      <c r="E527" s="11"/>
    </row>
    <row r="528" spans="1:7" x14ac:dyDescent="0.2">
      <c r="A528" s="5"/>
      <c r="C528" s="8"/>
      <c r="D528" s="9"/>
      <c r="E528" s="8"/>
      <c r="F528" s="9"/>
      <c r="G528" s="9"/>
    </row>
    <row r="529" spans="1:7" x14ac:dyDescent="0.2">
      <c r="A529" s="6"/>
      <c r="C529" s="11"/>
      <c r="E529" s="11"/>
    </row>
    <row r="530" spans="1:7" x14ac:dyDescent="0.2">
      <c r="A530" s="5"/>
      <c r="C530" s="8"/>
      <c r="D530" s="9"/>
      <c r="E530" s="8"/>
      <c r="F530" s="9"/>
    </row>
    <row r="531" spans="1:7" x14ac:dyDescent="0.2">
      <c r="A531" s="6"/>
      <c r="C531" s="8"/>
      <c r="D531" s="9"/>
      <c r="E531" s="8"/>
      <c r="F531" s="9"/>
      <c r="G531" s="9"/>
    </row>
    <row r="532" spans="1:7" x14ac:dyDescent="0.2">
      <c r="A532" s="6"/>
      <c r="C532" s="11"/>
      <c r="E532" s="11"/>
    </row>
    <row r="533" spans="1:7" x14ac:dyDescent="0.2">
      <c r="A533" s="6"/>
      <c r="C533" s="8"/>
      <c r="D533" s="9"/>
      <c r="E533" s="8"/>
      <c r="F533" s="9"/>
      <c r="G533" s="9"/>
    </row>
    <row r="534" spans="1:7" x14ac:dyDescent="0.2">
      <c r="A534" s="6"/>
      <c r="C534" s="11"/>
      <c r="E534" s="11"/>
    </row>
    <row r="535" spans="1:7" x14ac:dyDescent="0.2">
      <c r="A535" s="6"/>
      <c r="C535" s="11"/>
      <c r="E535" s="11"/>
    </row>
    <row r="536" spans="1:7" x14ac:dyDescent="0.2">
      <c r="A536" s="6"/>
      <c r="C536" s="11"/>
      <c r="E536" s="11"/>
    </row>
    <row r="537" spans="1:7" x14ac:dyDescent="0.2">
      <c r="A537" s="5"/>
      <c r="C537" s="8"/>
      <c r="D537" s="9"/>
      <c r="E537" s="8"/>
      <c r="F537" s="9"/>
      <c r="G537" s="9"/>
    </row>
    <row r="538" spans="1:7" x14ac:dyDescent="0.2">
      <c r="A538" s="6"/>
      <c r="C538" s="8"/>
      <c r="D538" s="9"/>
      <c r="E538" s="8"/>
      <c r="F538" s="9"/>
      <c r="G538" s="9"/>
    </row>
    <row r="539" spans="1:7" x14ac:dyDescent="0.2">
      <c r="A539" s="6"/>
      <c r="C539" s="11"/>
      <c r="E539" s="11"/>
    </row>
    <row r="540" spans="1:7" x14ac:dyDescent="0.2">
      <c r="A540" s="6"/>
      <c r="C540" s="8"/>
      <c r="D540" s="9"/>
      <c r="E540" s="8"/>
      <c r="F540" s="9"/>
      <c r="G540" s="9"/>
    </row>
    <row r="541" spans="1:7" x14ac:dyDescent="0.2">
      <c r="A541" s="6"/>
      <c r="C541" s="8"/>
      <c r="D541" s="9"/>
      <c r="E541" s="8"/>
      <c r="F541" s="9"/>
      <c r="G541" s="9"/>
    </row>
    <row r="542" spans="1:7" x14ac:dyDescent="0.2">
      <c r="A542" s="6"/>
      <c r="C542" s="11"/>
      <c r="E542" s="11"/>
    </row>
    <row r="543" spans="1:7" x14ac:dyDescent="0.2">
      <c r="A543" s="5"/>
      <c r="C543" s="8"/>
      <c r="D543" s="9"/>
      <c r="E543" s="8"/>
      <c r="F543" s="9"/>
    </row>
    <row r="544" spans="1:7" x14ac:dyDescent="0.2">
      <c r="A544" s="6"/>
      <c r="C544" s="11"/>
      <c r="E544" s="11"/>
    </row>
    <row r="545" spans="1:7" x14ac:dyDescent="0.2">
      <c r="A545" s="6"/>
      <c r="C545" s="11"/>
      <c r="E545" s="11"/>
    </row>
    <row r="546" spans="1:7" x14ac:dyDescent="0.2">
      <c r="A546" s="5"/>
      <c r="C546" s="8"/>
      <c r="D546" s="9"/>
      <c r="E546" s="8"/>
      <c r="F546" s="9"/>
      <c r="G546" s="9"/>
    </row>
    <row r="547" spans="1:7" x14ac:dyDescent="0.2">
      <c r="A547" s="6"/>
      <c r="C547" s="11"/>
      <c r="E547" s="11"/>
    </row>
    <row r="548" spans="1:7" x14ac:dyDescent="0.2">
      <c r="A548" s="5"/>
      <c r="C548" s="9"/>
      <c r="D548" s="9"/>
      <c r="E548" s="9"/>
      <c r="F548" s="9"/>
    </row>
    <row r="549" spans="1:7" x14ac:dyDescent="0.2">
      <c r="A549" s="6"/>
      <c r="C549" s="8"/>
      <c r="D549" s="9"/>
      <c r="E549" s="8"/>
      <c r="F549" s="9"/>
      <c r="G549" s="9"/>
    </row>
    <row r="550" spans="1:7" x14ac:dyDescent="0.2">
      <c r="A550" s="6"/>
      <c r="C550" s="8"/>
      <c r="D550" s="9"/>
      <c r="E550" s="8"/>
      <c r="F550" s="9"/>
      <c r="G550" s="9"/>
    </row>
    <row r="551" spans="1:7" x14ac:dyDescent="0.2">
      <c r="A551" s="6"/>
      <c r="C551" s="8"/>
      <c r="D551" s="9"/>
      <c r="E551" s="8"/>
      <c r="F551" s="9"/>
      <c r="G551" s="9"/>
    </row>
    <row r="552" spans="1:7" x14ac:dyDescent="0.2">
      <c r="A552" s="5"/>
      <c r="C552" s="8"/>
      <c r="D552" s="9"/>
      <c r="E552" s="8"/>
      <c r="F552" s="9"/>
      <c r="G552" s="9"/>
    </row>
    <row r="553" spans="1:7" x14ac:dyDescent="0.2">
      <c r="A553" s="5"/>
      <c r="C553" s="8"/>
      <c r="D553" s="9"/>
      <c r="E553" s="8"/>
      <c r="F553" s="9"/>
      <c r="G553" s="9"/>
    </row>
    <row r="554" spans="1:7" x14ac:dyDescent="0.2">
      <c r="A554" s="6"/>
      <c r="C554" s="11"/>
      <c r="E554" s="11"/>
    </row>
    <row r="555" spans="1:7" x14ac:dyDescent="0.2">
      <c r="A555" s="5"/>
      <c r="C555" s="8"/>
      <c r="D555" s="9"/>
      <c r="E555" s="8"/>
      <c r="F555" s="9"/>
      <c r="G555" s="9"/>
    </row>
    <row r="556" spans="1:7" x14ac:dyDescent="0.2">
      <c r="A556" s="5"/>
      <c r="C556" s="8"/>
      <c r="D556" s="9"/>
      <c r="E556" s="8"/>
      <c r="F556" s="9"/>
    </row>
    <row r="557" spans="1:7" x14ac:dyDescent="0.2">
      <c r="A557" s="6"/>
      <c r="C557" s="8"/>
      <c r="D557" s="9"/>
      <c r="E557" s="8"/>
      <c r="F557" s="9"/>
      <c r="G557" s="9"/>
    </row>
    <row r="558" spans="1:7" x14ac:dyDescent="0.2">
      <c r="A558" s="6"/>
      <c r="C558" s="11"/>
      <c r="E558" s="11"/>
    </row>
    <row r="559" spans="1:7" x14ac:dyDescent="0.2">
      <c r="A559" s="6"/>
    </row>
    <row r="560" spans="1:7" x14ac:dyDescent="0.2">
      <c r="A560" s="6"/>
      <c r="C560" s="8"/>
      <c r="D560" s="9"/>
      <c r="E560" s="8"/>
      <c r="F560" s="9"/>
      <c r="G560" s="9"/>
    </row>
    <row r="561" spans="1:7" x14ac:dyDescent="0.2">
      <c r="A561" s="5"/>
      <c r="C561" s="8"/>
      <c r="D561" s="9"/>
      <c r="E561" s="8"/>
      <c r="F561" s="9"/>
      <c r="G561" s="9"/>
    </row>
    <row r="562" spans="1:7" x14ac:dyDescent="0.2">
      <c r="A562" s="6"/>
      <c r="C562" s="8"/>
      <c r="D562" s="9"/>
      <c r="E562" s="8"/>
      <c r="F562" s="9"/>
      <c r="G562" s="9"/>
    </row>
    <row r="563" spans="1:7" x14ac:dyDescent="0.2">
      <c r="C563" s="8"/>
      <c r="D563" s="9"/>
      <c r="E563" s="8"/>
      <c r="F563" s="9"/>
      <c r="G563" s="9"/>
    </row>
    <row r="564" spans="1:7" x14ac:dyDescent="0.2">
      <c r="A564" s="5"/>
      <c r="C564" s="8"/>
      <c r="D564" s="9"/>
      <c r="E564" s="8"/>
      <c r="F564" s="9"/>
      <c r="G564" s="9"/>
    </row>
    <row r="565" spans="1:7" x14ac:dyDescent="0.2">
      <c r="A565" s="5"/>
      <c r="C565" s="8"/>
      <c r="D565" s="9"/>
      <c r="E565" s="8"/>
      <c r="F565" s="9"/>
    </row>
    <row r="566" spans="1:7" x14ac:dyDescent="0.2">
      <c r="A566" s="5"/>
      <c r="C566" s="8"/>
      <c r="D566" s="9"/>
      <c r="E566" s="8"/>
      <c r="F566" s="9"/>
      <c r="G566" s="9"/>
    </row>
    <row r="567" spans="1:7" x14ac:dyDescent="0.2">
      <c r="A567" s="5"/>
      <c r="C567" s="8"/>
      <c r="D567" s="9"/>
      <c r="E567" s="8"/>
      <c r="F567" s="9"/>
    </row>
    <row r="568" spans="1:7" x14ac:dyDescent="0.2">
      <c r="A568" s="5"/>
      <c r="C568" s="8"/>
      <c r="D568" s="9"/>
      <c r="E568" s="8"/>
      <c r="F568" s="9"/>
      <c r="G568" s="9"/>
    </row>
    <row r="569" spans="1:7" x14ac:dyDescent="0.2">
      <c r="A569" s="6"/>
      <c r="C569" s="11"/>
      <c r="E569" s="11"/>
    </row>
    <row r="570" spans="1:7" x14ac:dyDescent="0.2">
      <c r="A570" s="5"/>
      <c r="C570" s="9"/>
      <c r="D570" s="9"/>
      <c r="E570" s="9"/>
      <c r="F570" s="9"/>
    </row>
    <row r="571" spans="1:7" x14ac:dyDescent="0.2">
      <c r="A571" s="6"/>
      <c r="C571" s="8"/>
      <c r="D571" s="9"/>
      <c r="E571" s="8"/>
      <c r="F571" s="9"/>
      <c r="G571" s="9"/>
    </row>
    <row r="572" spans="1:7" x14ac:dyDescent="0.2">
      <c r="A572" s="5"/>
      <c r="C572" s="8"/>
      <c r="D572" s="9"/>
      <c r="E572" s="8"/>
      <c r="F572" s="9"/>
      <c r="G572" s="9"/>
    </row>
    <row r="573" spans="1:7" x14ac:dyDescent="0.2">
      <c r="A573" s="6"/>
      <c r="C573" s="8"/>
      <c r="D573" s="9"/>
      <c r="E573" s="8"/>
      <c r="F573" s="9"/>
      <c r="G573" s="9"/>
    </row>
    <row r="574" spans="1:7" x14ac:dyDescent="0.2">
      <c r="C574" s="8"/>
      <c r="D574" s="9"/>
      <c r="E574" s="8"/>
      <c r="F574" s="9"/>
      <c r="G574" s="9"/>
    </row>
    <row r="575" spans="1:7" x14ac:dyDescent="0.2">
      <c r="A575" s="5"/>
      <c r="C575" s="8"/>
      <c r="D575" s="9"/>
      <c r="E575" s="8"/>
      <c r="F575" s="9"/>
    </row>
    <row r="576" spans="1:7" x14ac:dyDescent="0.2">
      <c r="A576" s="5"/>
      <c r="C576" s="9"/>
      <c r="D576" s="9"/>
      <c r="E576" s="9"/>
      <c r="F576" s="9"/>
      <c r="G576" s="9"/>
    </row>
    <row r="577" spans="1:6" x14ac:dyDescent="0.2">
      <c r="A577" s="5"/>
      <c r="C577" s="9"/>
      <c r="D577" s="9"/>
      <c r="E577" s="9"/>
      <c r="F577" s="9"/>
    </row>
    <row r="578" spans="1:6" x14ac:dyDescent="0.2">
      <c r="A578" s="5"/>
      <c r="C578" s="9"/>
      <c r="D578" s="9"/>
      <c r="E578" s="9"/>
      <c r="F578" s="9"/>
    </row>
    <row r="579" spans="1:6" x14ac:dyDescent="0.2">
      <c r="A579" s="5"/>
      <c r="C579" s="9"/>
      <c r="D579" s="9"/>
      <c r="E579" s="9"/>
      <c r="F579" s="9"/>
    </row>
    <row r="580" spans="1:6" x14ac:dyDescent="0.2">
      <c r="A580" s="6"/>
    </row>
    <row r="581" spans="1:6" x14ac:dyDescent="0.2">
      <c r="A581" s="5"/>
      <c r="C581" s="9"/>
      <c r="D581" s="9"/>
      <c r="E581" s="9"/>
      <c r="F581" s="9"/>
    </row>
    <row r="582" spans="1:6" x14ac:dyDescent="0.2">
      <c r="A582" s="6"/>
    </row>
    <row r="583" spans="1:6" x14ac:dyDescent="0.2">
      <c r="A583" s="5"/>
      <c r="C583" s="9"/>
      <c r="D583" s="9"/>
      <c r="E583" s="9"/>
      <c r="F583" s="9"/>
    </row>
    <row r="584" spans="1:6" x14ac:dyDescent="0.2">
      <c r="A584" s="6"/>
    </row>
    <row r="586" spans="1:6" x14ac:dyDescent="0.2">
      <c r="A586" s="5"/>
      <c r="C586" s="9"/>
      <c r="D586" s="9"/>
      <c r="E586" s="9"/>
      <c r="F586" s="9"/>
    </row>
    <row r="587" spans="1:6" x14ac:dyDescent="0.2">
      <c r="A587" s="5"/>
      <c r="C587" s="9"/>
      <c r="D587" s="9"/>
      <c r="E587" s="9"/>
      <c r="F587" s="9"/>
    </row>
    <row r="588" spans="1:6" x14ac:dyDescent="0.2">
      <c r="A588" s="5"/>
      <c r="C588" s="9"/>
      <c r="D588" s="9"/>
      <c r="E588" s="9"/>
      <c r="F588" s="9"/>
    </row>
    <row r="589" spans="1:6" x14ac:dyDescent="0.2">
      <c r="A589" s="5"/>
      <c r="C589" s="9"/>
      <c r="D589" s="9"/>
      <c r="E589" s="9"/>
      <c r="F589" s="9"/>
    </row>
    <row r="590" spans="1:6" x14ac:dyDescent="0.2">
      <c r="A590" s="6"/>
    </row>
    <row r="591" spans="1:6" x14ac:dyDescent="0.2">
      <c r="A591" s="7"/>
      <c r="C591" s="9"/>
      <c r="D591" s="9"/>
      <c r="E591" s="9"/>
      <c r="F591" s="9"/>
    </row>
  </sheetData>
  <mergeCells count="13">
    <mergeCell ref="B12:B13"/>
    <mergeCell ref="D12:D13"/>
    <mergeCell ref="A8:G8"/>
    <mergeCell ref="E12:E13"/>
    <mergeCell ref="F12:F13"/>
    <mergeCell ref="G12:G13"/>
    <mergeCell ref="A2:G2"/>
    <mergeCell ref="A4:G4"/>
    <mergeCell ref="A5:G5"/>
    <mergeCell ref="A6:G6"/>
    <mergeCell ref="A7:G7"/>
    <mergeCell ref="C12:C13"/>
    <mergeCell ref="A12:A13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5"/>
  <sheetViews>
    <sheetView workbookViewId="0">
      <selection activeCell="E15" sqref="E15"/>
    </sheetView>
  </sheetViews>
  <sheetFormatPr baseColWidth="10" defaultColWidth="9.140625" defaultRowHeight="11.25" x14ac:dyDescent="0.2"/>
  <cols>
    <col min="1" max="1" width="9.42578125" style="4" customWidth="1"/>
    <col min="2" max="2" width="32.7109375" style="13" customWidth="1"/>
    <col min="3" max="7" width="15.28515625" style="12" customWidth="1"/>
    <col min="8" max="8" width="13.7109375" style="10" customWidth="1"/>
    <col min="9" max="16384" width="9.140625" style="10"/>
  </cols>
  <sheetData>
    <row r="1" spans="1:8" ht="15" x14ac:dyDescent="0.2">
      <c r="A1" s="42"/>
      <c r="B1" s="42"/>
      <c r="C1" s="42"/>
      <c r="D1" s="42"/>
      <c r="E1" s="42"/>
      <c r="G1" s="42" t="s">
        <v>76</v>
      </c>
    </row>
    <row r="2" spans="1:8" s="1" customFormat="1" ht="13.5" customHeight="1" x14ac:dyDescent="0.2">
      <c r="A2" s="102" t="s">
        <v>14</v>
      </c>
      <c r="B2" s="102"/>
      <c r="C2" s="102"/>
      <c r="D2" s="102"/>
      <c r="E2" s="102"/>
      <c r="F2" s="102"/>
      <c r="G2" s="102"/>
    </row>
    <row r="3" spans="1:8" s="1" customFormat="1" ht="9.75" customHeight="1" x14ac:dyDescent="0.2">
      <c r="A3" s="42"/>
      <c r="B3" s="42"/>
      <c r="C3" s="42"/>
      <c r="D3" s="42"/>
      <c r="E3" s="42"/>
      <c r="F3" s="42"/>
    </row>
    <row r="4" spans="1:8" s="2" customFormat="1" ht="16.5" customHeight="1" x14ac:dyDescent="0.2">
      <c r="A4" s="102" t="s">
        <v>0</v>
      </c>
      <c r="B4" s="102"/>
      <c r="C4" s="102"/>
      <c r="D4" s="102"/>
      <c r="E4" s="102"/>
      <c r="F4" s="102"/>
      <c r="G4" s="102"/>
    </row>
    <row r="5" spans="1:8" s="2" customFormat="1" ht="13.5" customHeight="1" x14ac:dyDescent="0.25">
      <c r="A5" s="101" t="s">
        <v>29</v>
      </c>
      <c r="B5" s="101"/>
      <c r="C5" s="101"/>
      <c r="D5" s="101"/>
      <c r="E5" s="101"/>
      <c r="F5" s="101"/>
      <c r="G5" s="101"/>
    </row>
    <row r="6" spans="1:8" s="2" customFormat="1" ht="13.5" customHeight="1" x14ac:dyDescent="0.2">
      <c r="A6" s="102" t="s">
        <v>1</v>
      </c>
      <c r="B6" s="102"/>
      <c r="C6" s="102"/>
      <c r="D6" s="102"/>
      <c r="E6" s="102"/>
      <c r="F6" s="102"/>
      <c r="G6" s="102"/>
    </row>
    <row r="7" spans="1:8" s="2" customFormat="1" ht="17.25" customHeight="1" x14ac:dyDescent="0.2">
      <c r="A7" s="102" t="s">
        <v>71</v>
      </c>
      <c r="B7" s="102"/>
      <c r="C7" s="102"/>
      <c r="D7" s="102"/>
      <c r="E7" s="102"/>
      <c r="F7" s="102"/>
      <c r="G7" s="102"/>
    </row>
    <row r="8" spans="1:8" s="2" customFormat="1" ht="15" x14ac:dyDescent="0.2">
      <c r="A8" s="102" t="s">
        <v>700</v>
      </c>
      <c r="B8" s="102"/>
      <c r="C8" s="102"/>
      <c r="D8" s="102"/>
      <c r="E8" s="102"/>
      <c r="F8" s="102"/>
      <c r="G8" s="102"/>
      <c r="H8" s="3"/>
    </row>
    <row r="9" spans="1:8" s="2" customFormat="1" ht="15" x14ac:dyDescent="0.2">
      <c r="A9" s="42"/>
      <c r="B9" s="42"/>
      <c r="C9" s="42"/>
      <c r="D9" s="42"/>
      <c r="E9" s="42"/>
      <c r="F9" s="42"/>
      <c r="G9" s="42"/>
      <c r="H9" s="3"/>
    </row>
    <row r="10" spans="1:8" s="2" customFormat="1" ht="12.75" x14ac:dyDescent="0.2">
      <c r="A10" s="110"/>
      <c r="B10" s="110"/>
      <c r="C10" s="110"/>
      <c r="D10" s="110"/>
      <c r="E10" s="110"/>
      <c r="F10" s="110"/>
      <c r="G10" s="110"/>
      <c r="H10" s="3"/>
    </row>
    <row r="11" spans="1:8" s="2" customFormat="1" ht="12.75" x14ac:dyDescent="0.2">
      <c r="A11" s="23" t="s">
        <v>72</v>
      </c>
      <c r="B11" s="22"/>
      <c r="C11" s="20"/>
      <c r="D11" s="20"/>
      <c r="E11" s="20"/>
      <c r="F11" s="20"/>
      <c r="G11" s="20"/>
      <c r="H11" s="3"/>
    </row>
    <row r="12" spans="1:8" x14ac:dyDescent="0.2">
      <c r="A12" s="113" t="s">
        <v>4</v>
      </c>
      <c r="B12" s="119" t="s">
        <v>5</v>
      </c>
      <c r="C12" s="120"/>
      <c r="D12" s="121"/>
      <c r="E12" s="111" t="s">
        <v>7</v>
      </c>
      <c r="F12" s="106" t="s">
        <v>6</v>
      </c>
      <c r="G12" s="125" t="s">
        <v>73</v>
      </c>
    </row>
    <row r="13" spans="1:8" x14ac:dyDescent="0.2">
      <c r="A13" s="113"/>
      <c r="B13" s="122"/>
      <c r="C13" s="123"/>
      <c r="D13" s="124"/>
      <c r="E13" s="112"/>
      <c r="F13" s="107"/>
      <c r="G13" s="126"/>
    </row>
    <row r="14" spans="1:8" x14ac:dyDescent="0.2">
      <c r="A14" s="46" t="s">
        <v>74</v>
      </c>
      <c r="B14" s="116" t="s">
        <v>75</v>
      </c>
      <c r="C14" s="117"/>
      <c r="D14" s="118"/>
      <c r="E14" s="47">
        <v>0</v>
      </c>
      <c r="F14" s="32"/>
      <c r="G14" s="32"/>
    </row>
    <row r="15" spans="1:8" x14ac:dyDescent="0.2">
      <c r="A15" s="49"/>
      <c r="B15" s="52"/>
      <c r="C15" s="54"/>
      <c r="D15" s="46" t="s">
        <v>8</v>
      </c>
      <c r="E15" s="47">
        <f>SUM(C14:C14)</f>
        <v>0</v>
      </c>
      <c r="F15" s="50"/>
      <c r="G15" s="50"/>
    </row>
    <row r="16" spans="1:8" x14ac:dyDescent="0.2">
      <c r="A16" s="28" t="s">
        <v>696</v>
      </c>
      <c r="B16" s="17"/>
      <c r="C16" s="15"/>
      <c r="D16" s="16"/>
      <c r="E16" s="15"/>
      <c r="F16" s="16"/>
      <c r="G16" s="16"/>
    </row>
    <row r="17" spans="1:7" x14ac:dyDescent="0.2">
      <c r="A17" s="5"/>
      <c r="B17" s="17"/>
      <c r="C17" s="15"/>
      <c r="D17" s="16"/>
      <c r="E17" s="15"/>
      <c r="F17" s="16"/>
      <c r="G17" s="16"/>
    </row>
    <row r="18" spans="1:7" x14ac:dyDescent="0.2">
      <c r="A18" s="5"/>
      <c r="B18" s="17"/>
      <c r="C18" s="15"/>
      <c r="D18" s="16"/>
      <c r="E18" s="15"/>
      <c r="F18" s="16"/>
      <c r="G18" s="16"/>
    </row>
    <row r="19" spans="1:7" x14ac:dyDescent="0.2">
      <c r="A19" s="5"/>
      <c r="B19" s="17"/>
      <c r="C19" s="15"/>
      <c r="D19" s="16"/>
      <c r="E19" s="15"/>
      <c r="F19" s="16"/>
      <c r="G19" s="16"/>
    </row>
    <row r="20" spans="1:7" x14ac:dyDescent="0.2">
      <c r="A20" s="5"/>
      <c r="B20" s="17"/>
      <c r="C20" s="15"/>
      <c r="D20" s="16"/>
      <c r="E20" s="15"/>
      <c r="F20" s="16"/>
      <c r="G20" s="16"/>
    </row>
    <row r="21" spans="1:7" x14ac:dyDescent="0.2">
      <c r="A21" s="5"/>
      <c r="C21" s="8"/>
      <c r="D21" s="9"/>
      <c r="E21" s="8"/>
      <c r="F21" s="9"/>
      <c r="G21" s="9"/>
    </row>
    <row r="22" spans="1:7" x14ac:dyDescent="0.2">
      <c r="A22" s="6"/>
      <c r="C22" s="11"/>
      <c r="E22" s="11"/>
    </row>
    <row r="23" spans="1:7" x14ac:dyDescent="0.2">
      <c r="B23" s="28"/>
    </row>
    <row r="24" spans="1:7" x14ac:dyDescent="0.2">
      <c r="A24" s="6"/>
      <c r="C24" s="11"/>
      <c r="E24" s="11"/>
    </row>
    <row r="25" spans="1:7" x14ac:dyDescent="0.2">
      <c r="A25" s="6"/>
      <c r="C25" s="11"/>
      <c r="E25" s="11"/>
    </row>
    <row r="26" spans="1:7" x14ac:dyDescent="0.2">
      <c r="A26" s="6"/>
      <c r="C26" s="11"/>
      <c r="E26" s="11"/>
    </row>
    <row r="27" spans="1:7" x14ac:dyDescent="0.2">
      <c r="A27" s="6"/>
      <c r="C27" s="11"/>
      <c r="E27" s="11"/>
    </row>
    <row r="28" spans="1:7" x14ac:dyDescent="0.2">
      <c r="A28" s="6"/>
      <c r="C28" s="11"/>
      <c r="E28" s="11"/>
    </row>
    <row r="29" spans="1:7" x14ac:dyDescent="0.2">
      <c r="A29" s="6"/>
      <c r="C29" s="11"/>
      <c r="E29" s="11"/>
    </row>
    <row r="30" spans="1:7" x14ac:dyDescent="0.2">
      <c r="A30" s="6"/>
      <c r="C30" s="11"/>
      <c r="E30" s="11"/>
    </row>
    <row r="31" spans="1:7" x14ac:dyDescent="0.2">
      <c r="A31" s="6"/>
      <c r="C31" s="11"/>
      <c r="E31" s="11"/>
    </row>
    <row r="32" spans="1:7" x14ac:dyDescent="0.2">
      <c r="A32" s="6"/>
      <c r="C32" s="11"/>
      <c r="E32" s="11"/>
    </row>
    <row r="33" spans="1:7" x14ac:dyDescent="0.2">
      <c r="A33" s="6"/>
      <c r="C33" s="11"/>
      <c r="E33" s="11"/>
    </row>
    <row r="34" spans="1:7" x14ac:dyDescent="0.2">
      <c r="A34" s="6"/>
      <c r="C34" s="11"/>
      <c r="E34" s="11"/>
    </row>
    <row r="35" spans="1:7" x14ac:dyDescent="0.2">
      <c r="A35" s="6"/>
      <c r="C35" s="11"/>
      <c r="E35" s="11"/>
    </row>
    <row r="36" spans="1:7" x14ac:dyDescent="0.2">
      <c r="A36" s="6"/>
      <c r="C36" s="11"/>
      <c r="E36" s="11"/>
    </row>
    <row r="37" spans="1:7" x14ac:dyDescent="0.2">
      <c r="A37" s="5"/>
      <c r="C37" s="8"/>
      <c r="D37" s="9"/>
      <c r="E37" s="8"/>
      <c r="F37" s="9"/>
      <c r="G37" s="9"/>
    </row>
    <row r="38" spans="1:7" x14ac:dyDescent="0.2">
      <c r="A38" s="6"/>
      <c r="C38" s="11"/>
      <c r="E38" s="11"/>
    </row>
    <row r="39" spans="1:7" x14ac:dyDescent="0.2">
      <c r="A39" s="6"/>
      <c r="C39" s="11"/>
      <c r="E39" s="11"/>
    </row>
    <row r="40" spans="1:7" x14ac:dyDescent="0.2">
      <c r="A40" s="6"/>
      <c r="C40" s="11"/>
      <c r="E40" s="11"/>
    </row>
    <row r="41" spans="1:7" x14ac:dyDescent="0.2">
      <c r="A41" s="6"/>
      <c r="C41" s="11"/>
      <c r="E41" s="11"/>
    </row>
    <row r="42" spans="1:7" x14ac:dyDescent="0.2">
      <c r="A42" s="6"/>
      <c r="C42" s="11"/>
      <c r="E42" s="11"/>
    </row>
    <row r="43" spans="1:7" x14ac:dyDescent="0.2">
      <c r="A43" s="6"/>
      <c r="C43" s="11"/>
      <c r="E43" s="11"/>
    </row>
    <row r="44" spans="1:7" x14ac:dyDescent="0.2">
      <c r="A44" s="6"/>
      <c r="C44" s="11"/>
      <c r="E44" s="11"/>
    </row>
    <row r="45" spans="1:7" x14ac:dyDescent="0.2">
      <c r="A45" s="6"/>
      <c r="C45" s="11"/>
      <c r="E45" s="11"/>
    </row>
    <row r="46" spans="1:7" x14ac:dyDescent="0.2">
      <c r="A46" s="6"/>
      <c r="C46" s="11"/>
      <c r="E46" s="11"/>
    </row>
    <row r="47" spans="1:7" x14ac:dyDescent="0.2">
      <c r="A47" s="6"/>
      <c r="C47" s="11"/>
      <c r="E47" s="11"/>
    </row>
    <row r="48" spans="1:7" x14ac:dyDescent="0.2">
      <c r="A48" s="6"/>
      <c r="C48" s="11"/>
      <c r="E48" s="11"/>
    </row>
    <row r="49" spans="1:5" x14ac:dyDescent="0.2">
      <c r="A49" s="6"/>
      <c r="C49" s="11"/>
      <c r="E49" s="11"/>
    </row>
    <row r="50" spans="1:5" x14ac:dyDescent="0.2">
      <c r="A50" s="6"/>
      <c r="C50" s="11"/>
      <c r="E50" s="11"/>
    </row>
    <row r="51" spans="1:5" x14ac:dyDescent="0.2">
      <c r="A51" s="6"/>
      <c r="C51" s="11"/>
      <c r="E51" s="11"/>
    </row>
    <row r="52" spans="1:5" x14ac:dyDescent="0.2">
      <c r="A52" s="6"/>
      <c r="C52" s="11"/>
      <c r="E52" s="11"/>
    </row>
    <row r="53" spans="1:5" x14ac:dyDescent="0.2">
      <c r="A53" s="6"/>
      <c r="C53" s="11"/>
      <c r="E53" s="11"/>
    </row>
    <row r="54" spans="1:5" x14ac:dyDescent="0.2">
      <c r="A54" s="6"/>
      <c r="C54" s="11"/>
      <c r="E54" s="11"/>
    </row>
    <row r="55" spans="1:5" x14ac:dyDescent="0.2">
      <c r="A55" s="6"/>
      <c r="C55" s="11"/>
      <c r="E55" s="11"/>
    </row>
    <row r="56" spans="1:5" x14ac:dyDescent="0.2">
      <c r="A56" s="6"/>
      <c r="C56" s="11"/>
      <c r="E56" s="11"/>
    </row>
    <row r="57" spans="1:5" x14ac:dyDescent="0.2">
      <c r="A57" s="6"/>
      <c r="C57" s="11"/>
      <c r="E57" s="11"/>
    </row>
    <row r="58" spans="1:5" x14ac:dyDescent="0.2">
      <c r="A58" s="6"/>
      <c r="C58" s="11"/>
      <c r="E58" s="11"/>
    </row>
    <row r="59" spans="1:5" x14ac:dyDescent="0.2">
      <c r="A59" s="6"/>
      <c r="C59" s="11"/>
      <c r="E59" s="11"/>
    </row>
    <row r="60" spans="1:5" x14ac:dyDescent="0.2">
      <c r="A60" s="6"/>
      <c r="C60" s="11"/>
      <c r="E60" s="11"/>
    </row>
    <row r="61" spans="1:5" x14ac:dyDescent="0.2">
      <c r="A61" s="6"/>
      <c r="C61" s="11"/>
      <c r="E61" s="11"/>
    </row>
    <row r="62" spans="1:5" x14ac:dyDescent="0.2">
      <c r="A62" s="6"/>
      <c r="C62" s="11"/>
      <c r="E62" s="11"/>
    </row>
    <row r="63" spans="1:5" x14ac:dyDescent="0.2">
      <c r="A63" s="6"/>
      <c r="C63" s="11"/>
      <c r="E63" s="11"/>
    </row>
    <row r="64" spans="1:5" x14ac:dyDescent="0.2">
      <c r="A64" s="6"/>
      <c r="C64" s="11"/>
      <c r="E64" s="11"/>
    </row>
    <row r="65" spans="1:7" x14ac:dyDescent="0.2">
      <c r="A65" s="6"/>
      <c r="C65" s="11"/>
      <c r="E65" s="11"/>
    </row>
    <row r="66" spans="1:7" x14ac:dyDescent="0.2">
      <c r="A66" s="6"/>
      <c r="C66" s="11"/>
      <c r="E66" s="11"/>
    </row>
    <row r="67" spans="1:7" x14ac:dyDescent="0.2">
      <c r="A67" s="6"/>
      <c r="C67" s="11"/>
      <c r="E67" s="11"/>
    </row>
    <row r="68" spans="1:7" x14ac:dyDescent="0.2">
      <c r="A68" s="6"/>
      <c r="C68" s="11"/>
      <c r="E68" s="11"/>
    </row>
    <row r="69" spans="1:7" x14ac:dyDescent="0.2">
      <c r="A69" s="5"/>
      <c r="C69" s="8"/>
      <c r="D69" s="9"/>
      <c r="E69" s="8"/>
      <c r="F69" s="9"/>
    </row>
    <row r="70" spans="1:7" x14ac:dyDescent="0.2">
      <c r="A70" s="5"/>
      <c r="C70" s="8"/>
      <c r="D70" s="9"/>
      <c r="E70" s="8"/>
      <c r="F70" s="9"/>
    </row>
    <row r="71" spans="1:7" x14ac:dyDescent="0.2">
      <c r="A71" s="6"/>
      <c r="C71" s="11"/>
      <c r="E71" s="11"/>
    </row>
    <row r="72" spans="1:7" x14ac:dyDescent="0.2">
      <c r="A72" s="5"/>
      <c r="C72" s="8"/>
      <c r="D72" s="9"/>
      <c r="E72" s="8"/>
      <c r="F72" s="9"/>
    </row>
    <row r="73" spans="1:7" x14ac:dyDescent="0.2">
      <c r="A73" s="6"/>
      <c r="C73" s="8"/>
      <c r="D73" s="9"/>
      <c r="E73" s="8"/>
      <c r="F73" s="9"/>
      <c r="G73" s="9"/>
    </row>
    <row r="74" spans="1:7" x14ac:dyDescent="0.2">
      <c r="A74" s="6"/>
      <c r="C74" s="8"/>
      <c r="D74" s="9"/>
      <c r="E74" s="8"/>
      <c r="F74" s="9"/>
      <c r="G74" s="9"/>
    </row>
    <row r="75" spans="1:7" x14ac:dyDescent="0.2">
      <c r="A75" s="6"/>
      <c r="C75" s="11"/>
      <c r="E75" s="11"/>
    </row>
    <row r="76" spans="1:7" x14ac:dyDescent="0.2">
      <c r="A76" s="6"/>
      <c r="C76" s="8"/>
      <c r="D76" s="9"/>
      <c r="E76" s="8"/>
      <c r="F76" s="9"/>
      <c r="G76" s="9"/>
    </row>
    <row r="77" spans="1:7" x14ac:dyDescent="0.2">
      <c r="A77" s="5"/>
      <c r="C77" s="8"/>
      <c r="D77" s="9"/>
      <c r="E77" s="8"/>
      <c r="F77" s="9"/>
      <c r="G77" s="9"/>
    </row>
    <row r="78" spans="1:7" x14ac:dyDescent="0.2">
      <c r="A78" s="5"/>
      <c r="C78" s="8"/>
      <c r="D78" s="9"/>
      <c r="E78" s="8"/>
      <c r="F78" s="9"/>
    </row>
    <row r="79" spans="1:7" x14ac:dyDescent="0.2">
      <c r="A79" s="6"/>
      <c r="C79" s="8"/>
      <c r="D79" s="9"/>
      <c r="E79" s="8"/>
      <c r="F79" s="9"/>
      <c r="G79" s="9"/>
    </row>
    <row r="80" spans="1:7" x14ac:dyDescent="0.2">
      <c r="A80" s="5"/>
      <c r="C80" s="8"/>
      <c r="D80" s="9"/>
      <c r="E80" s="8"/>
      <c r="F80" s="9"/>
    </row>
    <row r="81" spans="1:8" x14ac:dyDescent="0.2">
      <c r="A81" s="6"/>
      <c r="C81" s="8"/>
      <c r="D81" s="9"/>
      <c r="E81" s="8"/>
      <c r="F81" s="9"/>
      <c r="G81" s="9"/>
    </row>
    <row r="82" spans="1:8" x14ac:dyDescent="0.2">
      <c r="A82" s="5"/>
      <c r="C82" s="8"/>
      <c r="D82" s="9"/>
      <c r="E82" s="8"/>
      <c r="F82" s="9"/>
    </row>
    <row r="83" spans="1:8" x14ac:dyDescent="0.2">
      <c r="A83" s="6"/>
      <c r="C83" s="8"/>
      <c r="D83" s="9"/>
      <c r="E83" s="8"/>
      <c r="F83" s="9"/>
      <c r="G83" s="9"/>
    </row>
    <row r="84" spans="1:8" x14ac:dyDescent="0.2">
      <c r="A84" s="5"/>
      <c r="C84" s="8"/>
      <c r="D84" s="9"/>
      <c r="E84" s="8"/>
      <c r="F84" s="9"/>
    </row>
    <row r="85" spans="1:8" x14ac:dyDescent="0.2">
      <c r="A85" s="6"/>
      <c r="C85" s="11"/>
      <c r="E85" s="11"/>
    </row>
    <row r="86" spans="1:8" x14ac:dyDescent="0.2">
      <c r="A86" s="6"/>
      <c r="C86" s="8"/>
      <c r="D86" s="9"/>
      <c r="E86" s="8"/>
      <c r="F86" s="9"/>
      <c r="G86" s="9"/>
    </row>
    <row r="87" spans="1:8" x14ac:dyDescent="0.2">
      <c r="A87" s="5"/>
      <c r="C87" s="8"/>
      <c r="D87" s="9"/>
      <c r="E87" s="8"/>
      <c r="F87" s="9"/>
    </row>
    <row r="88" spans="1:8" x14ac:dyDescent="0.2">
      <c r="A88" s="6"/>
      <c r="C88" s="11"/>
      <c r="E88" s="11"/>
    </row>
    <row r="89" spans="1:8" x14ac:dyDescent="0.2">
      <c r="A89" s="6"/>
      <c r="C89" s="11"/>
      <c r="E89" s="11"/>
    </row>
    <row r="90" spans="1:8" x14ac:dyDescent="0.2">
      <c r="A90" s="6"/>
      <c r="C90" s="11"/>
      <c r="E90" s="11"/>
    </row>
    <row r="91" spans="1:8" x14ac:dyDescent="0.2">
      <c r="A91" s="6"/>
      <c r="C91" s="11"/>
      <c r="E91" s="11"/>
    </row>
    <row r="92" spans="1:8" x14ac:dyDescent="0.2">
      <c r="A92" s="6"/>
      <c r="C92" s="11"/>
      <c r="E92" s="11"/>
    </row>
    <row r="93" spans="1:8" x14ac:dyDescent="0.2">
      <c r="A93" s="6"/>
      <c r="C93" s="11"/>
      <c r="E93" s="11"/>
    </row>
    <row r="94" spans="1:8" x14ac:dyDescent="0.2">
      <c r="A94" s="6"/>
      <c r="C94" s="11"/>
      <c r="E94" s="11"/>
    </row>
    <row r="95" spans="1:8" x14ac:dyDescent="0.2">
      <c r="A95" s="6"/>
      <c r="C95" s="11"/>
      <c r="E95" s="11"/>
    </row>
    <row r="96" spans="1:8" x14ac:dyDescent="0.2">
      <c r="A96" s="5"/>
      <c r="C96" s="11"/>
      <c r="E96" s="11"/>
      <c r="H96" s="14"/>
    </row>
    <row r="97" spans="1:7" x14ac:dyDescent="0.2">
      <c r="A97" s="6"/>
      <c r="C97" s="11"/>
      <c r="E97" s="11"/>
    </row>
    <row r="98" spans="1:7" x14ac:dyDescent="0.2">
      <c r="A98" s="6"/>
      <c r="C98" s="11"/>
      <c r="E98" s="11"/>
    </row>
    <row r="99" spans="1:7" x14ac:dyDescent="0.2">
      <c r="A99" s="6"/>
      <c r="C99" s="11"/>
      <c r="E99" s="11"/>
    </row>
    <row r="100" spans="1:7" x14ac:dyDescent="0.2">
      <c r="A100" s="6"/>
      <c r="C100" s="11"/>
      <c r="E100" s="11"/>
    </row>
    <row r="101" spans="1:7" x14ac:dyDescent="0.2">
      <c r="A101" s="6"/>
      <c r="C101" s="11"/>
      <c r="E101" s="11"/>
    </row>
    <row r="102" spans="1:7" x14ac:dyDescent="0.2">
      <c r="A102" s="6"/>
      <c r="C102" s="11"/>
      <c r="E102" s="11"/>
    </row>
    <row r="103" spans="1:7" x14ac:dyDescent="0.2">
      <c r="C103" s="11"/>
      <c r="E103" s="11"/>
    </row>
    <row r="104" spans="1:7" x14ac:dyDescent="0.2">
      <c r="A104" s="5"/>
      <c r="C104" s="8"/>
      <c r="D104" s="9"/>
      <c r="E104" s="8"/>
      <c r="F104" s="9"/>
    </row>
    <row r="105" spans="1:7" x14ac:dyDescent="0.2">
      <c r="A105" s="5"/>
      <c r="C105" s="8"/>
      <c r="D105" s="9"/>
      <c r="E105" s="8"/>
      <c r="F105" s="9"/>
    </row>
    <row r="106" spans="1:7" x14ac:dyDescent="0.2">
      <c r="A106" s="5"/>
      <c r="C106" s="9"/>
      <c r="D106" s="9"/>
      <c r="E106" s="9"/>
      <c r="F106" s="9"/>
    </row>
    <row r="107" spans="1:7" x14ac:dyDescent="0.2">
      <c r="A107" s="5"/>
      <c r="C107" s="8"/>
      <c r="D107" s="9"/>
      <c r="E107" s="8"/>
      <c r="F107" s="9"/>
      <c r="G107" s="9"/>
    </row>
    <row r="108" spans="1:7" x14ac:dyDescent="0.2">
      <c r="A108" s="5"/>
      <c r="C108" s="8"/>
      <c r="D108" s="9"/>
      <c r="E108" s="8"/>
      <c r="F108" s="9"/>
      <c r="G108" s="9"/>
    </row>
    <row r="109" spans="1:7" x14ac:dyDescent="0.2">
      <c r="A109" s="5"/>
      <c r="C109" s="8"/>
      <c r="D109" s="9"/>
      <c r="E109" s="8"/>
      <c r="F109" s="9"/>
      <c r="G109" s="9"/>
    </row>
    <row r="110" spans="1:7" x14ac:dyDescent="0.2">
      <c r="A110" s="6"/>
      <c r="C110" s="8"/>
      <c r="D110" s="9"/>
      <c r="E110" s="8"/>
      <c r="F110" s="9"/>
      <c r="G110" s="9"/>
    </row>
    <row r="111" spans="1:7" x14ac:dyDescent="0.2">
      <c r="A111" s="6"/>
      <c r="C111" s="8"/>
      <c r="D111" s="9"/>
      <c r="E111" s="8"/>
      <c r="F111" s="9"/>
      <c r="G111" s="9"/>
    </row>
    <row r="112" spans="1:7" x14ac:dyDescent="0.2">
      <c r="A112" s="5"/>
      <c r="C112" s="8"/>
      <c r="D112" s="9"/>
      <c r="E112" s="8"/>
      <c r="F112" s="9"/>
      <c r="G112" s="9"/>
    </row>
    <row r="113" spans="1:7" x14ac:dyDescent="0.2">
      <c r="A113" s="5"/>
      <c r="C113" s="8"/>
      <c r="D113" s="9"/>
      <c r="E113" s="8"/>
      <c r="F113" s="9"/>
    </row>
    <row r="114" spans="1:7" x14ac:dyDescent="0.2">
      <c r="A114" s="6"/>
      <c r="C114" s="11"/>
      <c r="E114" s="11"/>
    </row>
    <row r="115" spans="1:7" x14ac:dyDescent="0.2">
      <c r="A115" s="5"/>
      <c r="C115" s="8"/>
      <c r="D115" s="9"/>
      <c r="E115" s="8"/>
      <c r="F115" s="9"/>
    </row>
    <row r="116" spans="1:7" x14ac:dyDescent="0.2">
      <c r="A116" s="5"/>
      <c r="C116" s="8"/>
      <c r="D116" s="9"/>
      <c r="E116" s="8"/>
      <c r="F116" s="9"/>
      <c r="G116" s="9"/>
    </row>
    <row r="117" spans="1:7" x14ac:dyDescent="0.2">
      <c r="A117" s="6"/>
      <c r="C117" s="8"/>
      <c r="D117" s="9"/>
      <c r="E117" s="8"/>
      <c r="F117" s="9"/>
      <c r="G117" s="9"/>
    </row>
    <row r="118" spans="1:7" x14ac:dyDescent="0.2">
      <c r="A118" s="6"/>
      <c r="C118" s="11"/>
      <c r="E118" s="11"/>
    </row>
    <row r="119" spans="1:7" x14ac:dyDescent="0.2">
      <c r="A119" s="6"/>
      <c r="C119" s="11"/>
      <c r="E119" s="11"/>
    </row>
    <row r="120" spans="1:7" x14ac:dyDescent="0.2">
      <c r="A120" s="6"/>
      <c r="C120" s="8"/>
      <c r="D120" s="9"/>
      <c r="E120" s="8"/>
      <c r="F120" s="9"/>
      <c r="G120" s="9"/>
    </row>
    <row r="121" spans="1:7" x14ac:dyDescent="0.2">
      <c r="A121" s="6"/>
      <c r="C121" s="8"/>
      <c r="D121" s="9"/>
      <c r="E121" s="8"/>
      <c r="F121" s="9"/>
      <c r="G121" s="9"/>
    </row>
    <row r="122" spans="1:7" x14ac:dyDescent="0.2">
      <c r="A122" s="6"/>
      <c r="C122" s="11"/>
      <c r="E122" s="11"/>
    </row>
    <row r="123" spans="1:7" x14ac:dyDescent="0.2">
      <c r="A123" s="6"/>
      <c r="C123" s="11"/>
      <c r="E123" s="11"/>
    </row>
    <row r="124" spans="1:7" x14ac:dyDescent="0.2">
      <c r="A124" s="6"/>
      <c r="C124" s="11"/>
      <c r="E124" s="11"/>
    </row>
    <row r="125" spans="1:7" x14ac:dyDescent="0.2">
      <c r="A125" s="6"/>
      <c r="C125" s="11"/>
      <c r="E125" s="11"/>
    </row>
    <row r="126" spans="1:7" x14ac:dyDescent="0.2">
      <c r="A126" s="6"/>
      <c r="C126" s="11"/>
      <c r="E126" s="11"/>
    </row>
    <row r="127" spans="1:7" x14ac:dyDescent="0.2">
      <c r="A127" s="6"/>
      <c r="C127" s="11"/>
      <c r="E127" s="11"/>
    </row>
    <row r="128" spans="1:7" x14ac:dyDescent="0.2">
      <c r="A128" s="6"/>
      <c r="C128" s="11"/>
      <c r="E128" s="11"/>
    </row>
    <row r="129" spans="1:5" x14ac:dyDescent="0.2">
      <c r="A129" s="6"/>
      <c r="C129" s="11"/>
      <c r="E129" s="11"/>
    </row>
    <row r="130" spans="1:5" x14ac:dyDescent="0.2">
      <c r="A130" s="6"/>
      <c r="C130" s="11"/>
      <c r="E130" s="11"/>
    </row>
    <row r="131" spans="1:5" x14ac:dyDescent="0.2">
      <c r="A131" s="6"/>
      <c r="C131" s="11"/>
      <c r="E131" s="11"/>
    </row>
    <row r="132" spans="1:5" x14ac:dyDescent="0.2">
      <c r="A132" s="6"/>
      <c r="C132" s="11"/>
      <c r="E132" s="11"/>
    </row>
    <row r="133" spans="1:5" x14ac:dyDescent="0.2">
      <c r="A133" s="6"/>
      <c r="C133" s="11"/>
      <c r="E133" s="11"/>
    </row>
    <row r="134" spans="1:5" x14ac:dyDescent="0.2">
      <c r="A134" s="6"/>
      <c r="C134" s="11"/>
      <c r="E134" s="11"/>
    </row>
    <row r="135" spans="1:5" x14ac:dyDescent="0.2">
      <c r="A135" s="6"/>
      <c r="C135" s="11"/>
      <c r="E135" s="11"/>
    </row>
    <row r="136" spans="1:5" x14ac:dyDescent="0.2">
      <c r="A136" s="6"/>
      <c r="C136" s="11"/>
      <c r="E136" s="11"/>
    </row>
    <row r="137" spans="1:5" x14ac:dyDescent="0.2">
      <c r="A137" s="6"/>
      <c r="C137" s="11"/>
      <c r="E137" s="11"/>
    </row>
    <row r="138" spans="1:5" x14ac:dyDescent="0.2">
      <c r="A138" s="6"/>
      <c r="C138" s="11"/>
      <c r="E138" s="11"/>
    </row>
    <row r="139" spans="1:5" x14ac:dyDescent="0.2">
      <c r="A139" s="6"/>
      <c r="C139" s="11"/>
      <c r="E139" s="11"/>
    </row>
    <row r="140" spans="1:5" x14ac:dyDescent="0.2">
      <c r="A140" s="6"/>
      <c r="C140" s="11"/>
      <c r="E140" s="11"/>
    </row>
    <row r="141" spans="1:5" x14ac:dyDescent="0.2">
      <c r="A141" s="6"/>
      <c r="C141" s="11"/>
      <c r="E141" s="11"/>
    </row>
    <row r="142" spans="1:5" x14ac:dyDescent="0.2">
      <c r="A142" s="6"/>
      <c r="C142" s="11"/>
      <c r="E142" s="11"/>
    </row>
    <row r="143" spans="1:5" x14ac:dyDescent="0.2">
      <c r="A143" s="6"/>
      <c r="C143" s="11"/>
      <c r="E143" s="11"/>
    </row>
    <row r="144" spans="1:5" x14ac:dyDescent="0.2">
      <c r="A144" s="6"/>
      <c r="C144" s="11"/>
      <c r="E144" s="11"/>
    </row>
    <row r="145" spans="1:7" x14ac:dyDescent="0.2">
      <c r="A145" s="6"/>
      <c r="C145" s="11"/>
      <c r="E145" s="11"/>
    </row>
    <row r="146" spans="1:7" x14ac:dyDescent="0.2">
      <c r="A146" s="6"/>
      <c r="C146" s="11"/>
      <c r="E146" s="11"/>
    </row>
    <row r="147" spans="1:7" x14ac:dyDescent="0.2">
      <c r="A147" s="6"/>
      <c r="C147" s="11"/>
      <c r="E147" s="11"/>
    </row>
    <row r="148" spans="1:7" x14ac:dyDescent="0.2">
      <c r="A148" s="6"/>
      <c r="C148" s="11"/>
      <c r="E148" s="11"/>
    </row>
    <row r="149" spans="1:7" x14ac:dyDescent="0.2">
      <c r="A149" s="6"/>
      <c r="C149" s="11"/>
      <c r="E149" s="11"/>
    </row>
    <row r="150" spans="1:7" x14ac:dyDescent="0.2">
      <c r="A150" s="6"/>
    </row>
    <row r="151" spans="1:7" x14ac:dyDescent="0.2">
      <c r="C151" s="8"/>
      <c r="D151" s="9"/>
      <c r="E151" s="8"/>
      <c r="F151" s="9"/>
      <c r="G151" s="9"/>
    </row>
    <row r="152" spans="1:7" x14ac:dyDescent="0.2">
      <c r="A152" s="5"/>
      <c r="C152" s="8"/>
      <c r="D152" s="9"/>
      <c r="E152" s="8"/>
      <c r="F152" s="9"/>
      <c r="G152" s="9"/>
    </row>
    <row r="153" spans="1:7" x14ac:dyDescent="0.2">
      <c r="A153" s="5"/>
      <c r="C153" s="8"/>
      <c r="D153" s="9"/>
      <c r="E153" s="8"/>
      <c r="F153" s="9"/>
      <c r="G153" s="9"/>
    </row>
    <row r="154" spans="1:7" x14ac:dyDescent="0.2">
      <c r="A154" s="5"/>
      <c r="C154" s="8"/>
      <c r="D154" s="9"/>
      <c r="E154" s="8"/>
      <c r="F154" s="9"/>
      <c r="G154" s="9"/>
    </row>
    <row r="155" spans="1:7" x14ac:dyDescent="0.2">
      <c r="A155" s="5"/>
      <c r="C155" s="8"/>
      <c r="D155" s="9"/>
      <c r="E155" s="8"/>
      <c r="F155" s="9"/>
      <c r="G155" s="9"/>
    </row>
    <row r="156" spans="1:7" x14ac:dyDescent="0.2">
      <c r="A156" s="5"/>
      <c r="C156" s="8"/>
      <c r="D156" s="9"/>
      <c r="E156" s="8"/>
      <c r="F156" s="9"/>
      <c r="G156" s="9"/>
    </row>
    <row r="157" spans="1:7" x14ac:dyDescent="0.2">
      <c r="A157" s="5"/>
      <c r="C157" s="8"/>
      <c r="D157" s="9"/>
      <c r="E157" s="8"/>
      <c r="F157" s="9"/>
    </row>
    <row r="158" spans="1:7" x14ac:dyDescent="0.2">
      <c r="A158" s="6"/>
      <c r="C158" s="11"/>
      <c r="E158" s="11"/>
    </row>
    <row r="159" spans="1:7" x14ac:dyDescent="0.2">
      <c r="A159" s="6"/>
      <c r="C159" s="11"/>
      <c r="E159" s="11"/>
    </row>
    <row r="160" spans="1:7" x14ac:dyDescent="0.2">
      <c r="A160" s="6"/>
      <c r="C160" s="11"/>
      <c r="E160" s="11"/>
    </row>
    <row r="161" spans="1:7" x14ac:dyDescent="0.2">
      <c r="A161" s="6"/>
      <c r="C161" s="11"/>
      <c r="E161" s="11"/>
    </row>
    <row r="162" spans="1:7" x14ac:dyDescent="0.2">
      <c r="A162" s="6"/>
      <c r="C162" s="11"/>
      <c r="E162" s="11"/>
    </row>
    <row r="163" spans="1:7" x14ac:dyDescent="0.2">
      <c r="A163" s="6"/>
      <c r="C163" s="8"/>
      <c r="D163" s="9"/>
      <c r="E163" s="8"/>
      <c r="F163" s="9"/>
      <c r="G163" s="9"/>
    </row>
    <row r="164" spans="1:7" x14ac:dyDescent="0.2">
      <c r="A164" s="5"/>
      <c r="C164" s="8"/>
      <c r="D164" s="9"/>
      <c r="E164" s="8"/>
      <c r="F164" s="9"/>
      <c r="G164" s="9"/>
    </row>
    <row r="165" spans="1:7" x14ac:dyDescent="0.2">
      <c r="A165" s="5"/>
      <c r="C165" s="8"/>
      <c r="D165" s="9"/>
      <c r="E165" s="8"/>
      <c r="F165" s="9"/>
    </row>
    <row r="166" spans="1:7" x14ac:dyDescent="0.2">
      <c r="A166" s="6"/>
      <c r="C166" s="11"/>
      <c r="E166" s="11"/>
    </row>
    <row r="167" spans="1:7" x14ac:dyDescent="0.2">
      <c r="A167" s="6"/>
      <c r="C167" s="8"/>
      <c r="D167" s="9"/>
      <c r="E167" s="8"/>
      <c r="F167" s="9"/>
      <c r="G167" s="9"/>
    </row>
    <row r="168" spans="1:7" x14ac:dyDescent="0.2">
      <c r="A168" s="5"/>
      <c r="C168" s="8"/>
      <c r="D168" s="9"/>
      <c r="E168" s="8"/>
      <c r="F168" s="9"/>
    </row>
    <row r="169" spans="1:7" x14ac:dyDescent="0.2">
      <c r="A169" s="5"/>
      <c r="C169" s="8"/>
      <c r="D169" s="9"/>
      <c r="E169" s="8"/>
      <c r="F169" s="9"/>
      <c r="G169" s="9"/>
    </row>
    <row r="170" spans="1:7" x14ac:dyDescent="0.2">
      <c r="A170" s="6"/>
      <c r="C170" s="8"/>
      <c r="D170" s="9"/>
      <c r="E170" s="8"/>
      <c r="F170" s="9"/>
      <c r="G170" s="9"/>
    </row>
    <row r="171" spans="1:7" x14ac:dyDescent="0.2">
      <c r="A171" s="5"/>
      <c r="C171" s="8"/>
      <c r="D171" s="9"/>
      <c r="E171" s="8"/>
      <c r="F171" s="9"/>
    </row>
    <row r="172" spans="1:7" x14ac:dyDescent="0.2">
      <c r="A172" s="6"/>
      <c r="C172" s="8"/>
      <c r="D172" s="9"/>
      <c r="E172" s="8"/>
      <c r="F172" s="9"/>
      <c r="G172" s="9"/>
    </row>
    <row r="173" spans="1:7" x14ac:dyDescent="0.2">
      <c r="A173" s="6"/>
      <c r="C173" s="11"/>
      <c r="E173" s="11"/>
    </row>
    <row r="174" spans="1:7" x14ac:dyDescent="0.2">
      <c r="A174" s="5"/>
      <c r="C174" s="8"/>
      <c r="D174" s="9"/>
      <c r="E174" s="8"/>
      <c r="F174" s="9"/>
    </row>
    <row r="175" spans="1:7" x14ac:dyDescent="0.2">
      <c r="A175" s="6"/>
      <c r="C175" s="8"/>
      <c r="D175" s="9"/>
      <c r="E175" s="8"/>
      <c r="F175" s="9"/>
      <c r="G175" s="9"/>
    </row>
    <row r="176" spans="1:7" x14ac:dyDescent="0.2">
      <c r="A176" s="6"/>
      <c r="C176" s="11"/>
      <c r="E176" s="11"/>
    </row>
    <row r="177" spans="1:6" x14ac:dyDescent="0.2">
      <c r="A177" s="6"/>
      <c r="C177" s="11"/>
      <c r="E177" s="11"/>
    </row>
    <row r="178" spans="1:6" x14ac:dyDescent="0.2">
      <c r="A178" s="6"/>
      <c r="C178" s="11"/>
      <c r="E178" s="11"/>
    </row>
    <row r="179" spans="1:6" x14ac:dyDescent="0.2">
      <c r="A179" s="6"/>
      <c r="C179" s="11"/>
      <c r="E179" s="11"/>
    </row>
    <row r="180" spans="1:6" x14ac:dyDescent="0.2">
      <c r="A180" s="6"/>
      <c r="C180" s="11"/>
      <c r="E180" s="11"/>
    </row>
    <row r="181" spans="1:6" x14ac:dyDescent="0.2">
      <c r="A181" s="6"/>
      <c r="C181" s="11"/>
      <c r="E181" s="11"/>
    </row>
    <row r="182" spans="1:6" x14ac:dyDescent="0.2">
      <c r="A182" s="6"/>
      <c r="C182" s="11"/>
      <c r="E182" s="11"/>
    </row>
    <row r="183" spans="1:6" x14ac:dyDescent="0.2">
      <c r="A183" s="6"/>
      <c r="C183" s="11"/>
      <c r="E183" s="11"/>
    </row>
    <row r="184" spans="1:6" x14ac:dyDescent="0.2">
      <c r="A184" s="6"/>
      <c r="C184" s="11"/>
      <c r="E184" s="11"/>
    </row>
    <row r="185" spans="1:6" x14ac:dyDescent="0.2">
      <c r="A185" s="6"/>
      <c r="C185" s="11"/>
      <c r="E185" s="11"/>
    </row>
    <row r="186" spans="1:6" x14ac:dyDescent="0.2">
      <c r="A186" s="6"/>
      <c r="C186" s="11"/>
      <c r="E186" s="11"/>
    </row>
    <row r="187" spans="1:6" x14ac:dyDescent="0.2">
      <c r="A187" s="6"/>
      <c r="C187" s="11"/>
      <c r="E187" s="11"/>
    </row>
    <row r="188" spans="1:6" x14ac:dyDescent="0.2">
      <c r="A188" s="6"/>
      <c r="C188" s="11"/>
      <c r="E188" s="11"/>
    </row>
    <row r="189" spans="1:6" x14ac:dyDescent="0.2">
      <c r="A189" s="6"/>
      <c r="C189" s="11"/>
      <c r="E189" s="11"/>
    </row>
    <row r="190" spans="1:6" x14ac:dyDescent="0.2">
      <c r="A190" s="6"/>
      <c r="C190" s="11"/>
      <c r="E190" s="11"/>
    </row>
    <row r="191" spans="1:6" x14ac:dyDescent="0.2">
      <c r="C191" s="11"/>
      <c r="E191" s="11"/>
    </row>
    <row r="192" spans="1:6" x14ac:dyDescent="0.2">
      <c r="A192" s="5"/>
      <c r="C192" s="8"/>
      <c r="D192" s="9"/>
      <c r="E192" s="8"/>
      <c r="F192" s="9"/>
    </row>
    <row r="193" spans="1:7" x14ac:dyDescent="0.2">
      <c r="A193" s="5"/>
      <c r="C193" s="8"/>
      <c r="D193" s="9"/>
      <c r="E193" s="8"/>
      <c r="F193" s="9"/>
    </row>
    <row r="194" spans="1:7" x14ac:dyDescent="0.2">
      <c r="A194" s="5"/>
      <c r="C194" s="8"/>
      <c r="D194" s="9"/>
      <c r="E194" s="8"/>
      <c r="F194" s="9"/>
    </row>
    <row r="195" spans="1:7" x14ac:dyDescent="0.2">
      <c r="A195" s="5"/>
      <c r="C195" s="8"/>
      <c r="D195" s="9"/>
      <c r="E195" s="8"/>
      <c r="F195" s="9"/>
    </row>
    <row r="196" spans="1:7" x14ac:dyDescent="0.2">
      <c r="A196" s="6"/>
    </row>
    <row r="197" spans="1:7" x14ac:dyDescent="0.2">
      <c r="C197" s="8"/>
      <c r="D197" s="9"/>
      <c r="E197" s="8"/>
      <c r="F197" s="9"/>
      <c r="G197" s="9"/>
    </row>
    <row r="198" spans="1:7" x14ac:dyDescent="0.2">
      <c r="A198" s="5"/>
      <c r="C198" s="8"/>
      <c r="D198" s="9"/>
      <c r="E198" s="8"/>
      <c r="F198" s="9"/>
      <c r="G198" s="9"/>
    </row>
    <row r="199" spans="1:7" x14ac:dyDescent="0.2">
      <c r="A199" s="5"/>
      <c r="C199" s="8"/>
      <c r="D199" s="9"/>
      <c r="E199" s="8"/>
      <c r="F199" s="9"/>
      <c r="G199" s="9"/>
    </row>
    <row r="200" spans="1:7" x14ac:dyDescent="0.2">
      <c r="A200" s="5"/>
      <c r="C200" s="8"/>
      <c r="D200" s="9"/>
      <c r="E200" s="8"/>
      <c r="F200" s="9"/>
      <c r="G200" s="9"/>
    </row>
    <row r="201" spans="1:7" x14ac:dyDescent="0.2">
      <c r="A201" s="5"/>
      <c r="C201" s="8"/>
      <c r="D201" s="9"/>
      <c r="E201" s="8"/>
      <c r="F201" s="9"/>
    </row>
    <row r="202" spans="1:7" x14ac:dyDescent="0.2">
      <c r="A202" s="6"/>
    </row>
    <row r="203" spans="1:7" x14ac:dyDescent="0.2">
      <c r="C203" s="8"/>
      <c r="D203" s="9"/>
      <c r="E203" s="8"/>
      <c r="F203" s="9"/>
      <c r="G203" s="9"/>
    </row>
    <row r="204" spans="1:7" x14ac:dyDescent="0.2">
      <c r="A204" s="5"/>
      <c r="C204" s="8"/>
      <c r="D204" s="9"/>
      <c r="E204" s="8"/>
      <c r="F204" s="9"/>
      <c r="G204" s="9"/>
    </row>
    <row r="205" spans="1:7" x14ac:dyDescent="0.2">
      <c r="A205" s="5"/>
      <c r="C205" s="8"/>
      <c r="D205" s="9"/>
      <c r="E205" s="8"/>
      <c r="F205" s="9"/>
      <c r="G205" s="9"/>
    </row>
    <row r="206" spans="1:7" x14ac:dyDescent="0.2">
      <c r="A206" s="5"/>
      <c r="C206" s="8"/>
      <c r="D206" s="9"/>
      <c r="E206" s="8"/>
      <c r="F206" s="9"/>
      <c r="G206" s="9"/>
    </row>
    <row r="207" spans="1:7" x14ac:dyDescent="0.2">
      <c r="A207" s="5"/>
      <c r="C207" s="8"/>
      <c r="D207" s="9"/>
      <c r="E207" s="8"/>
      <c r="F207" s="9"/>
    </row>
    <row r="208" spans="1:7" x14ac:dyDescent="0.2">
      <c r="A208" s="6"/>
    </row>
    <row r="209" spans="1:7" x14ac:dyDescent="0.2">
      <c r="C209" s="8"/>
      <c r="D209" s="9"/>
      <c r="E209" s="8"/>
      <c r="F209" s="9"/>
      <c r="G209" s="9"/>
    </row>
    <row r="210" spans="1:7" x14ac:dyDescent="0.2">
      <c r="A210" s="5"/>
      <c r="C210" s="8"/>
      <c r="D210" s="9"/>
      <c r="E210" s="8"/>
      <c r="F210" s="9"/>
      <c r="G210" s="9"/>
    </row>
    <row r="211" spans="1:7" x14ac:dyDescent="0.2">
      <c r="A211" s="5"/>
      <c r="C211" s="8"/>
      <c r="D211" s="9"/>
      <c r="E211" s="8"/>
      <c r="F211" s="9"/>
      <c r="G211" s="9"/>
    </row>
    <row r="212" spans="1:7" x14ac:dyDescent="0.2">
      <c r="A212" s="5"/>
      <c r="C212" s="8"/>
      <c r="D212" s="9"/>
      <c r="E212" s="8"/>
      <c r="F212" s="9"/>
      <c r="G212" s="9"/>
    </row>
    <row r="213" spans="1:7" x14ac:dyDescent="0.2">
      <c r="A213" s="5"/>
      <c r="C213" s="8"/>
      <c r="D213" s="9"/>
      <c r="E213" s="8"/>
      <c r="F213" s="9"/>
    </row>
    <row r="214" spans="1:7" x14ac:dyDescent="0.2">
      <c r="A214" s="6"/>
    </row>
    <row r="215" spans="1:7" x14ac:dyDescent="0.2">
      <c r="C215" s="8"/>
      <c r="D215" s="9"/>
      <c r="E215" s="8"/>
      <c r="F215" s="9"/>
      <c r="G215" s="9"/>
    </row>
    <row r="216" spans="1:7" x14ac:dyDescent="0.2">
      <c r="A216" s="5"/>
      <c r="C216" s="8"/>
      <c r="D216" s="9"/>
      <c r="E216" s="8"/>
      <c r="F216" s="9"/>
      <c r="G216" s="9"/>
    </row>
    <row r="217" spans="1:7" x14ac:dyDescent="0.2">
      <c r="A217" s="5"/>
      <c r="C217" s="8"/>
      <c r="D217" s="9"/>
      <c r="E217" s="8"/>
      <c r="F217" s="9"/>
      <c r="G217" s="9"/>
    </row>
    <row r="218" spans="1:7" x14ac:dyDescent="0.2">
      <c r="A218" s="5"/>
      <c r="C218" s="8"/>
      <c r="D218" s="9"/>
      <c r="E218" s="8"/>
      <c r="F218" s="9"/>
      <c r="G218" s="9"/>
    </row>
    <row r="219" spans="1:7" x14ac:dyDescent="0.2">
      <c r="A219" s="5"/>
      <c r="C219" s="8"/>
      <c r="D219" s="9"/>
      <c r="E219" s="8"/>
      <c r="F219" s="9"/>
    </row>
    <row r="220" spans="1:7" x14ac:dyDescent="0.2">
      <c r="A220" s="6"/>
    </row>
    <row r="221" spans="1:7" x14ac:dyDescent="0.2">
      <c r="C221" s="8"/>
      <c r="D221" s="9"/>
      <c r="E221" s="8"/>
      <c r="F221" s="9"/>
      <c r="G221" s="9"/>
    </row>
    <row r="222" spans="1:7" x14ac:dyDescent="0.2">
      <c r="A222" s="5"/>
      <c r="C222" s="8"/>
      <c r="D222" s="9"/>
      <c r="E222" s="8"/>
      <c r="F222" s="9"/>
      <c r="G222" s="9"/>
    </row>
    <row r="223" spans="1:7" x14ac:dyDescent="0.2">
      <c r="A223" s="5"/>
      <c r="C223" s="8"/>
      <c r="D223" s="9"/>
      <c r="E223" s="8"/>
      <c r="F223" s="9"/>
      <c r="G223" s="9"/>
    </row>
    <row r="224" spans="1:7" x14ac:dyDescent="0.2">
      <c r="A224" s="5"/>
      <c r="C224" s="8"/>
      <c r="D224" s="9"/>
      <c r="E224" s="8"/>
      <c r="F224" s="9"/>
      <c r="G224" s="9"/>
    </row>
    <row r="225" spans="1:7" x14ac:dyDescent="0.2">
      <c r="A225" s="5"/>
      <c r="C225" s="8"/>
      <c r="D225" s="9"/>
      <c r="E225" s="8"/>
      <c r="F225" s="9"/>
    </row>
    <row r="226" spans="1:7" x14ac:dyDescent="0.2">
      <c r="A226" s="6"/>
    </row>
    <row r="227" spans="1:7" x14ac:dyDescent="0.2">
      <c r="C227" s="8"/>
      <c r="D227" s="9"/>
      <c r="E227" s="8"/>
      <c r="F227" s="9"/>
      <c r="G227" s="9"/>
    </row>
    <row r="228" spans="1:7" x14ac:dyDescent="0.2">
      <c r="A228" s="5"/>
      <c r="C228" s="8"/>
      <c r="D228" s="9"/>
      <c r="E228" s="8"/>
      <c r="F228" s="9"/>
      <c r="G228" s="9"/>
    </row>
    <row r="229" spans="1:7" x14ac:dyDescent="0.2">
      <c r="A229" s="5"/>
      <c r="C229" s="8"/>
      <c r="D229" s="9"/>
      <c r="E229" s="8"/>
      <c r="F229" s="9"/>
      <c r="G229" s="9"/>
    </row>
    <row r="230" spans="1:7" x14ac:dyDescent="0.2">
      <c r="A230" s="5"/>
      <c r="C230" s="8"/>
      <c r="D230" s="9"/>
      <c r="E230" s="8"/>
      <c r="F230" s="9"/>
      <c r="G230" s="9"/>
    </row>
    <row r="231" spans="1:7" x14ac:dyDescent="0.2">
      <c r="A231" s="5"/>
      <c r="C231" s="8"/>
      <c r="D231" s="9"/>
      <c r="E231" s="8"/>
      <c r="F231" s="9"/>
    </row>
    <row r="232" spans="1:7" x14ac:dyDescent="0.2">
      <c r="A232" s="6"/>
    </row>
    <row r="233" spans="1:7" x14ac:dyDescent="0.2">
      <c r="C233" s="8"/>
      <c r="D233" s="9"/>
      <c r="E233" s="8"/>
      <c r="F233" s="9"/>
      <c r="G233" s="9"/>
    </row>
    <row r="234" spans="1:7" x14ac:dyDescent="0.2">
      <c r="A234" s="5"/>
      <c r="C234" s="8"/>
      <c r="D234" s="9"/>
      <c r="E234" s="8"/>
      <c r="F234" s="9"/>
      <c r="G234" s="9"/>
    </row>
    <row r="235" spans="1:7" x14ac:dyDescent="0.2">
      <c r="A235" s="5"/>
      <c r="C235" s="8"/>
      <c r="D235" s="9"/>
      <c r="E235" s="8"/>
      <c r="F235" s="9"/>
      <c r="G235" s="9"/>
    </row>
    <row r="236" spans="1:7" x14ac:dyDescent="0.2">
      <c r="A236" s="5"/>
      <c r="C236" s="8"/>
      <c r="D236" s="9"/>
      <c r="E236" s="8"/>
      <c r="F236" s="9"/>
      <c r="G236" s="9"/>
    </row>
    <row r="237" spans="1:7" x14ac:dyDescent="0.2">
      <c r="A237" s="5"/>
      <c r="C237" s="8"/>
      <c r="D237" s="9"/>
      <c r="E237" s="8"/>
      <c r="F237" s="9"/>
    </row>
    <row r="238" spans="1:7" x14ac:dyDescent="0.2">
      <c r="A238" s="6"/>
    </row>
    <row r="239" spans="1:7" x14ac:dyDescent="0.2">
      <c r="C239" s="8"/>
      <c r="D239" s="9"/>
      <c r="E239" s="8"/>
      <c r="F239" s="9"/>
      <c r="G239" s="9"/>
    </row>
    <row r="240" spans="1:7" x14ac:dyDescent="0.2">
      <c r="A240" s="5"/>
      <c r="C240" s="8"/>
      <c r="D240" s="9"/>
      <c r="E240" s="8"/>
      <c r="F240" s="9"/>
      <c r="G240" s="9"/>
    </row>
    <row r="241" spans="1:7" x14ac:dyDescent="0.2">
      <c r="A241" s="5"/>
      <c r="C241" s="8"/>
      <c r="D241" s="9"/>
      <c r="E241" s="8"/>
      <c r="F241" s="9"/>
      <c r="G241" s="9"/>
    </row>
    <row r="242" spans="1:7" x14ac:dyDescent="0.2">
      <c r="A242" s="5"/>
      <c r="C242" s="8"/>
      <c r="D242" s="9"/>
      <c r="E242" s="8"/>
      <c r="F242" s="9"/>
      <c r="G242" s="9"/>
    </row>
    <row r="243" spans="1:7" x14ac:dyDescent="0.2">
      <c r="A243" s="5"/>
      <c r="C243" s="8"/>
      <c r="D243" s="9"/>
      <c r="E243" s="8"/>
      <c r="F243" s="9"/>
    </row>
    <row r="244" spans="1:7" x14ac:dyDescent="0.2">
      <c r="A244" s="5"/>
      <c r="C244" s="9"/>
      <c r="D244" s="9"/>
      <c r="E244" s="9"/>
      <c r="F244" s="9"/>
    </row>
    <row r="245" spans="1:7" x14ac:dyDescent="0.2">
      <c r="A245" s="5"/>
      <c r="C245" s="8"/>
      <c r="D245" s="9"/>
      <c r="E245" s="8"/>
      <c r="F245" s="9"/>
      <c r="G245" s="9"/>
    </row>
    <row r="246" spans="1:7" x14ac:dyDescent="0.2">
      <c r="A246" s="6"/>
      <c r="C246" s="8"/>
      <c r="D246" s="9"/>
      <c r="E246" s="8"/>
      <c r="F246" s="9"/>
      <c r="G246" s="9"/>
    </row>
    <row r="247" spans="1:7" x14ac:dyDescent="0.2">
      <c r="C247" s="8"/>
      <c r="D247" s="9"/>
      <c r="E247" s="8"/>
      <c r="F247" s="9"/>
      <c r="G247" s="9"/>
    </row>
    <row r="248" spans="1:7" x14ac:dyDescent="0.2">
      <c r="A248" s="5"/>
      <c r="C248" s="8"/>
      <c r="D248" s="9"/>
      <c r="E248" s="8"/>
      <c r="F248" s="9"/>
      <c r="G248" s="9"/>
    </row>
    <row r="249" spans="1:7" x14ac:dyDescent="0.2">
      <c r="A249" s="5"/>
      <c r="C249" s="8"/>
      <c r="D249" s="9"/>
      <c r="E249" s="8"/>
      <c r="F249" s="9"/>
      <c r="G249" s="9"/>
    </row>
    <row r="250" spans="1:7" x14ac:dyDescent="0.2">
      <c r="A250" s="5"/>
      <c r="C250" s="8"/>
      <c r="D250" s="9"/>
      <c r="E250" s="8"/>
      <c r="F250" s="9"/>
      <c r="G250" s="9"/>
    </row>
    <row r="251" spans="1:7" x14ac:dyDescent="0.2">
      <c r="A251" s="5"/>
      <c r="C251" s="8"/>
      <c r="D251" s="9"/>
      <c r="E251" s="8"/>
      <c r="F251" s="9"/>
    </row>
    <row r="252" spans="1:7" x14ac:dyDescent="0.2">
      <c r="A252" s="5"/>
      <c r="C252" s="8"/>
      <c r="D252" s="9"/>
      <c r="E252" s="8"/>
      <c r="F252" s="9"/>
    </row>
    <row r="253" spans="1:7" x14ac:dyDescent="0.2">
      <c r="A253" s="5"/>
      <c r="C253" s="8"/>
      <c r="D253" s="9"/>
      <c r="E253" s="8"/>
      <c r="F253" s="9"/>
    </row>
    <row r="254" spans="1:7" x14ac:dyDescent="0.2">
      <c r="A254" s="6"/>
      <c r="C254" s="11"/>
      <c r="E254" s="11"/>
    </row>
    <row r="255" spans="1:7" x14ac:dyDescent="0.2">
      <c r="A255" s="6"/>
      <c r="C255" s="11"/>
      <c r="E255" s="11"/>
    </row>
    <row r="256" spans="1:7" x14ac:dyDescent="0.2">
      <c r="A256" s="6"/>
      <c r="C256" s="11"/>
      <c r="E256" s="11"/>
    </row>
    <row r="257" spans="1:7" x14ac:dyDescent="0.2">
      <c r="A257" s="6"/>
      <c r="C257" s="11"/>
      <c r="E257" s="11"/>
    </row>
    <row r="258" spans="1:7" x14ac:dyDescent="0.2">
      <c r="A258" s="6"/>
      <c r="C258" s="11"/>
      <c r="E258" s="11"/>
    </row>
    <row r="259" spans="1:7" x14ac:dyDescent="0.2">
      <c r="A259" s="6"/>
      <c r="C259" s="11"/>
      <c r="E259" s="11"/>
    </row>
    <row r="260" spans="1:7" x14ac:dyDescent="0.2">
      <c r="A260" s="6"/>
      <c r="C260" s="11"/>
      <c r="E260" s="11"/>
    </row>
    <row r="261" spans="1:7" x14ac:dyDescent="0.2">
      <c r="A261" s="6"/>
      <c r="C261" s="11"/>
      <c r="E261" s="11"/>
    </row>
    <row r="262" spans="1:7" x14ac:dyDescent="0.2">
      <c r="A262" s="6"/>
      <c r="C262" s="11"/>
      <c r="E262" s="11"/>
    </row>
    <row r="263" spans="1:7" x14ac:dyDescent="0.2">
      <c r="A263" s="6"/>
      <c r="C263" s="11"/>
      <c r="E263" s="11"/>
    </row>
    <row r="264" spans="1:7" x14ac:dyDescent="0.2">
      <c r="A264" s="6"/>
      <c r="C264" s="8"/>
      <c r="D264" s="9"/>
      <c r="E264" s="8"/>
      <c r="F264" s="9"/>
      <c r="G264" s="9"/>
    </row>
    <row r="265" spans="1:7" x14ac:dyDescent="0.2">
      <c r="A265" s="6"/>
      <c r="C265" s="11"/>
      <c r="E265" s="11"/>
    </row>
    <row r="266" spans="1:7" x14ac:dyDescent="0.2">
      <c r="A266" s="6"/>
      <c r="C266" s="11"/>
      <c r="E266" s="11"/>
    </row>
    <row r="267" spans="1:7" x14ac:dyDescent="0.2">
      <c r="A267" s="5"/>
      <c r="C267" s="8"/>
      <c r="D267" s="9"/>
      <c r="E267" s="8"/>
      <c r="F267" s="9"/>
    </row>
    <row r="268" spans="1:7" x14ac:dyDescent="0.2">
      <c r="A268" s="6"/>
      <c r="C268" s="11"/>
      <c r="E268" s="11"/>
    </row>
    <row r="269" spans="1:7" x14ac:dyDescent="0.2">
      <c r="A269" s="6"/>
      <c r="C269" s="11"/>
      <c r="E269" s="11"/>
    </row>
    <row r="270" spans="1:7" x14ac:dyDescent="0.2">
      <c r="A270" s="6"/>
      <c r="C270" s="11"/>
      <c r="E270" s="11"/>
    </row>
    <row r="271" spans="1:7" x14ac:dyDescent="0.2">
      <c r="A271" s="6"/>
      <c r="C271" s="11"/>
      <c r="E271" s="11"/>
    </row>
    <row r="272" spans="1:7" x14ac:dyDescent="0.2">
      <c r="A272" s="6"/>
      <c r="C272" s="11"/>
      <c r="E272" s="11"/>
    </row>
    <row r="273" spans="1:7" x14ac:dyDescent="0.2">
      <c r="A273" s="6"/>
      <c r="C273" s="11"/>
      <c r="E273" s="11"/>
    </row>
    <row r="274" spans="1:7" x14ac:dyDescent="0.2">
      <c r="A274" s="6"/>
      <c r="C274" s="11"/>
      <c r="E274" s="11"/>
    </row>
    <row r="275" spans="1:7" x14ac:dyDescent="0.2">
      <c r="A275" s="6"/>
      <c r="C275" s="11"/>
      <c r="E275" s="11"/>
    </row>
    <row r="276" spans="1:7" x14ac:dyDescent="0.2">
      <c r="A276" s="6"/>
      <c r="C276" s="8"/>
      <c r="D276" s="9"/>
      <c r="E276" s="8"/>
      <c r="F276" s="9"/>
      <c r="G276" s="9"/>
    </row>
    <row r="277" spans="1:7" x14ac:dyDescent="0.2">
      <c r="A277" s="6"/>
      <c r="C277" s="8"/>
      <c r="D277" s="9"/>
      <c r="E277" s="8"/>
      <c r="F277" s="9"/>
      <c r="G277" s="9"/>
    </row>
    <row r="278" spans="1:7" x14ac:dyDescent="0.2">
      <c r="A278" s="6"/>
      <c r="C278" s="11"/>
      <c r="E278" s="11"/>
    </row>
    <row r="279" spans="1:7" x14ac:dyDescent="0.2">
      <c r="A279" s="6"/>
      <c r="C279" s="11"/>
      <c r="E279" s="11"/>
    </row>
    <row r="280" spans="1:7" x14ac:dyDescent="0.2">
      <c r="A280" s="6"/>
      <c r="C280" s="8"/>
      <c r="D280" s="9"/>
      <c r="E280" s="8"/>
      <c r="F280" s="9"/>
      <c r="G280" s="9"/>
    </row>
    <row r="281" spans="1:7" x14ac:dyDescent="0.2">
      <c r="A281" s="6"/>
      <c r="C281" s="11"/>
      <c r="E281" s="11"/>
    </row>
    <row r="282" spans="1:7" x14ac:dyDescent="0.2">
      <c r="A282" s="6"/>
      <c r="C282" s="11"/>
      <c r="E282" s="11"/>
    </row>
    <row r="283" spans="1:7" x14ac:dyDescent="0.2">
      <c r="A283" s="6"/>
      <c r="C283" s="11"/>
      <c r="E283" s="11"/>
    </row>
    <row r="284" spans="1:7" x14ac:dyDescent="0.2">
      <c r="A284" s="6"/>
      <c r="C284" s="11"/>
      <c r="E284" s="11"/>
    </row>
    <row r="285" spans="1:7" x14ac:dyDescent="0.2">
      <c r="A285" s="5"/>
      <c r="C285" s="8"/>
      <c r="D285" s="9"/>
      <c r="E285" s="8"/>
      <c r="F285" s="9"/>
      <c r="G285" s="9"/>
    </row>
    <row r="286" spans="1:7" x14ac:dyDescent="0.2">
      <c r="A286" s="5"/>
      <c r="C286" s="8"/>
      <c r="D286" s="9"/>
      <c r="E286" s="8"/>
      <c r="F286" s="9"/>
      <c r="G286" s="9"/>
    </row>
    <row r="287" spans="1:7" x14ac:dyDescent="0.2">
      <c r="A287" s="6"/>
      <c r="C287" s="11"/>
      <c r="E287" s="11"/>
    </row>
    <row r="288" spans="1:7" x14ac:dyDescent="0.2">
      <c r="A288" s="6"/>
      <c r="C288" s="11"/>
      <c r="E288" s="11"/>
    </row>
    <row r="289" spans="1:7" x14ac:dyDescent="0.2">
      <c r="A289" s="5"/>
      <c r="C289" s="8"/>
      <c r="D289" s="9"/>
      <c r="E289" s="8"/>
      <c r="F289" s="9"/>
    </row>
    <row r="290" spans="1:7" x14ac:dyDescent="0.2">
      <c r="A290" s="6"/>
      <c r="C290" s="11"/>
      <c r="E290" s="11"/>
    </row>
    <row r="291" spans="1:7" x14ac:dyDescent="0.2">
      <c r="A291" s="6"/>
      <c r="C291" s="11"/>
      <c r="E291" s="11"/>
    </row>
    <row r="292" spans="1:7" x14ac:dyDescent="0.2">
      <c r="A292" s="6"/>
      <c r="C292" s="11"/>
      <c r="E292" s="11"/>
    </row>
    <row r="293" spans="1:7" x14ac:dyDescent="0.2">
      <c r="A293" s="6"/>
      <c r="C293" s="11"/>
      <c r="E293" s="11"/>
    </row>
    <row r="294" spans="1:7" x14ac:dyDescent="0.2">
      <c r="A294" s="5"/>
      <c r="C294" s="8"/>
      <c r="D294" s="9"/>
      <c r="E294" s="8"/>
      <c r="F294" s="9"/>
    </row>
    <row r="295" spans="1:7" x14ac:dyDescent="0.2">
      <c r="A295" s="5"/>
      <c r="C295" s="8"/>
      <c r="D295" s="9"/>
      <c r="E295" s="8"/>
      <c r="F295" s="9"/>
    </row>
    <row r="296" spans="1:7" x14ac:dyDescent="0.2">
      <c r="A296" s="6"/>
      <c r="C296" s="11"/>
      <c r="E296" s="11"/>
    </row>
    <row r="297" spans="1:7" x14ac:dyDescent="0.2">
      <c r="A297" s="6"/>
      <c r="C297" s="11"/>
      <c r="E297" s="11"/>
    </row>
    <row r="298" spans="1:7" x14ac:dyDescent="0.2">
      <c r="A298" s="6"/>
      <c r="C298" s="11"/>
      <c r="E298" s="11"/>
    </row>
    <row r="299" spans="1:7" x14ac:dyDescent="0.2">
      <c r="A299" s="6"/>
      <c r="C299" s="11"/>
      <c r="E299" s="11"/>
    </row>
    <row r="300" spans="1:7" x14ac:dyDescent="0.2">
      <c r="A300" s="6"/>
      <c r="C300" s="11"/>
      <c r="E300" s="11"/>
    </row>
    <row r="301" spans="1:7" x14ac:dyDescent="0.2">
      <c r="A301" s="6"/>
      <c r="C301" s="11"/>
      <c r="E301" s="11"/>
    </row>
    <row r="302" spans="1:7" x14ac:dyDescent="0.2">
      <c r="A302" s="6"/>
      <c r="C302" s="8"/>
      <c r="D302" s="9"/>
      <c r="E302" s="8"/>
      <c r="F302" s="9"/>
      <c r="G302" s="9"/>
    </row>
    <row r="303" spans="1:7" x14ac:dyDescent="0.2">
      <c r="A303" s="6"/>
      <c r="C303" s="11"/>
      <c r="E303" s="11"/>
    </row>
    <row r="304" spans="1:7" x14ac:dyDescent="0.2">
      <c r="A304" s="6"/>
      <c r="C304" s="11"/>
      <c r="E304" s="11"/>
    </row>
    <row r="305" spans="1:7" x14ac:dyDescent="0.2">
      <c r="A305" s="6"/>
      <c r="C305" s="11"/>
      <c r="E305" s="11"/>
    </row>
    <row r="306" spans="1:7" x14ac:dyDescent="0.2">
      <c r="A306" s="6"/>
      <c r="C306" s="11"/>
      <c r="E306" s="11"/>
    </row>
    <row r="307" spans="1:7" x14ac:dyDescent="0.2">
      <c r="A307" s="6"/>
      <c r="C307" s="11"/>
      <c r="E307" s="11"/>
    </row>
    <row r="308" spans="1:7" x14ac:dyDescent="0.2">
      <c r="A308" s="6"/>
      <c r="C308" s="11"/>
      <c r="E308" s="11"/>
    </row>
    <row r="309" spans="1:7" x14ac:dyDescent="0.2">
      <c r="A309" s="6"/>
      <c r="C309" s="11"/>
      <c r="E309" s="11"/>
    </row>
    <row r="310" spans="1:7" x14ac:dyDescent="0.2">
      <c r="A310" s="6"/>
      <c r="C310" s="11"/>
      <c r="E310" s="11"/>
    </row>
    <row r="311" spans="1:7" x14ac:dyDescent="0.2">
      <c r="A311" s="5"/>
      <c r="C311" s="8"/>
      <c r="D311" s="9"/>
      <c r="E311" s="8"/>
      <c r="F311" s="9"/>
    </row>
    <row r="312" spans="1:7" x14ac:dyDescent="0.2">
      <c r="A312" s="6"/>
      <c r="C312" s="11"/>
      <c r="E312" s="11"/>
    </row>
    <row r="313" spans="1:7" x14ac:dyDescent="0.2">
      <c r="A313" s="6"/>
      <c r="C313" s="11"/>
      <c r="E313" s="11"/>
    </row>
    <row r="314" spans="1:7" x14ac:dyDescent="0.2">
      <c r="A314" s="6"/>
      <c r="C314" s="11"/>
      <c r="E314" s="11"/>
    </row>
    <row r="315" spans="1:7" x14ac:dyDescent="0.2">
      <c r="A315" s="6"/>
      <c r="C315" s="11"/>
      <c r="E315" s="11"/>
    </row>
    <row r="316" spans="1:7" x14ac:dyDescent="0.2">
      <c r="A316" s="6"/>
      <c r="C316" s="11"/>
      <c r="E316" s="11"/>
    </row>
    <row r="317" spans="1:7" x14ac:dyDescent="0.2">
      <c r="A317" s="6"/>
    </row>
    <row r="318" spans="1:7" x14ac:dyDescent="0.2">
      <c r="A318" s="6"/>
      <c r="C318" s="8"/>
      <c r="D318" s="9"/>
      <c r="E318" s="8"/>
      <c r="F318" s="9"/>
      <c r="G318" s="9"/>
    </row>
    <row r="319" spans="1:7" x14ac:dyDescent="0.2">
      <c r="A319" s="6"/>
      <c r="C319" s="8"/>
      <c r="D319" s="9"/>
      <c r="E319" s="8"/>
      <c r="F319" s="9"/>
      <c r="G319" s="9"/>
    </row>
    <row r="320" spans="1:7" x14ac:dyDescent="0.2">
      <c r="A320" s="6"/>
      <c r="C320" s="8"/>
      <c r="D320" s="9"/>
      <c r="E320" s="8"/>
      <c r="F320" s="9"/>
      <c r="G320" s="9"/>
    </row>
    <row r="321" spans="1:7" x14ac:dyDescent="0.2">
      <c r="A321" s="6"/>
      <c r="C321" s="8"/>
      <c r="D321" s="9"/>
      <c r="E321" s="8"/>
      <c r="F321" s="9"/>
      <c r="G321" s="9"/>
    </row>
    <row r="322" spans="1:7" x14ac:dyDescent="0.2">
      <c r="A322" s="6"/>
      <c r="C322" s="11"/>
      <c r="E322" s="11"/>
    </row>
    <row r="323" spans="1:7" x14ac:dyDescent="0.2">
      <c r="A323" s="6"/>
      <c r="C323" s="8"/>
      <c r="D323" s="9"/>
      <c r="E323" s="8"/>
      <c r="F323" s="9"/>
      <c r="G323" s="9"/>
    </row>
    <row r="324" spans="1:7" x14ac:dyDescent="0.2">
      <c r="A324" s="6"/>
      <c r="C324" s="11"/>
      <c r="E324" s="11"/>
    </row>
    <row r="325" spans="1:7" x14ac:dyDescent="0.2">
      <c r="A325" s="6"/>
      <c r="C325" s="11"/>
      <c r="E325" s="11"/>
    </row>
    <row r="326" spans="1:7" x14ac:dyDescent="0.2">
      <c r="A326" s="6"/>
      <c r="C326" s="8"/>
      <c r="D326" s="9"/>
      <c r="E326" s="8"/>
      <c r="F326" s="9"/>
      <c r="G326" s="9"/>
    </row>
    <row r="327" spans="1:7" x14ac:dyDescent="0.2">
      <c r="A327" s="6"/>
      <c r="C327" s="11"/>
      <c r="E327" s="11"/>
    </row>
    <row r="328" spans="1:7" x14ac:dyDescent="0.2">
      <c r="A328" s="6"/>
      <c r="C328" s="8"/>
      <c r="D328" s="9"/>
      <c r="E328" s="8"/>
      <c r="F328" s="9"/>
      <c r="G328" s="9"/>
    </row>
    <row r="329" spans="1:7" x14ac:dyDescent="0.2">
      <c r="A329" s="6"/>
      <c r="C329" s="11"/>
      <c r="E329" s="11"/>
    </row>
    <row r="330" spans="1:7" x14ac:dyDescent="0.2">
      <c r="C330" s="8"/>
      <c r="D330" s="9"/>
      <c r="E330" s="8"/>
      <c r="F330" s="9"/>
      <c r="G330" s="9"/>
    </row>
    <row r="331" spans="1:7" x14ac:dyDescent="0.2">
      <c r="A331" s="5"/>
      <c r="C331" s="8"/>
      <c r="D331" s="9"/>
      <c r="E331" s="8"/>
      <c r="F331" s="9"/>
    </row>
    <row r="332" spans="1:7" x14ac:dyDescent="0.2">
      <c r="A332" s="5"/>
      <c r="C332" s="8"/>
      <c r="D332" s="9"/>
      <c r="E332" s="8"/>
      <c r="F332" s="9"/>
      <c r="G332" s="9"/>
    </row>
    <row r="333" spans="1:7" x14ac:dyDescent="0.2">
      <c r="A333" s="5"/>
      <c r="C333" s="8"/>
      <c r="D333" s="9"/>
      <c r="E333" s="8"/>
      <c r="F333" s="9"/>
    </row>
    <row r="334" spans="1:7" x14ac:dyDescent="0.2">
      <c r="A334" s="5"/>
      <c r="C334" s="8"/>
      <c r="D334" s="9"/>
      <c r="E334" s="8"/>
      <c r="F334" s="9"/>
    </row>
    <row r="335" spans="1:7" x14ac:dyDescent="0.2">
      <c r="A335" s="6"/>
      <c r="C335" s="8"/>
      <c r="D335" s="9"/>
      <c r="E335" s="8"/>
      <c r="F335" s="9"/>
      <c r="G335" s="9"/>
    </row>
    <row r="336" spans="1:7" x14ac:dyDescent="0.2">
      <c r="A336" s="5"/>
      <c r="C336" s="8"/>
      <c r="D336" s="9"/>
      <c r="E336" s="8"/>
      <c r="F336" s="9"/>
    </row>
    <row r="337" spans="1:7" x14ac:dyDescent="0.2">
      <c r="A337" s="6"/>
      <c r="C337" s="8"/>
      <c r="D337" s="9"/>
      <c r="E337" s="8"/>
      <c r="F337" s="9"/>
      <c r="G337" s="9"/>
    </row>
    <row r="338" spans="1:7" x14ac:dyDescent="0.2">
      <c r="A338" s="6"/>
      <c r="C338" s="11"/>
      <c r="E338" s="11"/>
    </row>
    <row r="339" spans="1:7" x14ac:dyDescent="0.2">
      <c r="A339" s="5"/>
      <c r="C339" s="8"/>
      <c r="D339" s="9"/>
      <c r="E339" s="8"/>
      <c r="F339" s="9"/>
      <c r="G339" s="9"/>
    </row>
    <row r="340" spans="1:7" x14ac:dyDescent="0.2">
      <c r="A340" s="6"/>
      <c r="C340" s="11"/>
      <c r="E340" s="11"/>
    </row>
    <row r="341" spans="1:7" x14ac:dyDescent="0.2">
      <c r="A341" s="5"/>
      <c r="C341" s="8"/>
      <c r="D341" s="9"/>
      <c r="E341" s="8"/>
      <c r="F341" s="9"/>
      <c r="G341" s="9"/>
    </row>
    <row r="342" spans="1:7" x14ac:dyDescent="0.2">
      <c r="A342" s="6"/>
      <c r="C342" s="11"/>
      <c r="E342" s="11"/>
    </row>
    <row r="343" spans="1:7" x14ac:dyDescent="0.2">
      <c r="A343" s="5"/>
      <c r="C343" s="8"/>
      <c r="D343" s="9"/>
      <c r="E343" s="8"/>
      <c r="F343" s="9"/>
    </row>
    <row r="344" spans="1:7" x14ac:dyDescent="0.2">
      <c r="A344" s="6"/>
      <c r="C344" s="8"/>
      <c r="D344" s="9"/>
      <c r="E344" s="8"/>
      <c r="F344" s="9"/>
      <c r="G344" s="9"/>
    </row>
    <row r="345" spans="1:7" x14ac:dyDescent="0.2">
      <c r="A345" s="5"/>
      <c r="C345" s="8"/>
      <c r="D345" s="9"/>
      <c r="E345" s="8"/>
      <c r="F345" s="9"/>
    </row>
    <row r="346" spans="1:7" x14ac:dyDescent="0.2">
      <c r="A346" s="6"/>
      <c r="C346" s="8"/>
      <c r="D346" s="9"/>
      <c r="E346" s="8"/>
      <c r="F346" s="9"/>
      <c r="G346" s="9"/>
    </row>
    <row r="347" spans="1:7" x14ac:dyDescent="0.2">
      <c r="A347" s="6"/>
      <c r="C347" s="11"/>
      <c r="E347" s="11"/>
    </row>
    <row r="348" spans="1:7" x14ac:dyDescent="0.2">
      <c r="A348" s="5"/>
      <c r="C348" s="8"/>
      <c r="D348" s="9"/>
      <c r="E348" s="8"/>
      <c r="F348" s="9"/>
      <c r="G348" s="9"/>
    </row>
    <row r="349" spans="1:7" x14ac:dyDescent="0.2">
      <c r="A349" s="6"/>
      <c r="C349" s="11"/>
      <c r="E349" s="11"/>
    </row>
    <row r="350" spans="1:7" x14ac:dyDescent="0.2">
      <c r="A350" s="5"/>
      <c r="C350" s="8"/>
      <c r="D350" s="9"/>
      <c r="E350" s="8"/>
      <c r="F350" s="9"/>
      <c r="G350" s="9"/>
    </row>
    <row r="351" spans="1:7" x14ac:dyDescent="0.2">
      <c r="A351" s="6"/>
      <c r="C351" s="11"/>
      <c r="E351" s="11"/>
    </row>
    <row r="352" spans="1:7" x14ac:dyDescent="0.2">
      <c r="A352" s="5"/>
      <c r="C352" s="8"/>
      <c r="D352" s="9"/>
      <c r="E352" s="8"/>
      <c r="F352" s="9"/>
      <c r="G352" s="9"/>
    </row>
    <row r="353" spans="1:7" x14ac:dyDescent="0.2">
      <c r="A353" s="6"/>
      <c r="C353" s="8"/>
      <c r="D353" s="9"/>
      <c r="E353" s="8"/>
      <c r="F353" s="9"/>
      <c r="G353" s="9"/>
    </row>
    <row r="354" spans="1:7" x14ac:dyDescent="0.2">
      <c r="A354" s="5"/>
      <c r="C354" s="8"/>
      <c r="D354" s="9"/>
      <c r="E354" s="8"/>
      <c r="F354" s="9"/>
    </row>
    <row r="355" spans="1:7" x14ac:dyDescent="0.2">
      <c r="A355" s="6"/>
    </row>
    <row r="356" spans="1:7" x14ac:dyDescent="0.2">
      <c r="A356" s="6"/>
      <c r="C356" s="8"/>
      <c r="D356" s="9"/>
      <c r="E356" s="8"/>
      <c r="F356" s="9"/>
      <c r="G356" s="9"/>
    </row>
    <row r="357" spans="1:7" x14ac:dyDescent="0.2">
      <c r="A357" s="5"/>
      <c r="C357" s="8"/>
      <c r="D357" s="9"/>
      <c r="E357" s="8"/>
      <c r="F357" s="9"/>
      <c r="G357" s="9"/>
    </row>
    <row r="358" spans="1:7" x14ac:dyDescent="0.2">
      <c r="A358" s="6"/>
      <c r="C358" s="8"/>
      <c r="D358" s="9"/>
      <c r="E358" s="8"/>
      <c r="F358" s="9"/>
      <c r="G358" s="9"/>
    </row>
    <row r="359" spans="1:7" x14ac:dyDescent="0.2">
      <c r="A359" s="5"/>
      <c r="C359" s="8"/>
      <c r="D359" s="9"/>
      <c r="E359" s="8"/>
      <c r="F359" s="9"/>
      <c r="G359" s="9"/>
    </row>
    <row r="360" spans="1:7" x14ac:dyDescent="0.2">
      <c r="A360" s="6"/>
      <c r="C360" s="8"/>
      <c r="D360" s="9"/>
      <c r="E360" s="8"/>
      <c r="F360" s="9"/>
      <c r="G360" s="9"/>
    </row>
    <row r="361" spans="1:7" x14ac:dyDescent="0.2">
      <c r="A361" s="5"/>
      <c r="C361" s="8"/>
      <c r="D361" s="9"/>
      <c r="E361" s="8"/>
      <c r="F361" s="9"/>
      <c r="G361" s="9"/>
    </row>
    <row r="362" spans="1:7" x14ac:dyDescent="0.2">
      <c r="A362" s="6"/>
      <c r="C362" s="11"/>
      <c r="E362" s="11"/>
    </row>
    <row r="363" spans="1:7" x14ac:dyDescent="0.2">
      <c r="A363" s="5"/>
      <c r="C363" s="8"/>
      <c r="D363" s="9"/>
      <c r="E363" s="8"/>
      <c r="F363" s="9"/>
      <c r="G363" s="9"/>
    </row>
    <row r="364" spans="1:7" x14ac:dyDescent="0.2">
      <c r="A364" s="6"/>
      <c r="C364" s="11"/>
      <c r="E364" s="11"/>
    </row>
    <row r="365" spans="1:7" x14ac:dyDescent="0.2">
      <c r="A365" s="5"/>
      <c r="C365" s="8"/>
      <c r="D365" s="9"/>
      <c r="E365" s="8"/>
      <c r="F365" s="9"/>
      <c r="G365" s="9"/>
    </row>
    <row r="366" spans="1:7" x14ac:dyDescent="0.2">
      <c r="A366" s="6"/>
      <c r="C366" s="11"/>
      <c r="E366" s="11"/>
    </row>
    <row r="367" spans="1:7" x14ac:dyDescent="0.2">
      <c r="A367" s="5"/>
      <c r="C367" s="8"/>
      <c r="D367" s="9"/>
      <c r="E367" s="8"/>
      <c r="F367" s="9"/>
      <c r="G367" s="9"/>
    </row>
    <row r="368" spans="1:7" x14ac:dyDescent="0.2">
      <c r="A368" s="5"/>
      <c r="C368" s="8"/>
      <c r="D368" s="9"/>
      <c r="E368" s="8"/>
      <c r="F368" s="9"/>
    </row>
    <row r="369" spans="1:7" x14ac:dyDescent="0.2">
      <c r="A369" s="6"/>
      <c r="C369" s="8"/>
      <c r="D369" s="9"/>
      <c r="E369" s="8"/>
      <c r="F369" s="9"/>
      <c r="G369" s="9"/>
    </row>
    <row r="370" spans="1:7" x14ac:dyDescent="0.2">
      <c r="C370" s="11"/>
      <c r="E370" s="11"/>
    </row>
    <row r="371" spans="1:7" x14ac:dyDescent="0.2">
      <c r="A371" s="5"/>
      <c r="C371" s="8"/>
      <c r="D371" s="9"/>
      <c r="E371" s="8"/>
      <c r="F371" s="9"/>
      <c r="G371" s="9"/>
    </row>
    <row r="372" spans="1:7" x14ac:dyDescent="0.2">
      <c r="A372" s="5"/>
      <c r="C372" s="8"/>
      <c r="D372" s="9"/>
      <c r="E372" s="8"/>
      <c r="F372" s="9"/>
    </row>
    <row r="373" spans="1:7" x14ac:dyDescent="0.2">
      <c r="A373" s="5"/>
      <c r="C373" s="8"/>
      <c r="D373" s="9"/>
      <c r="E373" s="8"/>
      <c r="F373" s="9"/>
      <c r="G373" s="9"/>
    </row>
    <row r="374" spans="1:7" x14ac:dyDescent="0.2">
      <c r="A374" s="5"/>
      <c r="C374" s="8"/>
      <c r="D374" s="9"/>
      <c r="E374" s="8"/>
      <c r="F374" s="9"/>
    </row>
    <row r="375" spans="1:7" x14ac:dyDescent="0.2">
      <c r="A375" s="5"/>
      <c r="C375" s="8"/>
      <c r="D375" s="9"/>
      <c r="E375" s="8"/>
      <c r="F375" s="9"/>
    </row>
    <row r="376" spans="1:7" x14ac:dyDescent="0.2">
      <c r="A376" s="5"/>
      <c r="C376" s="8"/>
      <c r="D376" s="9"/>
      <c r="E376" s="8"/>
      <c r="F376" s="9"/>
    </row>
    <row r="377" spans="1:7" x14ac:dyDescent="0.2">
      <c r="A377" s="6"/>
      <c r="C377" s="8"/>
      <c r="D377" s="9"/>
      <c r="E377" s="8"/>
      <c r="F377" s="9"/>
      <c r="G377" s="9"/>
    </row>
    <row r="378" spans="1:7" x14ac:dyDescent="0.2">
      <c r="A378" s="5"/>
      <c r="C378" s="8"/>
      <c r="D378" s="9"/>
      <c r="E378" s="8"/>
      <c r="F378" s="9"/>
      <c r="G378" s="9"/>
    </row>
    <row r="379" spans="1:7" x14ac:dyDescent="0.2">
      <c r="A379" s="6"/>
      <c r="C379" s="11"/>
      <c r="E379" s="11"/>
    </row>
    <row r="380" spans="1:7" x14ac:dyDescent="0.2">
      <c r="A380" s="5"/>
      <c r="C380" s="8"/>
      <c r="D380" s="9"/>
      <c r="E380" s="8"/>
      <c r="F380" s="9"/>
      <c r="G380" s="9"/>
    </row>
    <row r="381" spans="1:7" x14ac:dyDescent="0.2">
      <c r="A381" s="6"/>
      <c r="C381" s="11"/>
      <c r="E381" s="11"/>
    </row>
    <row r="382" spans="1:7" x14ac:dyDescent="0.2">
      <c r="A382" s="5"/>
      <c r="C382" s="8"/>
      <c r="D382" s="9"/>
      <c r="E382" s="8"/>
      <c r="F382" s="9"/>
      <c r="G382" s="9"/>
    </row>
    <row r="383" spans="1:7" x14ac:dyDescent="0.2">
      <c r="A383" s="6"/>
      <c r="C383" s="11"/>
      <c r="E383" s="11"/>
    </row>
    <row r="384" spans="1:7" x14ac:dyDescent="0.2">
      <c r="A384" s="5"/>
      <c r="C384" s="8"/>
      <c r="D384" s="9"/>
      <c r="E384" s="8"/>
      <c r="F384" s="9"/>
    </row>
    <row r="385" spans="1:7" x14ac:dyDescent="0.2">
      <c r="A385" s="6"/>
      <c r="C385" s="11"/>
      <c r="E385" s="11"/>
    </row>
    <row r="386" spans="1:7" x14ac:dyDescent="0.2">
      <c r="A386" s="5"/>
      <c r="C386" s="8"/>
      <c r="D386" s="9"/>
      <c r="E386" s="8"/>
      <c r="F386" s="9"/>
      <c r="G386" s="9"/>
    </row>
    <row r="387" spans="1:7" x14ac:dyDescent="0.2">
      <c r="A387" s="6"/>
      <c r="C387" s="8"/>
      <c r="D387" s="9"/>
      <c r="E387" s="8"/>
      <c r="F387" s="9"/>
      <c r="G387" s="9"/>
    </row>
    <row r="388" spans="1:7" x14ac:dyDescent="0.2">
      <c r="A388" s="5"/>
      <c r="C388" s="8"/>
      <c r="D388" s="9"/>
      <c r="E388" s="8"/>
      <c r="F388" s="9"/>
    </row>
    <row r="389" spans="1:7" x14ac:dyDescent="0.2">
      <c r="A389" s="6"/>
      <c r="C389" s="8"/>
      <c r="D389" s="9"/>
      <c r="E389" s="8"/>
      <c r="F389" s="9"/>
      <c r="G389" s="9"/>
    </row>
    <row r="390" spans="1:7" x14ac:dyDescent="0.2">
      <c r="A390" s="6"/>
      <c r="C390" s="11"/>
      <c r="E390" s="11"/>
    </row>
    <row r="391" spans="1:7" x14ac:dyDescent="0.2">
      <c r="A391" s="6"/>
      <c r="C391" s="8"/>
      <c r="D391" s="9"/>
      <c r="E391" s="8"/>
      <c r="F391" s="9"/>
      <c r="G391" s="9"/>
    </row>
    <row r="392" spans="1:7" x14ac:dyDescent="0.2">
      <c r="A392" s="5"/>
      <c r="C392" s="8"/>
      <c r="D392" s="9"/>
      <c r="E392" s="8"/>
      <c r="F392" s="9"/>
    </row>
    <row r="393" spans="1:7" x14ac:dyDescent="0.2">
      <c r="A393" s="5"/>
      <c r="C393" s="8"/>
      <c r="D393" s="9"/>
      <c r="E393" s="8"/>
      <c r="F393" s="9"/>
      <c r="G393" s="9"/>
    </row>
    <row r="394" spans="1:7" x14ac:dyDescent="0.2">
      <c r="A394" s="6"/>
      <c r="C394" s="11"/>
      <c r="E394" s="11"/>
    </row>
    <row r="395" spans="1:7" x14ac:dyDescent="0.2">
      <c r="A395" s="5"/>
      <c r="C395" s="8"/>
      <c r="D395" s="9"/>
      <c r="E395" s="8"/>
      <c r="F395" s="9"/>
      <c r="G395" s="9"/>
    </row>
    <row r="396" spans="1:7" x14ac:dyDescent="0.2">
      <c r="A396" s="6"/>
      <c r="C396" s="11"/>
      <c r="E396" s="11"/>
    </row>
    <row r="397" spans="1:7" x14ac:dyDescent="0.2">
      <c r="A397" s="5"/>
      <c r="C397" s="8"/>
      <c r="D397" s="9"/>
      <c r="E397" s="8"/>
      <c r="F397" s="9"/>
      <c r="G397" s="9"/>
    </row>
    <row r="398" spans="1:7" x14ac:dyDescent="0.2">
      <c r="A398" s="6"/>
      <c r="C398" s="11"/>
      <c r="E398" s="11"/>
    </row>
    <row r="399" spans="1:7" x14ac:dyDescent="0.2">
      <c r="A399" s="6"/>
      <c r="C399" s="8"/>
      <c r="D399" s="9"/>
      <c r="E399" s="8"/>
      <c r="F399" s="9"/>
      <c r="G399" s="9"/>
    </row>
    <row r="400" spans="1:7" x14ac:dyDescent="0.2">
      <c r="A400" s="6"/>
      <c r="C400" s="11"/>
      <c r="E400" s="11"/>
    </row>
    <row r="401" spans="1:7" x14ac:dyDescent="0.2">
      <c r="A401" s="5"/>
      <c r="C401" s="8"/>
      <c r="D401" s="9"/>
      <c r="E401" s="8"/>
      <c r="F401" s="9"/>
      <c r="G401" s="9"/>
    </row>
    <row r="402" spans="1:7" x14ac:dyDescent="0.2">
      <c r="A402" s="5"/>
      <c r="C402" s="8"/>
      <c r="D402" s="9"/>
      <c r="E402" s="8"/>
      <c r="F402" s="9"/>
    </row>
    <row r="403" spans="1:7" x14ac:dyDescent="0.2">
      <c r="A403" s="6"/>
      <c r="C403" s="11"/>
      <c r="E403" s="11"/>
    </row>
    <row r="404" spans="1:7" x14ac:dyDescent="0.2">
      <c r="A404" s="5"/>
      <c r="C404" s="8"/>
      <c r="D404" s="9"/>
      <c r="E404" s="8"/>
      <c r="F404" s="9"/>
    </row>
    <row r="405" spans="1:7" x14ac:dyDescent="0.2">
      <c r="A405" s="6"/>
    </row>
    <row r="406" spans="1:7" x14ac:dyDescent="0.2">
      <c r="A406" s="5"/>
      <c r="C406" s="8"/>
      <c r="D406" s="9"/>
      <c r="E406" s="8"/>
      <c r="F406" s="9"/>
      <c r="G406" s="9"/>
    </row>
    <row r="407" spans="1:7" x14ac:dyDescent="0.2">
      <c r="A407" s="6"/>
      <c r="C407" s="8"/>
      <c r="D407" s="9"/>
      <c r="E407" s="8"/>
      <c r="F407" s="9"/>
      <c r="G407" s="9"/>
    </row>
    <row r="408" spans="1:7" x14ac:dyDescent="0.2">
      <c r="A408" s="5"/>
      <c r="C408" s="8"/>
      <c r="D408" s="9"/>
      <c r="E408" s="8"/>
      <c r="F408" s="9"/>
      <c r="G408" s="9"/>
    </row>
    <row r="409" spans="1:7" x14ac:dyDescent="0.2">
      <c r="A409" s="6"/>
      <c r="C409" s="8"/>
      <c r="D409" s="9"/>
      <c r="E409" s="8"/>
      <c r="F409" s="9"/>
      <c r="G409" s="9"/>
    </row>
    <row r="410" spans="1:7" x14ac:dyDescent="0.2">
      <c r="A410" s="5"/>
      <c r="C410" s="8"/>
      <c r="D410" s="9"/>
      <c r="E410" s="8"/>
      <c r="F410" s="9"/>
    </row>
    <row r="411" spans="1:7" x14ac:dyDescent="0.2">
      <c r="A411" s="6"/>
    </row>
    <row r="412" spans="1:7" x14ac:dyDescent="0.2">
      <c r="A412" s="5"/>
      <c r="C412" s="8"/>
      <c r="D412" s="9"/>
      <c r="E412" s="8"/>
      <c r="F412" s="9"/>
      <c r="G412" s="9"/>
    </row>
    <row r="413" spans="1:7" x14ac:dyDescent="0.2">
      <c r="A413" s="6"/>
      <c r="C413" s="8"/>
      <c r="D413" s="9"/>
      <c r="E413" s="8"/>
      <c r="F413" s="9"/>
      <c r="G413" s="9"/>
    </row>
    <row r="414" spans="1:7" x14ac:dyDescent="0.2">
      <c r="A414" s="5"/>
      <c r="C414" s="8"/>
      <c r="D414" s="9"/>
      <c r="E414" s="8"/>
      <c r="F414" s="9"/>
      <c r="G414" s="9"/>
    </row>
    <row r="415" spans="1:7" x14ac:dyDescent="0.2">
      <c r="A415" s="6"/>
      <c r="C415" s="8"/>
      <c r="D415" s="9"/>
      <c r="E415" s="8"/>
      <c r="F415" s="9"/>
      <c r="G415" s="9"/>
    </row>
    <row r="416" spans="1:7" x14ac:dyDescent="0.2">
      <c r="A416" s="5"/>
      <c r="C416" s="8"/>
      <c r="D416" s="9"/>
      <c r="E416" s="8"/>
      <c r="F416" s="9"/>
    </row>
    <row r="417" spans="1:7" x14ac:dyDescent="0.2">
      <c r="A417" s="6"/>
    </row>
    <row r="418" spans="1:7" x14ac:dyDescent="0.2">
      <c r="A418" s="6"/>
      <c r="C418" s="8"/>
      <c r="D418" s="9"/>
      <c r="E418" s="8"/>
      <c r="F418" s="9"/>
      <c r="G418" s="9"/>
    </row>
    <row r="419" spans="1:7" x14ac:dyDescent="0.2">
      <c r="A419" s="6"/>
      <c r="C419" s="8"/>
      <c r="D419" s="9"/>
      <c r="E419" s="8"/>
      <c r="F419" s="9"/>
      <c r="G419" s="9"/>
    </row>
    <row r="420" spans="1:7" x14ac:dyDescent="0.2">
      <c r="C420" s="8"/>
      <c r="D420" s="9"/>
      <c r="E420" s="8"/>
      <c r="F420" s="9"/>
      <c r="G420" s="9"/>
    </row>
    <row r="421" spans="1:7" x14ac:dyDescent="0.2">
      <c r="A421" s="5"/>
      <c r="C421" s="8"/>
      <c r="D421" s="9"/>
      <c r="E421" s="8"/>
      <c r="F421" s="9"/>
      <c r="G421" s="9"/>
    </row>
    <row r="422" spans="1:7" x14ac:dyDescent="0.2">
      <c r="A422" s="5"/>
      <c r="C422" s="8"/>
      <c r="D422" s="9"/>
      <c r="E422" s="8"/>
      <c r="F422" s="9"/>
      <c r="G422" s="9"/>
    </row>
    <row r="423" spans="1:7" x14ac:dyDescent="0.2">
      <c r="A423" s="5"/>
      <c r="C423" s="8"/>
      <c r="D423" s="9"/>
      <c r="E423" s="8"/>
      <c r="F423" s="9"/>
      <c r="G423" s="9"/>
    </row>
    <row r="424" spans="1:7" x14ac:dyDescent="0.2">
      <c r="A424" s="5"/>
      <c r="C424" s="8"/>
      <c r="D424" s="9"/>
      <c r="E424" s="8"/>
      <c r="F424" s="9"/>
    </row>
    <row r="425" spans="1:7" x14ac:dyDescent="0.2">
      <c r="A425" s="6"/>
      <c r="C425" s="11"/>
      <c r="E425" s="11"/>
    </row>
    <row r="426" spans="1:7" x14ac:dyDescent="0.2">
      <c r="C426" s="11"/>
      <c r="E426" s="11"/>
    </row>
    <row r="427" spans="1:7" x14ac:dyDescent="0.2">
      <c r="A427" s="5"/>
      <c r="C427" s="8"/>
      <c r="D427" s="9"/>
      <c r="E427" s="8"/>
      <c r="F427" s="9"/>
    </row>
    <row r="428" spans="1:7" x14ac:dyDescent="0.2">
      <c r="A428" s="5"/>
      <c r="C428" s="8"/>
      <c r="D428" s="9"/>
      <c r="E428" s="8"/>
      <c r="F428" s="9"/>
    </row>
    <row r="429" spans="1:7" x14ac:dyDescent="0.2">
      <c r="A429" s="5"/>
      <c r="C429" s="8"/>
      <c r="D429" s="9"/>
      <c r="E429" s="8"/>
      <c r="F429" s="9"/>
    </row>
    <row r="430" spans="1:7" x14ac:dyDescent="0.2">
      <c r="A430" s="5"/>
      <c r="C430" s="8"/>
      <c r="D430" s="9"/>
      <c r="E430" s="8"/>
      <c r="F430" s="9"/>
      <c r="G430" s="9"/>
    </row>
    <row r="431" spans="1:7" x14ac:dyDescent="0.2">
      <c r="A431" s="6"/>
      <c r="C431" s="11"/>
      <c r="E431" s="11"/>
    </row>
    <row r="432" spans="1:7" x14ac:dyDescent="0.2">
      <c r="C432" s="11"/>
      <c r="E432" s="11"/>
    </row>
    <row r="433" spans="1:7" x14ac:dyDescent="0.2">
      <c r="A433" s="5"/>
      <c r="C433" s="8"/>
      <c r="D433" s="9"/>
      <c r="E433" s="8"/>
      <c r="F433" s="9"/>
    </row>
    <row r="434" spans="1:7" x14ac:dyDescent="0.2">
      <c r="A434" s="5"/>
      <c r="C434" s="8"/>
      <c r="D434" s="9"/>
      <c r="E434" s="8"/>
      <c r="F434" s="9"/>
      <c r="G434" s="9"/>
    </row>
    <row r="435" spans="1:7" x14ac:dyDescent="0.2">
      <c r="A435" s="5"/>
      <c r="C435" s="8"/>
      <c r="D435" s="9"/>
      <c r="E435" s="8"/>
      <c r="F435" s="9"/>
    </row>
    <row r="436" spans="1:7" x14ac:dyDescent="0.2">
      <c r="A436" s="5"/>
      <c r="C436" s="8"/>
      <c r="D436" s="9"/>
      <c r="E436" s="8"/>
      <c r="F436" s="9"/>
    </row>
    <row r="437" spans="1:7" x14ac:dyDescent="0.2">
      <c r="A437" s="5"/>
      <c r="C437" s="8"/>
      <c r="D437" s="9"/>
      <c r="E437" s="8"/>
      <c r="F437" s="9"/>
    </row>
    <row r="438" spans="1:7" x14ac:dyDescent="0.2">
      <c r="A438" s="5"/>
      <c r="C438" s="8"/>
      <c r="D438" s="9"/>
      <c r="E438" s="8"/>
      <c r="F438" s="9"/>
    </row>
    <row r="439" spans="1:7" x14ac:dyDescent="0.2">
      <c r="A439" s="6"/>
      <c r="C439" s="11"/>
      <c r="E439" s="11"/>
    </row>
    <row r="440" spans="1:7" x14ac:dyDescent="0.2">
      <c r="A440" s="6"/>
      <c r="C440" s="11"/>
      <c r="E440" s="11"/>
    </row>
    <row r="441" spans="1:7" x14ac:dyDescent="0.2">
      <c r="A441" s="6"/>
      <c r="C441" s="8"/>
      <c r="D441" s="9"/>
      <c r="E441" s="8"/>
      <c r="F441" s="9"/>
      <c r="G441" s="9"/>
    </row>
    <row r="442" spans="1:7" x14ac:dyDescent="0.2">
      <c r="A442" s="6"/>
      <c r="C442" s="8"/>
      <c r="D442" s="9"/>
      <c r="E442" s="8"/>
      <c r="F442" s="9"/>
      <c r="G442" s="9"/>
    </row>
    <row r="443" spans="1:7" x14ac:dyDescent="0.2">
      <c r="A443" s="6"/>
      <c r="C443" s="11"/>
      <c r="E443" s="11"/>
    </row>
    <row r="444" spans="1:7" x14ac:dyDescent="0.2">
      <c r="A444" s="6"/>
      <c r="C444" s="11"/>
      <c r="E444" s="11"/>
    </row>
    <row r="445" spans="1:7" x14ac:dyDescent="0.2">
      <c r="A445" s="5"/>
      <c r="C445" s="8"/>
      <c r="D445" s="9"/>
      <c r="E445" s="8"/>
      <c r="F445" s="9"/>
    </row>
    <row r="446" spans="1:7" x14ac:dyDescent="0.2">
      <c r="A446" s="6"/>
      <c r="C446" s="11"/>
      <c r="E446" s="11"/>
    </row>
    <row r="447" spans="1:7" x14ac:dyDescent="0.2">
      <c r="A447" s="6"/>
      <c r="C447" s="11"/>
      <c r="E447" s="11"/>
    </row>
    <row r="448" spans="1:7" x14ac:dyDescent="0.2">
      <c r="A448" s="6"/>
      <c r="C448" s="11"/>
      <c r="E448" s="11"/>
    </row>
    <row r="449" spans="1:7" x14ac:dyDescent="0.2">
      <c r="A449" s="5"/>
      <c r="C449" s="8"/>
      <c r="D449" s="9"/>
      <c r="E449" s="8"/>
      <c r="F449" s="9"/>
      <c r="G449" s="9"/>
    </row>
    <row r="450" spans="1:7" x14ac:dyDescent="0.2">
      <c r="A450" s="6"/>
      <c r="C450" s="11"/>
      <c r="E450" s="11"/>
    </row>
    <row r="451" spans="1:7" x14ac:dyDescent="0.2">
      <c r="A451" s="6"/>
      <c r="C451" s="11"/>
      <c r="E451" s="11"/>
    </row>
    <row r="452" spans="1:7" x14ac:dyDescent="0.2">
      <c r="A452" s="6"/>
      <c r="C452" s="8"/>
      <c r="D452" s="9"/>
      <c r="E452" s="8"/>
      <c r="F452" s="9"/>
      <c r="G452" s="9"/>
    </row>
    <row r="453" spans="1:7" x14ac:dyDescent="0.2">
      <c r="A453" s="6"/>
      <c r="C453" s="11"/>
      <c r="E453" s="11"/>
    </row>
    <row r="454" spans="1:7" x14ac:dyDescent="0.2">
      <c r="A454" s="6"/>
      <c r="C454" s="11"/>
      <c r="E454" s="11"/>
    </row>
    <row r="455" spans="1:7" x14ac:dyDescent="0.2">
      <c r="A455" s="6"/>
      <c r="C455" s="8"/>
      <c r="D455" s="9"/>
      <c r="E455" s="8"/>
      <c r="F455" s="9"/>
      <c r="G455" s="9"/>
    </row>
    <row r="456" spans="1:7" x14ac:dyDescent="0.2">
      <c r="A456" s="5"/>
      <c r="C456" s="8"/>
      <c r="D456" s="9"/>
      <c r="E456" s="8"/>
      <c r="F456" s="9"/>
      <c r="G456" s="9"/>
    </row>
    <row r="457" spans="1:7" x14ac:dyDescent="0.2">
      <c r="A457" s="5"/>
      <c r="C457" s="8"/>
      <c r="D457" s="9"/>
      <c r="E457" s="8"/>
      <c r="F457" s="9"/>
    </row>
    <row r="458" spans="1:7" x14ac:dyDescent="0.2">
      <c r="A458" s="6"/>
    </row>
    <row r="459" spans="1:7" x14ac:dyDescent="0.2">
      <c r="A459" s="6"/>
      <c r="C459" s="8"/>
      <c r="D459" s="9"/>
      <c r="E459" s="8"/>
      <c r="F459" s="9"/>
      <c r="G459" s="9"/>
    </row>
    <row r="460" spans="1:7" x14ac:dyDescent="0.2">
      <c r="A460" s="6"/>
      <c r="C460" s="8"/>
      <c r="D460" s="9"/>
      <c r="E460" s="8"/>
      <c r="F460" s="9"/>
      <c r="G460" s="9"/>
    </row>
    <row r="461" spans="1:7" x14ac:dyDescent="0.2">
      <c r="A461" s="6"/>
      <c r="C461" s="8"/>
      <c r="D461" s="9"/>
      <c r="E461" s="8"/>
      <c r="F461" s="9"/>
      <c r="G461" s="9"/>
    </row>
    <row r="462" spans="1:7" x14ac:dyDescent="0.2">
      <c r="A462" s="6"/>
      <c r="C462" s="8"/>
      <c r="D462" s="9"/>
      <c r="E462" s="8"/>
      <c r="F462" s="9"/>
      <c r="G462" s="9"/>
    </row>
    <row r="463" spans="1:7" x14ac:dyDescent="0.2">
      <c r="A463" s="6"/>
      <c r="C463" s="8"/>
      <c r="D463" s="9"/>
      <c r="E463" s="8"/>
      <c r="F463" s="9"/>
      <c r="G463" s="9"/>
    </row>
    <row r="464" spans="1:7" x14ac:dyDescent="0.2">
      <c r="A464" s="5"/>
      <c r="C464" s="8"/>
      <c r="D464" s="9"/>
      <c r="E464" s="8"/>
      <c r="F464" s="9"/>
      <c r="G464" s="9"/>
    </row>
    <row r="465" spans="1:7" x14ac:dyDescent="0.2">
      <c r="A465" s="6"/>
      <c r="C465" s="11"/>
      <c r="E465" s="11"/>
    </row>
    <row r="466" spans="1:7" x14ac:dyDescent="0.2">
      <c r="A466" s="6"/>
      <c r="C466" s="8"/>
      <c r="D466" s="9"/>
      <c r="E466" s="8"/>
      <c r="F466" s="9"/>
      <c r="G466" s="9"/>
    </row>
    <row r="467" spans="1:7" x14ac:dyDescent="0.2">
      <c r="A467" s="5"/>
      <c r="C467" s="8"/>
      <c r="D467" s="9"/>
      <c r="E467" s="8"/>
      <c r="F467" s="9"/>
    </row>
    <row r="468" spans="1:7" x14ac:dyDescent="0.2">
      <c r="A468" s="6"/>
      <c r="C468" s="11"/>
      <c r="E468" s="11"/>
    </row>
    <row r="469" spans="1:7" x14ac:dyDescent="0.2">
      <c r="A469" s="6"/>
      <c r="C469" s="11"/>
      <c r="E469" s="11"/>
    </row>
    <row r="470" spans="1:7" x14ac:dyDescent="0.2">
      <c r="A470" s="5"/>
      <c r="C470" s="8"/>
      <c r="D470" s="9"/>
      <c r="E470" s="8"/>
      <c r="F470" s="9"/>
      <c r="G470" s="9"/>
    </row>
    <row r="471" spans="1:7" x14ac:dyDescent="0.2">
      <c r="A471" s="5"/>
      <c r="C471" s="8"/>
      <c r="D471" s="9"/>
      <c r="E471" s="8"/>
      <c r="F471" s="9"/>
    </row>
    <row r="472" spans="1:7" x14ac:dyDescent="0.2">
      <c r="A472" s="6"/>
      <c r="C472" s="11"/>
      <c r="E472" s="11"/>
    </row>
    <row r="473" spans="1:7" x14ac:dyDescent="0.2">
      <c r="C473" s="11"/>
      <c r="E473" s="11"/>
    </row>
    <row r="474" spans="1:7" x14ac:dyDescent="0.2">
      <c r="A474" s="5"/>
      <c r="C474" s="8"/>
      <c r="D474" s="9"/>
      <c r="E474" s="8"/>
      <c r="F474" s="9"/>
    </row>
    <row r="475" spans="1:7" x14ac:dyDescent="0.2">
      <c r="A475" s="5"/>
      <c r="C475" s="8"/>
      <c r="D475" s="9"/>
      <c r="E475" s="8"/>
      <c r="F475" s="9"/>
    </row>
    <row r="476" spans="1:7" x14ac:dyDescent="0.2">
      <c r="A476" s="5"/>
      <c r="C476" s="8"/>
      <c r="D476" s="9"/>
      <c r="E476" s="8"/>
      <c r="F476" s="9"/>
      <c r="G476" s="9"/>
    </row>
    <row r="477" spans="1:7" x14ac:dyDescent="0.2">
      <c r="A477" s="5"/>
      <c r="C477" s="8"/>
      <c r="D477" s="9"/>
      <c r="E477" s="8"/>
      <c r="F477" s="9"/>
    </row>
    <row r="478" spans="1:7" x14ac:dyDescent="0.2">
      <c r="A478" s="5"/>
      <c r="C478" s="8"/>
      <c r="D478" s="9"/>
      <c r="E478" s="8"/>
      <c r="F478" s="9"/>
    </row>
    <row r="479" spans="1:7" x14ac:dyDescent="0.2">
      <c r="A479" s="5"/>
      <c r="C479" s="8"/>
      <c r="D479" s="9"/>
      <c r="E479" s="8"/>
      <c r="F479" s="9"/>
      <c r="G479" s="9"/>
    </row>
    <row r="480" spans="1:7" x14ac:dyDescent="0.2">
      <c r="A480" s="6"/>
      <c r="C480" s="11"/>
      <c r="E480" s="11"/>
    </row>
    <row r="481" spans="1:7" x14ac:dyDescent="0.2">
      <c r="A481" s="5"/>
      <c r="C481" s="8"/>
      <c r="D481" s="9"/>
      <c r="E481" s="8"/>
      <c r="F481" s="9"/>
    </row>
    <row r="482" spans="1:7" x14ac:dyDescent="0.2">
      <c r="A482" s="6"/>
      <c r="C482" s="11"/>
      <c r="E482" s="11"/>
    </row>
    <row r="483" spans="1:7" x14ac:dyDescent="0.2">
      <c r="A483" s="6"/>
      <c r="C483" s="8"/>
      <c r="D483" s="9"/>
      <c r="E483" s="8"/>
      <c r="F483" s="9"/>
      <c r="G483" s="9"/>
    </row>
    <row r="484" spans="1:7" x14ac:dyDescent="0.2">
      <c r="A484" s="6"/>
      <c r="C484" s="8"/>
      <c r="D484" s="9"/>
      <c r="E484" s="8"/>
      <c r="F484" s="9"/>
      <c r="G484" s="9"/>
    </row>
    <row r="485" spans="1:7" x14ac:dyDescent="0.2">
      <c r="A485" s="5"/>
      <c r="C485" s="8"/>
      <c r="D485" s="9"/>
      <c r="E485" s="8"/>
      <c r="F485" s="9"/>
    </row>
    <row r="486" spans="1:7" x14ac:dyDescent="0.2">
      <c r="A486" s="6"/>
      <c r="C486" s="11"/>
      <c r="E486" s="11"/>
    </row>
    <row r="487" spans="1:7" x14ac:dyDescent="0.2">
      <c r="A487" s="6"/>
      <c r="C487" s="11"/>
      <c r="E487" s="11"/>
    </row>
    <row r="488" spans="1:7" x14ac:dyDescent="0.2">
      <c r="A488" s="6"/>
      <c r="C488" s="11"/>
      <c r="E488" s="11"/>
    </row>
    <row r="489" spans="1:7" x14ac:dyDescent="0.2">
      <c r="A489" s="6"/>
      <c r="C489" s="11"/>
      <c r="E489" s="11"/>
    </row>
    <row r="490" spans="1:7" x14ac:dyDescent="0.2">
      <c r="A490" s="6"/>
      <c r="C490" s="8"/>
      <c r="D490" s="9"/>
      <c r="E490" s="8"/>
      <c r="F490" s="9"/>
      <c r="G490" s="9"/>
    </row>
    <row r="491" spans="1:7" x14ac:dyDescent="0.2">
      <c r="A491" s="5"/>
      <c r="C491" s="8"/>
      <c r="D491" s="9"/>
      <c r="E491" s="8"/>
      <c r="F491" s="9"/>
    </row>
    <row r="492" spans="1:7" x14ac:dyDescent="0.2">
      <c r="A492" s="6"/>
      <c r="C492" s="11"/>
      <c r="E492" s="11"/>
    </row>
    <row r="493" spans="1:7" x14ac:dyDescent="0.2">
      <c r="A493" s="6"/>
      <c r="C493" s="8"/>
      <c r="D493" s="9"/>
      <c r="E493" s="8"/>
      <c r="F493" s="9"/>
      <c r="G493" s="9"/>
    </row>
    <row r="494" spans="1:7" x14ac:dyDescent="0.2">
      <c r="A494" s="5"/>
      <c r="C494" s="8"/>
      <c r="D494" s="9"/>
      <c r="E494" s="8"/>
      <c r="F494" s="9"/>
    </row>
    <row r="495" spans="1:7" x14ac:dyDescent="0.2">
      <c r="A495" s="6"/>
      <c r="C495" s="11"/>
      <c r="E495" s="11"/>
    </row>
    <row r="496" spans="1:7" x14ac:dyDescent="0.2">
      <c r="A496" s="6"/>
      <c r="C496" s="8"/>
      <c r="D496" s="9"/>
      <c r="E496" s="8"/>
      <c r="F496" s="9"/>
      <c r="G496" s="9"/>
    </row>
    <row r="497" spans="1:7" x14ac:dyDescent="0.2">
      <c r="A497" s="6"/>
      <c r="C497" s="11"/>
      <c r="E497" s="11"/>
    </row>
    <row r="498" spans="1:7" x14ac:dyDescent="0.2">
      <c r="A498" s="5"/>
      <c r="C498" s="8"/>
      <c r="D498" s="9"/>
      <c r="E498" s="8"/>
      <c r="F498" s="9"/>
    </row>
    <row r="499" spans="1:7" x14ac:dyDescent="0.2">
      <c r="A499" s="5"/>
      <c r="C499" s="8"/>
      <c r="D499" s="9"/>
      <c r="E499" s="8"/>
      <c r="F499" s="9"/>
    </row>
    <row r="500" spans="1:7" x14ac:dyDescent="0.2">
      <c r="A500" s="6"/>
      <c r="C500" s="8"/>
      <c r="D500" s="9"/>
      <c r="E500" s="8"/>
      <c r="F500" s="9"/>
      <c r="G500" s="9"/>
    </row>
    <row r="501" spans="1:7" x14ac:dyDescent="0.2">
      <c r="A501" s="6"/>
      <c r="C501" s="11"/>
      <c r="E501" s="11"/>
    </row>
    <row r="502" spans="1:7" x14ac:dyDescent="0.2">
      <c r="A502" s="6"/>
      <c r="C502" s="11"/>
      <c r="E502" s="11"/>
    </row>
    <row r="503" spans="1:7" x14ac:dyDescent="0.2">
      <c r="A503" s="6"/>
      <c r="C503" s="8"/>
      <c r="D503" s="9"/>
      <c r="E503" s="8"/>
      <c r="F503" s="9"/>
      <c r="G503" s="9"/>
    </row>
    <row r="504" spans="1:7" x14ac:dyDescent="0.2">
      <c r="A504" s="6"/>
      <c r="C504" s="11"/>
      <c r="E504" s="11"/>
    </row>
    <row r="505" spans="1:7" x14ac:dyDescent="0.2">
      <c r="A505" s="5"/>
      <c r="C505" s="8"/>
      <c r="D505" s="9"/>
      <c r="E505" s="8"/>
      <c r="F505" s="9"/>
      <c r="G505" s="9"/>
    </row>
    <row r="506" spans="1:7" x14ac:dyDescent="0.2">
      <c r="A506" s="6"/>
      <c r="C506" s="11"/>
      <c r="E506" s="11"/>
    </row>
    <row r="507" spans="1:7" x14ac:dyDescent="0.2">
      <c r="A507" s="6"/>
      <c r="C507" s="11"/>
      <c r="E507" s="11"/>
    </row>
    <row r="508" spans="1:7" x14ac:dyDescent="0.2">
      <c r="A508" s="5"/>
      <c r="C508" s="8"/>
      <c r="D508" s="9"/>
      <c r="E508" s="8"/>
      <c r="F508" s="9"/>
    </row>
    <row r="509" spans="1:7" x14ac:dyDescent="0.2">
      <c r="A509" s="6"/>
      <c r="C509" s="8"/>
      <c r="D509" s="9"/>
      <c r="E509" s="8"/>
      <c r="F509" s="9"/>
      <c r="G509" s="9"/>
    </row>
    <row r="510" spans="1:7" x14ac:dyDescent="0.2">
      <c r="A510" s="6"/>
      <c r="C510" s="8"/>
      <c r="D510" s="9"/>
      <c r="E510" s="8"/>
      <c r="F510" s="9"/>
      <c r="G510" s="9"/>
    </row>
    <row r="511" spans="1:7" x14ac:dyDescent="0.2">
      <c r="A511" s="5"/>
      <c r="C511" s="8"/>
      <c r="D511" s="9"/>
      <c r="E511" s="8"/>
      <c r="F511" s="9"/>
    </row>
    <row r="512" spans="1:7" x14ac:dyDescent="0.2">
      <c r="A512" s="6"/>
      <c r="C512" s="11"/>
      <c r="E512" s="11"/>
    </row>
    <row r="513" spans="1:7" x14ac:dyDescent="0.2">
      <c r="A513" s="6"/>
      <c r="C513" s="11"/>
      <c r="E513" s="11"/>
    </row>
    <row r="514" spans="1:7" x14ac:dyDescent="0.2">
      <c r="A514" s="6"/>
      <c r="C514" s="11"/>
      <c r="E514" s="11"/>
    </row>
    <row r="515" spans="1:7" x14ac:dyDescent="0.2">
      <c r="A515" s="5"/>
      <c r="C515" s="8"/>
      <c r="D515" s="9"/>
      <c r="E515" s="8"/>
      <c r="F515" s="9"/>
      <c r="G515" s="9"/>
    </row>
    <row r="516" spans="1:7" x14ac:dyDescent="0.2">
      <c r="A516" s="6"/>
      <c r="C516" s="11"/>
      <c r="E516" s="11"/>
    </row>
    <row r="517" spans="1:7" x14ac:dyDescent="0.2">
      <c r="A517" s="6"/>
      <c r="C517" s="8"/>
      <c r="D517" s="9"/>
      <c r="E517" s="8"/>
      <c r="F517" s="9"/>
      <c r="G517" s="9"/>
    </row>
    <row r="518" spans="1:7" x14ac:dyDescent="0.2">
      <c r="A518" s="5"/>
      <c r="C518" s="8"/>
      <c r="D518" s="9"/>
      <c r="E518" s="8"/>
      <c r="F518" s="9"/>
    </row>
    <row r="519" spans="1:7" x14ac:dyDescent="0.2">
      <c r="A519" s="6"/>
      <c r="C519" s="8"/>
      <c r="D519" s="9"/>
      <c r="E519" s="8"/>
      <c r="F519" s="9"/>
      <c r="G519" s="9"/>
    </row>
    <row r="520" spans="1:7" x14ac:dyDescent="0.2">
      <c r="A520" s="5"/>
      <c r="C520" s="8"/>
      <c r="D520" s="9"/>
      <c r="E520" s="8"/>
      <c r="F520" s="9"/>
    </row>
    <row r="521" spans="1:7" x14ac:dyDescent="0.2">
      <c r="A521" s="6"/>
      <c r="C521" s="11"/>
      <c r="E521" s="11"/>
    </row>
    <row r="522" spans="1:7" x14ac:dyDescent="0.2">
      <c r="A522" s="6"/>
      <c r="C522" s="11"/>
      <c r="E522" s="11"/>
    </row>
    <row r="523" spans="1:7" x14ac:dyDescent="0.2">
      <c r="A523" s="6"/>
      <c r="C523" s="11"/>
      <c r="E523" s="11"/>
    </row>
    <row r="524" spans="1:7" x14ac:dyDescent="0.2">
      <c r="A524" s="5"/>
      <c r="C524" s="8"/>
      <c r="D524" s="9"/>
      <c r="E524" s="8"/>
      <c r="F524" s="9"/>
    </row>
    <row r="525" spans="1:7" x14ac:dyDescent="0.2">
      <c r="A525" s="5"/>
      <c r="C525" s="8"/>
      <c r="D525" s="9"/>
      <c r="E525" s="8"/>
      <c r="F525" s="9"/>
    </row>
    <row r="526" spans="1:7" x14ac:dyDescent="0.2">
      <c r="A526" s="6"/>
      <c r="C526" s="8"/>
      <c r="D526" s="9"/>
      <c r="E526" s="8"/>
      <c r="F526" s="9"/>
      <c r="G526" s="9"/>
    </row>
    <row r="527" spans="1:7" x14ac:dyDescent="0.2">
      <c r="A527" s="6"/>
      <c r="C527" s="11"/>
      <c r="E527" s="11"/>
    </row>
    <row r="528" spans="1:7" x14ac:dyDescent="0.2">
      <c r="A528" s="6"/>
      <c r="C528" s="11"/>
      <c r="E528" s="11"/>
    </row>
    <row r="529" spans="1:7" x14ac:dyDescent="0.2">
      <c r="A529" s="6"/>
      <c r="C529" s="11"/>
      <c r="E529" s="11"/>
    </row>
    <row r="530" spans="1:7" x14ac:dyDescent="0.2">
      <c r="A530" s="5"/>
      <c r="C530" s="8"/>
      <c r="D530" s="9"/>
      <c r="E530" s="8"/>
      <c r="F530" s="9"/>
    </row>
    <row r="531" spans="1:7" x14ac:dyDescent="0.2">
      <c r="A531" s="6"/>
      <c r="C531" s="11"/>
      <c r="E531" s="11"/>
    </row>
    <row r="532" spans="1:7" x14ac:dyDescent="0.2">
      <c r="A532" s="5"/>
      <c r="C532" s="8"/>
      <c r="D532" s="9"/>
      <c r="E532" s="8"/>
      <c r="F532" s="9"/>
      <c r="G532" s="9"/>
    </row>
    <row r="533" spans="1:7" x14ac:dyDescent="0.2">
      <c r="A533" s="6"/>
      <c r="C533" s="11"/>
      <c r="E533" s="11"/>
    </row>
    <row r="534" spans="1:7" x14ac:dyDescent="0.2">
      <c r="A534" s="5"/>
      <c r="C534" s="8"/>
      <c r="D534" s="9"/>
      <c r="E534" s="8"/>
      <c r="F534" s="9"/>
    </row>
    <row r="535" spans="1:7" x14ac:dyDescent="0.2">
      <c r="A535" s="6"/>
      <c r="C535" s="8"/>
      <c r="D535" s="9"/>
      <c r="E535" s="8"/>
      <c r="F535" s="9"/>
      <c r="G535" s="9"/>
    </row>
    <row r="536" spans="1:7" x14ac:dyDescent="0.2">
      <c r="A536" s="6"/>
      <c r="C536" s="11"/>
      <c r="E536" s="11"/>
    </row>
    <row r="537" spans="1:7" x14ac:dyDescent="0.2">
      <c r="A537" s="6"/>
      <c r="C537" s="8"/>
      <c r="D537" s="9"/>
      <c r="E537" s="8"/>
      <c r="F537" s="9"/>
      <c r="G537" s="9"/>
    </row>
    <row r="538" spans="1:7" x14ac:dyDescent="0.2">
      <c r="A538" s="6"/>
      <c r="C538" s="11"/>
      <c r="E538" s="11"/>
    </row>
    <row r="539" spans="1:7" x14ac:dyDescent="0.2">
      <c r="A539" s="6"/>
      <c r="C539" s="11"/>
      <c r="E539" s="11"/>
    </row>
    <row r="540" spans="1:7" x14ac:dyDescent="0.2">
      <c r="A540" s="6"/>
      <c r="C540" s="11"/>
      <c r="E540" s="11"/>
    </row>
    <row r="541" spans="1:7" x14ac:dyDescent="0.2">
      <c r="A541" s="5"/>
      <c r="C541" s="8"/>
      <c r="D541" s="9"/>
      <c r="E541" s="8"/>
      <c r="F541" s="9"/>
      <c r="G541" s="9"/>
    </row>
    <row r="542" spans="1:7" x14ac:dyDescent="0.2">
      <c r="A542" s="6"/>
      <c r="C542" s="8"/>
      <c r="D542" s="9"/>
      <c r="E542" s="8"/>
      <c r="F542" s="9"/>
      <c r="G542" s="9"/>
    </row>
    <row r="543" spans="1:7" x14ac:dyDescent="0.2">
      <c r="A543" s="6"/>
      <c r="C543" s="11"/>
      <c r="E543" s="11"/>
    </row>
    <row r="544" spans="1:7" x14ac:dyDescent="0.2">
      <c r="A544" s="6"/>
      <c r="C544" s="8"/>
      <c r="D544" s="9"/>
      <c r="E544" s="8"/>
      <c r="F544" s="9"/>
      <c r="G544" s="9"/>
    </row>
    <row r="545" spans="1:7" x14ac:dyDescent="0.2">
      <c r="A545" s="6"/>
      <c r="C545" s="8"/>
      <c r="D545" s="9"/>
      <c r="E545" s="8"/>
      <c r="F545" s="9"/>
      <c r="G545" s="9"/>
    </row>
    <row r="546" spans="1:7" x14ac:dyDescent="0.2">
      <c r="A546" s="6"/>
      <c r="C546" s="11"/>
      <c r="E546" s="11"/>
    </row>
    <row r="547" spans="1:7" x14ac:dyDescent="0.2">
      <c r="A547" s="5"/>
      <c r="C547" s="8"/>
      <c r="D547" s="9"/>
      <c r="E547" s="8"/>
      <c r="F547" s="9"/>
    </row>
    <row r="548" spans="1:7" x14ac:dyDescent="0.2">
      <c r="A548" s="6"/>
      <c r="C548" s="11"/>
      <c r="E548" s="11"/>
    </row>
    <row r="549" spans="1:7" x14ac:dyDescent="0.2">
      <c r="A549" s="6"/>
      <c r="C549" s="11"/>
      <c r="E549" s="11"/>
    </row>
    <row r="550" spans="1:7" x14ac:dyDescent="0.2">
      <c r="A550" s="5"/>
      <c r="C550" s="8"/>
      <c r="D550" s="9"/>
      <c r="E550" s="8"/>
      <c r="F550" s="9"/>
      <c r="G550" s="9"/>
    </row>
    <row r="551" spans="1:7" x14ac:dyDescent="0.2">
      <c r="A551" s="6"/>
      <c r="C551" s="11"/>
      <c r="E551" s="11"/>
    </row>
    <row r="552" spans="1:7" x14ac:dyDescent="0.2">
      <c r="A552" s="5"/>
      <c r="C552" s="9"/>
      <c r="D552" s="9"/>
      <c r="E552" s="9"/>
      <c r="F552" s="9"/>
    </row>
    <row r="553" spans="1:7" x14ac:dyDescent="0.2">
      <c r="A553" s="6"/>
      <c r="C553" s="8"/>
      <c r="D553" s="9"/>
      <c r="E553" s="8"/>
      <c r="F553" s="9"/>
      <c r="G553" s="9"/>
    </row>
    <row r="554" spans="1:7" x14ac:dyDescent="0.2">
      <c r="A554" s="6"/>
      <c r="C554" s="8"/>
      <c r="D554" s="9"/>
      <c r="E554" s="8"/>
      <c r="F554" s="9"/>
      <c r="G554" s="9"/>
    </row>
    <row r="555" spans="1:7" x14ac:dyDescent="0.2">
      <c r="A555" s="6"/>
      <c r="C555" s="8"/>
      <c r="D555" s="9"/>
      <c r="E555" s="8"/>
      <c r="F555" s="9"/>
      <c r="G555" s="9"/>
    </row>
    <row r="556" spans="1:7" x14ac:dyDescent="0.2">
      <c r="A556" s="5"/>
      <c r="C556" s="8"/>
      <c r="D556" s="9"/>
      <c r="E556" s="8"/>
      <c r="F556" s="9"/>
      <c r="G556" s="9"/>
    </row>
    <row r="557" spans="1:7" x14ac:dyDescent="0.2">
      <c r="A557" s="5"/>
      <c r="C557" s="8"/>
      <c r="D557" s="9"/>
      <c r="E557" s="8"/>
      <c r="F557" s="9"/>
      <c r="G557" s="9"/>
    </row>
    <row r="558" spans="1:7" x14ac:dyDescent="0.2">
      <c r="A558" s="6"/>
      <c r="C558" s="11"/>
      <c r="E558" s="11"/>
    </row>
    <row r="559" spans="1:7" x14ac:dyDescent="0.2">
      <c r="A559" s="5"/>
      <c r="C559" s="8"/>
      <c r="D559" s="9"/>
      <c r="E559" s="8"/>
      <c r="F559" s="9"/>
      <c r="G559" s="9"/>
    </row>
    <row r="560" spans="1:7" x14ac:dyDescent="0.2">
      <c r="A560" s="5"/>
      <c r="C560" s="8"/>
      <c r="D560" s="9"/>
      <c r="E560" s="8"/>
      <c r="F560" s="9"/>
    </row>
    <row r="561" spans="1:7" x14ac:dyDescent="0.2">
      <c r="A561" s="6"/>
      <c r="C561" s="8"/>
      <c r="D561" s="9"/>
      <c r="E561" s="8"/>
      <c r="F561" s="9"/>
      <c r="G561" s="9"/>
    </row>
    <row r="562" spans="1:7" x14ac:dyDescent="0.2">
      <c r="A562" s="6"/>
      <c r="C562" s="11"/>
      <c r="E562" s="11"/>
    </row>
    <row r="563" spans="1:7" x14ac:dyDescent="0.2">
      <c r="A563" s="6"/>
    </row>
    <row r="564" spans="1:7" x14ac:dyDescent="0.2">
      <c r="A564" s="6"/>
      <c r="C564" s="8"/>
      <c r="D564" s="9"/>
      <c r="E564" s="8"/>
      <c r="F564" s="9"/>
      <c r="G564" s="9"/>
    </row>
    <row r="565" spans="1:7" x14ac:dyDescent="0.2">
      <c r="A565" s="5"/>
      <c r="C565" s="8"/>
      <c r="D565" s="9"/>
      <c r="E565" s="8"/>
      <c r="F565" s="9"/>
      <c r="G565" s="9"/>
    </row>
    <row r="566" spans="1:7" x14ac:dyDescent="0.2">
      <c r="A566" s="6"/>
      <c r="C566" s="8"/>
      <c r="D566" s="9"/>
      <c r="E566" s="8"/>
      <c r="F566" s="9"/>
      <c r="G566" s="9"/>
    </row>
    <row r="567" spans="1:7" x14ac:dyDescent="0.2">
      <c r="C567" s="8"/>
      <c r="D567" s="9"/>
      <c r="E567" s="8"/>
      <c r="F567" s="9"/>
      <c r="G567" s="9"/>
    </row>
    <row r="568" spans="1:7" x14ac:dyDescent="0.2">
      <c r="A568" s="5"/>
      <c r="C568" s="8"/>
      <c r="D568" s="9"/>
      <c r="E568" s="8"/>
      <c r="F568" s="9"/>
      <c r="G568" s="9"/>
    </row>
    <row r="569" spans="1:7" x14ac:dyDescent="0.2">
      <c r="A569" s="5"/>
      <c r="C569" s="8"/>
      <c r="D569" s="9"/>
      <c r="E569" s="8"/>
      <c r="F569" s="9"/>
    </row>
    <row r="570" spans="1:7" x14ac:dyDescent="0.2">
      <c r="A570" s="5"/>
      <c r="C570" s="8"/>
      <c r="D570" s="9"/>
      <c r="E570" s="8"/>
      <c r="F570" s="9"/>
      <c r="G570" s="9"/>
    </row>
    <row r="571" spans="1:7" x14ac:dyDescent="0.2">
      <c r="A571" s="5"/>
      <c r="C571" s="8"/>
      <c r="D571" s="9"/>
      <c r="E571" s="8"/>
      <c r="F571" s="9"/>
    </row>
    <row r="572" spans="1:7" x14ac:dyDescent="0.2">
      <c r="A572" s="5"/>
      <c r="C572" s="8"/>
      <c r="D572" s="9"/>
      <c r="E572" s="8"/>
      <c r="F572" s="9"/>
      <c r="G572" s="9"/>
    </row>
    <row r="573" spans="1:7" x14ac:dyDescent="0.2">
      <c r="A573" s="6"/>
      <c r="C573" s="11"/>
      <c r="E573" s="11"/>
    </row>
    <row r="574" spans="1:7" x14ac:dyDescent="0.2">
      <c r="A574" s="5"/>
      <c r="C574" s="9"/>
      <c r="D574" s="9"/>
      <c r="E574" s="9"/>
      <c r="F574" s="9"/>
    </row>
    <row r="575" spans="1:7" x14ac:dyDescent="0.2">
      <c r="A575" s="6"/>
      <c r="C575" s="8"/>
      <c r="D575" s="9"/>
      <c r="E575" s="8"/>
      <c r="F575" s="9"/>
      <c r="G575" s="9"/>
    </row>
    <row r="576" spans="1:7" x14ac:dyDescent="0.2">
      <c r="A576" s="5"/>
      <c r="C576" s="8"/>
      <c r="D576" s="9"/>
      <c r="E576" s="8"/>
      <c r="F576" s="9"/>
      <c r="G576" s="9"/>
    </row>
    <row r="577" spans="1:7" x14ac:dyDescent="0.2">
      <c r="A577" s="6"/>
      <c r="C577" s="8"/>
      <c r="D577" s="9"/>
      <c r="E577" s="8"/>
      <c r="F577" s="9"/>
      <c r="G577" s="9"/>
    </row>
    <row r="578" spans="1:7" x14ac:dyDescent="0.2">
      <c r="C578" s="8"/>
      <c r="D578" s="9"/>
      <c r="E578" s="8"/>
      <c r="F578" s="9"/>
      <c r="G578" s="9"/>
    </row>
    <row r="579" spans="1:7" x14ac:dyDescent="0.2">
      <c r="A579" s="5"/>
      <c r="C579" s="8"/>
      <c r="D579" s="9"/>
      <c r="E579" s="8"/>
      <c r="F579" s="9"/>
    </row>
    <row r="580" spans="1:7" x14ac:dyDescent="0.2">
      <c r="A580" s="5"/>
      <c r="C580" s="9"/>
      <c r="D580" s="9"/>
      <c r="E580" s="9"/>
      <c r="F580" s="9"/>
      <c r="G580" s="9"/>
    </row>
    <row r="581" spans="1:7" x14ac:dyDescent="0.2">
      <c r="A581" s="5"/>
      <c r="C581" s="9"/>
      <c r="D581" s="9"/>
      <c r="E581" s="9"/>
      <c r="F581" s="9"/>
    </row>
    <row r="582" spans="1:7" x14ac:dyDescent="0.2">
      <c r="A582" s="5"/>
      <c r="C582" s="9"/>
      <c r="D582" s="9"/>
      <c r="E582" s="9"/>
      <c r="F582" s="9"/>
    </row>
    <row r="583" spans="1:7" x14ac:dyDescent="0.2">
      <c r="A583" s="5"/>
      <c r="C583" s="9"/>
      <c r="D583" s="9"/>
      <c r="E583" s="9"/>
      <c r="F583" s="9"/>
    </row>
    <row r="584" spans="1:7" x14ac:dyDescent="0.2">
      <c r="A584" s="6"/>
    </row>
    <row r="585" spans="1:7" x14ac:dyDescent="0.2">
      <c r="A585" s="5"/>
      <c r="C585" s="9"/>
      <c r="D585" s="9"/>
      <c r="E585" s="9"/>
      <c r="F585" s="9"/>
    </row>
    <row r="586" spans="1:7" x14ac:dyDescent="0.2">
      <c r="A586" s="6"/>
    </row>
    <row r="587" spans="1:7" x14ac:dyDescent="0.2">
      <c r="A587" s="5"/>
      <c r="C587" s="9"/>
      <c r="D587" s="9"/>
      <c r="E587" s="9"/>
      <c r="F587" s="9"/>
    </row>
    <row r="588" spans="1:7" x14ac:dyDescent="0.2">
      <c r="A588" s="6"/>
    </row>
    <row r="590" spans="1:7" x14ac:dyDescent="0.2">
      <c r="A590" s="5"/>
      <c r="C590" s="9"/>
      <c r="D590" s="9"/>
      <c r="E590" s="9"/>
      <c r="F590" s="9"/>
    </row>
    <row r="591" spans="1:7" x14ac:dyDescent="0.2">
      <c r="A591" s="5"/>
      <c r="C591" s="9"/>
      <c r="D591" s="9"/>
      <c r="E591" s="9"/>
      <c r="F591" s="9"/>
    </row>
    <row r="592" spans="1:7" x14ac:dyDescent="0.2">
      <c r="A592" s="5"/>
      <c r="C592" s="9"/>
      <c r="D592" s="9"/>
      <c r="E592" s="9"/>
      <c r="F592" s="9"/>
    </row>
    <row r="593" spans="1:6" x14ac:dyDescent="0.2">
      <c r="A593" s="5"/>
      <c r="C593" s="9"/>
      <c r="D593" s="9"/>
      <c r="E593" s="9"/>
      <c r="F593" s="9"/>
    </row>
    <row r="594" spans="1:6" x14ac:dyDescent="0.2">
      <c r="A594" s="6"/>
    </row>
    <row r="595" spans="1:6" x14ac:dyDescent="0.2">
      <c r="A595" s="7"/>
      <c r="C595" s="9"/>
      <c r="D595" s="9"/>
      <c r="E595" s="9"/>
      <c r="F595" s="9"/>
    </row>
  </sheetData>
  <mergeCells count="13">
    <mergeCell ref="E12:E13"/>
    <mergeCell ref="F12:F13"/>
    <mergeCell ref="G12:G13"/>
    <mergeCell ref="A2:G2"/>
    <mergeCell ref="A4:G4"/>
    <mergeCell ref="A5:G5"/>
    <mergeCell ref="A6:G6"/>
    <mergeCell ref="A7:G7"/>
    <mergeCell ref="B14:D14"/>
    <mergeCell ref="A8:G8"/>
    <mergeCell ref="A10:G10"/>
    <mergeCell ref="A12:A13"/>
    <mergeCell ref="B12:D13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6"/>
  <sheetViews>
    <sheetView workbookViewId="0">
      <selection activeCell="D39" sqref="D39"/>
    </sheetView>
  </sheetViews>
  <sheetFormatPr baseColWidth="10" defaultColWidth="9.140625" defaultRowHeight="11.25" x14ac:dyDescent="0.2"/>
  <cols>
    <col min="1" max="1" width="9.42578125" style="4" customWidth="1"/>
    <col min="2" max="2" width="32.7109375" style="13" customWidth="1"/>
    <col min="3" max="3" width="16.140625" style="12" customWidth="1"/>
    <col min="4" max="4" width="17.5703125" style="12" customWidth="1"/>
    <col min="5" max="5" width="17.85546875" style="12" customWidth="1"/>
    <col min="6" max="7" width="15.28515625" style="12" customWidth="1"/>
    <col min="8" max="8" width="13.7109375" style="10" customWidth="1"/>
    <col min="9" max="16384" width="9.140625" style="10"/>
  </cols>
  <sheetData>
    <row r="1" spans="1:8" ht="15" x14ac:dyDescent="0.2">
      <c r="A1" s="42"/>
      <c r="B1" s="42"/>
      <c r="C1" s="42"/>
      <c r="D1" s="42"/>
      <c r="E1" s="42"/>
      <c r="G1" s="42" t="s">
        <v>150</v>
      </c>
    </row>
    <row r="2" spans="1:8" s="1" customFormat="1" ht="13.5" customHeight="1" x14ac:dyDescent="0.2">
      <c r="A2" s="102" t="s">
        <v>14</v>
      </c>
      <c r="B2" s="102"/>
      <c r="C2" s="102"/>
      <c r="D2" s="102"/>
      <c r="E2" s="102"/>
      <c r="F2" s="102"/>
      <c r="G2" s="102"/>
    </row>
    <row r="3" spans="1:8" s="1" customFormat="1" ht="9.75" customHeight="1" x14ac:dyDescent="0.2">
      <c r="A3" s="42"/>
      <c r="B3" s="42"/>
      <c r="C3" s="42"/>
      <c r="D3" s="42"/>
      <c r="E3" s="42"/>
      <c r="F3" s="42"/>
    </row>
    <row r="4" spans="1:8" s="2" customFormat="1" ht="16.5" customHeight="1" x14ac:dyDescent="0.2">
      <c r="A4" s="102" t="s">
        <v>0</v>
      </c>
      <c r="B4" s="102"/>
      <c r="C4" s="102"/>
      <c r="D4" s="102"/>
      <c r="E4" s="102"/>
      <c r="F4" s="102"/>
      <c r="G4" s="102"/>
    </row>
    <row r="5" spans="1:8" s="2" customFormat="1" ht="13.5" customHeight="1" x14ac:dyDescent="0.25">
      <c r="A5" s="101" t="s">
        <v>29</v>
      </c>
      <c r="B5" s="101"/>
      <c r="C5" s="101"/>
      <c r="D5" s="101"/>
      <c r="E5" s="101"/>
      <c r="F5" s="101"/>
      <c r="G5" s="101"/>
    </row>
    <row r="6" spans="1:8" s="2" customFormat="1" ht="13.5" customHeight="1" x14ac:dyDescent="0.2">
      <c r="A6" s="102" t="s">
        <v>1</v>
      </c>
      <c r="B6" s="102"/>
      <c r="C6" s="102"/>
      <c r="D6" s="102"/>
      <c r="E6" s="102"/>
      <c r="F6" s="102"/>
      <c r="G6" s="102"/>
    </row>
    <row r="7" spans="1:8" s="2" customFormat="1" ht="17.25" customHeight="1" x14ac:dyDescent="0.2">
      <c r="A7" s="102" t="s">
        <v>77</v>
      </c>
      <c r="B7" s="102"/>
      <c r="C7" s="102"/>
      <c r="D7" s="102"/>
      <c r="E7" s="102"/>
      <c r="F7" s="102"/>
      <c r="G7" s="102"/>
    </row>
    <row r="8" spans="1:8" s="2" customFormat="1" ht="15" x14ac:dyDescent="0.2">
      <c r="A8" s="102" t="s">
        <v>700</v>
      </c>
      <c r="B8" s="102"/>
      <c r="C8" s="102"/>
      <c r="D8" s="102"/>
      <c r="E8" s="102"/>
      <c r="F8" s="102"/>
      <c r="G8" s="102"/>
      <c r="H8" s="3"/>
    </row>
    <row r="9" spans="1:8" s="2" customFormat="1" ht="15" x14ac:dyDescent="0.2">
      <c r="A9" s="42"/>
      <c r="B9" s="42"/>
      <c r="C9" s="42"/>
      <c r="D9" s="42"/>
      <c r="E9" s="42"/>
      <c r="F9" s="42"/>
      <c r="G9" s="42"/>
      <c r="H9" s="3"/>
    </row>
    <row r="10" spans="1:8" s="2" customFormat="1" ht="12.75" x14ac:dyDescent="0.2">
      <c r="A10" s="29"/>
      <c r="B10" s="29"/>
      <c r="C10" s="29"/>
      <c r="D10" s="29"/>
      <c r="E10" s="29"/>
      <c r="F10" s="29"/>
      <c r="G10" s="29"/>
      <c r="H10" s="3"/>
    </row>
    <row r="11" spans="1:8" s="2" customFormat="1" ht="12.75" x14ac:dyDescent="0.2">
      <c r="A11" s="27" t="s">
        <v>78</v>
      </c>
      <c r="B11" s="22"/>
      <c r="C11" s="20"/>
      <c r="D11" s="20"/>
      <c r="E11" s="20"/>
      <c r="F11" s="20"/>
      <c r="G11" s="20"/>
      <c r="H11" s="3"/>
    </row>
    <row r="12" spans="1:8" x14ac:dyDescent="0.2">
      <c r="A12" s="113" t="s">
        <v>4</v>
      </c>
      <c r="B12" s="119" t="s">
        <v>5</v>
      </c>
      <c r="C12" s="121"/>
      <c r="D12" s="121" t="s">
        <v>79</v>
      </c>
      <c r="E12" s="111" t="s">
        <v>80</v>
      </c>
      <c r="F12" s="106" t="s">
        <v>81</v>
      </c>
      <c r="G12" s="106" t="s">
        <v>65</v>
      </c>
    </row>
    <row r="13" spans="1:8" x14ac:dyDescent="0.2">
      <c r="A13" s="113"/>
      <c r="B13" s="122"/>
      <c r="C13" s="124"/>
      <c r="D13" s="124"/>
      <c r="E13" s="112"/>
      <c r="F13" s="107"/>
      <c r="G13" s="107"/>
    </row>
    <row r="14" spans="1:8" ht="12.75" x14ac:dyDescent="0.2">
      <c r="A14" s="46">
        <v>123</v>
      </c>
      <c r="B14" s="52" t="s">
        <v>697</v>
      </c>
      <c r="C14" s="54"/>
      <c r="D14" s="92"/>
      <c r="E14" s="93"/>
      <c r="F14" s="94"/>
      <c r="G14" s="94"/>
    </row>
    <row r="15" spans="1:8" x14ac:dyDescent="0.2">
      <c r="A15" s="46" t="s">
        <v>82</v>
      </c>
      <c r="B15" s="52" t="s">
        <v>83</v>
      </c>
      <c r="C15" s="54"/>
      <c r="D15" s="32"/>
      <c r="E15" s="32"/>
      <c r="F15" s="32"/>
      <c r="G15" s="32"/>
    </row>
    <row r="16" spans="1:8" x14ac:dyDescent="0.2">
      <c r="A16" s="46" t="s">
        <v>84</v>
      </c>
      <c r="B16" s="52" t="s">
        <v>85</v>
      </c>
      <c r="C16" s="54"/>
      <c r="D16" s="32"/>
      <c r="E16" s="32"/>
      <c r="F16" s="32"/>
      <c r="G16" s="32"/>
    </row>
    <row r="17" spans="1:7" x14ac:dyDescent="0.2">
      <c r="A17" s="46" t="s">
        <v>86</v>
      </c>
      <c r="B17" s="52" t="s">
        <v>87</v>
      </c>
      <c r="C17" s="54"/>
      <c r="D17" s="32"/>
      <c r="E17" s="32"/>
      <c r="F17" s="32"/>
      <c r="G17" s="32"/>
    </row>
    <row r="18" spans="1:7" x14ac:dyDescent="0.2">
      <c r="A18" s="46" t="s">
        <v>88</v>
      </c>
      <c r="B18" s="52" t="s">
        <v>89</v>
      </c>
      <c r="C18" s="54"/>
      <c r="D18" s="32"/>
      <c r="E18" s="32"/>
      <c r="F18" s="32"/>
      <c r="G18" s="32"/>
    </row>
    <row r="19" spans="1:7" x14ac:dyDescent="0.2">
      <c r="A19" s="46" t="s">
        <v>90</v>
      </c>
      <c r="B19" s="52" t="s">
        <v>91</v>
      </c>
      <c r="C19" s="54"/>
      <c r="D19" s="32"/>
      <c r="E19" s="32"/>
      <c r="F19" s="32"/>
      <c r="G19" s="32"/>
    </row>
    <row r="20" spans="1:7" x14ac:dyDescent="0.2">
      <c r="A20" s="46" t="s">
        <v>92</v>
      </c>
      <c r="B20" s="52" t="s">
        <v>93</v>
      </c>
      <c r="C20" s="54"/>
      <c r="D20" s="32"/>
      <c r="E20" s="32"/>
      <c r="F20" s="32"/>
      <c r="G20" s="32"/>
    </row>
    <row r="21" spans="1:7" x14ac:dyDescent="0.2">
      <c r="A21" s="46" t="s">
        <v>94</v>
      </c>
      <c r="B21" s="52" t="s">
        <v>95</v>
      </c>
      <c r="C21" s="54"/>
      <c r="D21" s="32"/>
      <c r="E21" s="32"/>
      <c r="F21" s="32"/>
      <c r="G21" s="32"/>
    </row>
    <row r="22" spans="1:7" x14ac:dyDescent="0.2">
      <c r="A22" s="46">
        <v>124</v>
      </c>
      <c r="B22" s="52" t="s">
        <v>698</v>
      </c>
      <c r="C22" s="54"/>
      <c r="D22" s="32"/>
      <c r="E22" s="32"/>
      <c r="F22" s="32"/>
      <c r="G22" s="32"/>
    </row>
    <row r="23" spans="1:7" x14ac:dyDescent="0.2">
      <c r="A23" s="46" t="s">
        <v>96</v>
      </c>
      <c r="B23" s="52" t="s">
        <v>97</v>
      </c>
      <c r="C23" s="54"/>
      <c r="D23" s="32"/>
      <c r="E23" s="32"/>
      <c r="F23" s="32"/>
      <c r="G23" s="32"/>
    </row>
    <row r="24" spans="1:7" x14ac:dyDescent="0.2">
      <c r="A24" s="46" t="s">
        <v>98</v>
      </c>
      <c r="B24" s="52" t="s">
        <v>99</v>
      </c>
      <c r="C24" s="54"/>
      <c r="D24" s="32"/>
      <c r="E24" s="32"/>
      <c r="F24" s="32"/>
      <c r="G24" s="32"/>
    </row>
    <row r="25" spans="1:7" x14ac:dyDescent="0.2">
      <c r="A25" s="46" t="s">
        <v>100</v>
      </c>
      <c r="B25" s="52" t="s">
        <v>101</v>
      </c>
      <c r="C25" s="54"/>
      <c r="D25" s="32"/>
      <c r="E25" s="32"/>
      <c r="F25" s="32"/>
      <c r="G25" s="32"/>
    </row>
    <row r="26" spans="1:7" x14ac:dyDescent="0.2">
      <c r="A26" s="46" t="s">
        <v>102</v>
      </c>
      <c r="B26" s="52" t="s">
        <v>103</v>
      </c>
      <c r="C26" s="54"/>
      <c r="D26" s="32"/>
      <c r="E26" s="32"/>
      <c r="F26" s="32"/>
      <c r="G26" s="32"/>
    </row>
    <row r="27" spans="1:7" x14ac:dyDescent="0.2">
      <c r="A27" s="46" t="s">
        <v>104</v>
      </c>
      <c r="B27" s="52" t="s">
        <v>105</v>
      </c>
      <c r="C27" s="54"/>
      <c r="D27" s="32"/>
      <c r="E27" s="32"/>
      <c r="F27" s="32"/>
      <c r="G27" s="32"/>
    </row>
    <row r="28" spans="1:7" x14ac:dyDescent="0.2">
      <c r="A28" s="46" t="s">
        <v>106</v>
      </c>
      <c r="B28" s="52" t="s">
        <v>107</v>
      </c>
      <c r="C28" s="54"/>
      <c r="D28" s="32"/>
      <c r="E28" s="32"/>
      <c r="F28" s="32"/>
      <c r="G28" s="32"/>
    </row>
    <row r="29" spans="1:7" x14ac:dyDescent="0.2">
      <c r="A29" s="46" t="s">
        <v>108</v>
      </c>
      <c r="B29" s="52" t="s">
        <v>109</v>
      </c>
      <c r="C29" s="54"/>
      <c r="D29" s="32"/>
      <c r="E29" s="32"/>
      <c r="F29" s="32"/>
      <c r="G29" s="32"/>
    </row>
    <row r="30" spans="1:7" x14ac:dyDescent="0.2">
      <c r="A30" s="46" t="s">
        <v>110</v>
      </c>
      <c r="B30" s="52" t="s">
        <v>111</v>
      </c>
      <c r="C30" s="54"/>
      <c r="D30" s="32"/>
      <c r="E30" s="32"/>
      <c r="F30" s="32"/>
      <c r="G30" s="32"/>
    </row>
    <row r="31" spans="1:7" x14ac:dyDescent="0.2">
      <c r="A31" s="6"/>
      <c r="C31" s="11"/>
      <c r="E31" s="11"/>
    </row>
    <row r="32" spans="1:7" x14ac:dyDescent="0.2">
      <c r="A32" s="6"/>
      <c r="C32" s="11"/>
      <c r="E32" s="11"/>
    </row>
    <row r="33" spans="1:8" s="2" customFormat="1" ht="12.75" x14ac:dyDescent="0.2">
      <c r="A33" s="23"/>
      <c r="B33" s="22"/>
      <c r="C33" s="20"/>
      <c r="D33" s="20"/>
      <c r="E33" s="20"/>
      <c r="F33" s="20"/>
      <c r="G33" s="20"/>
      <c r="H33" s="3"/>
    </row>
    <row r="34" spans="1:8" ht="11.25" customHeight="1" x14ac:dyDescent="0.2">
      <c r="A34" s="113" t="s">
        <v>4</v>
      </c>
      <c r="B34" s="119" t="s">
        <v>5</v>
      </c>
      <c r="C34" s="121"/>
      <c r="D34" s="121" t="s">
        <v>112</v>
      </c>
      <c r="E34" s="127" t="s">
        <v>701</v>
      </c>
      <c r="F34" s="106" t="s">
        <v>113</v>
      </c>
      <c r="G34" s="106" t="s">
        <v>114</v>
      </c>
    </row>
    <row r="35" spans="1:8" ht="11.25" customHeight="1" x14ac:dyDescent="0.2">
      <c r="A35" s="113"/>
      <c r="B35" s="122"/>
      <c r="C35" s="124"/>
      <c r="D35" s="124"/>
      <c r="E35" s="128"/>
      <c r="F35" s="107"/>
      <c r="G35" s="107"/>
    </row>
    <row r="36" spans="1:8" x14ac:dyDescent="0.2">
      <c r="A36" s="59" t="s">
        <v>115</v>
      </c>
      <c r="B36" s="56"/>
      <c r="C36" s="55"/>
      <c r="D36" s="32"/>
      <c r="E36" s="32"/>
      <c r="F36" s="63"/>
      <c r="G36" s="62"/>
    </row>
    <row r="37" spans="1:8" x14ac:dyDescent="0.2">
      <c r="A37" s="46" t="s">
        <v>116</v>
      </c>
      <c r="B37" s="53" t="s">
        <v>117</v>
      </c>
      <c r="C37" s="54"/>
      <c r="D37" s="47">
        <v>298922.58</v>
      </c>
      <c r="E37" s="47">
        <v>298922.58</v>
      </c>
      <c r="F37" s="47">
        <f>E37-D37</f>
        <v>0</v>
      </c>
      <c r="G37" s="32"/>
    </row>
    <row r="38" spans="1:8" x14ac:dyDescent="0.2">
      <c r="A38" s="46" t="s">
        <v>118</v>
      </c>
      <c r="B38" s="53" t="s">
        <v>119</v>
      </c>
      <c r="C38" s="54"/>
      <c r="D38" s="47">
        <v>0</v>
      </c>
      <c r="E38" s="47">
        <v>0</v>
      </c>
      <c r="F38" s="47">
        <f>E38-D38</f>
        <v>0</v>
      </c>
      <c r="G38" s="32"/>
    </row>
    <row r="39" spans="1:8" x14ac:dyDescent="0.2">
      <c r="A39" s="46" t="s">
        <v>120</v>
      </c>
      <c r="B39" s="53" t="s">
        <v>121</v>
      </c>
      <c r="C39" s="54"/>
      <c r="D39" s="47">
        <v>0</v>
      </c>
      <c r="E39" s="47">
        <v>0</v>
      </c>
      <c r="F39" s="47">
        <f>E39-D39</f>
        <v>0</v>
      </c>
      <c r="G39" s="32"/>
    </row>
    <row r="40" spans="1:8" x14ac:dyDescent="0.2">
      <c r="A40" s="46" t="s">
        <v>122</v>
      </c>
      <c r="B40" s="53" t="s">
        <v>123</v>
      </c>
      <c r="C40" s="54"/>
      <c r="D40" s="47">
        <v>0</v>
      </c>
      <c r="E40" s="47">
        <v>0</v>
      </c>
      <c r="F40" s="47">
        <f>E40-D40</f>
        <v>0</v>
      </c>
      <c r="G40" s="32"/>
    </row>
    <row r="41" spans="1:8" x14ac:dyDescent="0.2">
      <c r="A41" s="46" t="s">
        <v>124</v>
      </c>
      <c r="B41" s="53" t="s">
        <v>125</v>
      </c>
      <c r="C41" s="54"/>
      <c r="D41" s="47">
        <v>348000</v>
      </c>
      <c r="E41" s="47">
        <v>348000</v>
      </c>
      <c r="F41" s="47">
        <f>E41-D41</f>
        <v>0</v>
      </c>
      <c r="G41" s="32"/>
    </row>
    <row r="42" spans="1:8" x14ac:dyDescent="0.2">
      <c r="A42" s="60" t="s">
        <v>126</v>
      </c>
      <c r="D42" s="62"/>
      <c r="E42" s="62"/>
      <c r="F42" s="62"/>
      <c r="G42" s="62"/>
    </row>
    <row r="43" spans="1:8" x14ac:dyDescent="0.2">
      <c r="A43" s="46" t="s">
        <v>127</v>
      </c>
      <c r="B43" s="53" t="s">
        <v>128</v>
      </c>
      <c r="C43" s="54"/>
      <c r="D43" s="47">
        <v>0</v>
      </c>
      <c r="E43" s="47">
        <v>0</v>
      </c>
      <c r="F43" s="47">
        <f t="shared" ref="F43:F48" si="0">E43-D43</f>
        <v>0</v>
      </c>
      <c r="G43" s="32"/>
    </row>
    <row r="44" spans="1:8" x14ac:dyDescent="0.2">
      <c r="A44" s="46" t="s">
        <v>129</v>
      </c>
      <c r="B44" s="53" t="s">
        <v>130</v>
      </c>
      <c r="C44" s="54"/>
      <c r="D44" s="47">
        <v>0</v>
      </c>
      <c r="E44" s="47">
        <v>0</v>
      </c>
      <c r="F44" s="47">
        <f t="shared" si="0"/>
        <v>0</v>
      </c>
      <c r="G44" s="32"/>
    </row>
    <row r="45" spans="1:8" x14ac:dyDescent="0.2">
      <c r="A45" s="46" t="s">
        <v>131</v>
      </c>
      <c r="B45" s="53" t="s">
        <v>132</v>
      </c>
      <c r="C45" s="54"/>
      <c r="D45" s="47">
        <v>0</v>
      </c>
      <c r="E45" s="47">
        <v>0</v>
      </c>
      <c r="F45" s="47">
        <f t="shared" si="0"/>
        <v>0</v>
      </c>
      <c r="G45" s="32"/>
    </row>
    <row r="46" spans="1:8" x14ac:dyDescent="0.2">
      <c r="A46" s="46" t="s">
        <v>133</v>
      </c>
      <c r="B46" s="53" t="s">
        <v>134</v>
      </c>
      <c r="C46" s="54"/>
      <c r="D46" s="47">
        <v>0</v>
      </c>
      <c r="E46" s="47">
        <v>0</v>
      </c>
      <c r="F46" s="47">
        <f t="shared" si="0"/>
        <v>0</v>
      </c>
      <c r="G46" s="32"/>
    </row>
    <row r="47" spans="1:8" x14ac:dyDescent="0.2">
      <c r="A47" s="46" t="s">
        <v>135</v>
      </c>
      <c r="B47" s="53" t="s">
        <v>136</v>
      </c>
      <c r="C47" s="54"/>
      <c r="D47" s="47">
        <v>0</v>
      </c>
      <c r="E47" s="47">
        <v>0</v>
      </c>
      <c r="F47" s="47">
        <f t="shared" si="0"/>
        <v>0</v>
      </c>
      <c r="G47" s="32"/>
    </row>
    <row r="48" spans="1:8" x14ac:dyDescent="0.2">
      <c r="A48" s="46" t="s">
        <v>137</v>
      </c>
      <c r="B48" s="53" t="s">
        <v>138</v>
      </c>
      <c r="C48" s="54"/>
      <c r="D48" s="47">
        <v>0</v>
      </c>
      <c r="E48" s="47">
        <v>0</v>
      </c>
      <c r="F48" s="47">
        <f t="shared" si="0"/>
        <v>0</v>
      </c>
      <c r="G48" s="32"/>
    </row>
    <row r="49" spans="1:7" x14ac:dyDescent="0.2">
      <c r="A49" s="60" t="s">
        <v>139</v>
      </c>
      <c r="D49" s="62"/>
      <c r="E49" s="62"/>
      <c r="F49" s="62"/>
      <c r="G49" s="62"/>
    </row>
    <row r="50" spans="1:7" x14ac:dyDescent="0.2">
      <c r="A50" s="46" t="s">
        <v>140</v>
      </c>
      <c r="B50" s="53" t="s">
        <v>141</v>
      </c>
      <c r="C50" s="54"/>
      <c r="D50" s="47">
        <v>5319427.32</v>
      </c>
      <c r="E50" s="47">
        <v>5319427.32</v>
      </c>
      <c r="F50" s="47">
        <f>E50-D50</f>
        <v>0</v>
      </c>
      <c r="G50" s="32"/>
    </row>
    <row r="51" spans="1:7" x14ac:dyDescent="0.2">
      <c r="A51" s="46" t="s">
        <v>142</v>
      </c>
      <c r="B51" s="53" t="s">
        <v>143</v>
      </c>
      <c r="C51" s="54"/>
      <c r="D51" s="47">
        <v>0</v>
      </c>
      <c r="E51" s="47">
        <v>0</v>
      </c>
      <c r="F51" s="47">
        <f>E51-D51</f>
        <v>0</v>
      </c>
      <c r="G51" s="32"/>
    </row>
    <row r="52" spans="1:7" x14ac:dyDescent="0.2">
      <c r="A52" s="46" t="s">
        <v>144</v>
      </c>
      <c r="B52" s="53" t="s">
        <v>145</v>
      </c>
      <c r="C52" s="54"/>
      <c r="D52" s="47">
        <v>2794540.95</v>
      </c>
      <c r="E52" s="47">
        <v>2794540.95</v>
      </c>
      <c r="F52" s="47">
        <f>E52-D52</f>
        <v>0</v>
      </c>
      <c r="G52" s="32"/>
    </row>
    <row r="53" spans="1:7" x14ac:dyDescent="0.2">
      <c r="A53" s="46" t="s">
        <v>146</v>
      </c>
      <c r="B53" s="53" t="s">
        <v>147</v>
      </c>
      <c r="C53" s="54"/>
      <c r="D53" s="47">
        <v>0</v>
      </c>
      <c r="E53" s="47">
        <v>0</v>
      </c>
      <c r="F53" s="47">
        <f>E53-D53</f>
        <v>0</v>
      </c>
      <c r="G53" s="32"/>
    </row>
    <row r="54" spans="1:7" x14ac:dyDescent="0.2">
      <c r="A54" s="46" t="s">
        <v>148</v>
      </c>
      <c r="B54" s="53" t="s">
        <v>149</v>
      </c>
      <c r="C54" s="54"/>
      <c r="D54" s="47">
        <v>0</v>
      </c>
      <c r="E54" s="47">
        <v>0</v>
      </c>
      <c r="F54" s="47">
        <f>E54-D54</f>
        <v>0</v>
      </c>
      <c r="G54" s="32"/>
    </row>
    <row r="55" spans="1:7" x14ac:dyDescent="0.2">
      <c r="A55" s="61"/>
      <c r="B55" s="57"/>
      <c r="C55" s="58" t="s">
        <v>8</v>
      </c>
      <c r="D55" s="47">
        <f>SUM(D35:D54)</f>
        <v>8760890.8500000015</v>
      </c>
      <c r="E55" s="47">
        <f>SUM(E35:E54)</f>
        <v>8760890.8500000015</v>
      </c>
      <c r="F55" s="47">
        <f>SUM(F35:F54)</f>
        <v>0</v>
      </c>
      <c r="G55" s="32"/>
    </row>
    <row r="56" spans="1:7" x14ac:dyDescent="0.2">
      <c r="A56" s="28" t="s">
        <v>696</v>
      </c>
      <c r="C56" s="11"/>
      <c r="E56" s="11"/>
    </row>
    <row r="57" spans="1:7" x14ac:dyDescent="0.2">
      <c r="A57" s="6"/>
      <c r="C57" s="11"/>
      <c r="E57" s="11"/>
    </row>
    <row r="58" spans="1:7" x14ac:dyDescent="0.2">
      <c r="A58" s="6"/>
      <c r="C58" s="11"/>
      <c r="E58" s="11"/>
    </row>
    <row r="59" spans="1:7" x14ac:dyDescent="0.2">
      <c r="A59" s="6"/>
      <c r="C59" s="11"/>
      <c r="E59" s="11"/>
    </row>
    <row r="60" spans="1:7" x14ac:dyDescent="0.2">
      <c r="A60" s="6"/>
      <c r="C60" s="11"/>
      <c r="E60" s="11"/>
    </row>
    <row r="61" spans="1:7" x14ac:dyDescent="0.2">
      <c r="A61" s="6"/>
      <c r="C61" s="11"/>
      <c r="E61" s="11"/>
    </row>
    <row r="62" spans="1:7" x14ac:dyDescent="0.2">
      <c r="A62" s="6"/>
      <c r="C62" s="11"/>
      <c r="E62" s="11"/>
    </row>
    <row r="63" spans="1:7" x14ac:dyDescent="0.2">
      <c r="A63" s="6"/>
      <c r="C63" s="11"/>
      <c r="E63" s="11"/>
    </row>
    <row r="64" spans="1:7" x14ac:dyDescent="0.2">
      <c r="A64" s="6"/>
      <c r="C64" s="11"/>
      <c r="E64" s="11"/>
    </row>
    <row r="65" spans="1:5" x14ac:dyDescent="0.2">
      <c r="B65" s="28"/>
    </row>
    <row r="66" spans="1:5" x14ac:dyDescent="0.2">
      <c r="A66" s="6"/>
      <c r="C66" s="11"/>
      <c r="E66" s="11"/>
    </row>
    <row r="67" spans="1:5" x14ac:dyDescent="0.2">
      <c r="A67" s="6"/>
      <c r="C67" s="11"/>
      <c r="E67" s="11"/>
    </row>
    <row r="68" spans="1:5" x14ac:dyDescent="0.2">
      <c r="A68" s="6"/>
      <c r="C68" s="11"/>
      <c r="E68" s="11"/>
    </row>
    <row r="69" spans="1:5" x14ac:dyDescent="0.2">
      <c r="A69" s="6"/>
      <c r="C69" s="11"/>
      <c r="E69" s="11"/>
    </row>
    <row r="70" spans="1:5" x14ac:dyDescent="0.2">
      <c r="A70" s="6"/>
      <c r="C70" s="11"/>
      <c r="E70" s="11"/>
    </row>
    <row r="71" spans="1:5" x14ac:dyDescent="0.2">
      <c r="A71" s="6"/>
      <c r="C71" s="11"/>
      <c r="E71" s="11"/>
    </row>
    <row r="72" spans="1:5" x14ac:dyDescent="0.2">
      <c r="A72" s="6"/>
      <c r="C72" s="11"/>
      <c r="E72" s="11"/>
    </row>
    <row r="73" spans="1:5" x14ac:dyDescent="0.2">
      <c r="A73" s="6"/>
      <c r="C73" s="11"/>
      <c r="E73" s="11"/>
    </row>
    <row r="74" spans="1:5" x14ac:dyDescent="0.2">
      <c r="A74" s="6"/>
      <c r="C74" s="11"/>
      <c r="E74" s="11"/>
    </row>
    <row r="75" spans="1:5" x14ac:dyDescent="0.2">
      <c r="A75" s="6"/>
      <c r="C75" s="11"/>
      <c r="E75" s="11"/>
    </row>
    <row r="76" spans="1:5" x14ac:dyDescent="0.2">
      <c r="A76" s="6"/>
      <c r="C76" s="11"/>
      <c r="E76" s="11"/>
    </row>
    <row r="77" spans="1:5" x14ac:dyDescent="0.2">
      <c r="A77" s="6"/>
      <c r="C77" s="11"/>
      <c r="E77" s="11"/>
    </row>
    <row r="78" spans="1:5" x14ac:dyDescent="0.2">
      <c r="A78" s="6"/>
      <c r="C78" s="11"/>
      <c r="E78" s="11"/>
    </row>
    <row r="79" spans="1:5" x14ac:dyDescent="0.2">
      <c r="A79" s="6"/>
      <c r="C79" s="11"/>
      <c r="E79" s="11"/>
    </row>
    <row r="80" spans="1:5" x14ac:dyDescent="0.2">
      <c r="A80" s="6"/>
      <c r="C80" s="11"/>
      <c r="E80" s="11"/>
    </row>
    <row r="81" spans="1:7" x14ac:dyDescent="0.2">
      <c r="A81" s="6"/>
      <c r="C81" s="11"/>
      <c r="E81" s="11"/>
    </row>
    <row r="82" spans="1:7" x14ac:dyDescent="0.2">
      <c r="A82" s="6"/>
      <c r="C82" s="11"/>
      <c r="E82" s="11"/>
    </row>
    <row r="83" spans="1:7" x14ac:dyDescent="0.2">
      <c r="A83" s="6"/>
      <c r="C83" s="11"/>
      <c r="E83" s="11"/>
    </row>
    <row r="84" spans="1:7" x14ac:dyDescent="0.2">
      <c r="A84" s="6"/>
      <c r="C84" s="11"/>
      <c r="E84" s="11"/>
    </row>
    <row r="85" spans="1:7" x14ac:dyDescent="0.2">
      <c r="A85" s="6"/>
      <c r="C85" s="11"/>
      <c r="E85" s="11"/>
    </row>
    <row r="86" spans="1:7" x14ac:dyDescent="0.2">
      <c r="A86" s="6"/>
      <c r="C86" s="11"/>
      <c r="E86" s="11"/>
    </row>
    <row r="87" spans="1:7" x14ac:dyDescent="0.2">
      <c r="A87" s="6"/>
      <c r="C87" s="11"/>
      <c r="E87" s="11"/>
    </row>
    <row r="88" spans="1:7" x14ac:dyDescent="0.2">
      <c r="A88" s="6"/>
      <c r="C88" s="11"/>
      <c r="E88" s="11"/>
    </row>
    <row r="89" spans="1:7" x14ac:dyDescent="0.2">
      <c r="A89" s="6"/>
      <c r="C89" s="11"/>
      <c r="E89" s="11"/>
    </row>
    <row r="90" spans="1:7" x14ac:dyDescent="0.2">
      <c r="A90" s="5"/>
      <c r="C90" s="8"/>
      <c r="D90" s="9"/>
      <c r="E90" s="8"/>
      <c r="F90" s="9"/>
    </row>
    <row r="91" spans="1:7" x14ac:dyDescent="0.2">
      <c r="A91" s="5"/>
      <c r="C91" s="8"/>
      <c r="D91" s="9"/>
      <c r="E91" s="8"/>
      <c r="F91" s="9"/>
    </row>
    <row r="92" spans="1:7" x14ac:dyDescent="0.2">
      <c r="A92" s="6"/>
      <c r="C92" s="11"/>
      <c r="E92" s="11"/>
    </row>
    <row r="93" spans="1:7" x14ac:dyDescent="0.2">
      <c r="A93" s="5"/>
      <c r="C93" s="8"/>
      <c r="D93" s="9"/>
      <c r="E93" s="8"/>
      <c r="F93" s="9"/>
    </row>
    <row r="94" spans="1:7" x14ac:dyDescent="0.2">
      <c r="A94" s="6"/>
      <c r="C94" s="8"/>
      <c r="D94" s="9"/>
      <c r="E94" s="8"/>
      <c r="F94" s="9"/>
      <c r="G94" s="9"/>
    </row>
    <row r="95" spans="1:7" x14ac:dyDescent="0.2">
      <c r="A95" s="6"/>
      <c r="C95" s="8"/>
      <c r="D95" s="9"/>
      <c r="E95" s="8"/>
      <c r="F95" s="9"/>
      <c r="G95" s="9"/>
    </row>
    <row r="96" spans="1:7" x14ac:dyDescent="0.2">
      <c r="A96" s="6"/>
      <c r="C96" s="11"/>
      <c r="E96" s="11"/>
    </row>
    <row r="97" spans="1:7" x14ac:dyDescent="0.2">
      <c r="A97" s="6"/>
      <c r="C97" s="8"/>
      <c r="D97" s="9"/>
      <c r="E97" s="8"/>
      <c r="F97" s="9"/>
      <c r="G97" s="9"/>
    </row>
    <row r="98" spans="1:7" x14ac:dyDescent="0.2">
      <c r="A98" s="5"/>
      <c r="C98" s="8"/>
      <c r="D98" s="9"/>
      <c r="E98" s="8"/>
      <c r="F98" s="9"/>
      <c r="G98" s="9"/>
    </row>
    <row r="99" spans="1:7" x14ac:dyDescent="0.2">
      <c r="A99" s="5"/>
      <c r="C99" s="8"/>
      <c r="D99" s="9"/>
      <c r="E99" s="8"/>
      <c r="F99" s="9"/>
    </row>
    <row r="100" spans="1:7" x14ac:dyDescent="0.2">
      <c r="A100" s="6"/>
      <c r="C100" s="8"/>
      <c r="D100" s="9"/>
      <c r="E100" s="8"/>
      <c r="F100" s="9"/>
      <c r="G100" s="9"/>
    </row>
    <row r="101" spans="1:7" x14ac:dyDescent="0.2">
      <c r="A101" s="5"/>
      <c r="C101" s="8"/>
      <c r="D101" s="9"/>
      <c r="E101" s="8"/>
      <c r="F101" s="9"/>
    </row>
    <row r="102" spans="1:7" x14ac:dyDescent="0.2">
      <c r="A102" s="6"/>
      <c r="C102" s="8"/>
      <c r="D102" s="9"/>
      <c r="E102" s="8"/>
      <c r="F102" s="9"/>
      <c r="G102" s="9"/>
    </row>
    <row r="103" spans="1:7" x14ac:dyDescent="0.2">
      <c r="A103" s="5"/>
      <c r="C103" s="8"/>
      <c r="D103" s="9"/>
      <c r="E103" s="8"/>
      <c r="F103" s="9"/>
    </row>
    <row r="104" spans="1:7" x14ac:dyDescent="0.2">
      <c r="A104" s="6"/>
      <c r="C104" s="8"/>
      <c r="D104" s="9"/>
      <c r="E104" s="8"/>
      <c r="F104" s="9"/>
      <c r="G104" s="9"/>
    </row>
    <row r="105" spans="1:7" x14ac:dyDescent="0.2">
      <c r="A105" s="5"/>
      <c r="C105" s="8"/>
      <c r="D105" s="9"/>
      <c r="E105" s="8"/>
      <c r="F105" s="9"/>
    </row>
    <row r="106" spans="1:7" x14ac:dyDescent="0.2">
      <c r="A106" s="6"/>
      <c r="C106" s="11"/>
      <c r="E106" s="11"/>
    </row>
    <row r="107" spans="1:7" x14ac:dyDescent="0.2">
      <c r="A107" s="6"/>
      <c r="C107" s="8"/>
      <c r="D107" s="9"/>
      <c r="E107" s="8"/>
      <c r="F107" s="9"/>
      <c r="G107" s="9"/>
    </row>
    <row r="108" spans="1:7" x14ac:dyDescent="0.2">
      <c r="A108" s="5"/>
      <c r="C108" s="8"/>
      <c r="D108" s="9"/>
      <c r="E108" s="8"/>
      <c r="F108" s="9"/>
    </row>
    <row r="109" spans="1:7" x14ac:dyDescent="0.2">
      <c r="A109" s="6"/>
      <c r="C109" s="11"/>
      <c r="E109" s="11"/>
    </row>
    <row r="110" spans="1:7" x14ac:dyDescent="0.2">
      <c r="A110" s="6"/>
      <c r="C110" s="11"/>
      <c r="E110" s="11"/>
    </row>
    <row r="111" spans="1:7" x14ac:dyDescent="0.2">
      <c r="A111" s="6"/>
      <c r="C111" s="11"/>
      <c r="E111" s="11"/>
    </row>
    <row r="112" spans="1:7" x14ac:dyDescent="0.2">
      <c r="A112" s="6"/>
      <c r="C112" s="11"/>
      <c r="E112" s="11"/>
    </row>
    <row r="113" spans="1:8" x14ac:dyDescent="0.2">
      <c r="A113" s="6"/>
      <c r="C113" s="11"/>
      <c r="E113" s="11"/>
    </row>
    <row r="114" spans="1:8" x14ac:dyDescent="0.2">
      <c r="A114" s="6"/>
      <c r="C114" s="11"/>
      <c r="E114" s="11"/>
    </row>
    <row r="115" spans="1:8" x14ac:dyDescent="0.2">
      <c r="A115" s="6"/>
      <c r="C115" s="11"/>
      <c r="E115" s="11"/>
    </row>
    <row r="116" spans="1:8" x14ac:dyDescent="0.2">
      <c r="A116" s="6"/>
      <c r="C116" s="11"/>
      <c r="E116" s="11"/>
    </row>
    <row r="117" spans="1:8" x14ac:dyDescent="0.2">
      <c r="A117" s="5"/>
      <c r="C117" s="11"/>
      <c r="E117" s="11"/>
      <c r="H117" s="14"/>
    </row>
    <row r="118" spans="1:8" x14ac:dyDescent="0.2">
      <c r="A118" s="6"/>
      <c r="C118" s="11"/>
      <c r="E118" s="11"/>
    </row>
    <row r="119" spans="1:8" x14ac:dyDescent="0.2">
      <c r="A119" s="6"/>
      <c r="C119" s="11"/>
      <c r="E119" s="11"/>
    </row>
    <row r="120" spans="1:8" x14ac:dyDescent="0.2">
      <c r="A120" s="6"/>
      <c r="C120" s="11"/>
      <c r="E120" s="11"/>
    </row>
    <row r="121" spans="1:8" x14ac:dyDescent="0.2">
      <c r="A121" s="6"/>
      <c r="C121" s="11"/>
      <c r="E121" s="11"/>
    </row>
    <row r="122" spans="1:8" x14ac:dyDescent="0.2">
      <c r="A122" s="6"/>
      <c r="C122" s="11"/>
      <c r="E122" s="11"/>
    </row>
    <row r="123" spans="1:8" x14ac:dyDescent="0.2">
      <c r="A123" s="6"/>
      <c r="C123" s="11"/>
      <c r="E123" s="11"/>
    </row>
    <row r="124" spans="1:8" x14ac:dyDescent="0.2">
      <c r="C124" s="11"/>
      <c r="E124" s="11"/>
    </row>
    <row r="125" spans="1:8" x14ac:dyDescent="0.2">
      <c r="A125" s="5"/>
      <c r="C125" s="8"/>
      <c r="D125" s="9"/>
      <c r="E125" s="8"/>
      <c r="F125" s="9"/>
    </row>
    <row r="126" spans="1:8" x14ac:dyDescent="0.2">
      <c r="A126" s="5"/>
      <c r="C126" s="8"/>
      <c r="D126" s="9"/>
      <c r="E126" s="8"/>
      <c r="F126" s="9"/>
    </row>
    <row r="127" spans="1:8" x14ac:dyDescent="0.2">
      <c r="A127" s="5"/>
      <c r="C127" s="9"/>
      <c r="D127" s="9"/>
      <c r="E127" s="9"/>
      <c r="F127" s="9"/>
    </row>
    <row r="128" spans="1:8" x14ac:dyDescent="0.2">
      <c r="A128" s="5"/>
      <c r="C128" s="8"/>
      <c r="D128" s="9"/>
      <c r="E128" s="8"/>
      <c r="F128" s="9"/>
      <c r="G128" s="9"/>
    </row>
    <row r="129" spans="1:7" x14ac:dyDescent="0.2">
      <c r="A129" s="5"/>
      <c r="C129" s="8"/>
      <c r="D129" s="9"/>
      <c r="E129" s="8"/>
      <c r="F129" s="9"/>
      <c r="G129" s="9"/>
    </row>
    <row r="130" spans="1:7" x14ac:dyDescent="0.2">
      <c r="A130" s="5"/>
      <c r="C130" s="8"/>
      <c r="D130" s="9"/>
      <c r="E130" s="8"/>
      <c r="F130" s="9"/>
      <c r="G130" s="9"/>
    </row>
    <row r="131" spans="1:7" x14ac:dyDescent="0.2">
      <c r="A131" s="6"/>
      <c r="C131" s="8"/>
      <c r="D131" s="9"/>
      <c r="E131" s="8"/>
      <c r="F131" s="9"/>
      <c r="G131" s="9"/>
    </row>
    <row r="132" spans="1:7" x14ac:dyDescent="0.2">
      <c r="A132" s="6"/>
      <c r="C132" s="8"/>
      <c r="D132" s="9"/>
      <c r="E132" s="8"/>
      <c r="F132" s="9"/>
      <c r="G132" s="9"/>
    </row>
    <row r="133" spans="1:7" x14ac:dyDescent="0.2">
      <c r="A133" s="5"/>
      <c r="C133" s="8"/>
      <c r="D133" s="9"/>
      <c r="E133" s="8"/>
      <c r="F133" s="9"/>
      <c r="G133" s="9"/>
    </row>
    <row r="134" spans="1:7" x14ac:dyDescent="0.2">
      <c r="A134" s="5"/>
      <c r="C134" s="8"/>
      <c r="D134" s="9"/>
      <c r="E134" s="8"/>
      <c r="F134" s="9"/>
    </row>
    <row r="135" spans="1:7" x14ac:dyDescent="0.2">
      <c r="A135" s="6"/>
      <c r="C135" s="11"/>
      <c r="E135" s="11"/>
    </row>
    <row r="136" spans="1:7" x14ac:dyDescent="0.2">
      <c r="A136" s="5"/>
      <c r="C136" s="8"/>
      <c r="D136" s="9"/>
      <c r="E136" s="8"/>
      <c r="F136" s="9"/>
    </row>
    <row r="137" spans="1:7" x14ac:dyDescent="0.2">
      <c r="A137" s="5"/>
      <c r="C137" s="8"/>
      <c r="D137" s="9"/>
      <c r="E137" s="8"/>
      <c r="F137" s="9"/>
      <c r="G137" s="9"/>
    </row>
    <row r="138" spans="1:7" x14ac:dyDescent="0.2">
      <c r="A138" s="6"/>
      <c r="C138" s="8"/>
      <c r="D138" s="9"/>
      <c r="E138" s="8"/>
      <c r="F138" s="9"/>
      <c r="G138" s="9"/>
    </row>
    <row r="139" spans="1:7" x14ac:dyDescent="0.2">
      <c r="A139" s="6"/>
      <c r="C139" s="11"/>
      <c r="E139" s="11"/>
    </row>
    <row r="140" spans="1:7" x14ac:dyDescent="0.2">
      <c r="A140" s="6"/>
      <c r="C140" s="11"/>
      <c r="E140" s="11"/>
    </row>
    <row r="141" spans="1:7" x14ac:dyDescent="0.2">
      <c r="A141" s="6"/>
      <c r="C141" s="8"/>
      <c r="D141" s="9"/>
      <c r="E141" s="8"/>
      <c r="F141" s="9"/>
      <c r="G141" s="9"/>
    </row>
    <row r="142" spans="1:7" x14ac:dyDescent="0.2">
      <c r="A142" s="6"/>
      <c r="C142" s="8"/>
      <c r="D142" s="9"/>
      <c r="E142" s="8"/>
      <c r="F142" s="9"/>
      <c r="G142" s="9"/>
    </row>
    <row r="143" spans="1:7" x14ac:dyDescent="0.2">
      <c r="A143" s="6"/>
      <c r="C143" s="11"/>
      <c r="E143" s="11"/>
    </row>
    <row r="144" spans="1:7" x14ac:dyDescent="0.2">
      <c r="A144" s="6"/>
      <c r="C144" s="11"/>
      <c r="E144" s="11"/>
    </row>
    <row r="145" spans="1:5" x14ac:dyDescent="0.2">
      <c r="A145" s="6"/>
      <c r="C145" s="11"/>
      <c r="E145" s="11"/>
    </row>
    <row r="146" spans="1:5" x14ac:dyDescent="0.2">
      <c r="A146" s="6"/>
      <c r="C146" s="11"/>
      <c r="E146" s="11"/>
    </row>
    <row r="147" spans="1:5" x14ac:dyDescent="0.2">
      <c r="A147" s="6"/>
      <c r="C147" s="11"/>
      <c r="E147" s="11"/>
    </row>
    <row r="148" spans="1:5" x14ac:dyDescent="0.2">
      <c r="A148" s="6"/>
      <c r="C148" s="11"/>
      <c r="E148" s="11"/>
    </row>
    <row r="149" spans="1:5" x14ac:dyDescent="0.2">
      <c r="A149" s="6"/>
      <c r="C149" s="11"/>
      <c r="E149" s="11"/>
    </row>
    <row r="150" spans="1:5" x14ac:dyDescent="0.2">
      <c r="A150" s="6"/>
      <c r="C150" s="11"/>
      <c r="E150" s="11"/>
    </row>
    <row r="151" spans="1:5" x14ac:dyDescent="0.2">
      <c r="A151" s="6"/>
      <c r="C151" s="11"/>
      <c r="E151" s="11"/>
    </row>
    <row r="152" spans="1:5" x14ac:dyDescent="0.2">
      <c r="A152" s="6"/>
      <c r="C152" s="11"/>
      <c r="E152" s="11"/>
    </row>
    <row r="153" spans="1:5" x14ac:dyDescent="0.2">
      <c r="A153" s="6"/>
      <c r="C153" s="11"/>
      <c r="E153" s="11"/>
    </row>
    <row r="154" spans="1:5" x14ac:dyDescent="0.2">
      <c r="A154" s="6"/>
      <c r="C154" s="11"/>
      <c r="E154" s="11"/>
    </row>
    <row r="155" spans="1:5" x14ac:dyDescent="0.2">
      <c r="A155" s="6"/>
      <c r="C155" s="11"/>
      <c r="E155" s="11"/>
    </row>
    <row r="156" spans="1:5" x14ac:dyDescent="0.2">
      <c r="A156" s="6"/>
      <c r="C156" s="11"/>
      <c r="E156" s="11"/>
    </row>
    <row r="157" spans="1:5" x14ac:dyDescent="0.2">
      <c r="A157" s="6"/>
      <c r="C157" s="11"/>
      <c r="E157" s="11"/>
    </row>
    <row r="158" spans="1:5" x14ac:dyDescent="0.2">
      <c r="A158" s="6"/>
      <c r="C158" s="11"/>
      <c r="E158" s="11"/>
    </row>
    <row r="159" spans="1:5" x14ac:dyDescent="0.2">
      <c r="A159" s="6"/>
      <c r="C159" s="11"/>
      <c r="E159" s="11"/>
    </row>
    <row r="160" spans="1:5" x14ac:dyDescent="0.2">
      <c r="A160" s="6"/>
      <c r="C160" s="11"/>
      <c r="E160" s="11"/>
    </row>
    <row r="161" spans="1:7" x14ac:dyDescent="0.2">
      <c r="A161" s="6"/>
      <c r="C161" s="11"/>
      <c r="E161" s="11"/>
    </row>
    <row r="162" spans="1:7" x14ac:dyDescent="0.2">
      <c r="A162" s="6"/>
      <c r="C162" s="11"/>
      <c r="E162" s="11"/>
    </row>
    <row r="163" spans="1:7" x14ac:dyDescent="0.2">
      <c r="A163" s="6"/>
      <c r="C163" s="11"/>
      <c r="E163" s="11"/>
    </row>
    <row r="164" spans="1:7" x14ac:dyDescent="0.2">
      <c r="A164" s="6"/>
      <c r="C164" s="11"/>
      <c r="E164" s="11"/>
    </row>
    <row r="165" spans="1:7" x14ac:dyDescent="0.2">
      <c r="A165" s="6"/>
      <c r="C165" s="11"/>
      <c r="E165" s="11"/>
    </row>
    <row r="166" spans="1:7" x14ac:dyDescent="0.2">
      <c r="A166" s="6"/>
      <c r="C166" s="11"/>
      <c r="E166" s="11"/>
    </row>
    <row r="167" spans="1:7" x14ac:dyDescent="0.2">
      <c r="A167" s="6"/>
      <c r="C167" s="11"/>
      <c r="E167" s="11"/>
    </row>
    <row r="168" spans="1:7" x14ac:dyDescent="0.2">
      <c r="A168" s="6"/>
      <c r="C168" s="11"/>
      <c r="E168" s="11"/>
    </row>
    <row r="169" spans="1:7" x14ac:dyDescent="0.2">
      <c r="A169" s="6"/>
      <c r="C169" s="11"/>
      <c r="E169" s="11"/>
    </row>
    <row r="170" spans="1:7" x14ac:dyDescent="0.2">
      <c r="A170" s="6"/>
      <c r="C170" s="11"/>
      <c r="E170" s="11"/>
    </row>
    <row r="171" spans="1:7" x14ac:dyDescent="0.2">
      <c r="A171" s="6"/>
    </row>
    <row r="172" spans="1:7" x14ac:dyDescent="0.2">
      <c r="C172" s="8"/>
      <c r="D172" s="9"/>
      <c r="E172" s="8"/>
      <c r="F172" s="9"/>
      <c r="G172" s="9"/>
    </row>
    <row r="173" spans="1:7" x14ac:dyDescent="0.2">
      <c r="A173" s="5"/>
      <c r="C173" s="8"/>
      <c r="D173" s="9"/>
      <c r="E173" s="8"/>
      <c r="F173" s="9"/>
      <c r="G173" s="9"/>
    </row>
    <row r="174" spans="1:7" x14ac:dyDescent="0.2">
      <c r="A174" s="5"/>
      <c r="C174" s="8"/>
      <c r="D174" s="9"/>
      <c r="E174" s="8"/>
      <c r="F174" s="9"/>
      <c r="G174" s="9"/>
    </row>
    <row r="175" spans="1:7" x14ac:dyDescent="0.2">
      <c r="A175" s="5"/>
      <c r="C175" s="8"/>
      <c r="D175" s="9"/>
      <c r="E175" s="8"/>
      <c r="F175" s="9"/>
      <c r="G175" s="9"/>
    </row>
    <row r="176" spans="1:7" x14ac:dyDescent="0.2">
      <c r="A176" s="5"/>
      <c r="C176" s="8"/>
      <c r="D176" s="9"/>
      <c r="E176" s="8"/>
      <c r="F176" s="9"/>
      <c r="G176" s="9"/>
    </row>
    <row r="177" spans="1:7" x14ac:dyDescent="0.2">
      <c r="A177" s="5"/>
      <c r="C177" s="8"/>
      <c r="D177" s="9"/>
      <c r="E177" s="8"/>
      <c r="F177" s="9"/>
      <c r="G177" s="9"/>
    </row>
    <row r="178" spans="1:7" x14ac:dyDescent="0.2">
      <c r="A178" s="5"/>
      <c r="C178" s="8"/>
      <c r="D178" s="9"/>
      <c r="E178" s="8"/>
      <c r="F178" s="9"/>
    </row>
    <row r="179" spans="1:7" x14ac:dyDescent="0.2">
      <c r="A179" s="6"/>
      <c r="C179" s="11"/>
      <c r="E179" s="11"/>
    </row>
    <row r="180" spans="1:7" x14ac:dyDescent="0.2">
      <c r="A180" s="6"/>
      <c r="C180" s="11"/>
      <c r="E180" s="11"/>
    </row>
    <row r="181" spans="1:7" x14ac:dyDescent="0.2">
      <c r="A181" s="6"/>
      <c r="C181" s="11"/>
      <c r="E181" s="11"/>
    </row>
    <row r="182" spans="1:7" x14ac:dyDescent="0.2">
      <c r="A182" s="6"/>
      <c r="C182" s="11"/>
      <c r="E182" s="11"/>
    </row>
    <row r="183" spans="1:7" x14ac:dyDescent="0.2">
      <c r="A183" s="6"/>
      <c r="C183" s="11"/>
      <c r="E183" s="11"/>
    </row>
    <row r="184" spans="1:7" x14ac:dyDescent="0.2">
      <c r="A184" s="6"/>
      <c r="C184" s="8"/>
      <c r="D184" s="9"/>
      <c r="E184" s="8"/>
      <c r="F184" s="9"/>
      <c r="G184" s="9"/>
    </row>
    <row r="185" spans="1:7" x14ac:dyDescent="0.2">
      <c r="A185" s="5"/>
      <c r="C185" s="8"/>
      <c r="D185" s="9"/>
      <c r="E185" s="8"/>
      <c r="F185" s="9"/>
      <c r="G185" s="9"/>
    </row>
    <row r="186" spans="1:7" x14ac:dyDescent="0.2">
      <c r="A186" s="5"/>
      <c r="C186" s="8"/>
      <c r="D186" s="9"/>
      <c r="E186" s="8"/>
      <c r="F186" s="9"/>
    </row>
    <row r="187" spans="1:7" x14ac:dyDescent="0.2">
      <c r="A187" s="6"/>
      <c r="C187" s="11"/>
      <c r="E187" s="11"/>
    </row>
    <row r="188" spans="1:7" x14ac:dyDescent="0.2">
      <c r="A188" s="6"/>
      <c r="C188" s="8"/>
      <c r="D188" s="9"/>
      <c r="E188" s="8"/>
      <c r="F188" s="9"/>
      <c r="G188" s="9"/>
    </row>
    <row r="189" spans="1:7" x14ac:dyDescent="0.2">
      <c r="A189" s="5"/>
      <c r="C189" s="8"/>
      <c r="D189" s="9"/>
      <c r="E189" s="8"/>
      <c r="F189" s="9"/>
    </row>
    <row r="190" spans="1:7" x14ac:dyDescent="0.2">
      <c r="A190" s="5"/>
      <c r="C190" s="8"/>
      <c r="D190" s="9"/>
      <c r="E190" s="8"/>
      <c r="F190" s="9"/>
      <c r="G190" s="9"/>
    </row>
    <row r="191" spans="1:7" x14ac:dyDescent="0.2">
      <c r="A191" s="6"/>
      <c r="C191" s="8"/>
      <c r="D191" s="9"/>
      <c r="E191" s="8"/>
      <c r="F191" s="9"/>
      <c r="G191" s="9"/>
    </row>
    <row r="192" spans="1:7" x14ac:dyDescent="0.2">
      <c r="A192" s="5"/>
      <c r="C192" s="8"/>
      <c r="D192" s="9"/>
      <c r="E192" s="8"/>
      <c r="F192" s="9"/>
    </row>
    <row r="193" spans="1:7" x14ac:dyDescent="0.2">
      <c r="A193" s="6"/>
      <c r="C193" s="8"/>
      <c r="D193" s="9"/>
      <c r="E193" s="8"/>
      <c r="F193" s="9"/>
      <c r="G193" s="9"/>
    </row>
    <row r="194" spans="1:7" x14ac:dyDescent="0.2">
      <c r="A194" s="6"/>
      <c r="C194" s="11"/>
      <c r="E194" s="11"/>
    </row>
    <row r="195" spans="1:7" x14ac:dyDescent="0.2">
      <c r="A195" s="5"/>
      <c r="C195" s="8"/>
      <c r="D195" s="9"/>
      <c r="E195" s="8"/>
      <c r="F195" s="9"/>
    </row>
    <row r="196" spans="1:7" x14ac:dyDescent="0.2">
      <c r="A196" s="6"/>
      <c r="C196" s="8"/>
      <c r="D196" s="9"/>
      <c r="E196" s="8"/>
      <c r="F196" s="9"/>
      <c r="G196" s="9"/>
    </row>
    <row r="197" spans="1:7" x14ac:dyDescent="0.2">
      <c r="A197" s="6"/>
      <c r="C197" s="11"/>
      <c r="E197" s="11"/>
    </row>
    <row r="198" spans="1:7" x14ac:dyDescent="0.2">
      <c r="A198" s="6"/>
      <c r="C198" s="11"/>
      <c r="E198" s="11"/>
    </row>
    <row r="199" spans="1:7" x14ac:dyDescent="0.2">
      <c r="A199" s="6"/>
      <c r="C199" s="11"/>
      <c r="E199" s="11"/>
    </row>
    <row r="200" spans="1:7" x14ac:dyDescent="0.2">
      <c r="A200" s="6"/>
      <c r="C200" s="11"/>
      <c r="E200" s="11"/>
    </row>
    <row r="201" spans="1:7" x14ac:dyDescent="0.2">
      <c r="A201" s="6"/>
      <c r="C201" s="11"/>
      <c r="E201" s="11"/>
    </row>
    <row r="202" spans="1:7" x14ac:dyDescent="0.2">
      <c r="A202" s="6"/>
      <c r="C202" s="11"/>
      <c r="E202" s="11"/>
    </row>
    <row r="203" spans="1:7" x14ac:dyDescent="0.2">
      <c r="A203" s="6"/>
      <c r="C203" s="11"/>
      <c r="E203" s="11"/>
    </row>
    <row r="204" spans="1:7" x14ac:dyDescent="0.2">
      <c r="A204" s="6"/>
      <c r="C204" s="11"/>
      <c r="E204" s="11"/>
    </row>
    <row r="205" spans="1:7" x14ac:dyDescent="0.2">
      <c r="A205" s="6"/>
      <c r="C205" s="11"/>
      <c r="E205" s="11"/>
    </row>
    <row r="206" spans="1:7" x14ac:dyDescent="0.2">
      <c r="A206" s="6"/>
      <c r="C206" s="11"/>
      <c r="E206" s="11"/>
    </row>
    <row r="207" spans="1:7" x14ac:dyDescent="0.2">
      <c r="A207" s="6"/>
      <c r="C207" s="11"/>
      <c r="E207" s="11"/>
    </row>
    <row r="208" spans="1:7" x14ac:dyDescent="0.2">
      <c r="A208" s="6"/>
      <c r="C208" s="11"/>
      <c r="E208" s="11"/>
    </row>
    <row r="209" spans="1:7" x14ac:dyDescent="0.2">
      <c r="A209" s="6"/>
      <c r="C209" s="11"/>
      <c r="E209" s="11"/>
    </row>
    <row r="210" spans="1:7" x14ac:dyDescent="0.2">
      <c r="A210" s="6"/>
      <c r="C210" s="11"/>
      <c r="E210" s="11"/>
    </row>
    <row r="211" spans="1:7" x14ac:dyDescent="0.2">
      <c r="A211" s="6"/>
      <c r="C211" s="11"/>
      <c r="E211" s="11"/>
    </row>
    <row r="212" spans="1:7" x14ac:dyDescent="0.2">
      <c r="C212" s="11"/>
      <c r="E212" s="11"/>
    </row>
    <row r="213" spans="1:7" x14ac:dyDescent="0.2">
      <c r="A213" s="5"/>
      <c r="C213" s="8"/>
      <c r="D213" s="9"/>
      <c r="E213" s="8"/>
      <c r="F213" s="9"/>
    </row>
    <row r="214" spans="1:7" x14ac:dyDescent="0.2">
      <c r="A214" s="5"/>
      <c r="C214" s="8"/>
      <c r="D214" s="9"/>
      <c r="E214" s="8"/>
      <c r="F214" s="9"/>
    </row>
    <row r="215" spans="1:7" x14ac:dyDescent="0.2">
      <c r="A215" s="5"/>
      <c r="C215" s="8"/>
      <c r="D215" s="9"/>
      <c r="E215" s="8"/>
      <c r="F215" s="9"/>
    </row>
    <row r="216" spans="1:7" x14ac:dyDescent="0.2">
      <c r="A216" s="5"/>
      <c r="C216" s="8"/>
      <c r="D216" s="9"/>
      <c r="E216" s="8"/>
      <c r="F216" s="9"/>
    </row>
    <row r="217" spans="1:7" x14ac:dyDescent="0.2">
      <c r="A217" s="6"/>
    </row>
    <row r="218" spans="1:7" x14ac:dyDescent="0.2">
      <c r="C218" s="8"/>
      <c r="D218" s="9"/>
      <c r="E218" s="8"/>
      <c r="F218" s="9"/>
      <c r="G218" s="9"/>
    </row>
    <row r="219" spans="1:7" x14ac:dyDescent="0.2">
      <c r="A219" s="5"/>
      <c r="C219" s="8"/>
      <c r="D219" s="9"/>
      <c r="E219" s="8"/>
      <c r="F219" s="9"/>
      <c r="G219" s="9"/>
    </row>
    <row r="220" spans="1:7" x14ac:dyDescent="0.2">
      <c r="A220" s="5"/>
      <c r="C220" s="8"/>
      <c r="D220" s="9"/>
      <c r="E220" s="8"/>
      <c r="F220" s="9"/>
      <c r="G220" s="9"/>
    </row>
    <row r="221" spans="1:7" x14ac:dyDescent="0.2">
      <c r="A221" s="5"/>
      <c r="C221" s="8"/>
      <c r="D221" s="9"/>
      <c r="E221" s="8"/>
      <c r="F221" s="9"/>
      <c r="G221" s="9"/>
    </row>
    <row r="222" spans="1:7" x14ac:dyDescent="0.2">
      <c r="A222" s="5"/>
      <c r="C222" s="8"/>
      <c r="D222" s="9"/>
      <c r="E222" s="8"/>
      <c r="F222" s="9"/>
    </row>
    <row r="223" spans="1:7" x14ac:dyDescent="0.2">
      <c r="A223" s="6"/>
    </row>
    <row r="224" spans="1:7" x14ac:dyDescent="0.2">
      <c r="C224" s="8"/>
      <c r="D224" s="9"/>
      <c r="E224" s="8"/>
      <c r="F224" s="9"/>
      <c r="G224" s="9"/>
    </row>
    <row r="225" spans="1:7" x14ac:dyDescent="0.2">
      <c r="A225" s="5"/>
      <c r="C225" s="8"/>
      <c r="D225" s="9"/>
      <c r="E225" s="8"/>
      <c r="F225" s="9"/>
      <c r="G225" s="9"/>
    </row>
    <row r="226" spans="1:7" x14ac:dyDescent="0.2">
      <c r="A226" s="5"/>
      <c r="C226" s="8"/>
      <c r="D226" s="9"/>
      <c r="E226" s="8"/>
      <c r="F226" s="9"/>
      <c r="G226" s="9"/>
    </row>
    <row r="227" spans="1:7" x14ac:dyDescent="0.2">
      <c r="A227" s="5"/>
      <c r="C227" s="8"/>
      <c r="D227" s="9"/>
      <c r="E227" s="8"/>
      <c r="F227" s="9"/>
      <c r="G227" s="9"/>
    </row>
    <row r="228" spans="1:7" x14ac:dyDescent="0.2">
      <c r="A228" s="5"/>
      <c r="C228" s="8"/>
      <c r="D228" s="9"/>
      <c r="E228" s="8"/>
      <c r="F228" s="9"/>
    </row>
    <row r="229" spans="1:7" x14ac:dyDescent="0.2">
      <c r="A229" s="6"/>
    </row>
    <row r="230" spans="1:7" x14ac:dyDescent="0.2">
      <c r="C230" s="8"/>
      <c r="D230" s="9"/>
      <c r="E230" s="8"/>
      <c r="F230" s="9"/>
      <c r="G230" s="9"/>
    </row>
    <row r="231" spans="1:7" x14ac:dyDescent="0.2">
      <c r="A231" s="5"/>
      <c r="C231" s="8"/>
      <c r="D231" s="9"/>
      <c r="E231" s="8"/>
      <c r="F231" s="9"/>
      <c r="G231" s="9"/>
    </row>
    <row r="232" spans="1:7" x14ac:dyDescent="0.2">
      <c r="A232" s="5"/>
      <c r="C232" s="8"/>
      <c r="D232" s="9"/>
      <c r="E232" s="8"/>
      <c r="F232" s="9"/>
      <c r="G232" s="9"/>
    </row>
    <row r="233" spans="1:7" x14ac:dyDescent="0.2">
      <c r="A233" s="5"/>
      <c r="C233" s="8"/>
      <c r="D233" s="9"/>
      <c r="E233" s="8"/>
      <c r="F233" s="9"/>
      <c r="G233" s="9"/>
    </row>
    <row r="234" spans="1:7" x14ac:dyDescent="0.2">
      <c r="A234" s="5"/>
      <c r="C234" s="8"/>
      <c r="D234" s="9"/>
      <c r="E234" s="8"/>
      <c r="F234" s="9"/>
    </row>
    <row r="235" spans="1:7" x14ac:dyDescent="0.2">
      <c r="A235" s="6"/>
    </row>
    <row r="236" spans="1:7" x14ac:dyDescent="0.2">
      <c r="C236" s="8"/>
      <c r="D236" s="9"/>
      <c r="E236" s="8"/>
      <c r="F236" s="9"/>
      <c r="G236" s="9"/>
    </row>
    <row r="237" spans="1:7" x14ac:dyDescent="0.2">
      <c r="A237" s="5"/>
      <c r="C237" s="8"/>
      <c r="D237" s="9"/>
      <c r="E237" s="8"/>
      <c r="F237" s="9"/>
      <c r="G237" s="9"/>
    </row>
    <row r="238" spans="1:7" x14ac:dyDescent="0.2">
      <c r="A238" s="5"/>
      <c r="C238" s="8"/>
      <c r="D238" s="9"/>
      <c r="E238" s="8"/>
      <c r="F238" s="9"/>
      <c r="G238" s="9"/>
    </row>
    <row r="239" spans="1:7" x14ac:dyDescent="0.2">
      <c r="A239" s="5"/>
      <c r="C239" s="8"/>
      <c r="D239" s="9"/>
      <c r="E239" s="8"/>
      <c r="F239" s="9"/>
      <c r="G239" s="9"/>
    </row>
    <row r="240" spans="1:7" x14ac:dyDescent="0.2">
      <c r="A240" s="5"/>
      <c r="C240" s="8"/>
      <c r="D240" s="9"/>
      <c r="E240" s="8"/>
      <c r="F240" s="9"/>
    </row>
    <row r="241" spans="1:7" x14ac:dyDescent="0.2">
      <c r="A241" s="6"/>
    </row>
    <row r="242" spans="1:7" x14ac:dyDescent="0.2">
      <c r="C242" s="8"/>
      <c r="D242" s="9"/>
      <c r="E242" s="8"/>
      <c r="F242" s="9"/>
      <c r="G242" s="9"/>
    </row>
    <row r="243" spans="1:7" x14ac:dyDescent="0.2">
      <c r="A243" s="5"/>
      <c r="C243" s="8"/>
      <c r="D243" s="9"/>
      <c r="E243" s="8"/>
      <c r="F243" s="9"/>
      <c r="G243" s="9"/>
    </row>
    <row r="244" spans="1:7" x14ac:dyDescent="0.2">
      <c r="A244" s="5"/>
      <c r="C244" s="8"/>
      <c r="D244" s="9"/>
      <c r="E244" s="8"/>
      <c r="F244" s="9"/>
      <c r="G244" s="9"/>
    </row>
    <row r="245" spans="1:7" x14ac:dyDescent="0.2">
      <c r="A245" s="5"/>
      <c r="C245" s="8"/>
      <c r="D245" s="9"/>
      <c r="E245" s="8"/>
      <c r="F245" s="9"/>
      <c r="G245" s="9"/>
    </row>
    <row r="246" spans="1:7" x14ac:dyDescent="0.2">
      <c r="A246" s="5"/>
      <c r="C246" s="8"/>
      <c r="D246" s="9"/>
      <c r="E246" s="8"/>
      <c r="F246" s="9"/>
    </row>
    <row r="247" spans="1:7" x14ac:dyDescent="0.2">
      <c r="A247" s="6"/>
    </row>
    <row r="248" spans="1:7" x14ac:dyDescent="0.2">
      <c r="C248" s="8"/>
      <c r="D248" s="9"/>
      <c r="E248" s="8"/>
      <c r="F248" s="9"/>
      <c r="G248" s="9"/>
    </row>
    <row r="249" spans="1:7" x14ac:dyDescent="0.2">
      <c r="A249" s="5"/>
      <c r="C249" s="8"/>
      <c r="D249" s="9"/>
      <c r="E249" s="8"/>
      <c r="F249" s="9"/>
      <c r="G249" s="9"/>
    </row>
    <row r="250" spans="1:7" x14ac:dyDescent="0.2">
      <c r="A250" s="5"/>
      <c r="C250" s="8"/>
      <c r="D250" s="9"/>
      <c r="E250" s="8"/>
      <c r="F250" s="9"/>
      <c r="G250" s="9"/>
    </row>
    <row r="251" spans="1:7" x14ac:dyDescent="0.2">
      <c r="A251" s="5"/>
      <c r="C251" s="8"/>
      <c r="D251" s="9"/>
      <c r="E251" s="8"/>
      <c r="F251" s="9"/>
      <c r="G251" s="9"/>
    </row>
    <row r="252" spans="1:7" x14ac:dyDescent="0.2">
      <c r="A252" s="5"/>
      <c r="C252" s="8"/>
      <c r="D252" s="9"/>
      <c r="E252" s="8"/>
      <c r="F252" s="9"/>
    </row>
    <row r="253" spans="1:7" x14ac:dyDescent="0.2">
      <c r="A253" s="6"/>
    </row>
    <row r="254" spans="1:7" x14ac:dyDescent="0.2">
      <c r="C254" s="8"/>
      <c r="D254" s="9"/>
      <c r="E254" s="8"/>
      <c r="F254" s="9"/>
      <c r="G254" s="9"/>
    </row>
    <row r="255" spans="1:7" x14ac:dyDescent="0.2">
      <c r="A255" s="5"/>
      <c r="C255" s="8"/>
      <c r="D255" s="9"/>
      <c r="E255" s="8"/>
      <c r="F255" s="9"/>
      <c r="G255" s="9"/>
    </row>
    <row r="256" spans="1:7" x14ac:dyDescent="0.2">
      <c r="A256" s="5"/>
      <c r="C256" s="8"/>
      <c r="D256" s="9"/>
      <c r="E256" s="8"/>
      <c r="F256" s="9"/>
      <c r="G256" s="9"/>
    </row>
    <row r="257" spans="1:7" x14ac:dyDescent="0.2">
      <c r="A257" s="5"/>
      <c r="C257" s="8"/>
      <c r="D257" s="9"/>
      <c r="E257" s="8"/>
      <c r="F257" s="9"/>
      <c r="G257" s="9"/>
    </row>
    <row r="258" spans="1:7" x14ac:dyDescent="0.2">
      <c r="A258" s="5"/>
      <c r="C258" s="8"/>
      <c r="D258" s="9"/>
      <c r="E258" s="8"/>
      <c r="F258" s="9"/>
    </row>
    <row r="259" spans="1:7" x14ac:dyDescent="0.2">
      <c r="A259" s="6"/>
    </row>
    <row r="260" spans="1:7" x14ac:dyDescent="0.2">
      <c r="C260" s="8"/>
      <c r="D260" s="9"/>
      <c r="E260" s="8"/>
      <c r="F260" s="9"/>
      <c r="G260" s="9"/>
    </row>
    <row r="261" spans="1:7" x14ac:dyDescent="0.2">
      <c r="A261" s="5"/>
      <c r="C261" s="8"/>
      <c r="D261" s="9"/>
      <c r="E261" s="8"/>
      <c r="F261" s="9"/>
      <c r="G261" s="9"/>
    </row>
    <row r="262" spans="1:7" x14ac:dyDescent="0.2">
      <c r="A262" s="5"/>
      <c r="C262" s="8"/>
      <c r="D262" s="9"/>
      <c r="E262" s="8"/>
      <c r="F262" s="9"/>
      <c r="G262" s="9"/>
    </row>
    <row r="263" spans="1:7" x14ac:dyDescent="0.2">
      <c r="A263" s="5"/>
      <c r="C263" s="8"/>
      <c r="D263" s="9"/>
      <c r="E263" s="8"/>
      <c r="F263" s="9"/>
      <c r="G263" s="9"/>
    </row>
    <row r="264" spans="1:7" x14ac:dyDescent="0.2">
      <c r="A264" s="5"/>
      <c r="C264" s="8"/>
      <c r="D264" s="9"/>
      <c r="E264" s="8"/>
      <c r="F264" s="9"/>
    </row>
    <row r="265" spans="1:7" x14ac:dyDescent="0.2">
      <c r="A265" s="5"/>
      <c r="C265" s="9"/>
      <c r="D265" s="9"/>
      <c r="E265" s="9"/>
      <c r="F265" s="9"/>
    </row>
    <row r="266" spans="1:7" x14ac:dyDescent="0.2">
      <c r="A266" s="5"/>
      <c r="C266" s="8"/>
      <c r="D266" s="9"/>
      <c r="E266" s="8"/>
      <c r="F266" s="9"/>
      <c r="G266" s="9"/>
    </row>
    <row r="267" spans="1:7" x14ac:dyDescent="0.2">
      <c r="A267" s="6"/>
      <c r="C267" s="8"/>
      <c r="D267" s="9"/>
      <c r="E267" s="8"/>
      <c r="F267" s="9"/>
      <c r="G267" s="9"/>
    </row>
    <row r="268" spans="1:7" x14ac:dyDescent="0.2">
      <c r="C268" s="8"/>
      <c r="D268" s="9"/>
      <c r="E268" s="8"/>
      <c r="F268" s="9"/>
      <c r="G268" s="9"/>
    </row>
    <row r="269" spans="1:7" x14ac:dyDescent="0.2">
      <c r="A269" s="5"/>
      <c r="C269" s="8"/>
      <c r="D269" s="9"/>
      <c r="E269" s="8"/>
      <c r="F269" s="9"/>
      <c r="G269" s="9"/>
    </row>
    <row r="270" spans="1:7" x14ac:dyDescent="0.2">
      <c r="A270" s="5"/>
      <c r="C270" s="8"/>
      <c r="D270" s="9"/>
      <c r="E270" s="8"/>
      <c r="F270" s="9"/>
      <c r="G270" s="9"/>
    </row>
    <row r="271" spans="1:7" x14ac:dyDescent="0.2">
      <c r="A271" s="5"/>
      <c r="C271" s="8"/>
      <c r="D271" s="9"/>
      <c r="E271" s="8"/>
      <c r="F271" s="9"/>
      <c r="G271" s="9"/>
    </row>
    <row r="272" spans="1:7" x14ac:dyDescent="0.2">
      <c r="A272" s="5"/>
      <c r="C272" s="8"/>
      <c r="D272" s="9"/>
      <c r="E272" s="8"/>
      <c r="F272" s="9"/>
    </row>
    <row r="273" spans="1:7" x14ac:dyDescent="0.2">
      <c r="A273" s="5"/>
      <c r="C273" s="8"/>
      <c r="D273" s="9"/>
      <c r="E273" s="8"/>
      <c r="F273" s="9"/>
    </row>
    <row r="274" spans="1:7" x14ac:dyDescent="0.2">
      <c r="A274" s="5"/>
      <c r="C274" s="8"/>
      <c r="D274" s="9"/>
      <c r="E274" s="8"/>
      <c r="F274" s="9"/>
    </row>
    <row r="275" spans="1:7" x14ac:dyDescent="0.2">
      <c r="A275" s="6"/>
      <c r="C275" s="11"/>
      <c r="E275" s="11"/>
    </row>
    <row r="276" spans="1:7" x14ac:dyDescent="0.2">
      <c r="A276" s="6"/>
      <c r="C276" s="11"/>
      <c r="E276" s="11"/>
    </row>
    <row r="277" spans="1:7" x14ac:dyDescent="0.2">
      <c r="A277" s="6"/>
      <c r="C277" s="11"/>
      <c r="E277" s="11"/>
    </row>
    <row r="278" spans="1:7" x14ac:dyDescent="0.2">
      <c r="A278" s="6"/>
      <c r="C278" s="11"/>
      <c r="E278" s="11"/>
    </row>
    <row r="279" spans="1:7" x14ac:dyDescent="0.2">
      <c r="A279" s="6"/>
      <c r="C279" s="11"/>
      <c r="E279" s="11"/>
    </row>
    <row r="280" spans="1:7" x14ac:dyDescent="0.2">
      <c r="A280" s="6"/>
      <c r="C280" s="11"/>
      <c r="E280" s="11"/>
    </row>
    <row r="281" spans="1:7" x14ac:dyDescent="0.2">
      <c r="A281" s="6"/>
      <c r="C281" s="11"/>
      <c r="E281" s="11"/>
    </row>
    <row r="282" spans="1:7" x14ac:dyDescent="0.2">
      <c r="A282" s="6"/>
      <c r="C282" s="11"/>
      <c r="E282" s="11"/>
    </row>
    <row r="283" spans="1:7" x14ac:dyDescent="0.2">
      <c r="A283" s="6"/>
      <c r="C283" s="11"/>
      <c r="E283" s="11"/>
    </row>
    <row r="284" spans="1:7" x14ac:dyDescent="0.2">
      <c r="A284" s="6"/>
      <c r="C284" s="11"/>
      <c r="E284" s="11"/>
    </row>
    <row r="285" spans="1:7" x14ac:dyDescent="0.2">
      <c r="A285" s="6"/>
      <c r="C285" s="8"/>
      <c r="D285" s="9"/>
      <c r="E285" s="8"/>
      <c r="F285" s="9"/>
      <c r="G285" s="9"/>
    </row>
    <row r="286" spans="1:7" x14ac:dyDescent="0.2">
      <c r="A286" s="6"/>
      <c r="C286" s="11"/>
      <c r="E286" s="11"/>
    </row>
    <row r="287" spans="1:7" x14ac:dyDescent="0.2">
      <c r="A287" s="6"/>
      <c r="C287" s="11"/>
      <c r="E287" s="11"/>
    </row>
    <row r="288" spans="1:7" x14ac:dyDescent="0.2">
      <c r="A288" s="5"/>
      <c r="C288" s="8"/>
      <c r="D288" s="9"/>
      <c r="E288" s="8"/>
      <c r="F288" s="9"/>
    </row>
    <row r="289" spans="1:7" x14ac:dyDescent="0.2">
      <c r="A289" s="6"/>
      <c r="C289" s="11"/>
      <c r="E289" s="11"/>
    </row>
    <row r="290" spans="1:7" x14ac:dyDescent="0.2">
      <c r="A290" s="6"/>
      <c r="C290" s="11"/>
      <c r="E290" s="11"/>
    </row>
    <row r="291" spans="1:7" x14ac:dyDescent="0.2">
      <c r="A291" s="6"/>
      <c r="C291" s="11"/>
      <c r="E291" s="11"/>
    </row>
    <row r="292" spans="1:7" x14ac:dyDescent="0.2">
      <c r="A292" s="6"/>
      <c r="C292" s="11"/>
      <c r="E292" s="11"/>
    </row>
    <row r="293" spans="1:7" x14ac:dyDescent="0.2">
      <c r="A293" s="6"/>
      <c r="C293" s="11"/>
      <c r="E293" s="11"/>
    </row>
    <row r="294" spans="1:7" x14ac:dyDescent="0.2">
      <c r="A294" s="6"/>
      <c r="C294" s="11"/>
      <c r="E294" s="11"/>
    </row>
    <row r="295" spans="1:7" x14ac:dyDescent="0.2">
      <c r="A295" s="6"/>
      <c r="C295" s="11"/>
      <c r="E295" s="11"/>
    </row>
    <row r="296" spans="1:7" x14ac:dyDescent="0.2">
      <c r="A296" s="6"/>
      <c r="C296" s="11"/>
      <c r="E296" s="11"/>
    </row>
    <row r="297" spans="1:7" x14ac:dyDescent="0.2">
      <c r="A297" s="6"/>
      <c r="C297" s="8"/>
      <c r="D297" s="9"/>
      <c r="E297" s="8"/>
      <c r="F297" s="9"/>
      <c r="G297" s="9"/>
    </row>
    <row r="298" spans="1:7" x14ac:dyDescent="0.2">
      <c r="A298" s="6"/>
      <c r="C298" s="8"/>
      <c r="D298" s="9"/>
      <c r="E298" s="8"/>
      <c r="F298" s="9"/>
      <c r="G298" s="9"/>
    </row>
    <row r="299" spans="1:7" x14ac:dyDescent="0.2">
      <c r="A299" s="6"/>
      <c r="C299" s="11"/>
      <c r="E299" s="11"/>
    </row>
    <row r="300" spans="1:7" x14ac:dyDescent="0.2">
      <c r="A300" s="6"/>
      <c r="C300" s="11"/>
      <c r="E300" s="11"/>
    </row>
    <row r="301" spans="1:7" x14ac:dyDescent="0.2">
      <c r="A301" s="6"/>
      <c r="C301" s="8"/>
      <c r="D301" s="9"/>
      <c r="E301" s="8"/>
      <c r="F301" s="9"/>
      <c r="G301" s="9"/>
    </row>
    <row r="302" spans="1:7" x14ac:dyDescent="0.2">
      <c r="A302" s="6"/>
      <c r="C302" s="11"/>
      <c r="E302" s="11"/>
    </row>
    <row r="303" spans="1:7" x14ac:dyDescent="0.2">
      <c r="A303" s="6"/>
      <c r="C303" s="11"/>
      <c r="E303" s="11"/>
    </row>
    <row r="304" spans="1:7" x14ac:dyDescent="0.2">
      <c r="A304" s="6"/>
      <c r="C304" s="11"/>
      <c r="E304" s="11"/>
    </row>
    <row r="305" spans="1:7" x14ac:dyDescent="0.2">
      <c r="A305" s="6"/>
      <c r="C305" s="11"/>
      <c r="E305" s="11"/>
    </row>
    <row r="306" spans="1:7" x14ac:dyDescent="0.2">
      <c r="A306" s="5"/>
      <c r="C306" s="8"/>
      <c r="D306" s="9"/>
      <c r="E306" s="8"/>
      <c r="F306" s="9"/>
      <c r="G306" s="9"/>
    </row>
    <row r="307" spans="1:7" x14ac:dyDescent="0.2">
      <c r="A307" s="5"/>
      <c r="C307" s="8"/>
      <c r="D307" s="9"/>
      <c r="E307" s="8"/>
      <c r="F307" s="9"/>
      <c r="G307" s="9"/>
    </row>
    <row r="308" spans="1:7" x14ac:dyDescent="0.2">
      <c r="A308" s="6"/>
      <c r="C308" s="11"/>
      <c r="E308" s="11"/>
    </row>
    <row r="309" spans="1:7" x14ac:dyDescent="0.2">
      <c r="A309" s="6"/>
      <c r="C309" s="11"/>
      <c r="E309" s="11"/>
    </row>
    <row r="310" spans="1:7" x14ac:dyDescent="0.2">
      <c r="A310" s="5"/>
      <c r="C310" s="8"/>
      <c r="D310" s="9"/>
      <c r="E310" s="8"/>
      <c r="F310" s="9"/>
    </row>
    <row r="311" spans="1:7" x14ac:dyDescent="0.2">
      <c r="A311" s="6"/>
      <c r="C311" s="11"/>
      <c r="E311" s="11"/>
    </row>
    <row r="312" spans="1:7" x14ac:dyDescent="0.2">
      <c r="A312" s="6"/>
      <c r="C312" s="11"/>
      <c r="E312" s="11"/>
    </row>
    <row r="313" spans="1:7" x14ac:dyDescent="0.2">
      <c r="A313" s="6"/>
      <c r="C313" s="11"/>
      <c r="E313" s="11"/>
    </row>
    <row r="314" spans="1:7" x14ac:dyDescent="0.2">
      <c r="A314" s="6"/>
      <c r="C314" s="11"/>
      <c r="E314" s="11"/>
    </row>
    <row r="315" spans="1:7" x14ac:dyDescent="0.2">
      <c r="A315" s="5"/>
      <c r="C315" s="8"/>
      <c r="D315" s="9"/>
      <c r="E315" s="8"/>
      <c r="F315" s="9"/>
    </row>
    <row r="316" spans="1:7" x14ac:dyDescent="0.2">
      <c r="A316" s="5"/>
      <c r="C316" s="8"/>
      <c r="D316" s="9"/>
      <c r="E316" s="8"/>
      <c r="F316" s="9"/>
    </row>
    <row r="317" spans="1:7" x14ac:dyDescent="0.2">
      <c r="A317" s="6"/>
      <c r="C317" s="11"/>
      <c r="E317" s="11"/>
    </row>
    <row r="318" spans="1:7" x14ac:dyDescent="0.2">
      <c r="A318" s="6"/>
      <c r="C318" s="11"/>
      <c r="E318" s="11"/>
    </row>
    <row r="319" spans="1:7" x14ac:dyDescent="0.2">
      <c r="A319" s="6"/>
      <c r="C319" s="11"/>
      <c r="E319" s="11"/>
    </row>
    <row r="320" spans="1:7" x14ac:dyDescent="0.2">
      <c r="A320" s="6"/>
      <c r="C320" s="11"/>
      <c r="E320" s="11"/>
    </row>
    <row r="321" spans="1:7" x14ac:dyDescent="0.2">
      <c r="A321" s="6"/>
      <c r="C321" s="11"/>
      <c r="E321" s="11"/>
    </row>
    <row r="322" spans="1:7" x14ac:dyDescent="0.2">
      <c r="A322" s="6"/>
      <c r="C322" s="11"/>
      <c r="E322" s="11"/>
    </row>
    <row r="323" spans="1:7" x14ac:dyDescent="0.2">
      <c r="A323" s="6"/>
      <c r="C323" s="8"/>
      <c r="D323" s="9"/>
      <c r="E323" s="8"/>
      <c r="F323" s="9"/>
      <c r="G323" s="9"/>
    </row>
    <row r="324" spans="1:7" x14ac:dyDescent="0.2">
      <c r="A324" s="6"/>
      <c r="C324" s="11"/>
      <c r="E324" s="11"/>
    </row>
    <row r="325" spans="1:7" x14ac:dyDescent="0.2">
      <c r="A325" s="6"/>
      <c r="C325" s="11"/>
      <c r="E325" s="11"/>
    </row>
    <row r="326" spans="1:7" x14ac:dyDescent="0.2">
      <c r="A326" s="6"/>
      <c r="C326" s="11"/>
      <c r="E326" s="11"/>
    </row>
    <row r="327" spans="1:7" x14ac:dyDescent="0.2">
      <c r="A327" s="6"/>
      <c r="C327" s="11"/>
      <c r="E327" s="11"/>
    </row>
    <row r="328" spans="1:7" x14ac:dyDescent="0.2">
      <c r="A328" s="6"/>
      <c r="C328" s="11"/>
      <c r="E328" s="11"/>
    </row>
    <row r="329" spans="1:7" x14ac:dyDescent="0.2">
      <c r="A329" s="6"/>
      <c r="C329" s="11"/>
      <c r="E329" s="11"/>
    </row>
    <row r="330" spans="1:7" x14ac:dyDescent="0.2">
      <c r="A330" s="6"/>
      <c r="C330" s="11"/>
      <c r="E330" s="11"/>
    </row>
    <row r="331" spans="1:7" x14ac:dyDescent="0.2">
      <c r="A331" s="6"/>
      <c r="C331" s="11"/>
      <c r="E331" s="11"/>
    </row>
    <row r="332" spans="1:7" x14ac:dyDescent="0.2">
      <c r="A332" s="5"/>
      <c r="C332" s="8"/>
      <c r="D332" s="9"/>
      <c r="E332" s="8"/>
      <c r="F332" s="9"/>
    </row>
    <row r="333" spans="1:7" x14ac:dyDescent="0.2">
      <c r="A333" s="6"/>
      <c r="C333" s="11"/>
      <c r="E333" s="11"/>
    </row>
    <row r="334" spans="1:7" x14ac:dyDescent="0.2">
      <c r="A334" s="6"/>
      <c r="C334" s="11"/>
      <c r="E334" s="11"/>
    </row>
    <row r="335" spans="1:7" x14ac:dyDescent="0.2">
      <c r="A335" s="6"/>
      <c r="C335" s="11"/>
      <c r="E335" s="11"/>
    </row>
    <row r="336" spans="1:7" x14ac:dyDescent="0.2">
      <c r="A336" s="6"/>
      <c r="C336" s="11"/>
      <c r="E336" s="11"/>
    </row>
    <row r="337" spans="1:7" x14ac:dyDescent="0.2">
      <c r="A337" s="6"/>
      <c r="C337" s="11"/>
      <c r="E337" s="11"/>
    </row>
    <row r="338" spans="1:7" x14ac:dyDescent="0.2">
      <c r="A338" s="6"/>
    </row>
    <row r="339" spans="1:7" x14ac:dyDescent="0.2">
      <c r="A339" s="6"/>
      <c r="C339" s="8"/>
      <c r="D339" s="9"/>
      <c r="E339" s="8"/>
      <c r="F339" s="9"/>
      <c r="G339" s="9"/>
    </row>
    <row r="340" spans="1:7" x14ac:dyDescent="0.2">
      <c r="A340" s="6"/>
      <c r="C340" s="8"/>
      <c r="D340" s="9"/>
      <c r="E340" s="8"/>
      <c r="F340" s="9"/>
      <c r="G340" s="9"/>
    </row>
    <row r="341" spans="1:7" x14ac:dyDescent="0.2">
      <c r="A341" s="6"/>
      <c r="C341" s="8"/>
      <c r="D341" s="9"/>
      <c r="E341" s="8"/>
      <c r="F341" s="9"/>
      <c r="G341" s="9"/>
    </row>
    <row r="342" spans="1:7" x14ac:dyDescent="0.2">
      <c r="A342" s="6"/>
      <c r="C342" s="8"/>
      <c r="D342" s="9"/>
      <c r="E342" s="8"/>
      <c r="F342" s="9"/>
      <c r="G342" s="9"/>
    </row>
    <row r="343" spans="1:7" x14ac:dyDescent="0.2">
      <c r="A343" s="6"/>
      <c r="C343" s="11"/>
      <c r="E343" s="11"/>
    </row>
    <row r="344" spans="1:7" x14ac:dyDescent="0.2">
      <c r="A344" s="6"/>
      <c r="C344" s="8"/>
      <c r="D344" s="9"/>
      <c r="E344" s="8"/>
      <c r="F344" s="9"/>
      <c r="G344" s="9"/>
    </row>
    <row r="345" spans="1:7" x14ac:dyDescent="0.2">
      <c r="A345" s="6"/>
      <c r="C345" s="11"/>
      <c r="E345" s="11"/>
    </row>
    <row r="346" spans="1:7" x14ac:dyDescent="0.2">
      <c r="A346" s="6"/>
      <c r="C346" s="11"/>
      <c r="E346" s="11"/>
    </row>
    <row r="347" spans="1:7" x14ac:dyDescent="0.2">
      <c r="A347" s="6"/>
      <c r="C347" s="8"/>
      <c r="D347" s="9"/>
      <c r="E347" s="8"/>
      <c r="F347" s="9"/>
      <c r="G347" s="9"/>
    </row>
    <row r="348" spans="1:7" x14ac:dyDescent="0.2">
      <c r="A348" s="6"/>
      <c r="C348" s="11"/>
      <c r="E348" s="11"/>
    </row>
    <row r="349" spans="1:7" x14ac:dyDescent="0.2">
      <c r="A349" s="6"/>
      <c r="C349" s="8"/>
      <c r="D349" s="9"/>
      <c r="E349" s="8"/>
      <c r="F349" s="9"/>
      <c r="G349" s="9"/>
    </row>
    <row r="350" spans="1:7" x14ac:dyDescent="0.2">
      <c r="A350" s="6"/>
      <c r="C350" s="11"/>
      <c r="E350" s="11"/>
    </row>
    <row r="351" spans="1:7" x14ac:dyDescent="0.2">
      <c r="C351" s="8"/>
      <c r="D351" s="9"/>
      <c r="E351" s="8"/>
      <c r="F351" s="9"/>
      <c r="G351" s="9"/>
    </row>
    <row r="352" spans="1:7" x14ac:dyDescent="0.2">
      <c r="A352" s="5"/>
      <c r="C352" s="8"/>
      <c r="D352" s="9"/>
      <c r="E352" s="8"/>
      <c r="F352" s="9"/>
    </row>
    <row r="353" spans="1:7" x14ac:dyDescent="0.2">
      <c r="A353" s="5"/>
      <c r="C353" s="8"/>
      <c r="D353" s="9"/>
      <c r="E353" s="8"/>
      <c r="F353" s="9"/>
      <c r="G353" s="9"/>
    </row>
    <row r="354" spans="1:7" x14ac:dyDescent="0.2">
      <c r="A354" s="5"/>
      <c r="C354" s="8"/>
      <c r="D354" s="9"/>
      <c r="E354" s="8"/>
      <c r="F354" s="9"/>
    </row>
    <row r="355" spans="1:7" x14ac:dyDescent="0.2">
      <c r="A355" s="5"/>
      <c r="C355" s="8"/>
      <c r="D355" s="9"/>
      <c r="E355" s="8"/>
      <c r="F355" s="9"/>
    </row>
    <row r="356" spans="1:7" x14ac:dyDescent="0.2">
      <c r="A356" s="6"/>
      <c r="C356" s="8"/>
      <c r="D356" s="9"/>
      <c r="E356" s="8"/>
      <c r="F356" s="9"/>
      <c r="G356" s="9"/>
    </row>
    <row r="357" spans="1:7" x14ac:dyDescent="0.2">
      <c r="A357" s="5"/>
      <c r="C357" s="8"/>
      <c r="D357" s="9"/>
      <c r="E357" s="8"/>
      <c r="F357" s="9"/>
    </row>
    <row r="358" spans="1:7" x14ac:dyDescent="0.2">
      <c r="A358" s="6"/>
      <c r="C358" s="8"/>
      <c r="D358" s="9"/>
      <c r="E358" s="8"/>
      <c r="F358" s="9"/>
      <c r="G358" s="9"/>
    </row>
    <row r="359" spans="1:7" x14ac:dyDescent="0.2">
      <c r="A359" s="6"/>
      <c r="C359" s="11"/>
      <c r="E359" s="11"/>
    </row>
    <row r="360" spans="1:7" x14ac:dyDescent="0.2">
      <c r="A360" s="5"/>
      <c r="C360" s="8"/>
      <c r="D360" s="9"/>
      <c r="E360" s="8"/>
      <c r="F360" s="9"/>
      <c r="G360" s="9"/>
    </row>
    <row r="361" spans="1:7" x14ac:dyDescent="0.2">
      <c r="A361" s="6"/>
      <c r="C361" s="11"/>
      <c r="E361" s="11"/>
    </row>
    <row r="362" spans="1:7" x14ac:dyDescent="0.2">
      <c r="A362" s="5"/>
      <c r="C362" s="8"/>
      <c r="D362" s="9"/>
      <c r="E362" s="8"/>
      <c r="F362" s="9"/>
      <c r="G362" s="9"/>
    </row>
    <row r="363" spans="1:7" x14ac:dyDescent="0.2">
      <c r="A363" s="6"/>
      <c r="C363" s="11"/>
      <c r="E363" s="11"/>
    </row>
    <row r="364" spans="1:7" x14ac:dyDescent="0.2">
      <c r="A364" s="5"/>
      <c r="C364" s="8"/>
      <c r="D364" s="9"/>
      <c r="E364" s="8"/>
      <c r="F364" s="9"/>
    </row>
    <row r="365" spans="1:7" x14ac:dyDescent="0.2">
      <c r="A365" s="6"/>
      <c r="C365" s="8"/>
      <c r="D365" s="9"/>
      <c r="E365" s="8"/>
      <c r="F365" s="9"/>
      <c r="G365" s="9"/>
    </row>
    <row r="366" spans="1:7" x14ac:dyDescent="0.2">
      <c r="A366" s="5"/>
      <c r="C366" s="8"/>
      <c r="D366" s="9"/>
      <c r="E366" s="8"/>
      <c r="F366" s="9"/>
    </row>
    <row r="367" spans="1:7" x14ac:dyDescent="0.2">
      <c r="A367" s="6"/>
      <c r="C367" s="8"/>
      <c r="D367" s="9"/>
      <c r="E367" s="8"/>
      <c r="F367" s="9"/>
      <c r="G367" s="9"/>
    </row>
    <row r="368" spans="1:7" x14ac:dyDescent="0.2">
      <c r="A368" s="6"/>
      <c r="C368" s="11"/>
      <c r="E368" s="11"/>
    </row>
    <row r="369" spans="1:7" x14ac:dyDescent="0.2">
      <c r="A369" s="5"/>
      <c r="C369" s="8"/>
      <c r="D369" s="9"/>
      <c r="E369" s="8"/>
      <c r="F369" s="9"/>
      <c r="G369" s="9"/>
    </row>
    <row r="370" spans="1:7" x14ac:dyDescent="0.2">
      <c r="A370" s="6"/>
      <c r="C370" s="11"/>
      <c r="E370" s="11"/>
    </row>
    <row r="371" spans="1:7" x14ac:dyDescent="0.2">
      <c r="A371" s="5"/>
      <c r="C371" s="8"/>
      <c r="D371" s="9"/>
      <c r="E371" s="8"/>
      <c r="F371" s="9"/>
      <c r="G371" s="9"/>
    </row>
    <row r="372" spans="1:7" x14ac:dyDescent="0.2">
      <c r="A372" s="6"/>
      <c r="C372" s="11"/>
      <c r="E372" s="11"/>
    </row>
    <row r="373" spans="1:7" x14ac:dyDescent="0.2">
      <c r="A373" s="5"/>
      <c r="C373" s="8"/>
      <c r="D373" s="9"/>
      <c r="E373" s="8"/>
      <c r="F373" s="9"/>
      <c r="G373" s="9"/>
    </row>
    <row r="374" spans="1:7" x14ac:dyDescent="0.2">
      <c r="A374" s="6"/>
      <c r="C374" s="8"/>
      <c r="D374" s="9"/>
      <c r="E374" s="8"/>
      <c r="F374" s="9"/>
      <c r="G374" s="9"/>
    </row>
    <row r="375" spans="1:7" x14ac:dyDescent="0.2">
      <c r="A375" s="5"/>
      <c r="C375" s="8"/>
      <c r="D375" s="9"/>
      <c r="E375" s="8"/>
      <c r="F375" s="9"/>
    </row>
    <row r="376" spans="1:7" x14ac:dyDescent="0.2">
      <c r="A376" s="6"/>
    </row>
    <row r="377" spans="1:7" x14ac:dyDescent="0.2">
      <c r="A377" s="6"/>
      <c r="C377" s="8"/>
      <c r="D377" s="9"/>
      <c r="E377" s="8"/>
      <c r="F377" s="9"/>
      <c r="G377" s="9"/>
    </row>
    <row r="378" spans="1:7" x14ac:dyDescent="0.2">
      <c r="A378" s="5"/>
      <c r="C378" s="8"/>
      <c r="D378" s="9"/>
      <c r="E378" s="8"/>
      <c r="F378" s="9"/>
      <c r="G378" s="9"/>
    </row>
    <row r="379" spans="1:7" x14ac:dyDescent="0.2">
      <c r="A379" s="6"/>
      <c r="C379" s="8"/>
      <c r="D379" s="9"/>
      <c r="E379" s="8"/>
      <c r="F379" s="9"/>
      <c r="G379" s="9"/>
    </row>
    <row r="380" spans="1:7" x14ac:dyDescent="0.2">
      <c r="A380" s="5"/>
      <c r="C380" s="8"/>
      <c r="D380" s="9"/>
      <c r="E380" s="8"/>
      <c r="F380" s="9"/>
      <c r="G380" s="9"/>
    </row>
    <row r="381" spans="1:7" x14ac:dyDescent="0.2">
      <c r="A381" s="6"/>
      <c r="C381" s="8"/>
      <c r="D381" s="9"/>
      <c r="E381" s="8"/>
      <c r="F381" s="9"/>
      <c r="G381" s="9"/>
    </row>
    <row r="382" spans="1:7" x14ac:dyDescent="0.2">
      <c r="A382" s="5"/>
      <c r="C382" s="8"/>
      <c r="D382" s="9"/>
      <c r="E382" s="8"/>
      <c r="F382" s="9"/>
      <c r="G382" s="9"/>
    </row>
    <row r="383" spans="1:7" x14ac:dyDescent="0.2">
      <c r="A383" s="6"/>
      <c r="C383" s="11"/>
      <c r="E383" s="11"/>
    </row>
    <row r="384" spans="1:7" x14ac:dyDescent="0.2">
      <c r="A384" s="5"/>
      <c r="C384" s="8"/>
      <c r="D384" s="9"/>
      <c r="E384" s="8"/>
      <c r="F384" s="9"/>
      <c r="G384" s="9"/>
    </row>
    <row r="385" spans="1:7" x14ac:dyDescent="0.2">
      <c r="A385" s="6"/>
      <c r="C385" s="11"/>
      <c r="E385" s="11"/>
    </row>
    <row r="386" spans="1:7" x14ac:dyDescent="0.2">
      <c r="A386" s="5"/>
      <c r="C386" s="8"/>
      <c r="D386" s="9"/>
      <c r="E386" s="8"/>
      <c r="F386" s="9"/>
      <c r="G386" s="9"/>
    </row>
    <row r="387" spans="1:7" x14ac:dyDescent="0.2">
      <c r="A387" s="6"/>
      <c r="C387" s="11"/>
      <c r="E387" s="11"/>
    </row>
    <row r="388" spans="1:7" x14ac:dyDescent="0.2">
      <c r="A388" s="5"/>
      <c r="C388" s="8"/>
      <c r="D388" s="9"/>
      <c r="E388" s="8"/>
      <c r="F388" s="9"/>
      <c r="G388" s="9"/>
    </row>
    <row r="389" spans="1:7" x14ac:dyDescent="0.2">
      <c r="A389" s="5"/>
      <c r="C389" s="8"/>
      <c r="D389" s="9"/>
      <c r="E389" s="8"/>
      <c r="F389" s="9"/>
    </row>
    <row r="390" spans="1:7" x14ac:dyDescent="0.2">
      <c r="A390" s="6"/>
      <c r="C390" s="8"/>
      <c r="D390" s="9"/>
      <c r="E390" s="8"/>
      <c r="F390" s="9"/>
      <c r="G390" s="9"/>
    </row>
    <row r="391" spans="1:7" x14ac:dyDescent="0.2">
      <c r="C391" s="11"/>
      <c r="E391" s="11"/>
    </row>
    <row r="392" spans="1:7" x14ac:dyDescent="0.2">
      <c r="A392" s="5"/>
      <c r="C392" s="8"/>
      <c r="D392" s="9"/>
      <c r="E392" s="8"/>
      <c r="F392" s="9"/>
      <c r="G392" s="9"/>
    </row>
    <row r="393" spans="1:7" x14ac:dyDescent="0.2">
      <c r="A393" s="5"/>
      <c r="C393" s="8"/>
      <c r="D393" s="9"/>
      <c r="E393" s="8"/>
      <c r="F393" s="9"/>
    </row>
    <row r="394" spans="1:7" x14ac:dyDescent="0.2">
      <c r="A394" s="5"/>
      <c r="C394" s="8"/>
      <c r="D394" s="9"/>
      <c r="E394" s="8"/>
      <c r="F394" s="9"/>
      <c r="G394" s="9"/>
    </row>
    <row r="395" spans="1:7" x14ac:dyDescent="0.2">
      <c r="A395" s="5"/>
      <c r="C395" s="8"/>
      <c r="D395" s="9"/>
      <c r="E395" s="8"/>
      <c r="F395" s="9"/>
    </row>
    <row r="396" spans="1:7" x14ac:dyDescent="0.2">
      <c r="A396" s="5"/>
      <c r="C396" s="8"/>
      <c r="D396" s="9"/>
      <c r="E396" s="8"/>
      <c r="F396" s="9"/>
    </row>
    <row r="397" spans="1:7" x14ac:dyDescent="0.2">
      <c r="A397" s="5"/>
      <c r="C397" s="8"/>
      <c r="D397" s="9"/>
      <c r="E397" s="8"/>
      <c r="F397" s="9"/>
    </row>
    <row r="398" spans="1:7" x14ac:dyDescent="0.2">
      <c r="A398" s="6"/>
      <c r="C398" s="8"/>
      <c r="D398" s="9"/>
      <c r="E398" s="8"/>
      <c r="F398" s="9"/>
      <c r="G398" s="9"/>
    </row>
    <row r="399" spans="1:7" x14ac:dyDescent="0.2">
      <c r="A399" s="5"/>
      <c r="C399" s="8"/>
      <c r="D399" s="9"/>
      <c r="E399" s="8"/>
      <c r="F399" s="9"/>
      <c r="G399" s="9"/>
    </row>
    <row r="400" spans="1:7" x14ac:dyDescent="0.2">
      <c r="A400" s="6"/>
      <c r="C400" s="11"/>
      <c r="E400" s="11"/>
    </row>
    <row r="401" spans="1:7" x14ac:dyDescent="0.2">
      <c r="A401" s="5"/>
      <c r="C401" s="8"/>
      <c r="D401" s="9"/>
      <c r="E401" s="8"/>
      <c r="F401" s="9"/>
      <c r="G401" s="9"/>
    </row>
    <row r="402" spans="1:7" x14ac:dyDescent="0.2">
      <c r="A402" s="6"/>
      <c r="C402" s="11"/>
      <c r="E402" s="11"/>
    </row>
    <row r="403" spans="1:7" x14ac:dyDescent="0.2">
      <c r="A403" s="5"/>
      <c r="C403" s="8"/>
      <c r="D403" s="9"/>
      <c r="E403" s="8"/>
      <c r="F403" s="9"/>
      <c r="G403" s="9"/>
    </row>
    <row r="404" spans="1:7" x14ac:dyDescent="0.2">
      <c r="A404" s="6"/>
      <c r="C404" s="11"/>
      <c r="E404" s="11"/>
    </row>
    <row r="405" spans="1:7" x14ac:dyDescent="0.2">
      <c r="A405" s="5"/>
      <c r="C405" s="8"/>
      <c r="D405" s="9"/>
      <c r="E405" s="8"/>
      <c r="F405" s="9"/>
    </row>
    <row r="406" spans="1:7" x14ac:dyDescent="0.2">
      <c r="A406" s="6"/>
      <c r="C406" s="11"/>
      <c r="E406" s="11"/>
    </row>
    <row r="407" spans="1:7" x14ac:dyDescent="0.2">
      <c r="A407" s="5"/>
      <c r="C407" s="8"/>
      <c r="D407" s="9"/>
      <c r="E407" s="8"/>
      <c r="F407" s="9"/>
      <c r="G407" s="9"/>
    </row>
    <row r="408" spans="1:7" x14ac:dyDescent="0.2">
      <c r="A408" s="6"/>
      <c r="C408" s="8"/>
      <c r="D408" s="9"/>
      <c r="E408" s="8"/>
      <c r="F408" s="9"/>
      <c r="G408" s="9"/>
    </row>
    <row r="409" spans="1:7" x14ac:dyDescent="0.2">
      <c r="A409" s="5"/>
      <c r="C409" s="8"/>
      <c r="D409" s="9"/>
      <c r="E409" s="8"/>
      <c r="F409" s="9"/>
    </row>
    <row r="410" spans="1:7" x14ac:dyDescent="0.2">
      <c r="A410" s="6"/>
      <c r="C410" s="8"/>
      <c r="D410" s="9"/>
      <c r="E410" s="8"/>
      <c r="F410" s="9"/>
      <c r="G410" s="9"/>
    </row>
    <row r="411" spans="1:7" x14ac:dyDescent="0.2">
      <c r="A411" s="6"/>
      <c r="C411" s="11"/>
      <c r="E411" s="11"/>
    </row>
    <row r="412" spans="1:7" x14ac:dyDescent="0.2">
      <c r="A412" s="6"/>
      <c r="C412" s="8"/>
      <c r="D412" s="9"/>
      <c r="E412" s="8"/>
      <c r="F412" s="9"/>
      <c r="G412" s="9"/>
    </row>
    <row r="413" spans="1:7" x14ac:dyDescent="0.2">
      <c r="A413" s="5"/>
      <c r="C413" s="8"/>
      <c r="D413" s="9"/>
      <c r="E413" s="8"/>
      <c r="F413" s="9"/>
    </row>
    <row r="414" spans="1:7" x14ac:dyDescent="0.2">
      <c r="A414" s="5"/>
      <c r="C414" s="8"/>
      <c r="D414" s="9"/>
      <c r="E414" s="8"/>
      <c r="F414" s="9"/>
      <c r="G414" s="9"/>
    </row>
    <row r="415" spans="1:7" x14ac:dyDescent="0.2">
      <c r="A415" s="6"/>
      <c r="C415" s="11"/>
      <c r="E415" s="11"/>
    </row>
    <row r="416" spans="1:7" x14ac:dyDescent="0.2">
      <c r="A416" s="5"/>
      <c r="C416" s="8"/>
      <c r="D416" s="9"/>
      <c r="E416" s="8"/>
      <c r="F416" s="9"/>
      <c r="G416" s="9"/>
    </row>
    <row r="417" spans="1:7" x14ac:dyDescent="0.2">
      <c r="A417" s="6"/>
      <c r="C417" s="11"/>
      <c r="E417" s="11"/>
    </row>
    <row r="418" spans="1:7" x14ac:dyDescent="0.2">
      <c r="A418" s="5"/>
      <c r="C418" s="8"/>
      <c r="D418" s="9"/>
      <c r="E418" s="8"/>
      <c r="F418" s="9"/>
      <c r="G418" s="9"/>
    </row>
    <row r="419" spans="1:7" x14ac:dyDescent="0.2">
      <c r="A419" s="6"/>
      <c r="C419" s="11"/>
      <c r="E419" s="11"/>
    </row>
    <row r="420" spans="1:7" x14ac:dyDescent="0.2">
      <c r="A420" s="6"/>
      <c r="C420" s="8"/>
      <c r="D420" s="9"/>
      <c r="E420" s="8"/>
      <c r="F420" s="9"/>
      <c r="G420" s="9"/>
    </row>
    <row r="421" spans="1:7" x14ac:dyDescent="0.2">
      <c r="A421" s="6"/>
      <c r="C421" s="11"/>
      <c r="E421" s="11"/>
    </row>
    <row r="422" spans="1:7" x14ac:dyDescent="0.2">
      <c r="A422" s="5"/>
      <c r="C422" s="8"/>
      <c r="D422" s="9"/>
      <c r="E422" s="8"/>
      <c r="F422" s="9"/>
      <c r="G422" s="9"/>
    </row>
    <row r="423" spans="1:7" x14ac:dyDescent="0.2">
      <c r="A423" s="5"/>
      <c r="C423" s="8"/>
      <c r="D423" s="9"/>
      <c r="E423" s="8"/>
      <c r="F423" s="9"/>
    </row>
    <row r="424" spans="1:7" x14ac:dyDescent="0.2">
      <c r="A424" s="6"/>
      <c r="C424" s="11"/>
      <c r="E424" s="11"/>
    </row>
    <row r="425" spans="1:7" x14ac:dyDescent="0.2">
      <c r="A425" s="5"/>
      <c r="C425" s="8"/>
      <c r="D425" s="9"/>
      <c r="E425" s="8"/>
      <c r="F425" s="9"/>
    </row>
    <row r="426" spans="1:7" x14ac:dyDescent="0.2">
      <c r="A426" s="6"/>
    </row>
    <row r="427" spans="1:7" x14ac:dyDescent="0.2">
      <c r="A427" s="5"/>
      <c r="C427" s="8"/>
      <c r="D427" s="9"/>
      <c r="E427" s="8"/>
      <c r="F427" s="9"/>
      <c r="G427" s="9"/>
    </row>
    <row r="428" spans="1:7" x14ac:dyDescent="0.2">
      <c r="A428" s="6"/>
      <c r="C428" s="8"/>
      <c r="D428" s="9"/>
      <c r="E428" s="8"/>
      <c r="F428" s="9"/>
      <c r="G428" s="9"/>
    </row>
    <row r="429" spans="1:7" x14ac:dyDescent="0.2">
      <c r="A429" s="5"/>
      <c r="C429" s="8"/>
      <c r="D429" s="9"/>
      <c r="E429" s="8"/>
      <c r="F429" s="9"/>
      <c r="G429" s="9"/>
    </row>
    <row r="430" spans="1:7" x14ac:dyDescent="0.2">
      <c r="A430" s="6"/>
      <c r="C430" s="8"/>
      <c r="D430" s="9"/>
      <c r="E430" s="8"/>
      <c r="F430" s="9"/>
      <c r="G430" s="9"/>
    </row>
    <row r="431" spans="1:7" x14ac:dyDescent="0.2">
      <c r="A431" s="5"/>
      <c r="C431" s="8"/>
      <c r="D431" s="9"/>
      <c r="E431" s="8"/>
      <c r="F431" s="9"/>
    </row>
    <row r="432" spans="1:7" x14ac:dyDescent="0.2">
      <c r="A432" s="6"/>
    </row>
    <row r="433" spans="1:7" x14ac:dyDescent="0.2">
      <c r="A433" s="5"/>
      <c r="C433" s="8"/>
      <c r="D433" s="9"/>
      <c r="E433" s="8"/>
      <c r="F433" s="9"/>
      <c r="G433" s="9"/>
    </row>
    <row r="434" spans="1:7" x14ac:dyDescent="0.2">
      <c r="A434" s="6"/>
      <c r="C434" s="8"/>
      <c r="D434" s="9"/>
      <c r="E434" s="8"/>
      <c r="F434" s="9"/>
      <c r="G434" s="9"/>
    </row>
    <row r="435" spans="1:7" x14ac:dyDescent="0.2">
      <c r="A435" s="5"/>
      <c r="C435" s="8"/>
      <c r="D435" s="9"/>
      <c r="E435" s="8"/>
      <c r="F435" s="9"/>
      <c r="G435" s="9"/>
    </row>
    <row r="436" spans="1:7" x14ac:dyDescent="0.2">
      <c r="A436" s="6"/>
      <c r="C436" s="8"/>
      <c r="D436" s="9"/>
      <c r="E436" s="8"/>
      <c r="F436" s="9"/>
      <c r="G436" s="9"/>
    </row>
    <row r="437" spans="1:7" x14ac:dyDescent="0.2">
      <c r="A437" s="5"/>
      <c r="C437" s="8"/>
      <c r="D437" s="9"/>
      <c r="E437" s="8"/>
      <c r="F437" s="9"/>
    </row>
    <row r="438" spans="1:7" x14ac:dyDescent="0.2">
      <c r="A438" s="6"/>
    </row>
    <row r="439" spans="1:7" x14ac:dyDescent="0.2">
      <c r="A439" s="6"/>
      <c r="C439" s="8"/>
      <c r="D439" s="9"/>
      <c r="E439" s="8"/>
      <c r="F439" s="9"/>
      <c r="G439" s="9"/>
    </row>
    <row r="440" spans="1:7" x14ac:dyDescent="0.2">
      <c r="A440" s="6"/>
      <c r="C440" s="8"/>
      <c r="D440" s="9"/>
      <c r="E440" s="8"/>
      <c r="F440" s="9"/>
      <c r="G440" s="9"/>
    </row>
    <row r="441" spans="1:7" x14ac:dyDescent="0.2">
      <c r="C441" s="8"/>
      <c r="D441" s="9"/>
      <c r="E441" s="8"/>
      <c r="F441" s="9"/>
      <c r="G441" s="9"/>
    </row>
    <row r="442" spans="1:7" x14ac:dyDescent="0.2">
      <c r="A442" s="5"/>
      <c r="C442" s="8"/>
      <c r="D442" s="9"/>
      <c r="E442" s="8"/>
      <c r="F442" s="9"/>
      <c r="G442" s="9"/>
    </row>
    <row r="443" spans="1:7" x14ac:dyDescent="0.2">
      <c r="A443" s="5"/>
      <c r="C443" s="8"/>
      <c r="D443" s="9"/>
      <c r="E443" s="8"/>
      <c r="F443" s="9"/>
      <c r="G443" s="9"/>
    </row>
    <row r="444" spans="1:7" x14ac:dyDescent="0.2">
      <c r="A444" s="5"/>
      <c r="C444" s="8"/>
      <c r="D444" s="9"/>
      <c r="E444" s="8"/>
      <c r="F444" s="9"/>
      <c r="G444" s="9"/>
    </row>
    <row r="445" spans="1:7" x14ac:dyDescent="0.2">
      <c r="A445" s="5"/>
      <c r="C445" s="8"/>
      <c r="D445" s="9"/>
      <c r="E445" s="8"/>
      <c r="F445" s="9"/>
    </row>
    <row r="446" spans="1:7" x14ac:dyDescent="0.2">
      <c r="A446" s="6"/>
      <c r="C446" s="11"/>
      <c r="E446" s="11"/>
    </row>
    <row r="447" spans="1:7" x14ac:dyDescent="0.2">
      <c r="C447" s="11"/>
      <c r="E447" s="11"/>
    </row>
    <row r="448" spans="1:7" x14ac:dyDescent="0.2">
      <c r="A448" s="5"/>
      <c r="C448" s="8"/>
      <c r="D448" s="9"/>
      <c r="E448" s="8"/>
      <c r="F448" s="9"/>
    </row>
    <row r="449" spans="1:7" x14ac:dyDescent="0.2">
      <c r="A449" s="5"/>
      <c r="C449" s="8"/>
      <c r="D449" s="9"/>
      <c r="E449" s="8"/>
      <c r="F449" s="9"/>
    </row>
    <row r="450" spans="1:7" x14ac:dyDescent="0.2">
      <c r="A450" s="5"/>
      <c r="C450" s="8"/>
      <c r="D450" s="9"/>
      <c r="E450" s="8"/>
      <c r="F450" s="9"/>
    </row>
    <row r="451" spans="1:7" x14ac:dyDescent="0.2">
      <c r="A451" s="5"/>
      <c r="C451" s="8"/>
      <c r="D451" s="9"/>
      <c r="E451" s="8"/>
      <c r="F451" s="9"/>
      <c r="G451" s="9"/>
    </row>
    <row r="452" spans="1:7" x14ac:dyDescent="0.2">
      <c r="A452" s="6"/>
      <c r="C452" s="11"/>
      <c r="E452" s="11"/>
    </row>
    <row r="453" spans="1:7" x14ac:dyDescent="0.2">
      <c r="C453" s="11"/>
      <c r="E453" s="11"/>
    </row>
    <row r="454" spans="1:7" x14ac:dyDescent="0.2">
      <c r="A454" s="5"/>
      <c r="C454" s="8"/>
      <c r="D454" s="9"/>
      <c r="E454" s="8"/>
      <c r="F454" s="9"/>
    </row>
    <row r="455" spans="1:7" x14ac:dyDescent="0.2">
      <c r="A455" s="5"/>
      <c r="C455" s="8"/>
      <c r="D455" s="9"/>
      <c r="E455" s="8"/>
      <c r="F455" s="9"/>
      <c r="G455" s="9"/>
    </row>
    <row r="456" spans="1:7" x14ac:dyDescent="0.2">
      <c r="A456" s="5"/>
      <c r="C456" s="8"/>
      <c r="D456" s="9"/>
      <c r="E456" s="8"/>
      <c r="F456" s="9"/>
    </row>
    <row r="457" spans="1:7" x14ac:dyDescent="0.2">
      <c r="A457" s="5"/>
      <c r="C457" s="8"/>
      <c r="D457" s="9"/>
      <c r="E457" s="8"/>
      <c r="F457" s="9"/>
    </row>
    <row r="458" spans="1:7" x14ac:dyDescent="0.2">
      <c r="A458" s="5"/>
      <c r="C458" s="8"/>
      <c r="D458" s="9"/>
      <c r="E458" s="8"/>
      <c r="F458" s="9"/>
    </row>
    <row r="459" spans="1:7" x14ac:dyDescent="0.2">
      <c r="A459" s="5"/>
      <c r="C459" s="8"/>
      <c r="D459" s="9"/>
      <c r="E459" s="8"/>
      <c r="F459" s="9"/>
    </row>
    <row r="460" spans="1:7" x14ac:dyDescent="0.2">
      <c r="A460" s="6"/>
      <c r="C460" s="11"/>
      <c r="E460" s="11"/>
    </row>
    <row r="461" spans="1:7" x14ac:dyDescent="0.2">
      <c r="A461" s="6"/>
      <c r="C461" s="11"/>
      <c r="E461" s="11"/>
    </row>
    <row r="462" spans="1:7" x14ac:dyDescent="0.2">
      <c r="A462" s="6"/>
      <c r="C462" s="8"/>
      <c r="D462" s="9"/>
      <c r="E462" s="8"/>
      <c r="F462" s="9"/>
      <c r="G462" s="9"/>
    </row>
    <row r="463" spans="1:7" x14ac:dyDescent="0.2">
      <c r="A463" s="6"/>
      <c r="C463" s="8"/>
      <c r="D463" s="9"/>
      <c r="E463" s="8"/>
      <c r="F463" s="9"/>
      <c r="G463" s="9"/>
    </row>
    <row r="464" spans="1:7" x14ac:dyDescent="0.2">
      <c r="A464" s="6"/>
      <c r="C464" s="11"/>
      <c r="E464" s="11"/>
    </row>
    <row r="465" spans="1:7" x14ac:dyDescent="0.2">
      <c r="A465" s="6"/>
      <c r="C465" s="11"/>
      <c r="E465" s="11"/>
    </row>
    <row r="466" spans="1:7" x14ac:dyDescent="0.2">
      <c r="A466" s="5"/>
      <c r="C466" s="8"/>
      <c r="D466" s="9"/>
      <c r="E466" s="8"/>
      <c r="F466" s="9"/>
    </row>
    <row r="467" spans="1:7" x14ac:dyDescent="0.2">
      <c r="A467" s="6"/>
      <c r="C467" s="11"/>
      <c r="E467" s="11"/>
    </row>
    <row r="468" spans="1:7" x14ac:dyDescent="0.2">
      <c r="A468" s="6"/>
      <c r="C468" s="11"/>
      <c r="E468" s="11"/>
    </row>
    <row r="469" spans="1:7" x14ac:dyDescent="0.2">
      <c r="A469" s="6"/>
      <c r="C469" s="11"/>
      <c r="E469" s="11"/>
    </row>
    <row r="470" spans="1:7" x14ac:dyDescent="0.2">
      <c r="A470" s="5"/>
      <c r="C470" s="8"/>
      <c r="D470" s="9"/>
      <c r="E470" s="8"/>
      <c r="F470" s="9"/>
      <c r="G470" s="9"/>
    </row>
    <row r="471" spans="1:7" x14ac:dyDescent="0.2">
      <c r="A471" s="6"/>
      <c r="C471" s="11"/>
      <c r="E471" s="11"/>
    </row>
    <row r="472" spans="1:7" x14ac:dyDescent="0.2">
      <c r="A472" s="6"/>
      <c r="C472" s="11"/>
      <c r="E472" s="11"/>
    </row>
    <row r="473" spans="1:7" x14ac:dyDescent="0.2">
      <c r="A473" s="6"/>
      <c r="C473" s="8"/>
      <c r="D473" s="9"/>
      <c r="E473" s="8"/>
      <c r="F473" s="9"/>
      <c r="G473" s="9"/>
    </row>
    <row r="474" spans="1:7" x14ac:dyDescent="0.2">
      <c r="A474" s="6"/>
      <c r="C474" s="11"/>
      <c r="E474" s="11"/>
    </row>
    <row r="475" spans="1:7" x14ac:dyDescent="0.2">
      <c r="A475" s="6"/>
      <c r="C475" s="11"/>
      <c r="E475" s="11"/>
    </row>
    <row r="476" spans="1:7" x14ac:dyDescent="0.2">
      <c r="A476" s="6"/>
      <c r="C476" s="8"/>
      <c r="D476" s="9"/>
      <c r="E476" s="8"/>
      <c r="F476" s="9"/>
      <c r="G476" s="9"/>
    </row>
    <row r="477" spans="1:7" x14ac:dyDescent="0.2">
      <c r="A477" s="5"/>
      <c r="C477" s="8"/>
      <c r="D477" s="9"/>
      <c r="E477" s="8"/>
      <c r="F477" s="9"/>
      <c r="G477" s="9"/>
    </row>
    <row r="478" spans="1:7" x14ac:dyDescent="0.2">
      <c r="A478" s="5"/>
      <c r="C478" s="8"/>
      <c r="D478" s="9"/>
      <c r="E478" s="8"/>
      <c r="F478" s="9"/>
    </row>
    <row r="479" spans="1:7" x14ac:dyDescent="0.2">
      <c r="A479" s="6"/>
    </row>
    <row r="480" spans="1:7" x14ac:dyDescent="0.2">
      <c r="A480" s="6"/>
      <c r="C480" s="8"/>
      <c r="D480" s="9"/>
      <c r="E480" s="8"/>
      <c r="F480" s="9"/>
      <c r="G480" s="9"/>
    </row>
    <row r="481" spans="1:7" x14ac:dyDescent="0.2">
      <c r="A481" s="6"/>
      <c r="C481" s="8"/>
      <c r="D481" s="9"/>
      <c r="E481" s="8"/>
      <c r="F481" s="9"/>
      <c r="G481" s="9"/>
    </row>
    <row r="482" spans="1:7" x14ac:dyDescent="0.2">
      <c r="A482" s="6"/>
      <c r="C482" s="8"/>
      <c r="D482" s="9"/>
      <c r="E482" s="8"/>
      <c r="F482" s="9"/>
      <c r="G482" s="9"/>
    </row>
    <row r="483" spans="1:7" x14ac:dyDescent="0.2">
      <c r="A483" s="6"/>
      <c r="C483" s="8"/>
      <c r="D483" s="9"/>
      <c r="E483" s="8"/>
      <c r="F483" s="9"/>
      <c r="G483" s="9"/>
    </row>
    <row r="484" spans="1:7" x14ac:dyDescent="0.2">
      <c r="A484" s="6"/>
      <c r="C484" s="8"/>
      <c r="D484" s="9"/>
      <c r="E484" s="8"/>
      <c r="F484" s="9"/>
      <c r="G484" s="9"/>
    </row>
    <row r="485" spans="1:7" x14ac:dyDescent="0.2">
      <c r="A485" s="5"/>
      <c r="C485" s="8"/>
      <c r="D485" s="9"/>
      <c r="E485" s="8"/>
      <c r="F485" s="9"/>
      <c r="G485" s="9"/>
    </row>
    <row r="486" spans="1:7" x14ac:dyDescent="0.2">
      <c r="A486" s="6"/>
      <c r="C486" s="11"/>
      <c r="E486" s="11"/>
    </row>
    <row r="487" spans="1:7" x14ac:dyDescent="0.2">
      <c r="A487" s="6"/>
      <c r="C487" s="8"/>
      <c r="D487" s="9"/>
      <c r="E487" s="8"/>
      <c r="F487" s="9"/>
      <c r="G487" s="9"/>
    </row>
    <row r="488" spans="1:7" x14ac:dyDescent="0.2">
      <c r="A488" s="5"/>
      <c r="C488" s="8"/>
      <c r="D488" s="9"/>
      <c r="E488" s="8"/>
      <c r="F488" s="9"/>
    </row>
    <row r="489" spans="1:7" x14ac:dyDescent="0.2">
      <c r="A489" s="6"/>
      <c r="C489" s="11"/>
      <c r="E489" s="11"/>
    </row>
    <row r="490" spans="1:7" x14ac:dyDescent="0.2">
      <c r="A490" s="6"/>
      <c r="C490" s="11"/>
      <c r="E490" s="11"/>
    </row>
    <row r="491" spans="1:7" x14ac:dyDescent="0.2">
      <c r="A491" s="5"/>
      <c r="C491" s="8"/>
      <c r="D491" s="9"/>
      <c r="E491" s="8"/>
      <c r="F491" s="9"/>
      <c r="G491" s="9"/>
    </row>
    <row r="492" spans="1:7" x14ac:dyDescent="0.2">
      <c r="A492" s="5"/>
      <c r="C492" s="8"/>
      <c r="D492" s="9"/>
      <c r="E492" s="8"/>
      <c r="F492" s="9"/>
    </row>
    <row r="493" spans="1:7" x14ac:dyDescent="0.2">
      <c r="A493" s="6"/>
      <c r="C493" s="11"/>
      <c r="E493" s="11"/>
    </row>
    <row r="494" spans="1:7" x14ac:dyDescent="0.2">
      <c r="C494" s="11"/>
      <c r="E494" s="11"/>
    </row>
    <row r="495" spans="1:7" x14ac:dyDescent="0.2">
      <c r="A495" s="5"/>
      <c r="C495" s="8"/>
      <c r="D495" s="9"/>
      <c r="E495" s="8"/>
      <c r="F495" s="9"/>
    </row>
    <row r="496" spans="1:7" x14ac:dyDescent="0.2">
      <c r="A496" s="5"/>
      <c r="C496" s="8"/>
      <c r="D496" s="9"/>
      <c r="E496" s="8"/>
      <c r="F496" s="9"/>
    </row>
    <row r="497" spans="1:7" x14ac:dyDescent="0.2">
      <c r="A497" s="5"/>
      <c r="C497" s="8"/>
      <c r="D497" s="9"/>
      <c r="E497" s="8"/>
      <c r="F497" s="9"/>
      <c r="G497" s="9"/>
    </row>
    <row r="498" spans="1:7" x14ac:dyDescent="0.2">
      <c r="A498" s="5"/>
      <c r="C498" s="8"/>
      <c r="D498" s="9"/>
      <c r="E498" s="8"/>
      <c r="F498" s="9"/>
    </row>
    <row r="499" spans="1:7" x14ac:dyDescent="0.2">
      <c r="A499" s="5"/>
      <c r="C499" s="8"/>
      <c r="D499" s="9"/>
      <c r="E499" s="8"/>
      <c r="F499" s="9"/>
    </row>
    <row r="500" spans="1:7" x14ac:dyDescent="0.2">
      <c r="A500" s="5"/>
      <c r="C500" s="8"/>
      <c r="D500" s="9"/>
      <c r="E500" s="8"/>
      <c r="F500" s="9"/>
      <c r="G500" s="9"/>
    </row>
    <row r="501" spans="1:7" x14ac:dyDescent="0.2">
      <c r="A501" s="6"/>
      <c r="C501" s="11"/>
      <c r="E501" s="11"/>
    </row>
    <row r="502" spans="1:7" x14ac:dyDescent="0.2">
      <c r="A502" s="5"/>
      <c r="C502" s="8"/>
      <c r="D502" s="9"/>
      <c r="E502" s="8"/>
      <c r="F502" s="9"/>
    </row>
    <row r="503" spans="1:7" x14ac:dyDescent="0.2">
      <c r="A503" s="6"/>
      <c r="C503" s="11"/>
      <c r="E503" s="11"/>
    </row>
    <row r="504" spans="1:7" x14ac:dyDescent="0.2">
      <c r="A504" s="6"/>
      <c r="C504" s="8"/>
      <c r="D504" s="9"/>
      <c r="E504" s="8"/>
      <c r="F504" s="9"/>
      <c r="G504" s="9"/>
    </row>
    <row r="505" spans="1:7" x14ac:dyDescent="0.2">
      <c r="A505" s="6"/>
      <c r="C505" s="8"/>
      <c r="D505" s="9"/>
      <c r="E505" s="8"/>
      <c r="F505" s="9"/>
      <c r="G505" s="9"/>
    </row>
    <row r="506" spans="1:7" x14ac:dyDescent="0.2">
      <c r="A506" s="5"/>
      <c r="C506" s="8"/>
      <c r="D506" s="9"/>
      <c r="E506" s="8"/>
      <c r="F506" s="9"/>
    </row>
    <row r="507" spans="1:7" x14ac:dyDescent="0.2">
      <c r="A507" s="6"/>
      <c r="C507" s="11"/>
      <c r="E507" s="11"/>
    </row>
    <row r="508" spans="1:7" x14ac:dyDescent="0.2">
      <c r="A508" s="6"/>
      <c r="C508" s="11"/>
      <c r="E508" s="11"/>
    </row>
    <row r="509" spans="1:7" x14ac:dyDescent="0.2">
      <c r="A509" s="6"/>
      <c r="C509" s="11"/>
      <c r="E509" s="11"/>
    </row>
    <row r="510" spans="1:7" x14ac:dyDescent="0.2">
      <c r="A510" s="6"/>
      <c r="C510" s="11"/>
      <c r="E510" s="11"/>
    </row>
    <row r="511" spans="1:7" x14ac:dyDescent="0.2">
      <c r="A511" s="6"/>
      <c r="C511" s="8"/>
      <c r="D511" s="9"/>
      <c r="E511" s="8"/>
      <c r="F511" s="9"/>
      <c r="G511" s="9"/>
    </row>
    <row r="512" spans="1:7" x14ac:dyDescent="0.2">
      <c r="A512" s="5"/>
      <c r="C512" s="8"/>
      <c r="D512" s="9"/>
      <c r="E512" s="8"/>
      <c r="F512" s="9"/>
    </row>
    <row r="513" spans="1:7" x14ac:dyDescent="0.2">
      <c r="A513" s="6"/>
      <c r="C513" s="11"/>
      <c r="E513" s="11"/>
    </row>
    <row r="514" spans="1:7" x14ac:dyDescent="0.2">
      <c r="A514" s="6"/>
      <c r="C514" s="8"/>
      <c r="D514" s="9"/>
      <c r="E514" s="8"/>
      <c r="F514" s="9"/>
      <c r="G514" s="9"/>
    </row>
    <row r="515" spans="1:7" x14ac:dyDescent="0.2">
      <c r="A515" s="5"/>
      <c r="C515" s="8"/>
      <c r="D515" s="9"/>
      <c r="E515" s="8"/>
      <c r="F515" s="9"/>
    </row>
    <row r="516" spans="1:7" x14ac:dyDescent="0.2">
      <c r="A516" s="6"/>
      <c r="C516" s="11"/>
      <c r="E516" s="11"/>
    </row>
    <row r="517" spans="1:7" x14ac:dyDescent="0.2">
      <c r="A517" s="6"/>
      <c r="C517" s="8"/>
      <c r="D517" s="9"/>
      <c r="E517" s="8"/>
      <c r="F517" s="9"/>
      <c r="G517" s="9"/>
    </row>
    <row r="518" spans="1:7" x14ac:dyDescent="0.2">
      <c r="A518" s="6"/>
      <c r="C518" s="11"/>
      <c r="E518" s="11"/>
    </row>
    <row r="519" spans="1:7" x14ac:dyDescent="0.2">
      <c r="A519" s="5"/>
      <c r="C519" s="8"/>
      <c r="D519" s="9"/>
      <c r="E519" s="8"/>
      <c r="F519" s="9"/>
    </row>
    <row r="520" spans="1:7" x14ac:dyDescent="0.2">
      <c r="A520" s="5"/>
      <c r="C520" s="8"/>
      <c r="D520" s="9"/>
      <c r="E520" s="8"/>
      <c r="F520" s="9"/>
    </row>
    <row r="521" spans="1:7" x14ac:dyDescent="0.2">
      <c r="A521" s="6"/>
      <c r="C521" s="8"/>
      <c r="D521" s="9"/>
      <c r="E521" s="8"/>
      <c r="F521" s="9"/>
      <c r="G521" s="9"/>
    </row>
    <row r="522" spans="1:7" x14ac:dyDescent="0.2">
      <c r="A522" s="6"/>
      <c r="C522" s="11"/>
      <c r="E522" s="11"/>
    </row>
    <row r="523" spans="1:7" x14ac:dyDescent="0.2">
      <c r="A523" s="6"/>
      <c r="C523" s="11"/>
      <c r="E523" s="11"/>
    </row>
    <row r="524" spans="1:7" x14ac:dyDescent="0.2">
      <c r="A524" s="6"/>
      <c r="C524" s="8"/>
      <c r="D524" s="9"/>
      <c r="E524" s="8"/>
      <c r="F524" s="9"/>
      <c r="G524" s="9"/>
    </row>
    <row r="525" spans="1:7" x14ac:dyDescent="0.2">
      <c r="A525" s="6"/>
      <c r="C525" s="11"/>
      <c r="E525" s="11"/>
    </row>
    <row r="526" spans="1:7" x14ac:dyDescent="0.2">
      <c r="A526" s="5"/>
      <c r="C526" s="8"/>
      <c r="D526" s="9"/>
      <c r="E526" s="8"/>
      <c r="F526" s="9"/>
      <c r="G526" s="9"/>
    </row>
    <row r="527" spans="1:7" x14ac:dyDescent="0.2">
      <c r="A527" s="6"/>
      <c r="C527" s="11"/>
      <c r="E527" s="11"/>
    </row>
    <row r="528" spans="1:7" x14ac:dyDescent="0.2">
      <c r="A528" s="6"/>
      <c r="C528" s="11"/>
      <c r="E528" s="11"/>
    </row>
    <row r="529" spans="1:7" x14ac:dyDescent="0.2">
      <c r="A529" s="5"/>
      <c r="C529" s="8"/>
      <c r="D529" s="9"/>
      <c r="E529" s="8"/>
      <c r="F529" s="9"/>
    </row>
    <row r="530" spans="1:7" x14ac:dyDescent="0.2">
      <c r="A530" s="6"/>
      <c r="C530" s="8"/>
      <c r="D530" s="9"/>
      <c r="E530" s="8"/>
      <c r="F530" s="9"/>
      <c r="G530" s="9"/>
    </row>
    <row r="531" spans="1:7" x14ac:dyDescent="0.2">
      <c r="A531" s="6"/>
      <c r="C531" s="8"/>
      <c r="D531" s="9"/>
      <c r="E531" s="8"/>
      <c r="F531" s="9"/>
      <c r="G531" s="9"/>
    </row>
    <row r="532" spans="1:7" x14ac:dyDescent="0.2">
      <c r="A532" s="5"/>
      <c r="C532" s="8"/>
      <c r="D532" s="9"/>
      <c r="E532" s="8"/>
      <c r="F532" s="9"/>
    </row>
    <row r="533" spans="1:7" x14ac:dyDescent="0.2">
      <c r="A533" s="6"/>
      <c r="C533" s="11"/>
      <c r="E533" s="11"/>
    </row>
    <row r="534" spans="1:7" x14ac:dyDescent="0.2">
      <c r="A534" s="6"/>
      <c r="C534" s="11"/>
      <c r="E534" s="11"/>
    </row>
    <row r="535" spans="1:7" x14ac:dyDescent="0.2">
      <c r="A535" s="6"/>
      <c r="C535" s="11"/>
      <c r="E535" s="11"/>
    </row>
    <row r="536" spans="1:7" x14ac:dyDescent="0.2">
      <c r="A536" s="5"/>
      <c r="C536" s="8"/>
      <c r="D536" s="9"/>
      <c r="E536" s="8"/>
      <c r="F536" s="9"/>
      <c r="G536" s="9"/>
    </row>
    <row r="537" spans="1:7" x14ac:dyDescent="0.2">
      <c r="A537" s="6"/>
      <c r="C537" s="11"/>
      <c r="E537" s="11"/>
    </row>
    <row r="538" spans="1:7" x14ac:dyDescent="0.2">
      <c r="A538" s="6"/>
      <c r="C538" s="8"/>
      <c r="D538" s="9"/>
      <c r="E538" s="8"/>
      <c r="F538" s="9"/>
      <c r="G538" s="9"/>
    </row>
    <row r="539" spans="1:7" x14ac:dyDescent="0.2">
      <c r="A539" s="5"/>
      <c r="C539" s="8"/>
      <c r="D539" s="9"/>
      <c r="E539" s="8"/>
      <c r="F539" s="9"/>
    </row>
    <row r="540" spans="1:7" x14ac:dyDescent="0.2">
      <c r="A540" s="6"/>
      <c r="C540" s="8"/>
      <c r="D540" s="9"/>
      <c r="E540" s="8"/>
      <c r="F540" s="9"/>
      <c r="G540" s="9"/>
    </row>
    <row r="541" spans="1:7" x14ac:dyDescent="0.2">
      <c r="A541" s="5"/>
      <c r="C541" s="8"/>
      <c r="D541" s="9"/>
      <c r="E541" s="8"/>
      <c r="F541" s="9"/>
    </row>
    <row r="542" spans="1:7" x14ac:dyDescent="0.2">
      <c r="A542" s="6"/>
      <c r="C542" s="11"/>
      <c r="E542" s="11"/>
    </row>
    <row r="543" spans="1:7" x14ac:dyDescent="0.2">
      <c r="A543" s="6"/>
      <c r="C543" s="11"/>
      <c r="E543" s="11"/>
    </row>
    <row r="544" spans="1:7" x14ac:dyDescent="0.2">
      <c r="A544" s="6"/>
      <c r="C544" s="11"/>
      <c r="E544" s="11"/>
    </row>
    <row r="545" spans="1:7" x14ac:dyDescent="0.2">
      <c r="A545" s="5"/>
      <c r="C545" s="8"/>
      <c r="D545" s="9"/>
      <c r="E545" s="8"/>
      <c r="F545" s="9"/>
    </row>
    <row r="546" spans="1:7" x14ac:dyDescent="0.2">
      <c r="A546" s="5"/>
      <c r="C546" s="8"/>
      <c r="D546" s="9"/>
      <c r="E546" s="8"/>
      <c r="F546" s="9"/>
    </row>
    <row r="547" spans="1:7" x14ac:dyDescent="0.2">
      <c r="A547" s="6"/>
      <c r="C547" s="8"/>
      <c r="D547" s="9"/>
      <c r="E547" s="8"/>
      <c r="F547" s="9"/>
      <c r="G547" s="9"/>
    </row>
    <row r="548" spans="1:7" x14ac:dyDescent="0.2">
      <c r="A548" s="6"/>
      <c r="C548" s="11"/>
      <c r="E548" s="11"/>
    </row>
    <row r="549" spans="1:7" x14ac:dyDescent="0.2">
      <c r="A549" s="6"/>
      <c r="C549" s="11"/>
      <c r="E549" s="11"/>
    </row>
    <row r="550" spans="1:7" x14ac:dyDescent="0.2">
      <c r="A550" s="6"/>
      <c r="C550" s="11"/>
      <c r="E550" s="11"/>
    </row>
    <row r="551" spans="1:7" x14ac:dyDescent="0.2">
      <c r="A551" s="5"/>
      <c r="C551" s="8"/>
      <c r="D551" s="9"/>
      <c r="E551" s="8"/>
      <c r="F551" s="9"/>
    </row>
    <row r="552" spans="1:7" x14ac:dyDescent="0.2">
      <c r="A552" s="6"/>
      <c r="C552" s="11"/>
      <c r="E552" s="11"/>
    </row>
    <row r="553" spans="1:7" x14ac:dyDescent="0.2">
      <c r="A553" s="5"/>
      <c r="C553" s="8"/>
      <c r="D553" s="9"/>
      <c r="E553" s="8"/>
      <c r="F553" s="9"/>
      <c r="G553" s="9"/>
    </row>
    <row r="554" spans="1:7" x14ac:dyDescent="0.2">
      <c r="A554" s="6"/>
      <c r="C554" s="11"/>
      <c r="E554" s="11"/>
    </row>
    <row r="555" spans="1:7" x14ac:dyDescent="0.2">
      <c r="A555" s="5"/>
      <c r="C555" s="8"/>
      <c r="D555" s="9"/>
      <c r="E555" s="8"/>
      <c r="F555" s="9"/>
    </row>
    <row r="556" spans="1:7" x14ac:dyDescent="0.2">
      <c r="A556" s="6"/>
      <c r="C556" s="8"/>
      <c r="D556" s="9"/>
      <c r="E556" s="8"/>
      <c r="F556" s="9"/>
      <c r="G556" s="9"/>
    </row>
    <row r="557" spans="1:7" x14ac:dyDescent="0.2">
      <c r="A557" s="6"/>
      <c r="C557" s="11"/>
      <c r="E557" s="11"/>
    </row>
    <row r="558" spans="1:7" x14ac:dyDescent="0.2">
      <c r="A558" s="6"/>
      <c r="C558" s="8"/>
      <c r="D558" s="9"/>
      <c r="E558" s="8"/>
      <c r="F558" s="9"/>
      <c r="G558" s="9"/>
    </row>
    <row r="559" spans="1:7" x14ac:dyDescent="0.2">
      <c r="A559" s="6"/>
      <c r="C559" s="11"/>
      <c r="E559" s="11"/>
    </row>
    <row r="560" spans="1:7" x14ac:dyDescent="0.2">
      <c r="A560" s="6"/>
      <c r="C560" s="11"/>
      <c r="E560" s="11"/>
    </row>
    <row r="561" spans="1:7" x14ac:dyDescent="0.2">
      <c r="A561" s="6"/>
      <c r="C561" s="11"/>
      <c r="E561" s="11"/>
    </row>
    <row r="562" spans="1:7" x14ac:dyDescent="0.2">
      <c r="A562" s="5"/>
      <c r="C562" s="8"/>
      <c r="D562" s="9"/>
      <c r="E562" s="8"/>
      <c r="F562" s="9"/>
      <c r="G562" s="9"/>
    </row>
    <row r="563" spans="1:7" x14ac:dyDescent="0.2">
      <c r="A563" s="6"/>
      <c r="C563" s="8"/>
      <c r="D563" s="9"/>
      <c r="E563" s="8"/>
      <c r="F563" s="9"/>
      <c r="G563" s="9"/>
    </row>
    <row r="564" spans="1:7" x14ac:dyDescent="0.2">
      <c r="A564" s="6"/>
      <c r="C564" s="11"/>
      <c r="E564" s="11"/>
    </row>
    <row r="565" spans="1:7" x14ac:dyDescent="0.2">
      <c r="A565" s="6"/>
      <c r="C565" s="8"/>
      <c r="D565" s="9"/>
      <c r="E565" s="8"/>
      <c r="F565" s="9"/>
      <c r="G565" s="9"/>
    </row>
    <row r="566" spans="1:7" x14ac:dyDescent="0.2">
      <c r="A566" s="6"/>
      <c r="C566" s="8"/>
      <c r="D566" s="9"/>
      <c r="E566" s="8"/>
      <c r="F566" s="9"/>
      <c r="G566" s="9"/>
    </row>
    <row r="567" spans="1:7" x14ac:dyDescent="0.2">
      <c r="A567" s="6"/>
      <c r="C567" s="11"/>
      <c r="E567" s="11"/>
    </row>
    <row r="568" spans="1:7" x14ac:dyDescent="0.2">
      <c r="A568" s="5"/>
      <c r="C568" s="8"/>
      <c r="D568" s="9"/>
      <c r="E568" s="8"/>
      <c r="F568" s="9"/>
    </row>
    <row r="569" spans="1:7" x14ac:dyDescent="0.2">
      <c r="A569" s="6"/>
      <c r="C569" s="11"/>
      <c r="E569" s="11"/>
    </row>
    <row r="570" spans="1:7" x14ac:dyDescent="0.2">
      <c r="A570" s="6"/>
      <c r="C570" s="11"/>
      <c r="E570" s="11"/>
    </row>
    <row r="571" spans="1:7" x14ac:dyDescent="0.2">
      <c r="A571" s="5"/>
      <c r="C571" s="8"/>
      <c r="D571" s="9"/>
      <c r="E571" s="8"/>
      <c r="F571" s="9"/>
      <c r="G571" s="9"/>
    </row>
    <row r="572" spans="1:7" x14ac:dyDescent="0.2">
      <c r="A572" s="6"/>
      <c r="C572" s="11"/>
      <c r="E572" s="11"/>
    </row>
    <row r="573" spans="1:7" x14ac:dyDescent="0.2">
      <c r="A573" s="5"/>
      <c r="C573" s="9"/>
      <c r="D573" s="9"/>
      <c r="E573" s="9"/>
      <c r="F573" s="9"/>
    </row>
    <row r="574" spans="1:7" x14ac:dyDescent="0.2">
      <c r="A574" s="6"/>
      <c r="C574" s="8"/>
      <c r="D574" s="9"/>
      <c r="E574" s="8"/>
      <c r="F574" s="9"/>
      <c r="G574" s="9"/>
    </row>
    <row r="575" spans="1:7" x14ac:dyDescent="0.2">
      <c r="A575" s="6"/>
      <c r="C575" s="8"/>
      <c r="D575" s="9"/>
      <c r="E575" s="8"/>
      <c r="F575" s="9"/>
      <c r="G575" s="9"/>
    </row>
    <row r="576" spans="1:7" x14ac:dyDescent="0.2">
      <c r="A576" s="6"/>
      <c r="C576" s="8"/>
      <c r="D576" s="9"/>
      <c r="E576" s="8"/>
      <c r="F576" s="9"/>
      <c r="G576" s="9"/>
    </row>
    <row r="577" spans="1:7" x14ac:dyDescent="0.2">
      <c r="A577" s="5"/>
      <c r="C577" s="8"/>
      <c r="D577" s="9"/>
      <c r="E577" s="8"/>
      <c r="F577" s="9"/>
      <c r="G577" s="9"/>
    </row>
    <row r="578" spans="1:7" x14ac:dyDescent="0.2">
      <c r="A578" s="5"/>
      <c r="C578" s="8"/>
      <c r="D578" s="9"/>
      <c r="E578" s="8"/>
      <c r="F578" s="9"/>
      <c r="G578" s="9"/>
    </row>
    <row r="579" spans="1:7" x14ac:dyDescent="0.2">
      <c r="A579" s="6"/>
      <c r="C579" s="11"/>
      <c r="E579" s="11"/>
    </row>
    <row r="580" spans="1:7" x14ac:dyDescent="0.2">
      <c r="A580" s="5"/>
      <c r="C580" s="8"/>
      <c r="D580" s="9"/>
      <c r="E580" s="8"/>
      <c r="F580" s="9"/>
      <c r="G580" s="9"/>
    </row>
    <row r="581" spans="1:7" x14ac:dyDescent="0.2">
      <c r="A581" s="5"/>
      <c r="C581" s="8"/>
      <c r="D581" s="9"/>
      <c r="E581" s="8"/>
      <c r="F581" s="9"/>
    </row>
    <row r="582" spans="1:7" x14ac:dyDescent="0.2">
      <c r="A582" s="6"/>
      <c r="C582" s="8"/>
      <c r="D582" s="9"/>
      <c r="E582" s="8"/>
      <c r="F582" s="9"/>
      <c r="G582" s="9"/>
    </row>
    <row r="583" spans="1:7" x14ac:dyDescent="0.2">
      <c r="A583" s="6"/>
      <c r="C583" s="11"/>
      <c r="E583" s="11"/>
    </row>
    <row r="584" spans="1:7" x14ac:dyDescent="0.2">
      <c r="A584" s="6"/>
    </row>
    <row r="585" spans="1:7" x14ac:dyDescent="0.2">
      <c r="A585" s="6"/>
      <c r="C585" s="8"/>
      <c r="D585" s="9"/>
      <c r="E585" s="8"/>
      <c r="F585" s="9"/>
      <c r="G585" s="9"/>
    </row>
    <row r="586" spans="1:7" x14ac:dyDescent="0.2">
      <c r="A586" s="5"/>
      <c r="C586" s="8"/>
      <c r="D586" s="9"/>
      <c r="E586" s="8"/>
      <c r="F586" s="9"/>
      <c r="G586" s="9"/>
    </row>
    <row r="587" spans="1:7" x14ac:dyDescent="0.2">
      <c r="A587" s="6"/>
      <c r="C587" s="8"/>
      <c r="D587" s="9"/>
      <c r="E587" s="8"/>
      <c r="F587" s="9"/>
      <c r="G587" s="9"/>
    </row>
    <row r="588" spans="1:7" x14ac:dyDescent="0.2">
      <c r="C588" s="8"/>
      <c r="D588" s="9"/>
      <c r="E588" s="8"/>
      <c r="F588" s="9"/>
      <c r="G588" s="9"/>
    </row>
    <row r="589" spans="1:7" x14ac:dyDescent="0.2">
      <c r="A589" s="5"/>
      <c r="C589" s="8"/>
      <c r="D589" s="9"/>
      <c r="E589" s="8"/>
      <c r="F589" s="9"/>
      <c r="G589" s="9"/>
    </row>
    <row r="590" spans="1:7" x14ac:dyDescent="0.2">
      <c r="A590" s="5"/>
      <c r="C590" s="8"/>
      <c r="D590" s="9"/>
      <c r="E590" s="8"/>
      <c r="F590" s="9"/>
    </row>
    <row r="591" spans="1:7" x14ac:dyDescent="0.2">
      <c r="A591" s="5"/>
      <c r="C591" s="8"/>
      <c r="D591" s="9"/>
      <c r="E591" s="8"/>
      <c r="F591" s="9"/>
      <c r="G591" s="9"/>
    </row>
    <row r="592" spans="1:7" x14ac:dyDescent="0.2">
      <c r="A592" s="5"/>
      <c r="C592" s="8"/>
      <c r="D592" s="9"/>
      <c r="E592" s="8"/>
      <c r="F592" s="9"/>
    </row>
    <row r="593" spans="1:7" x14ac:dyDescent="0.2">
      <c r="A593" s="5"/>
      <c r="C593" s="8"/>
      <c r="D593" s="9"/>
      <c r="E593" s="8"/>
      <c r="F593" s="9"/>
      <c r="G593" s="9"/>
    </row>
    <row r="594" spans="1:7" x14ac:dyDescent="0.2">
      <c r="A594" s="6"/>
      <c r="C594" s="11"/>
      <c r="E594" s="11"/>
    </row>
    <row r="595" spans="1:7" x14ac:dyDescent="0.2">
      <c r="A595" s="5"/>
      <c r="C595" s="9"/>
      <c r="D595" s="9"/>
      <c r="E595" s="9"/>
      <c r="F595" s="9"/>
    </row>
    <row r="596" spans="1:7" x14ac:dyDescent="0.2">
      <c r="A596" s="6"/>
      <c r="C596" s="8"/>
      <c r="D596" s="9"/>
      <c r="E596" s="8"/>
      <c r="F596" s="9"/>
      <c r="G596" s="9"/>
    </row>
    <row r="597" spans="1:7" x14ac:dyDescent="0.2">
      <c r="A597" s="5"/>
      <c r="C597" s="8"/>
      <c r="D597" s="9"/>
      <c r="E597" s="8"/>
      <c r="F597" s="9"/>
      <c r="G597" s="9"/>
    </row>
    <row r="598" spans="1:7" x14ac:dyDescent="0.2">
      <c r="A598" s="6"/>
      <c r="C598" s="8"/>
      <c r="D598" s="9"/>
      <c r="E598" s="8"/>
      <c r="F598" s="9"/>
      <c r="G598" s="9"/>
    </row>
    <row r="599" spans="1:7" x14ac:dyDescent="0.2">
      <c r="C599" s="8"/>
      <c r="D599" s="9"/>
      <c r="E599" s="8"/>
      <c r="F599" s="9"/>
      <c r="G599" s="9"/>
    </row>
    <row r="600" spans="1:7" x14ac:dyDescent="0.2">
      <c r="A600" s="5"/>
      <c r="C600" s="8"/>
      <c r="D600" s="9"/>
      <c r="E600" s="8"/>
      <c r="F600" s="9"/>
    </row>
    <row r="601" spans="1:7" x14ac:dyDescent="0.2">
      <c r="A601" s="5"/>
      <c r="C601" s="9"/>
      <c r="D601" s="9"/>
      <c r="E601" s="9"/>
      <c r="F601" s="9"/>
      <c r="G601" s="9"/>
    </row>
    <row r="602" spans="1:7" x14ac:dyDescent="0.2">
      <c r="A602" s="5"/>
      <c r="C602" s="9"/>
      <c r="D602" s="9"/>
      <c r="E602" s="9"/>
      <c r="F602" s="9"/>
    </row>
    <row r="603" spans="1:7" x14ac:dyDescent="0.2">
      <c r="A603" s="5"/>
      <c r="C603" s="9"/>
      <c r="D603" s="9"/>
      <c r="E603" s="9"/>
      <c r="F603" s="9"/>
    </row>
    <row r="604" spans="1:7" x14ac:dyDescent="0.2">
      <c r="A604" s="5"/>
      <c r="C604" s="9"/>
      <c r="D604" s="9"/>
      <c r="E604" s="9"/>
      <c r="F604" s="9"/>
    </row>
    <row r="605" spans="1:7" x14ac:dyDescent="0.2">
      <c r="A605" s="6"/>
    </row>
    <row r="606" spans="1:7" x14ac:dyDescent="0.2">
      <c r="A606" s="5"/>
      <c r="C606" s="9"/>
      <c r="D606" s="9"/>
      <c r="E606" s="9"/>
      <c r="F606" s="9"/>
    </row>
    <row r="607" spans="1:7" x14ac:dyDescent="0.2">
      <c r="A607" s="6"/>
    </row>
    <row r="608" spans="1:7" x14ac:dyDescent="0.2">
      <c r="A608" s="5"/>
      <c r="C608" s="9"/>
      <c r="D608" s="9"/>
      <c r="E608" s="9"/>
      <c r="F608" s="9"/>
    </row>
    <row r="609" spans="1:6" x14ac:dyDescent="0.2">
      <c r="A609" s="6"/>
    </row>
    <row r="611" spans="1:6" x14ac:dyDescent="0.2">
      <c r="A611" s="5"/>
      <c r="C611" s="9"/>
      <c r="D611" s="9"/>
      <c r="E611" s="9"/>
      <c r="F611" s="9"/>
    </row>
    <row r="612" spans="1:6" x14ac:dyDescent="0.2">
      <c r="A612" s="5"/>
      <c r="C612" s="9"/>
      <c r="D612" s="9"/>
      <c r="E612" s="9"/>
      <c r="F612" s="9"/>
    </row>
    <row r="613" spans="1:6" x14ac:dyDescent="0.2">
      <c r="A613" s="5"/>
      <c r="C613" s="9"/>
      <c r="D613" s="9"/>
      <c r="E613" s="9"/>
      <c r="F613" s="9"/>
    </row>
    <row r="614" spans="1:6" x14ac:dyDescent="0.2">
      <c r="A614" s="5"/>
      <c r="C614" s="9"/>
      <c r="D614" s="9"/>
      <c r="E614" s="9"/>
      <c r="F614" s="9"/>
    </row>
    <row r="615" spans="1:6" x14ac:dyDescent="0.2">
      <c r="A615" s="6"/>
    </row>
    <row r="616" spans="1:6" x14ac:dyDescent="0.2">
      <c r="A616" s="7"/>
      <c r="C616" s="9"/>
      <c r="D616" s="9"/>
      <c r="E616" s="9"/>
      <c r="F616" s="9"/>
    </row>
  </sheetData>
  <mergeCells count="18">
    <mergeCell ref="A2:G2"/>
    <mergeCell ref="A4:G4"/>
    <mergeCell ref="A5:G5"/>
    <mergeCell ref="A6:G6"/>
    <mergeCell ref="G34:G35"/>
    <mergeCell ref="A12:A13"/>
    <mergeCell ref="B12:C13"/>
    <mergeCell ref="D12:D13"/>
    <mergeCell ref="E12:E13"/>
    <mergeCell ref="F12:F13"/>
    <mergeCell ref="A7:G7"/>
    <mergeCell ref="G12:G13"/>
    <mergeCell ref="A34:A35"/>
    <mergeCell ref="B34:C35"/>
    <mergeCell ref="D34:D35"/>
    <mergeCell ref="E34:E35"/>
    <mergeCell ref="F34:F35"/>
    <mergeCell ref="A8:G8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4"/>
  <sheetViews>
    <sheetView workbookViewId="0">
      <selection activeCell="A9" sqref="A9:D9"/>
    </sheetView>
  </sheetViews>
  <sheetFormatPr baseColWidth="10" defaultColWidth="9.140625" defaultRowHeight="11.25" x14ac:dyDescent="0.2"/>
  <cols>
    <col min="1" max="1" width="9.42578125" style="4" customWidth="1"/>
    <col min="2" max="2" width="50.140625" style="13" customWidth="1"/>
    <col min="3" max="3" width="42.7109375" style="12" customWidth="1"/>
    <col min="4" max="4" width="15.28515625" style="12" customWidth="1"/>
    <col min="5" max="16384" width="9.140625" style="10"/>
  </cols>
  <sheetData>
    <row r="1" spans="1:7" ht="15" x14ac:dyDescent="0.2">
      <c r="A1" s="42"/>
      <c r="B1" s="42"/>
      <c r="C1" s="42"/>
      <c r="D1" s="42" t="s">
        <v>171</v>
      </c>
    </row>
    <row r="2" spans="1:7" s="1" customFormat="1" ht="13.5" customHeight="1" x14ac:dyDescent="0.2">
      <c r="A2" s="102" t="s">
        <v>14</v>
      </c>
      <c r="B2" s="102"/>
      <c r="C2" s="102"/>
      <c r="D2" s="102"/>
    </row>
    <row r="3" spans="1:7" s="1" customFormat="1" ht="9.75" customHeight="1" x14ac:dyDescent="0.2">
      <c r="A3" s="42"/>
      <c r="B3" s="42"/>
      <c r="C3" s="42"/>
      <c r="D3" s="42"/>
    </row>
    <row r="4" spans="1:7" s="2" customFormat="1" ht="16.5" customHeight="1" x14ac:dyDescent="0.2">
      <c r="A4" s="102" t="s">
        <v>0</v>
      </c>
      <c r="B4" s="102"/>
      <c r="C4" s="102"/>
      <c r="D4" s="102"/>
    </row>
    <row r="5" spans="1:7" s="2" customFormat="1" ht="13.5" customHeight="1" x14ac:dyDescent="0.25">
      <c r="A5" s="101" t="s">
        <v>29</v>
      </c>
      <c r="B5" s="101"/>
      <c r="C5" s="101"/>
      <c r="D5" s="101"/>
    </row>
    <row r="6" spans="1:7" s="2" customFormat="1" ht="13.5" customHeight="1" x14ac:dyDescent="0.2">
      <c r="A6" s="102" t="s">
        <v>1</v>
      </c>
      <c r="B6" s="102"/>
      <c r="C6" s="102"/>
      <c r="D6" s="102"/>
    </row>
    <row r="7" spans="1:7" s="2" customFormat="1" ht="13.5" customHeight="1" x14ac:dyDescent="0.2">
      <c r="A7" s="102" t="s">
        <v>77</v>
      </c>
      <c r="B7" s="102"/>
      <c r="C7" s="102"/>
      <c r="D7" s="102"/>
    </row>
    <row r="8" spans="1:7" s="2" customFormat="1" ht="13.5" customHeight="1" x14ac:dyDescent="0.2">
      <c r="A8" s="130" t="s">
        <v>152</v>
      </c>
      <c r="B8" s="130"/>
      <c r="C8" s="130"/>
      <c r="D8" s="130"/>
    </row>
    <row r="9" spans="1:7" s="2" customFormat="1" ht="15" x14ac:dyDescent="0.2">
      <c r="A9" s="102" t="s">
        <v>700</v>
      </c>
      <c r="B9" s="102"/>
      <c r="C9" s="102"/>
      <c r="D9" s="102"/>
      <c r="E9" s="75"/>
      <c r="F9" s="75"/>
      <c r="G9" s="75"/>
    </row>
    <row r="10" spans="1:7" s="2" customFormat="1" ht="15" x14ac:dyDescent="0.2">
      <c r="A10" s="42"/>
      <c r="B10" s="42"/>
      <c r="C10" s="42"/>
      <c r="D10" s="42"/>
      <c r="E10" s="42"/>
      <c r="F10" s="42"/>
      <c r="G10" s="42"/>
    </row>
    <row r="11" spans="1:7" s="2" customFormat="1" ht="12.75" x14ac:dyDescent="0.2">
      <c r="A11" s="110"/>
      <c r="B11" s="110"/>
      <c r="C11" s="110"/>
      <c r="D11" s="110"/>
    </row>
    <row r="12" spans="1:7" s="2" customFormat="1" ht="12.75" x14ac:dyDescent="0.2">
      <c r="A12" s="129" t="s">
        <v>152</v>
      </c>
      <c r="B12" s="129"/>
      <c r="C12" s="129"/>
      <c r="D12" s="129"/>
    </row>
    <row r="13" spans="1:7" s="2" customFormat="1" ht="12.75" x14ac:dyDescent="0.2">
      <c r="A13" s="23"/>
      <c r="B13" s="22"/>
      <c r="C13" s="20"/>
      <c r="D13" s="20"/>
    </row>
    <row r="14" spans="1:7" ht="11.25" customHeight="1" x14ac:dyDescent="0.2">
      <c r="A14" s="119" t="s">
        <v>153</v>
      </c>
      <c r="B14" s="120"/>
      <c r="C14" s="111" t="s">
        <v>154</v>
      </c>
      <c r="D14" s="106" t="s">
        <v>155</v>
      </c>
    </row>
    <row r="15" spans="1:7" ht="11.25" customHeight="1" x14ac:dyDescent="0.2">
      <c r="A15" s="122"/>
      <c r="B15" s="123"/>
      <c r="C15" s="112"/>
      <c r="D15" s="107"/>
    </row>
    <row r="16" spans="1:7" ht="22.5" x14ac:dyDescent="0.2">
      <c r="A16" s="79" t="s">
        <v>156</v>
      </c>
      <c r="B16" s="81" t="s">
        <v>157</v>
      </c>
      <c r="C16" s="65" t="s">
        <v>151</v>
      </c>
      <c r="D16" s="66"/>
    </row>
    <row r="17" spans="1:4" x14ac:dyDescent="0.2">
      <c r="A17" s="79" t="s">
        <v>158</v>
      </c>
      <c r="B17" s="81" t="s">
        <v>159</v>
      </c>
      <c r="C17" s="67" t="s">
        <v>151</v>
      </c>
      <c r="D17" s="68"/>
    </row>
    <row r="18" spans="1:4" x14ac:dyDescent="0.2">
      <c r="A18" s="79" t="s">
        <v>140</v>
      </c>
      <c r="B18" s="81" t="s">
        <v>141</v>
      </c>
      <c r="C18" s="67" t="s">
        <v>160</v>
      </c>
      <c r="D18" s="68"/>
    </row>
    <row r="19" spans="1:4" x14ac:dyDescent="0.2">
      <c r="A19" s="79" t="s">
        <v>142</v>
      </c>
      <c r="B19" s="81" t="s">
        <v>143</v>
      </c>
      <c r="C19" s="67" t="s">
        <v>160</v>
      </c>
      <c r="D19" s="68"/>
    </row>
    <row r="20" spans="1:4" x14ac:dyDescent="0.2">
      <c r="A20" s="79" t="s">
        <v>144</v>
      </c>
      <c r="B20" s="81" t="s">
        <v>145</v>
      </c>
      <c r="C20" s="67" t="s">
        <v>160</v>
      </c>
      <c r="D20" s="68"/>
    </row>
    <row r="21" spans="1:4" x14ac:dyDescent="0.2">
      <c r="A21" s="79" t="s">
        <v>146</v>
      </c>
      <c r="B21" s="81" t="s">
        <v>147</v>
      </c>
      <c r="C21" s="67" t="s">
        <v>160</v>
      </c>
      <c r="D21" s="68"/>
    </row>
    <row r="22" spans="1:4" ht="22.5" x14ac:dyDescent="0.2">
      <c r="A22" s="79" t="s">
        <v>161</v>
      </c>
      <c r="B22" s="81" t="s">
        <v>162</v>
      </c>
      <c r="C22" s="67" t="s">
        <v>151</v>
      </c>
      <c r="D22" s="68"/>
    </row>
    <row r="23" spans="1:4" ht="22.5" x14ac:dyDescent="0.2">
      <c r="A23" s="79" t="s">
        <v>163</v>
      </c>
      <c r="B23" s="81" t="s">
        <v>164</v>
      </c>
      <c r="C23" s="67" t="s">
        <v>151</v>
      </c>
      <c r="D23" s="68"/>
    </row>
    <row r="24" spans="1:4" ht="22.5" x14ac:dyDescent="0.2">
      <c r="A24" s="79" t="s">
        <v>165</v>
      </c>
      <c r="B24" s="81" t="s">
        <v>166</v>
      </c>
      <c r="C24" s="67" t="s">
        <v>151</v>
      </c>
      <c r="D24" s="68"/>
    </row>
    <row r="25" spans="1:4" ht="22.5" x14ac:dyDescent="0.2">
      <c r="A25" s="79" t="s">
        <v>167</v>
      </c>
      <c r="B25" s="81" t="s">
        <v>168</v>
      </c>
      <c r="C25" s="67" t="s">
        <v>151</v>
      </c>
      <c r="D25" s="68"/>
    </row>
    <row r="26" spans="1:4" ht="22.5" x14ac:dyDescent="0.2">
      <c r="A26" s="79" t="s">
        <v>169</v>
      </c>
      <c r="B26" s="81" t="s">
        <v>170</v>
      </c>
      <c r="C26" s="69" t="s">
        <v>151</v>
      </c>
      <c r="D26" s="70"/>
    </row>
    <row r="27" spans="1:4" x14ac:dyDescent="0.2">
      <c r="A27" s="28" t="s">
        <v>696</v>
      </c>
      <c r="C27" s="11"/>
    </row>
    <row r="28" spans="1:4" x14ac:dyDescent="0.2">
      <c r="A28" s="6"/>
      <c r="C28" s="11"/>
    </row>
    <row r="29" spans="1:4" x14ac:dyDescent="0.2">
      <c r="A29" s="6"/>
      <c r="C29" s="11"/>
    </row>
    <row r="30" spans="1:4" x14ac:dyDescent="0.2">
      <c r="A30" s="6"/>
      <c r="C30" s="11"/>
    </row>
    <row r="31" spans="1:4" x14ac:dyDescent="0.2">
      <c r="A31" s="6"/>
      <c r="C31" s="11"/>
    </row>
    <row r="32" spans="1:4" x14ac:dyDescent="0.2">
      <c r="B32" s="64"/>
    </row>
    <row r="33" spans="1:4" x14ac:dyDescent="0.2">
      <c r="A33" s="6"/>
      <c r="C33" s="11"/>
    </row>
    <row r="34" spans="1:4" x14ac:dyDescent="0.2">
      <c r="A34" s="6"/>
      <c r="C34" s="11"/>
    </row>
    <row r="35" spans="1:4" x14ac:dyDescent="0.2">
      <c r="A35" s="6"/>
      <c r="C35" s="11"/>
    </row>
    <row r="36" spans="1:4" x14ac:dyDescent="0.2">
      <c r="A36" s="5"/>
      <c r="C36" s="8"/>
      <c r="D36" s="9"/>
    </row>
    <row r="37" spans="1:4" x14ac:dyDescent="0.2">
      <c r="A37" s="6"/>
      <c r="C37" s="11"/>
    </row>
    <row r="38" spans="1:4" x14ac:dyDescent="0.2">
      <c r="A38" s="6"/>
      <c r="C38" s="11"/>
    </row>
    <row r="39" spans="1:4" x14ac:dyDescent="0.2">
      <c r="A39" s="6"/>
      <c r="C39" s="11"/>
    </row>
    <row r="40" spans="1:4" x14ac:dyDescent="0.2">
      <c r="A40" s="6"/>
      <c r="C40" s="11"/>
    </row>
    <row r="41" spans="1:4" x14ac:dyDescent="0.2">
      <c r="A41" s="6"/>
      <c r="C41" s="11"/>
    </row>
    <row r="42" spans="1:4" x14ac:dyDescent="0.2">
      <c r="A42" s="6"/>
      <c r="C42" s="11"/>
    </row>
    <row r="43" spans="1:4" x14ac:dyDescent="0.2">
      <c r="A43" s="6"/>
      <c r="C43" s="11"/>
    </row>
    <row r="44" spans="1:4" x14ac:dyDescent="0.2">
      <c r="A44" s="6"/>
      <c r="C44" s="11"/>
    </row>
    <row r="45" spans="1:4" x14ac:dyDescent="0.2">
      <c r="A45" s="6"/>
      <c r="C45" s="11"/>
    </row>
    <row r="46" spans="1:4" x14ac:dyDescent="0.2">
      <c r="A46" s="6"/>
      <c r="C46" s="11"/>
    </row>
    <row r="47" spans="1:4" x14ac:dyDescent="0.2">
      <c r="A47" s="6"/>
      <c r="C47" s="11"/>
    </row>
    <row r="48" spans="1:4" x14ac:dyDescent="0.2">
      <c r="A48" s="6"/>
      <c r="C48" s="11"/>
    </row>
    <row r="49" spans="1:3" x14ac:dyDescent="0.2">
      <c r="A49" s="6"/>
      <c r="C49" s="11"/>
    </row>
    <row r="50" spans="1:3" x14ac:dyDescent="0.2">
      <c r="A50" s="6"/>
      <c r="C50" s="11"/>
    </row>
    <row r="51" spans="1:3" x14ac:dyDescent="0.2">
      <c r="A51" s="6"/>
      <c r="C51" s="11"/>
    </row>
    <row r="52" spans="1:3" x14ac:dyDescent="0.2">
      <c r="A52" s="6"/>
      <c r="C52" s="11"/>
    </row>
    <row r="53" spans="1:3" x14ac:dyDescent="0.2">
      <c r="A53" s="6"/>
      <c r="C53" s="11"/>
    </row>
    <row r="54" spans="1:3" x14ac:dyDescent="0.2">
      <c r="A54" s="6"/>
      <c r="C54" s="11"/>
    </row>
    <row r="55" spans="1:3" x14ac:dyDescent="0.2">
      <c r="A55" s="6"/>
      <c r="C55" s="11"/>
    </row>
    <row r="56" spans="1:3" x14ac:dyDescent="0.2">
      <c r="A56" s="6"/>
      <c r="C56" s="11"/>
    </row>
    <row r="57" spans="1:3" x14ac:dyDescent="0.2">
      <c r="A57" s="6"/>
      <c r="C57" s="11"/>
    </row>
    <row r="58" spans="1:3" x14ac:dyDescent="0.2">
      <c r="A58" s="6"/>
      <c r="C58" s="11"/>
    </row>
    <row r="59" spans="1:3" x14ac:dyDescent="0.2">
      <c r="A59" s="6"/>
      <c r="C59" s="11"/>
    </row>
    <row r="60" spans="1:3" x14ac:dyDescent="0.2">
      <c r="A60" s="6"/>
      <c r="C60" s="11"/>
    </row>
    <row r="61" spans="1:3" x14ac:dyDescent="0.2">
      <c r="A61" s="6"/>
      <c r="C61" s="11"/>
    </row>
    <row r="62" spans="1:3" x14ac:dyDescent="0.2">
      <c r="A62" s="6"/>
      <c r="C62" s="11"/>
    </row>
    <row r="63" spans="1:3" x14ac:dyDescent="0.2">
      <c r="A63" s="6"/>
      <c r="C63" s="11"/>
    </row>
    <row r="64" spans="1:3" x14ac:dyDescent="0.2">
      <c r="A64" s="6"/>
      <c r="C64" s="11"/>
    </row>
    <row r="65" spans="1:4" x14ac:dyDescent="0.2">
      <c r="A65" s="6"/>
      <c r="C65" s="11"/>
    </row>
    <row r="66" spans="1:4" x14ac:dyDescent="0.2">
      <c r="A66" s="6"/>
      <c r="C66" s="11"/>
    </row>
    <row r="67" spans="1:4" x14ac:dyDescent="0.2">
      <c r="A67" s="6"/>
      <c r="C67" s="11"/>
    </row>
    <row r="68" spans="1:4" x14ac:dyDescent="0.2">
      <c r="A68" s="5"/>
      <c r="C68" s="8"/>
      <c r="D68" s="9"/>
    </row>
    <row r="69" spans="1:4" x14ac:dyDescent="0.2">
      <c r="A69" s="5"/>
      <c r="C69" s="8"/>
      <c r="D69" s="9"/>
    </row>
    <row r="70" spans="1:4" x14ac:dyDescent="0.2">
      <c r="A70" s="6"/>
      <c r="C70" s="11"/>
    </row>
    <row r="71" spans="1:4" x14ac:dyDescent="0.2">
      <c r="A71" s="5"/>
      <c r="C71" s="8"/>
      <c r="D71" s="9"/>
    </row>
    <row r="72" spans="1:4" x14ac:dyDescent="0.2">
      <c r="A72" s="6"/>
      <c r="C72" s="8"/>
      <c r="D72" s="9"/>
    </row>
    <row r="73" spans="1:4" x14ac:dyDescent="0.2">
      <c r="A73" s="6"/>
      <c r="C73" s="8"/>
      <c r="D73" s="9"/>
    </row>
    <row r="74" spans="1:4" x14ac:dyDescent="0.2">
      <c r="A74" s="6"/>
      <c r="C74" s="11"/>
    </row>
    <row r="75" spans="1:4" x14ac:dyDescent="0.2">
      <c r="A75" s="6"/>
      <c r="C75" s="8"/>
      <c r="D75" s="9"/>
    </row>
    <row r="76" spans="1:4" x14ac:dyDescent="0.2">
      <c r="A76" s="5"/>
      <c r="C76" s="8"/>
      <c r="D76" s="9"/>
    </row>
    <row r="77" spans="1:4" x14ac:dyDescent="0.2">
      <c r="A77" s="5"/>
      <c r="C77" s="8"/>
      <c r="D77" s="9"/>
    </row>
    <row r="78" spans="1:4" x14ac:dyDescent="0.2">
      <c r="A78" s="6"/>
      <c r="C78" s="8"/>
      <c r="D78" s="9"/>
    </row>
    <row r="79" spans="1:4" x14ac:dyDescent="0.2">
      <c r="A79" s="5"/>
      <c r="C79" s="8"/>
      <c r="D79" s="9"/>
    </row>
    <row r="80" spans="1:4" x14ac:dyDescent="0.2">
      <c r="A80" s="6"/>
      <c r="C80" s="8"/>
      <c r="D80" s="9"/>
    </row>
    <row r="81" spans="1:4" x14ac:dyDescent="0.2">
      <c r="A81" s="5"/>
      <c r="C81" s="8"/>
      <c r="D81" s="9"/>
    </row>
    <row r="82" spans="1:4" x14ac:dyDescent="0.2">
      <c r="A82" s="6"/>
      <c r="C82" s="8"/>
      <c r="D82" s="9"/>
    </row>
    <row r="83" spans="1:4" x14ac:dyDescent="0.2">
      <c r="A83" s="5"/>
      <c r="C83" s="8"/>
      <c r="D83" s="9"/>
    </row>
    <row r="84" spans="1:4" x14ac:dyDescent="0.2">
      <c r="A84" s="6"/>
      <c r="C84" s="11"/>
    </row>
    <row r="85" spans="1:4" x14ac:dyDescent="0.2">
      <c r="A85" s="6"/>
      <c r="C85" s="8"/>
      <c r="D85" s="9"/>
    </row>
    <row r="86" spans="1:4" x14ac:dyDescent="0.2">
      <c r="A86" s="5"/>
      <c r="C86" s="8"/>
      <c r="D86" s="9"/>
    </row>
    <row r="87" spans="1:4" x14ac:dyDescent="0.2">
      <c r="A87" s="6"/>
      <c r="C87" s="11"/>
    </row>
    <row r="88" spans="1:4" x14ac:dyDescent="0.2">
      <c r="A88" s="6"/>
      <c r="C88" s="11"/>
    </row>
    <row r="89" spans="1:4" x14ac:dyDescent="0.2">
      <c r="A89" s="6"/>
      <c r="C89" s="11"/>
    </row>
    <row r="90" spans="1:4" x14ac:dyDescent="0.2">
      <c r="A90" s="6"/>
      <c r="C90" s="11"/>
    </row>
    <row r="91" spans="1:4" x14ac:dyDescent="0.2">
      <c r="A91" s="6"/>
      <c r="C91" s="11"/>
    </row>
    <row r="92" spans="1:4" x14ac:dyDescent="0.2">
      <c r="A92" s="6"/>
      <c r="C92" s="11"/>
    </row>
    <row r="93" spans="1:4" x14ac:dyDescent="0.2">
      <c r="A93" s="6"/>
      <c r="C93" s="11"/>
    </row>
    <row r="94" spans="1:4" x14ac:dyDescent="0.2">
      <c r="A94" s="6"/>
      <c r="C94" s="11"/>
    </row>
    <row r="95" spans="1:4" x14ac:dyDescent="0.2">
      <c r="A95" s="5"/>
      <c r="C95" s="11"/>
    </row>
    <row r="96" spans="1:4" x14ac:dyDescent="0.2">
      <c r="A96" s="6"/>
      <c r="C96" s="11"/>
    </row>
    <row r="97" spans="1:4" x14ac:dyDescent="0.2">
      <c r="A97" s="6"/>
      <c r="C97" s="11"/>
    </row>
    <row r="98" spans="1:4" x14ac:dyDescent="0.2">
      <c r="A98" s="6"/>
      <c r="C98" s="11"/>
    </row>
    <row r="99" spans="1:4" x14ac:dyDescent="0.2">
      <c r="A99" s="6"/>
      <c r="C99" s="11"/>
    </row>
    <row r="100" spans="1:4" x14ac:dyDescent="0.2">
      <c r="A100" s="6"/>
      <c r="C100" s="11"/>
    </row>
    <row r="101" spans="1:4" x14ac:dyDescent="0.2">
      <c r="A101" s="6"/>
      <c r="C101" s="11"/>
    </row>
    <row r="102" spans="1:4" x14ac:dyDescent="0.2">
      <c r="C102" s="11"/>
    </row>
    <row r="103" spans="1:4" x14ac:dyDescent="0.2">
      <c r="A103" s="5"/>
      <c r="C103" s="8"/>
      <c r="D103" s="9"/>
    </row>
    <row r="104" spans="1:4" x14ac:dyDescent="0.2">
      <c r="A104" s="5"/>
      <c r="C104" s="8"/>
      <c r="D104" s="9"/>
    </row>
    <row r="105" spans="1:4" x14ac:dyDescent="0.2">
      <c r="A105" s="5"/>
      <c r="C105" s="9"/>
      <c r="D105" s="9"/>
    </row>
    <row r="106" spans="1:4" x14ac:dyDescent="0.2">
      <c r="A106" s="5"/>
      <c r="C106" s="8"/>
      <c r="D106" s="9"/>
    </row>
    <row r="107" spans="1:4" x14ac:dyDescent="0.2">
      <c r="A107" s="5"/>
      <c r="C107" s="8"/>
      <c r="D107" s="9"/>
    </row>
    <row r="108" spans="1:4" x14ac:dyDescent="0.2">
      <c r="A108" s="5"/>
      <c r="C108" s="8"/>
      <c r="D108" s="9"/>
    </row>
    <row r="109" spans="1:4" x14ac:dyDescent="0.2">
      <c r="A109" s="6"/>
      <c r="C109" s="8"/>
      <c r="D109" s="9"/>
    </row>
    <row r="110" spans="1:4" x14ac:dyDescent="0.2">
      <c r="A110" s="6"/>
      <c r="C110" s="8"/>
      <c r="D110" s="9"/>
    </row>
    <row r="111" spans="1:4" x14ac:dyDescent="0.2">
      <c r="A111" s="5"/>
      <c r="C111" s="8"/>
      <c r="D111" s="9"/>
    </row>
    <row r="112" spans="1:4" x14ac:dyDescent="0.2">
      <c r="A112" s="5"/>
      <c r="C112" s="8"/>
      <c r="D112" s="9"/>
    </row>
    <row r="113" spans="1:4" x14ac:dyDescent="0.2">
      <c r="A113" s="6"/>
      <c r="C113" s="11"/>
    </row>
    <row r="114" spans="1:4" x14ac:dyDescent="0.2">
      <c r="A114" s="5"/>
      <c r="C114" s="8"/>
      <c r="D114" s="9"/>
    </row>
    <row r="115" spans="1:4" x14ac:dyDescent="0.2">
      <c r="A115" s="5"/>
      <c r="C115" s="8"/>
      <c r="D115" s="9"/>
    </row>
    <row r="116" spans="1:4" x14ac:dyDescent="0.2">
      <c r="A116" s="6"/>
      <c r="C116" s="8"/>
      <c r="D116" s="9"/>
    </row>
    <row r="117" spans="1:4" x14ac:dyDescent="0.2">
      <c r="A117" s="6"/>
      <c r="C117" s="11"/>
    </row>
    <row r="118" spans="1:4" x14ac:dyDescent="0.2">
      <c r="A118" s="6"/>
      <c r="C118" s="11"/>
    </row>
    <row r="119" spans="1:4" x14ac:dyDescent="0.2">
      <c r="A119" s="6"/>
      <c r="C119" s="8"/>
      <c r="D119" s="9"/>
    </row>
    <row r="120" spans="1:4" x14ac:dyDescent="0.2">
      <c r="A120" s="6"/>
      <c r="C120" s="8"/>
      <c r="D120" s="9"/>
    </row>
    <row r="121" spans="1:4" x14ac:dyDescent="0.2">
      <c r="A121" s="6"/>
      <c r="C121" s="11"/>
    </row>
    <row r="122" spans="1:4" x14ac:dyDescent="0.2">
      <c r="A122" s="6"/>
      <c r="C122" s="11"/>
    </row>
    <row r="123" spans="1:4" x14ac:dyDescent="0.2">
      <c r="A123" s="6"/>
      <c r="C123" s="11"/>
    </row>
    <row r="124" spans="1:4" x14ac:dyDescent="0.2">
      <c r="A124" s="6"/>
      <c r="C124" s="11"/>
    </row>
    <row r="125" spans="1:4" x14ac:dyDescent="0.2">
      <c r="A125" s="6"/>
      <c r="C125" s="11"/>
    </row>
    <row r="126" spans="1:4" x14ac:dyDescent="0.2">
      <c r="A126" s="6"/>
      <c r="C126" s="11"/>
    </row>
    <row r="127" spans="1:4" x14ac:dyDescent="0.2">
      <c r="A127" s="6"/>
      <c r="C127" s="11"/>
    </row>
    <row r="128" spans="1:4" x14ac:dyDescent="0.2">
      <c r="A128" s="6"/>
      <c r="C128" s="11"/>
    </row>
    <row r="129" spans="1:3" x14ac:dyDescent="0.2">
      <c r="A129" s="6"/>
      <c r="C129" s="11"/>
    </row>
    <row r="130" spans="1:3" x14ac:dyDescent="0.2">
      <c r="A130" s="6"/>
      <c r="C130" s="11"/>
    </row>
    <row r="131" spans="1:3" x14ac:dyDescent="0.2">
      <c r="A131" s="6"/>
      <c r="C131" s="11"/>
    </row>
    <row r="132" spans="1:3" x14ac:dyDescent="0.2">
      <c r="A132" s="6"/>
      <c r="C132" s="11"/>
    </row>
    <row r="133" spans="1:3" x14ac:dyDescent="0.2">
      <c r="A133" s="6"/>
      <c r="C133" s="11"/>
    </row>
    <row r="134" spans="1:3" x14ac:dyDescent="0.2">
      <c r="A134" s="6"/>
      <c r="C134" s="11"/>
    </row>
    <row r="135" spans="1:3" x14ac:dyDescent="0.2">
      <c r="A135" s="6"/>
      <c r="C135" s="11"/>
    </row>
    <row r="136" spans="1:3" x14ac:dyDescent="0.2">
      <c r="A136" s="6"/>
      <c r="C136" s="11"/>
    </row>
    <row r="137" spans="1:3" x14ac:dyDescent="0.2">
      <c r="A137" s="6"/>
      <c r="C137" s="11"/>
    </row>
    <row r="138" spans="1:3" x14ac:dyDescent="0.2">
      <c r="A138" s="6"/>
      <c r="C138" s="11"/>
    </row>
    <row r="139" spans="1:3" x14ac:dyDescent="0.2">
      <c r="A139" s="6"/>
      <c r="C139" s="11"/>
    </row>
    <row r="140" spans="1:3" x14ac:dyDescent="0.2">
      <c r="A140" s="6"/>
      <c r="C140" s="11"/>
    </row>
    <row r="141" spans="1:3" x14ac:dyDescent="0.2">
      <c r="A141" s="6"/>
      <c r="C141" s="11"/>
    </row>
    <row r="142" spans="1:3" x14ac:dyDescent="0.2">
      <c r="A142" s="6"/>
      <c r="C142" s="11"/>
    </row>
    <row r="143" spans="1:3" x14ac:dyDescent="0.2">
      <c r="A143" s="6"/>
      <c r="C143" s="11"/>
    </row>
    <row r="144" spans="1:3" x14ac:dyDescent="0.2">
      <c r="A144" s="6"/>
      <c r="C144" s="11"/>
    </row>
    <row r="145" spans="1:4" x14ac:dyDescent="0.2">
      <c r="A145" s="6"/>
      <c r="C145" s="11"/>
    </row>
    <row r="146" spans="1:4" x14ac:dyDescent="0.2">
      <c r="A146" s="6"/>
      <c r="C146" s="11"/>
    </row>
    <row r="147" spans="1:4" x14ac:dyDescent="0.2">
      <c r="A147" s="6"/>
      <c r="C147" s="11"/>
    </row>
    <row r="148" spans="1:4" x14ac:dyDescent="0.2">
      <c r="A148" s="6"/>
      <c r="C148" s="11"/>
    </row>
    <row r="149" spans="1:4" x14ac:dyDescent="0.2">
      <c r="A149" s="6"/>
    </row>
    <row r="150" spans="1:4" x14ac:dyDescent="0.2">
      <c r="C150" s="8"/>
      <c r="D150" s="9"/>
    </row>
    <row r="151" spans="1:4" x14ac:dyDescent="0.2">
      <c r="A151" s="5"/>
      <c r="C151" s="8"/>
      <c r="D151" s="9"/>
    </row>
    <row r="152" spans="1:4" x14ac:dyDescent="0.2">
      <c r="A152" s="5"/>
      <c r="C152" s="8"/>
      <c r="D152" s="9"/>
    </row>
    <row r="153" spans="1:4" x14ac:dyDescent="0.2">
      <c r="A153" s="5"/>
      <c r="C153" s="8"/>
      <c r="D153" s="9"/>
    </row>
    <row r="154" spans="1:4" x14ac:dyDescent="0.2">
      <c r="A154" s="5"/>
      <c r="C154" s="8"/>
      <c r="D154" s="9"/>
    </row>
    <row r="155" spans="1:4" x14ac:dyDescent="0.2">
      <c r="A155" s="5"/>
      <c r="C155" s="8"/>
      <c r="D155" s="9"/>
    </row>
    <row r="156" spans="1:4" x14ac:dyDescent="0.2">
      <c r="A156" s="5"/>
      <c r="C156" s="8"/>
      <c r="D156" s="9"/>
    </row>
    <row r="157" spans="1:4" x14ac:dyDescent="0.2">
      <c r="A157" s="6"/>
      <c r="C157" s="11"/>
    </row>
    <row r="158" spans="1:4" x14ac:dyDescent="0.2">
      <c r="A158" s="6"/>
      <c r="C158" s="11"/>
    </row>
    <row r="159" spans="1:4" x14ac:dyDescent="0.2">
      <c r="A159" s="6"/>
      <c r="C159" s="11"/>
    </row>
    <row r="160" spans="1:4" x14ac:dyDescent="0.2">
      <c r="A160" s="6"/>
      <c r="C160" s="11"/>
    </row>
    <row r="161" spans="1:4" x14ac:dyDescent="0.2">
      <c r="A161" s="6"/>
      <c r="C161" s="11"/>
    </row>
    <row r="162" spans="1:4" x14ac:dyDescent="0.2">
      <c r="A162" s="6"/>
      <c r="C162" s="8"/>
      <c r="D162" s="9"/>
    </row>
    <row r="163" spans="1:4" x14ac:dyDescent="0.2">
      <c r="A163" s="5"/>
      <c r="C163" s="8"/>
      <c r="D163" s="9"/>
    </row>
    <row r="164" spans="1:4" x14ac:dyDescent="0.2">
      <c r="A164" s="5"/>
      <c r="C164" s="8"/>
      <c r="D164" s="9"/>
    </row>
    <row r="165" spans="1:4" x14ac:dyDescent="0.2">
      <c r="A165" s="6"/>
      <c r="C165" s="11"/>
    </row>
    <row r="166" spans="1:4" x14ac:dyDescent="0.2">
      <c r="A166" s="6"/>
      <c r="C166" s="8"/>
      <c r="D166" s="9"/>
    </row>
    <row r="167" spans="1:4" x14ac:dyDescent="0.2">
      <c r="A167" s="5"/>
      <c r="C167" s="8"/>
      <c r="D167" s="9"/>
    </row>
    <row r="168" spans="1:4" x14ac:dyDescent="0.2">
      <c r="A168" s="5"/>
      <c r="C168" s="8"/>
      <c r="D168" s="9"/>
    </row>
    <row r="169" spans="1:4" x14ac:dyDescent="0.2">
      <c r="A169" s="6"/>
      <c r="C169" s="8"/>
      <c r="D169" s="9"/>
    </row>
    <row r="170" spans="1:4" x14ac:dyDescent="0.2">
      <c r="A170" s="5"/>
      <c r="C170" s="8"/>
      <c r="D170" s="9"/>
    </row>
    <row r="171" spans="1:4" x14ac:dyDescent="0.2">
      <c r="A171" s="6"/>
      <c r="C171" s="8"/>
      <c r="D171" s="9"/>
    </row>
    <row r="172" spans="1:4" x14ac:dyDescent="0.2">
      <c r="A172" s="6"/>
      <c r="C172" s="11"/>
    </row>
    <row r="173" spans="1:4" x14ac:dyDescent="0.2">
      <c r="A173" s="5"/>
      <c r="C173" s="8"/>
      <c r="D173" s="9"/>
    </row>
    <row r="174" spans="1:4" x14ac:dyDescent="0.2">
      <c r="A174" s="6"/>
      <c r="C174" s="8"/>
      <c r="D174" s="9"/>
    </row>
    <row r="175" spans="1:4" x14ac:dyDescent="0.2">
      <c r="A175" s="6"/>
      <c r="C175" s="11"/>
    </row>
    <row r="176" spans="1:4" x14ac:dyDescent="0.2">
      <c r="A176" s="6"/>
      <c r="C176" s="11"/>
    </row>
    <row r="177" spans="1:4" x14ac:dyDescent="0.2">
      <c r="A177" s="6"/>
      <c r="C177" s="11"/>
    </row>
    <row r="178" spans="1:4" x14ac:dyDescent="0.2">
      <c r="A178" s="6"/>
      <c r="C178" s="11"/>
    </row>
    <row r="179" spans="1:4" x14ac:dyDescent="0.2">
      <c r="A179" s="6"/>
      <c r="C179" s="11"/>
    </row>
    <row r="180" spans="1:4" x14ac:dyDescent="0.2">
      <c r="A180" s="6"/>
      <c r="C180" s="11"/>
    </row>
    <row r="181" spans="1:4" x14ac:dyDescent="0.2">
      <c r="A181" s="6"/>
      <c r="C181" s="11"/>
    </row>
    <row r="182" spans="1:4" x14ac:dyDescent="0.2">
      <c r="A182" s="6"/>
      <c r="C182" s="11"/>
    </row>
    <row r="183" spans="1:4" x14ac:dyDescent="0.2">
      <c r="A183" s="6"/>
      <c r="C183" s="11"/>
    </row>
    <row r="184" spans="1:4" x14ac:dyDescent="0.2">
      <c r="A184" s="6"/>
      <c r="C184" s="11"/>
    </row>
    <row r="185" spans="1:4" x14ac:dyDescent="0.2">
      <c r="A185" s="6"/>
      <c r="C185" s="11"/>
    </row>
    <row r="186" spans="1:4" x14ac:dyDescent="0.2">
      <c r="A186" s="6"/>
      <c r="C186" s="11"/>
    </row>
    <row r="187" spans="1:4" x14ac:dyDescent="0.2">
      <c r="A187" s="6"/>
      <c r="C187" s="11"/>
    </row>
    <row r="188" spans="1:4" x14ac:dyDescent="0.2">
      <c r="A188" s="6"/>
      <c r="C188" s="11"/>
    </row>
    <row r="189" spans="1:4" x14ac:dyDescent="0.2">
      <c r="A189" s="6"/>
      <c r="C189" s="11"/>
    </row>
    <row r="190" spans="1:4" x14ac:dyDescent="0.2">
      <c r="C190" s="11"/>
    </row>
    <row r="191" spans="1:4" x14ac:dyDescent="0.2">
      <c r="A191" s="5"/>
      <c r="C191" s="8"/>
      <c r="D191" s="9"/>
    </row>
    <row r="192" spans="1:4" x14ac:dyDescent="0.2">
      <c r="A192" s="5"/>
      <c r="C192" s="8"/>
      <c r="D192" s="9"/>
    </row>
    <row r="193" spans="1:4" x14ac:dyDescent="0.2">
      <c r="A193" s="5"/>
      <c r="C193" s="8"/>
      <c r="D193" s="9"/>
    </row>
    <row r="194" spans="1:4" x14ac:dyDescent="0.2">
      <c r="A194" s="5"/>
      <c r="C194" s="8"/>
      <c r="D194" s="9"/>
    </row>
    <row r="195" spans="1:4" x14ac:dyDescent="0.2">
      <c r="A195" s="6"/>
    </row>
    <row r="196" spans="1:4" x14ac:dyDescent="0.2">
      <c r="C196" s="8"/>
      <c r="D196" s="9"/>
    </row>
    <row r="197" spans="1:4" x14ac:dyDescent="0.2">
      <c r="A197" s="5"/>
      <c r="C197" s="8"/>
      <c r="D197" s="9"/>
    </row>
    <row r="198" spans="1:4" x14ac:dyDescent="0.2">
      <c r="A198" s="5"/>
      <c r="C198" s="8"/>
      <c r="D198" s="9"/>
    </row>
    <row r="199" spans="1:4" x14ac:dyDescent="0.2">
      <c r="A199" s="5"/>
      <c r="C199" s="8"/>
      <c r="D199" s="9"/>
    </row>
    <row r="200" spans="1:4" x14ac:dyDescent="0.2">
      <c r="A200" s="5"/>
      <c r="C200" s="8"/>
      <c r="D200" s="9"/>
    </row>
    <row r="201" spans="1:4" x14ac:dyDescent="0.2">
      <c r="A201" s="6"/>
    </row>
    <row r="202" spans="1:4" x14ac:dyDescent="0.2">
      <c r="C202" s="8"/>
      <c r="D202" s="9"/>
    </row>
    <row r="203" spans="1:4" x14ac:dyDescent="0.2">
      <c r="A203" s="5"/>
      <c r="C203" s="8"/>
      <c r="D203" s="9"/>
    </row>
    <row r="204" spans="1:4" x14ac:dyDescent="0.2">
      <c r="A204" s="5"/>
      <c r="C204" s="8"/>
      <c r="D204" s="9"/>
    </row>
    <row r="205" spans="1:4" x14ac:dyDescent="0.2">
      <c r="A205" s="5"/>
      <c r="C205" s="8"/>
      <c r="D205" s="9"/>
    </row>
    <row r="206" spans="1:4" x14ac:dyDescent="0.2">
      <c r="A206" s="5"/>
      <c r="C206" s="8"/>
      <c r="D206" s="9"/>
    </row>
    <row r="207" spans="1:4" x14ac:dyDescent="0.2">
      <c r="A207" s="6"/>
    </row>
    <row r="208" spans="1:4" x14ac:dyDescent="0.2">
      <c r="C208" s="8"/>
      <c r="D208" s="9"/>
    </row>
    <row r="209" spans="1:4" x14ac:dyDescent="0.2">
      <c r="A209" s="5"/>
      <c r="C209" s="8"/>
      <c r="D209" s="9"/>
    </row>
    <row r="210" spans="1:4" x14ac:dyDescent="0.2">
      <c r="A210" s="5"/>
      <c r="C210" s="8"/>
      <c r="D210" s="9"/>
    </row>
    <row r="211" spans="1:4" x14ac:dyDescent="0.2">
      <c r="A211" s="5"/>
      <c r="C211" s="8"/>
      <c r="D211" s="9"/>
    </row>
    <row r="212" spans="1:4" x14ac:dyDescent="0.2">
      <c r="A212" s="5"/>
      <c r="C212" s="8"/>
      <c r="D212" s="9"/>
    </row>
    <row r="213" spans="1:4" x14ac:dyDescent="0.2">
      <c r="A213" s="6"/>
    </row>
    <row r="214" spans="1:4" x14ac:dyDescent="0.2">
      <c r="C214" s="8"/>
      <c r="D214" s="9"/>
    </row>
    <row r="215" spans="1:4" x14ac:dyDescent="0.2">
      <c r="A215" s="5"/>
      <c r="C215" s="8"/>
      <c r="D215" s="9"/>
    </row>
    <row r="216" spans="1:4" x14ac:dyDescent="0.2">
      <c r="A216" s="5"/>
      <c r="C216" s="8"/>
      <c r="D216" s="9"/>
    </row>
    <row r="217" spans="1:4" x14ac:dyDescent="0.2">
      <c r="A217" s="5"/>
      <c r="C217" s="8"/>
      <c r="D217" s="9"/>
    </row>
    <row r="218" spans="1:4" x14ac:dyDescent="0.2">
      <c r="A218" s="5"/>
      <c r="C218" s="8"/>
      <c r="D218" s="9"/>
    </row>
    <row r="219" spans="1:4" x14ac:dyDescent="0.2">
      <c r="A219" s="6"/>
    </row>
    <row r="220" spans="1:4" x14ac:dyDescent="0.2">
      <c r="C220" s="8"/>
      <c r="D220" s="9"/>
    </row>
    <row r="221" spans="1:4" x14ac:dyDescent="0.2">
      <c r="A221" s="5"/>
      <c r="C221" s="8"/>
      <c r="D221" s="9"/>
    </row>
    <row r="222" spans="1:4" x14ac:dyDescent="0.2">
      <c r="A222" s="5"/>
      <c r="C222" s="8"/>
      <c r="D222" s="9"/>
    </row>
    <row r="223" spans="1:4" x14ac:dyDescent="0.2">
      <c r="A223" s="5"/>
      <c r="C223" s="8"/>
      <c r="D223" s="9"/>
    </row>
    <row r="224" spans="1:4" x14ac:dyDescent="0.2">
      <c r="A224" s="5"/>
      <c r="C224" s="8"/>
      <c r="D224" s="9"/>
    </row>
    <row r="225" spans="1:4" x14ac:dyDescent="0.2">
      <c r="A225" s="6"/>
    </row>
    <row r="226" spans="1:4" x14ac:dyDescent="0.2">
      <c r="C226" s="8"/>
      <c r="D226" s="9"/>
    </row>
    <row r="227" spans="1:4" x14ac:dyDescent="0.2">
      <c r="A227" s="5"/>
      <c r="C227" s="8"/>
      <c r="D227" s="9"/>
    </row>
    <row r="228" spans="1:4" x14ac:dyDescent="0.2">
      <c r="A228" s="5"/>
      <c r="C228" s="8"/>
      <c r="D228" s="9"/>
    </row>
    <row r="229" spans="1:4" x14ac:dyDescent="0.2">
      <c r="A229" s="5"/>
      <c r="C229" s="8"/>
      <c r="D229" s="9"/>
    </row>
    <row r="230" spans="1:4" x14ac:dyDescent="0.2">
      <c r="A230" s="5"/>
      <c r="C230" s="8"/>
      <c r="D230" s="9"/>
    </row>
    <row r="231" spans="1:4" x14ac:dyDescent="0.2">
      <c r="A231" s="6"/>
    </row>
    <row r="232" spans="1:4" x14ac:dyDescent="0.2">
      <c r="C232" s="8"/>
      <c r="D232" s="9"/>
    </row>
    <row r="233" spans="1:4" x14ac:dyDescent="0.2">
      <c r="A233" s="5"/>
      <c r="C233" s="8"/>
      <c r="D233" s="9"/>
    </row>
    <row r="234" spans="1:4" x14ac:dyDescent="0.2">
      <c r="A234" s="5"/>
      <c r="C234" s="8"/>
      <c r="D234" s="9"/>
    </row>
    <row r="235" spans="1:4" x14ac:dyDescent="0.2">
      <c r="A235" s="5"/>
      <c r="C235" s="8"/>
      <c r="D235" s="9"/>
    </row>
    <row r="236" spans="1:4" x14ac:dyDescent="0.2">
      <c r="A236" s="5"/>
      <c r="C236" s="8"/>
      <c r="D236" s="9"/>
    </row>
    <row r="237" spans="1:4" x14ac:dyDescent="0.2">
      <c r="A237" s="6"/>
    </row>
    <row r="238" spans="1:4" x14ac:dyDescent="0.2">
      <c r="C238" s="8"/>
      <c r="D238" s="9"/>
    </row>
    <row r="239" spans="1:4" x14ac:dyDescent="0.2">
      <c r="A239" s="5"/>
      <c r="C239" s="8"/>
      <c r="D239" s="9"/>
    </row>
    <row r="240" spans="1:4" x14ac:dyDescent="0.2">
      <c r="A240" s="5"/>
      <c r="C240" s="8"/>
      <c r="D240" s="9"/>
    </row>
    <row r="241" spans="1:4" x14ac:dyDescent="0.2">
      <c r="A241" s="5"/>
      <c r="C241" s="8"/>
      <c r="D241" s="9"/>
    </row>
    <row r="242" spans="1:4" x14ac:dyDescent="0.2">
      <c r="A242" s="5"/>
      <c r="C242" s="8"/>
      <c r="D242" s="9"/>
    </row>
    <row r="243" spans="1:4" x14ac:dyDescent="0.2">
      <c r="A243" s="5"/>
      <c r="C243" s="9"/>
      <c r="D243" s="9"/>
    </row>
    <row r="244" spans="1:4" x14ac:dyDescent="0.2">
      <c r="A244" s="5"/>
      <c r="C244" s="8"/>
      <c r="D244" s="9"/>
    </row>
    <row r="245" spans="1:4" x14ac:dyDescent="0.2">
      <c r="A245" s="6"/>
      <c r="C245" s="8"/>
      <c r="D245" s="9"/>
    </row>
    <row r="246" spans="1:4" x14ac:dyDescent="0.2">
      <c r="C246" s="8"/>
      <c r="D246" s="9"/>
    </row>
    <row r="247" spans="1:4" x14ac:dyDescent="0.2">
      <c r="A247" s="5"/>
      <c r="C247" s="8"/>
      <c r="D247" s="9"/>
    </row>
    <row r="248" spans="1:4" x14ac:dyDescent="0.2">
      <c r="A248" s="5"/>
      <c r="C248" s="8"/>
      <c r="D248" s="9"/>
    </row>
    <row r="249" spans="1:4" x14ac:dyDescent="0.2">
      <c r="A249" s="5"/>
      <c r="C249" s="8"/>
      <c r="D249" s="9"/>
    </row>
    <row r="250" spans="1:4" x14ac:dyDescent="0.2">
      <c r="A250" s="5"/>
      <c r="C250" s="8"/>
      <c r="D250" s="9"/>
    </row>
    <row r="251" spans="1:4" x14ac:dyDescent="0.2">
      <c r="A251" s="5"/>
      <c r="C251" s="8"/>
      <c r="D251" s="9"/>
    </row>
    <row r="252" spans="1:4" x14ac:dyDescent="0.2">
      <c r="A252" s="5"/>
      <c r="C252" s="8"/>
      <c r="D252" s="9"/>
    </row>
    <row r="253" spans="1:4" x14ac:dyDescent="0.2">
      <c r="A253" s="6"/>
      <c r="C253" s="11"/>
    </row>
    <row r="254" spans="1:4" x14ac:dyDescent="0.2">
      <c r="A254" s="6"/>
      <c r="C254" s="11"/>
    </row>
    <row r="255" spans="1:4" x14ac:dyDescent="0.2">
      <c r="A255" s="6"/>
      <c r="C255" s="11"/>
    </row>
    <row r="256" spans="1:4" x14ac:dyDescent="0.2">
      <c r="A256" s="6"/>
      <c r="C256" s="11"/>
    </row>
    <row r="257" spans="1:4" x14ac:dyDescent="0.2">
      <c r="A257" s="6"/>
      <c r="C257" s="11"/>
    </row>
    <row r="258" spans="1:4" x14ac:dyDescent="0.2">
      <c r="A258" s="6"/>
      <c r="C258" s="11"/>
    </row>
    <row r="259" spans="1:4" x14ac:dyDescent="0.2">
      <c r="A259" s="6"/>
      <c r="C259" s="11"/>
    </row>
    <row r="260" spans="1:4" x14ac:dyDescent="0.2">
      <c r="A260" s="6"/>
      <c r="C260" s="11"/>
    </row>
    <row r="261" spans="1:4" x14ac:dyDescent="0.2">
      <c r="A261" s="6"/>
      <c r="C261" s="11"/>
    </row>
    <row r="262" spans="1:4" x14ac:dyDescent="0.2">
      <c r="A262" s="6"/>
      <c r="C262" s="11"/>
    </row>
    <row r="263" spans="1:4" x14ac:dyDescent="0.2">
      <c r="A263" s="6"/>
      <c r="C263" s="8"/>
      <c r="D263" s="9"/>
    </row>
    <row r="264" spans="1:4" x14ac:dyDescent="0.2">
      <c r="A264" s="6"/>
      <c r="C264" s="11"/>
    </row>
    <row r="265" spans="1:4" x14ac:dyDescent="0.2">
      <c r="A265" s="6"/>
      <c r="C265" s="11"/>
    </row>
    <row r="266" spans="1:4" x14ac:dyDescent="0.2">
      <c r="A266" s="5"/>
      <c r="C266" s="8"/>
      <c r="D266" s="9"/>
    </row>
    <row r="267" spans="1:4" x14ac:dyDescent="0.2">
      <c r="A267" s="6"/>
      <c r="C267" s="11"/>
    </row>
    <row r="268" spans="1:4" x14ac:dyDescent="0.2">
      <c r="A268" s="6"/>
      <c r="C268" s="11"/>
    </row>
    <row r="269" spans="1:4" x14ac:dyDescent="0.2">
      <c r="A269" s="6"/>
      <c r="C269" s="11"/>
    </row>
    <row r="270" spans="1:4" x14ac:dyDescent="0.2">
      <c r="A270" s="6"/>
      <c r="C270" s="11"/>
    </row>
    <row r="271" spans="1:4" x14ac:dyDescent="0.2">
      <c r="A271" s="6"/>
      <c r="C271" s="11"/>
    </row>
    <row r="272" spans="1:4" x14ac:dyDescent="0.2">
      <c r="A272" s="6"/>
      <c r="C272" s="11"/>
    </row>
    <row r="273" spans="1:4" x14ac:dyDescent="0.2">
      <c r="A273" s="6"/>
      <c r="C273" s="11"/>
    </row>
    <row r="274" spans="1:4" x14ac:dyDescent="0.2">
      <c r="A274" s="6"/>
      <c r="C274" s="11"/>
    </row>
    <row r="275" spans="1:4" x14ac:dyDescent="0.2">
      <c r="A275" s="6"/>
      <c r="C275" s="8"/>
      <c r="D275" s="9"/>
    </row>
    <row r="276" spans="1:4" x14ac:dyDescent="0.2">
      <c r="A276" s="6"/>
      <c r="C276" s="8"/>
      <c r="D276" s="9"/>
    </row>
    <row r="277" spans="1:4" x14ac:dyDescent="0.2">
      <c r="A277" s="6"/>
      <c r="C277" s="11"/>
    </row>
    <row r="278" spans="1:4" x14ac:dyDescent="0.2">
      <c r="A278" s="6"/>
      <c r="C278" s="11"/>
    </row>
    <row r="279" spans="1:4" x14ac:dyDescent="0.2">
      <c r="A279" s="6"/>
      <c r="C279" s="8"/>
      <c r="D279" s="9"/>
    </row>
    <row r="280" spans="1:4" x14ac:dyDescent="0.2">
      <c r="A280" s="6"/>
      <c r="C280" s="11"/>
    </row>
    <row r="281" spans="1:4" x14ac:dyDescent="0.2">
      <c r="A281" s="6"/>
      <c r="C281" s="11"/>
    </row>
    <row r="282" spans="1:4" x14ac:dyDescent="0.2">
      <c r="A282" s="6"/>
      <c r="C282" s="11"/>
    </row>
    <row r="283" spans="1:4" x14ac:dyDescent="0.2">
      <c r="A283" s="6"/>
      <c r="C283" s="11"/>
    </row>
    <row r="284" spans="1:4" x14ac:dyDescent="0.2">
      <c r="A284" s="5"/>
      <c r="C284" s="8"/>
      <c r="D284" s="9"/>
    </row>
    <row r="285" spans="1:4" x14ac:dyDescent="0.2">
      <c r="A285" s="5"/>
      <c r="C285" s="8"/>
      <c r="D285" s="9"/>
    </row>
    <row r="286" spans="1:4" x14ac:dyDescent="0.2">
      <c r="A286" s="6"/>
      <c r="C286" s="11"/>
    </row>
    <row r="287" spans="1:4" x14ac:dyDescent="0.2">
      <c r="A287" s="6"/>
      <c r="C287" s="11"/>
    </row>
    <row r="288" spans="1:4" x14ac:dyDescent="0.2">
      <c r="A288" s="5"/>
      <c r="C288" s="8"/>
      <c r="D288" s="9"/>
    </row>
    <row r="289" spans="1:4" x14ac:dyDescent="0.2">
      <c r="A289" s="6"/>
      <c r="C289" s="11"/>
    </row>
    <row r="290" spans="1:4" x14ac:dyDescent="0.2">
      <c r="A290" s="6"/>
      <c r="C290" s="11"/>
    </row>
    <row r="291" spans="1:4" x14ac:dyDescent="0.2">
      <c r="A291" s="6"/>
      <c r="C291" s="11"/>
    </row>
    <row r="292" spans="1:4" x14ac:dyDescent="0.2">
      <c r="A292" s="6"/>
      <c r="C292" s="11"/>
    </row>
    <row r="293" spans="1:4" x14ac:dyDescent="0.2">
      <c r="A293" s="5"/>
      <c r="C293" s="8"/>
      <c r="D293" s="9"/>
    </row>
    <row r="294" spans="1:4" x14ac:dyDescent="0.2">
      <c r="A294" s="5"/>
      <c r="C294" s="8"/>
      <c r="D294" s="9"/>
    </row>
    <row r="295" spans="1:4" x14ac:dyDescent="0.2">
      <c r="A295" s="6"/>
      <c r="C295" s="11"/>
    </row>
    <row r="296" spans="1:4" x14ac:dyDescent="0.2">
      <c r="A296" s="6"/>
      <c r="C296" s="11"/>
    </row>
    <row r="297" spans="1:4" x14ac:dyDescent="0.2">
      <c r="A297" s="6"/>
      <c r="C297" s="11"/>
    </row>
    <row r="298" spans="1:4" x14ac:dyDescent="0.2">
      <c r="A298" s="6"/>
      <c r="C298" s="11"/>
    </row>
    <row r="299" spans="1:4" x14ac:dyDescent="0.2">
      <c r="A299" s="6"/>
      <c r="C299" s="11"/>
    </row>
    <row r="300" spans="1:4" x14ac:dyDescent="0.2">
      <c r="A300" s="6"/>
      <c r="C300" s="11"/>
    </row>
    <row r="301" spans="1:4" x14ac:dyDescent="0.2">
      <c r="A301" s="6"/>
      <c r="C301" s="8"/>
      <c r="D301" s="9"/>
    </row>
    <row r="302" spans="1:4" x14ac:dyDescent="0.2">
      <c r="A302" s="6"/>
      <c r="C302" s="11"/>
    </row>
    <row r="303" spans="1:4" x14ac:dyDescent="0.2">
      <c r="A303" s="6"/>
      <c r="C303" s="11"/>
    </row>
    <row r="304" spans="1:4" x14ac:dyDescent="0.2">
      <c r="A304" s="6"/>
      <c r="C304" s="11"/>
    </row>
    <row r="305" spans="1:4" x14ac:dyDescent="0.2">
      <c r="A305" s="6"/>
      <c r="C305" s="11"/>
    </row>
    <row r="306" spans="1:4" x14ac:dyDescent="0.2">
      <c r="A306" s="6"/>
      <c r="C306" s="11"/>
    </row>
    <row r="307" spans="1:4" x14ac:dyDescent="0.2">
      <c r="A307" s="6"/>
      <c r="C307" s="11"/>
    </row>
    <row r="308" spans="1:4" x14ac:dyDescent="0.2">
      <c r="A308" s="6"/>
      <c r="C308" s="11"/>
    </row>
    <row r="309" spans="1:4" x14ac:dyDescent="0.2">
      <c r="A309" s="6"/>
      <c r="C309" s="11"/>
    </row>
    <row r="310" spans="1:4" x14ac:dyDescent="0.2">
      <c r="A310" s="5"/>
      <c r="C310" s="8"/>
      <c r="D310" s="9"/>
    </row>
    <row r="311" spans="1:4" x14ac:dyDescent="0.2">
      <c r="A311" s="6"/>
      <c r="C311" s="11"/>
    </row>
    <row r="312" spans="1:4" x14ac:dyDescent="0.2">
      <c r="A312" s="6"/>
      <c r="C312" s="11"/>
    </row>
    <row r="313" spans="1:4" x14ac:dyDescent="0.2">
      <c r="A313" s="6"/>
      <c r="C313" s="11"/>
    </row>
    <row r="314" spans="1:4" x14ac:dyDescent="0.2">
      <c r="A314" s="6"/>
      <c r="C314" s="11"/>
    </row>
    <row r="315" spans="1:4" x14ac:dyDescent="0.2">
      <c r="A315" s="6"/>
      <c r="C315" s="11"/>
    </row>
    <row r="316" spans="1:4" x14ac:dyDescent="0.2">
      <c r="A316" s="6"/>
    </row>
    <row r="317" spans="1:4" x14ac:dyDescent="0.2">
      <c r="A317" s="6"/>
      <c r="C317" s="8"/>
      <c r="D317" s="9"/>
    </row>
    <row r="318" spans="1:4" x14ac:dyDescent="0.2">
      <c r="A318" s="6"/>
      <c r="C318" s="8"/>
      <c r="D318" s="9"/>
    </row>
    <row r="319" spans="1:4" x14ac:dyDescent="0.2">
      <c r="A319" s="6"/>
      <c r="C319" s="8"/>
      <c r="D319" s="9"/>
    </row>
    <row r="320" spans="1:4" x14ac:dyDescent="0.2">
      <c r="A320" s="6"/>
      <c r="C320" s="8"/>
      <c r="D320" s="9"/>
    </row>
    <row r="321" spans="1:4" x14ac:dyDescent="0.2">
      <c r="A321" s="6"/>
      <c r="C321" s="11"/>
    </row>
    <row r="322" spans="1:4" x14ac:dyDescent="0.2">
      <c r="A322" s="6"/>
      <c r="C322" s="8"/>
      <c r="D322" s="9"/>
    </row>
    <row r="323" spans="1:4" x14ac:dyDescent="0.2">
      <c r="A323" s="6"/>
      <c r="C323" s="11"/>
    </row>
    <row r="324" spans="1:4" x14ac:dyDescent="0.2">
      <c r="A324" s="6"/>
      <c r="C324" s="11"/>
    </row>
    <row r="325" spans="1:4" x14ac:dyDescent="0.2">
      <c r="A325" s="6"/>
      <c r="C325" s="8"/>
      <c r="D325" s="9"/>
    </row>
    <row r="326" spans="1:4" x14ac:dyDescent="0.2">
      <c r="A326" s="6"/>
      <c r="C326" s="11"/>
    </row>
    <row r="327" spans="1:4" x14ac:dyDescent="0.2">
      <c r="A327" s="6"/>
      <c r="C327" s="8"/>
      <c r="D327" s="9"/>
    </row>
    <row r="328" spans="1:4" x14ac:dyDescent="0.2">
      <c r="A328" s="6"/>
      <c r="C328" s="11"/>
    </row>
    <row r="329" spans="1:4" x14ac:dyDescent="0.2">
      <c r="C329" s="8"/>
      <c r="D329" s="9"/>
    </row>
    <row r="330" spans="1:4" x14ac:dyDescent="0.2">
      <c r="A330" s="5"/>
      <c r="C330" s="8"/>
      <c r="D330" s="9"/>
    </row>
    <row r="331" spans="1:4" x14ac:dyDescent="0.2">
      <c r="A331" s="5"/>
      <c r="C331" s="8"/>
      <c r="D331" s="9"/>
    </row>
    <row r="332" spans="1:4" x14ac:dyDescent="0.2">
      <c r="A332" s="5"/>
      <c r="C332" s="8"/>
      <c r="D332" s="9"/>
    </row>
    <row r="333" spans="1:4" x14ac:dyDescent="0.2">
      <c r="A333" s="5"/>
      <c r="C333" s="8"/>
      <c r="D333" s="9"/>
    </row>
    <row r="334" spans="1:4" x14ac:dyDescent="0.2">
      <c r="A334" s="6"/>
      <c r="C334" s="8"/>
      <c r="D334" s="9"/>
    </row>
    <row r="335" spans="1:4" x14ac:dyDescent="0.2">
      <c r="A335" s="5"/>
      <c r="C335" s="8"/>
      <c r="D335" s="9"/>
    </row>
    <row r="336" spans="1:4" x14ac:dyDescent="0.2">
      <c r="A336" s="6"/>
      <c r="C336" s="8"/>
      <c r="D336" s="9"/>
    </row>
    <row r="337" spans="1:4" x14ac:dyDescent="0.2">
      <c r="A337" s="6"/>
      <c r="C337" s="11"/>
    </row>
    <row r="338" spans="1:4" x14ac:dyDescent="0.2">
      <c r="A338" s="5"/>
      <c r="C338" s="8"/>
      <c r="D338" s="9"/>
    </row>
    <row r="339" spans="1:4" x14ac:dyDescent="0.2">
      <c r="A339" s="6"/>
      <c r="C339" s="11"/>
    </row>
    <row r="340" spans="1:4" x14ac:dyDescent="0.2">
      <c r="A340" s="5"/>
      <c r="C340" s="8"/>
      <c r="D340" s="9"/>
    </row>
    <row r="341" spans="1:4" x14ac:dyDescent="0.2">
      <c r="A341" s="6"/>
      <c r="C341" s="11"/>
    </row>
    <row r="342" spans="1:4" x14ac:dyDescent="0.2">
      <c r="A342" s="5"/>
      <c r="C342" s="8"/>
      <c r="D342" s="9"/>
    </row>
    <row r="343" spans="1:4" x14ac:dyDescent="0.2">
      <c r="A343" s="6"/>
      <c r="C343" s="8"/>
      <c r="D343" s="9"/>
    </row>
    <row r="344" spans="1:4" x14ac:dyDescent="0.2">
      <c r="A344" s="5"/>
      <c r="C344" s="8"/>
      <c r="D344" s="9"/>
    </row>
    <row r="345" spans="1:4" x14ac:dyDescent="0.2">
      <c r="A345" s="6"/>
      <c r="C345" s="8"/>
      <c r="D345" s="9"/>
    </row>
    <row r="346" spans="1:4" x14ac:dyDescent="0.2">
      <c r="A346" s="6"/>
      <c r="C346" s="11"/>
    </row>
    <row r="347" spans="1:4" x14ac:dyDescent="0.2">
      <c r="A347" s="5"/>
      <c r="C347" s="8"/>
      <c r="D347" s="9"/>
    </row>
    <row r="348" spans="1:4" x14ac:dyDescent="0.2">
      <c r="A348" s="6"/>
      <c r="C348" s="11"/>
    </row>
    <row r="349" spans="1:4" x14ac:dyDescent="0.2">
      <c r="A349" s="5"/>
      <c r="C349" s="8"/>
      <c r="D349" s="9"/>
    </row>
    <row r="350" spans="1:4" x14ac:dyDescent="0.2">
      <c r="A350" s="6"/>
      <c r="C350" s="11"/>
    </row>
    <row r="351" spans="1:4" x14ac:dyDescent="0.2">
      <c r="A351" s="5"/>
      <c r="C351" s="8"/>
      <c r="D351" s="9"/>
    </row>
    <row r="352" spans="1:4" x14ac:dyDescent="0.2">
      <c r="A352" s="6"/>
      <c r="C352" s="8"/>
      <c r="D352" s="9"/>
    </row>
    <row r="353" spans="1:4" x14ac:dyDescent="0.2">
      <c r="A353" s="5"/>
      <c r="C353" s="8"/>
      <c r="D353" s="9"/>
    </row>
    <row r="354" spans="1:4" x14ac:dyDescent="0.2">
      <c r="A354" s="6"/>
    </row>
    <row r="355" spans="1:4" x14ac:dyDescent="0.2">
      <c r="A355" s="6"/>
      <c r="C355" s="8"/>
      <c r="D355" s="9"/>
    </row>
    <row r="356" spans="1:4" x14ac:dyDescent="0.2">
      <c r="A356" s="5"/>
      <c r="C356" s="8"/>
      <c r="D356" s="9"/>
    </row>
    <row r="357" spans="1:4" x14ac:dyDescent="0.2">
      <c r="A357" s="6"/>
      <c r="C357" s="8"/>
      <c r="D357" s="9"/>
    </row>
    <row r="358" spans="1:4" x14ac:dyDescent="0.2">
      <c r="A358" s="5"/>
      <c r="C358" s="8"/>
      <c r="D358" s="9"/>
    </row>
    <row r="359" spans="1:4" x14ac:dyDescent="0.2">
      <c r="A359" s="6"/>
      <c r="C359" s="8"/>
      <c r="D359" s="9"/>
    </row>
    <row r="360" spans="1:4" x14ac:dyDescent="0.2">
      <c r="A360" s="5"/>
      <c r="C360" s="8"/>
      <c r="D360" s="9"/>
    </row>
    <row r="361" spans="1:4" x14ac:dyDescent="0.2">
      <c r="A361" s="6"/>
      <c r="C361" s="11"/>
    </row>
    <row r="362" spans="1:4" x14ac:dyDescent="0.2">
      <c r="A362" s="5"/>
      <c r="C362" s="8"/>
      <c r="D362" s="9"/>
    </row>
    <row r="363" spans="1:4" x14ac:dyDescent="0.2">
      <c r="A363" s="6"/>
      <c r="C363" s="11"/>
    </row>
    <row r="364" spans="1:4" x14ac:dyDescent="0.2">
      <c r="A364" s="5"/>
      <c r="C364" s="8"/>
      <c r="D364" s="9"/>
    </row>
    <row r="365" spans="1:4" x14ac:dyDescent="0.2">
      <c r="A365" s="6"/>
      <c r="C365" s="11"/>
    </row>
    <row r="366" spans="1:4" x14ac:dyDescent="0.2">
      <c r="A366" s="5"/>
      <c r="C366" s="8"/>
      <c r="D366" s="9"/>
    </row>
    <row r="367" spans="1:4" x14ac:dyDescent="0.2">
      <c r="A367" s="5"/>
      <c r="C367" s="8"/>
      <c r="D367" s="9"/>
    </row>
    <row r="368" spans="1:4" x14ac:dyDescent="0.2">
      <c r="A368" s="6"/>
      <c r="C368" s="8"/>
      <c r="D368" s="9"/>
    </row>
    <row r="369" spans="1:4" x14ac:dyDescent="0.2">
      <c r="C369" s="11"/>
    </row>
    <row r="370" spans="1:4" x14ac:dyDescent="0.2">
      <c r="A370" s="5"/>
      <c r="C370" s="8"/>
      <c r="D370" s="9"/>
    </row>
    <row r="371" spans="1:4" x14ac:dyDescent="0.2">
      <c r="A371" s="5"/>
      <c r="C371" s="8"/>
      <c r="D371" s="9"/>
    </row>
    <row r="372" spans="1:4" x14ac:dyDescent="0.2">
      <c r="A372" s="5"/>
      <c r="C372" s="8"/>
      <c r="D372" s="9"/>
    </row>
    <row r="373" spans="1:4" x14ac:dyDescent="0.2">
      <c r="A373" s="5"/>
      <c r="C373" s="8"/>
      <c r="D373" s="9"/>
    </row>
    <row r="374" spans="1:4" x14ac:dyDescent="0.2">
      <c r="A374" s="5"/>
      <c r="C374" s="8"/>
      <c r="D374" s="9"/>
    </row>
    <row r="375" spans="1:4" x14ac:dyDescent="0.2">
      <c r="A375" s="5"/>
      <c r="C375" s="8"/>
      <c r="D375" s="9"/>
    </row>
    <row r="376" spans="1:4" x14ac:dyDescent="0.2">
      <c r="A376" s="6"/>
      <c r="C376" s="8"/>
      <c r="D376" s="9"/>
    </row>
    <row r="377" spans="1:4" x14ac:dyDescent="0.2">
      <c r="A377" s="5"/>
      <c r="C377" s="8"/>
      <c r="D377" s="9"/>
    </row>
    <row r="378" spans="1:4" x14ac:dyDescent="0.2">
      <c r="A378" s="6"/>
      <c r="C378" s="11"/>
    </row>
    <row r="379" spans="1:4" x14ac:dyDescent="0.2">
      <c r="A379" s="5"/>
      <c r="C379" s="8"/>
      <c r="D379" s="9"/>
    </row>
    <row r="380" spans="1:4" x14ac:dyDescent="0.2">
      <c r="A380" s="6"/>
      <c r="C380" s="11"/>
    </row>
    <row r="381" spans="1:4" x14ac:dyDescent="0.2">
      <c r="A381" s="5"/>
      <c r="C381" s="8"/>
      <c r="D381" s="9"/>
    </row>
    <row r="382" spans="1:4" x14ac:dyDescent="0.2">
      <c r="A382" s="6"/>
      <c r="C382" s="11"/>
    </row>
    <row r="383" spans="1:4" x14ac:dyDescent="0.2">
      <c r="A383" s="5"/>
      <c r="C383" s="8"/>
      <c r="D383" s="9"/>
    </row>
    <row r="384" spans="1:4" x14ac:dyDescent="0.2">
      <c r="A384" s="6"/>
      <c r="C384" s="11"/>
    </row>
    <row r="385" spans="1:4" x14ac:dyDescent="0.2">
      <c r="A385" s="5"/>
      <c r="C385" s="8"/>
      <c r="D385" s="9"/>
    </row>
    <row r="386" spans="1:4" x14ac:dyDescent="0.2">
      <c r="A386" s="6"/>
      <c r="C386" s="8"/>
      <c r="D386" s="9"/>
    </row>
    <row r="387" spans="1:4" x14ac:dyDescent="0.2">
      <c r="A387" s="5"/>
      <c r="C387" s="8"/>
      <c r="D387" s="9"/>
    </row>
    <row r="388" spans="1:4" x14ac:dyDescent="0.2">
      <c r="A388" s="6"/>
      <c r="C388" s="8"/>
      <c r="D388" s="9"/>
    </row>
    <row r="389" spans="1:4" x14ac:dyDescent="0.2">
      <c r="A389" s="6"/>
      <c r="C389" s="11"/>
    </row>
    <row r="390" spans="1:4" x14ac:dyDescent="0.2">
      <c r="A390" s="6"/>
      <c r="C390" s="8"/>
      <c r="D390" s="9"/>
    </row>
    <row r="391" spans="1:4" x14ac:dyDescent="0.2">
      <c r="A391" s="5"/>
      <c r="C391" s="8"/>
      <c r="D391" s="9"/>
    </row>
    <row r="392" spans="1:4" x14ac:dyDescent="0.2">
      <c r="A392" s="5"/>
      <c r="C392" s="8"/>
      <c r="D392" s="9"/>
    </row>
    <row r="393" spans="1:4" x14ac:dyDescent="0.2">
      <c r="A393" s="6"/>
      <c r="C393" s="11"/>
    </row>
    <row r="394" spans="1:4" x14ac:dyDescent="0.2">
      <c r="A394" s="5"/>
      <c r="C394" s="8"/>
      <c r="D394" s="9"/>
    </row>
    <row r="395" spans="1:4" x14ac:dyDescent="0.2">
      <c r="A395" s="6"/>
      <c r="C395" s="11"/>
    </row>
    <row r="396" spans="1:4" x14ac:dyDescent="0.2">
      <c r="A396" s="5"/>
      <c r="C396" s="8"/>
      <c r="D396" s="9"/>
    </row>
    <row r="397" spans="1:4" x14ac:dyDescent="0.2">
      <c r="A397" s="6"/>
      <c r="C397" s="11"/>
    </row>
    <row r="398" spans="1:4" x14ac:dyDescent="0.2">
      <c r="A398" s="6"/>
      <c r="C398" s="8"/>
      <c r="D398" s="9"/>
    </row>
    <row r="399" spans="1:4" x14ac:dyDescent="0.2">
      <c r="A399" s="6"/>
      <c r="C399" s="11"/>
    </row>
    <row r="400" spans="1:4" x14ac:dyDescent="0.2">
      <c r="A400" s="5"/>
      <c r="C400" s="8"/>
      <c r="D400" s="9"/>
    </row>
    <row r="401" spans="1:4" x14ac:dyDescent="0.2">
      <c r="A401" s="5"/>
      <c r="C401" s="8"/>
      <c r="D401" s="9"/>
    </row>
    <row r="402" spans="1:4" x14ac:dyDescent="0.2">
      <c r="A402" s="6"/>
      <c r="C402" s="11"/>
    </row>
    <row r="403" spans="1:4" x14ac:dyDescent="0.2">
      <c r="A403" s="5"/>
      <c r="C403" s="8"/>
      <c r="D403" s="9"/>
    </row>
    <row r="404" spans="1:4" x14ac:dyDescent="0.2">
      <c r="A404" s="6"/>
    </row>
    <row r="405" spans="1:4" x14ac:dyDescent="0.2">
      <c r="A405" s="5"/>
      <c r="C405" s="8"/>
      <c r="D405" s="9"/>
    </row>
    <row r="406" spans="1:4" x14ac:dyDescent="0.2">
      <c r="A406" s="6"/>
      <c r="C406" s="8"/>
      <c r="D406" s="9"/>
    </row>
    <row r="407" spans="1:4" x14ac:dyDescent="0.2">
      <c r="A407" s="5"/>
      <c r="C407" s="8"/>
      <c r="D407" s="9"/>
    </row>
    <row r="408" spans="1:4" x14ac:dyDescent="0.2">
      <c r="A408" s="6"/>
      <c r="C408" s="8"/>
      <c r="D408" s="9"/>
    </row>
    <row r="409" spans="1:4" x14ac:dyDescent="0.2">
      <c r="A409" s="5"/>
      <c r="C409" s="8"/>
      <c r="D409" s="9"/>
    </row>
    <row r="410" spans="1:4" x14ac:dyDescent="0.2">
      <c r="A410" s="6"/>
    </row>
    <row r="411" spans="1:4" x14ac:dyDescent="0.2">
      <c r="A411" s="5"/>
      <c r="C411" s="8"/>
      <c r="D411" s="9"/>
    </row>
    <row r="412" spans="1:4" x14ac:dyDescent="0.2">
      <c r="A412" s="6"/>
      <c r="C412" s="8"/>
      <c r="D412" s="9"/>
    </row>
    <row r="413" spans="1:4" x14ac:dyDescent="0.2">
      <c r="A413" s="5"/>
      <c r="C413" s="8"/>
      <c r="D413" s="9"/>
    </row>
    <row r="414" spans="1:4" x14ac:dyDescent="0.2">
      <c r="A414" s="6"/>
      <c r="C414" s="8"/>
      <c r="D414" s="9"/>
    </row>
    <row r="415" spans="1:4" x14ac:dyDescent="0.2">
      <c r="A415" s="5"/>
      <c r="C415" s="8"/>
      <c r="D415" s="9"/>
    </row>
    <row r="416" spans="1:4" x14ac:dyDescent="0.2">
      <c r="A416" s="6"/>
    </row>
    <row r="417" spans="1:4" x14ac:dyDescent="0.2">
      <c r="A417" s="6"/>
      <c r="C417" s="8"/>
      <c r="D417" s="9"/>
    </row>
    <row r="418" spans="1:4" x14ac:dyDescent="0.2">
      <c r="A418" s="6"/>
      <c r="C418" s="8"/>
      <c r="D418" s="9"/>
    </row>
    <row r="419" spans="1:4" x14ac:dyDescent="0.2">
      <c r="C419" s="8"/>
      <c r="D419" s="9"/>
    </row>
    <row r="420" spans="1:4" x14ac:dyDescent="0.2">
      <c r="A420" s="5"/>
      <c r="C420" s="8"/>
      <c r="D420" s="9"/>
    </row>
    <row r="421" spans="1:4" x14ac:dyDescent="0.2">
      <c r="A421" s="5"/>
      <c r="C421" s="8"/>
      <c r="D421" s="9"/>
    </row>
    <row r="422" spans="1:4" x14ac:dyDescent="0.2">
      <c r="A422" s="5"/>
      <c r="C422" s="8"/>
      <c r="D422" s="9"/>
    </row>
    <row r="423" spans="1:4" x14ac:dyDescent="0.2">
      <c r="A423" s="5"/>
      <c r="C423" s="8"/>
      <c r="D423" s="9"/>
    </row>
    <row r="424" spans="1:4" x14ac:dyDescent="0.2">
      <c r="A424" s="6"/>
      <c r="C424" s="11"/>
    </row>
    <row r="425" spans="1:4" x14ac:dyDescent="0.2">
      <c r="C425" s="11"/>
    </row>
    <row r="426" spans="1:4" x14ac:dyDescent="0.2">
      <c r="A426" s="5"/>
      <c r="C426" s="8"/>
      <c r="D426" s="9"/>
    </row>
    <row r="427" spans="1:4" x14ac:dyDescent="0.2">
      <c r="A427" s="5"/>
      <c r="C427" s="8"/>
      <c r="D427" s="9"/>
    </row>
    <row r="428" spans="1:4" x14ac:dyDescent="0.2">
      <c r="A428" s="5"/>
      <c r="C428" s="8"/>
      <c r="D428" s="9"/>
    </row>
    <row r="429" spans="1:4" x14ac:dyDescent="0.2">
      <c r="A429" s="5"/>
      <c r="C429" s="8"/>
      <c r="D429" s="9"/>
    </row>
    <row r="430" spans="1:4" x14ac:dyDescent="0.2">
      <c r="A430" s="6"/>
      <c r="C430" s="11"/>
    </row>
    <row r="431" spans="1:4" x14ac:dyDescent="0.2">
      <c r="C431" s="11"/>
    </row>
    <row r="432" spans="1:4" x14ac:dyDescent="0.2">
      <c r="A432" s="5"/>
      <c r="C432" s="8"/>
      <c r="D432" s="9"/>
    </row>
    <row r="433" spans="1:4" x14ac:dyDescent="0.2">
      <c r="A433" s="5"/>
      <c r="C433" s="8"/>
      <c r="D433" s="9"/>
    </row>
    <row r="434" spans="1:4" x14ac:dyDescent="0.2">
      <c r="A434" s="5"/>
      <c r="C434" s="8"/>
      <c r="D434" s="9"/>
    </row>
    <row r="435" spans="1:4" x14ac:dyDescent="0.2">
      <c r="A435" s="5"/>
      <c r="C435" s="8"/>
      <c r="D435" s="9"/>
    </row>
    <row r="436" spans="1:4" x14ac:dyDescent="0.2">
      <c r="A436" s="5"/>
      <c r="C436" s="8"/>
      <c r="D436" s="9"/>
    </row>
    <row r="437" spans="1:4" x14ac:dyDescent="0.2">
      <c r="A437" s="5"/>
      <c r="C437" s="8"/>
      <c r="D437" s="9"/>
    </row>
    <row r="438" spans="1:4" x14ac:dyDescent="0.2">
      <c r="A438" s="6"/>
      <c r="C438" s="11"/>
    </row>
    <row r="439" spans="1:4" x14ac:dyDescent="0.2">
      <c r="A439" s="6"/>
      <c r="C439" s="11"/>
    </row>
    <row r="440" spans="1:4" x14ac:dyDescent="0.2">
      <c r="A440" s="6"/>
      <c r="C440" s="8"/>
      <c r="D440" s="9"/>
    </row>
    <row r="441" spans="1:4" x14ac:dyDescent="0.2">
      <c r="A441" s="6"/>
      <c r="C441" s="8"/>
      <c r="D441" s="9"/>
    </row>
    <row r="442" spans="1:4" x14ac:dyDescent="0.2">
      <c r="A442" s="6"/>
      <c r="C442" s="11"/>
    </row>
    <row r="443" spans="1:4" x14ac:dyDescent="0.2">
      <c r="A443" s="6"/>
      <c r="C443" s="11"/>
    </row>
    <row r="444" spans="1:4" x14ac:dyDescent="0.2">
      <c r="A444" s="5"/>
      <c r="C444" s="8"/>
      <c r="D444" s="9"/>
    </row>
    <row r="445" spans="1:4" x14ac:dyDescent="0.2">
      <c r="A445" s="6"/>
      <c r="C445" s="11"/>
    </row>
    <row r="446" spans="1:4" x14ac:dyDescent="0.2">
      <c r="A446" s="6"/>
      <c r="C446" s="11"/>
    </row>
    <row r="447" spans="1:4" x14ac:dyDescent="0.2">
      <c r="A447" s="6"/>
      <c r="C447" s="11"/>
    </row>
    <row r="448" spans="1:4" x14ac:dyDescent="0.2">
      <c r="A448" s="5"/>
      <c r="C448" s="8"/>
      <c r="D448" s="9"/>
    </row>
    <row r="449" spans="1:4" x14ac:dyDescent="0.2">
      <c r="A449" s="6"/>
      <c r="C449" s="11"/>
    </row>
    <row r="450" spans="1:4" x14ac:dyDescent="0.2">
      <c r="A450" s="6"/>
      <c r="C450" s="11"/>
    </row>
    <row r="451" spans="1:4" x14ac:dyDescent="0.2">
      <c r="A451" s="6"/>
      <c r="C451" s="8"/>
      <c r="D451" s="9"/>
    </row>
    <row r="452" spans="1:4" x14ac:dyDescent="0.2">
      <c r="A452" s="6"/>
      <c r="C452" s="11"/>
    </row>
    <row r="453" spans="1:4" x14ac:dyDescent="0.2">
      <c r="A453" s="6"/>
      <c r="C453" s="11"/>
    </row>
    <row r="454" spans="1:4" x14ac:dyDescent="0.2">
      <c r="A454" s="6"/>
      <c r="C454" s="8"/>
      <c r="D454" s="9"/>
    </row>
    <row r="455" spans="1:4" x14ac:dyDescent="0.2">
      <c r="A455" s="5"/>
      <c r="C455" s="8"/>
      <c r="D455" s="9"/>
    </row>
    <row r="456" spans="1:4" x14ac:dyDescent="0.2">
      <c r="A456" s="5"/>
      <c r="C456" s="8"/>
      <c r="D456" s="9"/>
    </row>
    <row r="457" spans="1:4" x14ac:dyDescent="0.2">
      <c r="A457" s="6"/>
    </row>
    <row r="458" spans="1:4" x14ac:dyDescent="0.2">
      <c r="A458" s="6"/>
      <c r="C458" s="8"/>
      <c r="D458" s="9"/>
    </row>
    <row r="459" spans="1:4" x14ac:dyDescent="0.2">
      <c r="A459" s="6"/>
      <c r="C459" s="8"/>
      <c r="D459" s="9"/>
    </row>
    <row r="460" spans="1:4" x14ac:dyDescent="0.2">
      <c r="A460" s="6"/>
      <c r="C460" s="8"/>
      <c r="D460" s="9"/>
    </row>
    <row r="461" spans="1:4" x14ac:dyDescent="0.2">
      <c r="A461" s="6"/>
      <c r="C461" s="8"/>
      <c r="D461" s="9"/>
    </row>
    <row r="462" spans="1:4" x14ac:dyDescent="0.2">
      <c r="A462" s="6"/>
      <c r="C462" s="8"/>
      <c r="D462" s="9"/>
    </row>
    <row r="463" spans="1:4" x14ac:dyDescent="0.2">
      <c r="A463" s="5"/>
      <c r="C463" s="8"/>
      <c r="D463" s="9"/>
    </row>
    <row r="464" spans="1:4" x14ac:dyDescent="0.2">
      <c r="A464" s="6"/>
      <c r="C464" s="11"/>
    </row>
    <row r="465" spans="1:4" x14ac:dyDescent="0.2">
      <c r="A465" s="6"/>
      <c r="C465" s="8"/>
      <c r="D465" s="9"/>
    </row>
    <row r="466" spans="1:4" x14ac:dyDescent="0.2">
      <c r="A466" s="5"/>
      <c r="C466" s="8"/>
      <c r="D466" s="9"/>
    </row>
    <row r="467" spans="1:4" x14ac:dyDescent="0.2">
      <c r="A467" s="6"/>
      <c r="C467" s="11"/>
    </row>
    <row r="468" spans="1:4" x14ac:dyDescent="0.2">
      <c r="A468" s="6"/>
      <c r="C468" s="11"/>
    </row>
    <row r="469" spans="1:4" x14ac:dyDescent="0.2">
      <c r="A469" s="5"/>
      <c r="C469" s="8"/>
      <c r="D469" s="9"/>
    </row>
    <row r="470" spans="1:4" x14ac:dyDescent="0.2">
      <c r="A470" s="5"/>
      <c r="C470" s="8"/>
      <c r="D470" s="9"/>
    </row>
    <row r="471" spans="1:4" x14ac:dyDescent="0.2">
      <c r="A471" s="6"/>
      <c r="C471" s="11"/>
    </row>
    <row r="472" spans="1:4" x14ac:dyDescent="0.2">
      <c r="C472" s="11"/>
    </row>
    <row r="473" spans="1:4" x14ac:dyDescent="0.2">
      <c r="A473" s="5"/>
      <c r="C473" s="8"/>
      <c r="D473" s="9"/>
    </row>
    <row r="474" spans="1:4" x14ac:dyDescent="0.2">
      <c r="A474" s="5"/>
      <c r="C474" s="8"/>
      <c r="D474" s="9"/>
    </row>
    <row r="475" spans="1:4" x14ac:dyDescent="0.2">
      <c r="A475" s="5"/>
      <c r="C475" s="8"/>
      <c r="D475" s="9"/>
    </row>
    <row r="476" spans="1:4" x14ac:dyDescent="0.2">
      <c r="A476" s="5"/>
      <c r="C476" s="8"/>
      <c r="D476" s="9"/>
    </row>
    <row r="477" spans="1:4" x14ac:dyDescent="0.2">
      <c r="A477" s="5"/>
      <c r="C477" s="8"/>
      <c r="D477" s="9"/>
    </row>
    <row r="478" spans="1:4" x14ac:dyDescent="0.2">
      <c r="A478" s="5"/>
      <c r="C478" s="8"/>
      <c r="D478" s="9"/>
    </row>
    <row r="479" spans="1:4" x14ac:dyDescent="0.2">
      <c r="A479" s="6"/>
      <c r="C479" s="11"/>
    </row>
    <row r="480" spans="1:4" x14ac:dyDescent="0.2">
      <c r="A480" s="5"/>
      <c r="C480" s="8"/>
      <c r="D480" s="9"/>
    </row>
    <row r="481" spans="1:4" x14ac:dyDescent="0.2">
      <c r="A481" s="6"/>
      <c r="C481" s="11"/>
    </row>
    <row r="482" spans="1:4" x14ac:dyDescent="0.2">
      <c r="A482" s="6"/>
      <c r="C482" s="8"/>
      <c r="D482" s="9"/>
    </row>
    <row r="483" spans="1:4" x14ac:dyDescent="0.2">
      <c r="A483" s="6"/>
      <c r="C483" s="8"/>
      <c r="D483" s="9"/>
    </row>
    <row r="484" spans="1:4" x14ac:dyDescent="0.2">
      <c r="A484" s="5"/>
      <c r="C484" s="8"/>
      <c r="D484" s="9"/>
    </row>
    <row r="485" spans="1:4" x14ac:dyDescent="0.2">
      <c r="A485" s="6"/>
      <c r="C485" s="11"/>
    </row>
    <row r="486" spans="1:4" x14ac:dyDescent="0.2">
      <c r="A486" s="6"/>
      <c r="C486" s="11"/>
    </row>
    <row r="487" spans="1:4" x14ac:dyDescent="0.2">
      <c r="A487" s="6"/>
      <c r="C487" s="11"/>
    </row>
    <row r="488" spans="1:4" x14ac:dyDescent="0.2">
      <c r="A488" s="6"/>
      <c r="C488" s="11"/>
    </row>
    <row r="489" spans="1:4" x14ac:dyDescent="0.2">
      <c r="A489" s="6"/>
      <c r="C489" s="8"/>
      <c r="D489" s="9"/>
    </row>
    <row r="490" spans="1:4" x14ac:dyDescent="0.2">
      <c r="A490" s="5"/>
      <c r="C490" s="8"/>
      <c r="D490" s="9"/>
    </row>
    <row r="491" spans="1:4" x14ac:dyDescent="0.2">
      <c r="A491" s="6"/>
      <c r="C491" s="11"/>
    </row>
    <row r="492" spans="1:4" x14ac:dyDescent="0.2">
      <c r="A492" s="6"/>
      <c r="C492" s="8"/>
      <c r="D492" s="9"/>
    </row>
    <row r="493" spans="1:4" x14ac:dyDescent="0.2">
      <c r="A493" s="5"/>
      <c r="C493" s="8"/>
      <c r="D493" s="9"/>
    </row>
    <row r="494" spans="1:4" x14ac:dyDescent="0.2">
      <c r="A494" s="6"/>
      <c r="C494" s="11"/>
    </row>
    <row r="495" spans="1:4" x14ac:dyDescent="0.2">
      <c r="A495" s="6"/>
      <c r="C495" s="8"/>
      <c r="D495" s="9"/>
    </row>
    <row r="496" spans="1:4" x14ac:dyDescent="0.2">
      <c r="A496" s="6"/>
      <c r="C496" s="11"/>
    </row>
    <row r="497" spans="1:4" x14ac:dyDescent="0.2">
      <c r="A497" s="5"/>
      <c r="C497" s="8"/>
      <c r="D497" s="9"/>
    </row>
    <row r="498" spans="1:4" x14ac:dyDescent="0.2">
      <c r="A498" s="5"/>
      <c r="C498" s="8"/>
      <c r="D498" s="9"/>
    </row>
    <row r="499" spans="1:4" x14ac:dyDescent="0.2">
      <c r="A499" s="6"/>
      <c r="C499" s="8"/>
      <c r="D499" s="9"/>
    </row>
    <row r="500" spans="1:4" x14ac:dyDescent="0.2">
      <c r="A500" s="6"/>
      <c r="C500" s="11"/>
    </row>
    <row r="501" spans="1:4" x14ac:dyDescent="0.2">
      <c r="A501" s="6"/>
      <c r="C501" s="11"/>
    </row>
    <row r="502" spans="1:4" x14ac:dyDescent="0.2">
      <c r="A502" s="6"/>
      <c r="C502" s="8"/>
      <c r="D502" s="9"/>
    </row>
    <row r="503" spans="1:4" x14ac:dyDescent="0.2">
      <c r="A503" s="6"/>
      <c r="C503" s="11"/>
    </row>
    <row r="504" spans="1:4" x14ac:dyDescent="0.2">
      <c r="A504" s="5"/>
      <c r="C504" s="8"/>
      <c r="D504" s="9"/>
    </row>
    <row r="505" spans="1:4" x14ac:dyDescent="0.2">
      <c r="A505" s="6"/>
      <c r="C505" s="11"/>
    </row>
    <row r="506" spans="1:4" x14ac:dyDescent="0.2">
      <c r="A506" s="6"/>
      <c r="C506" s="11"/>
    </row>
    <row r="507" spans="1:4" x14ac:dyDescent="0.2">
      <c r="A507" s="5"/>
      <c r="C507" s="8"/>
      <c r="D507" s="9"/>
    </row>
    <row r="508" spans="1:4" x14ac:dyDescent="0.2">
      <c r="A508" s="6"/>
      <c r="C508" s="8"/>
      <c r="D508" s="9"/>
    </row>
    <row r="509" spans="1:4" x14ac:dyDescent="0.2">
      <c r="A509" s="6"/>
      <c r="C509" s="8"/>
      <c r="D509" s="9"/>
    </row>
    <row r="510" spans="1:4" x14ac:dyDescent="0.2">
      <c r="A510" s="5"/>
      <c r="C510" s="8"/>
      <c r="D510" s="9"/>
    </row>
    <row r="511" spans="1:4" x14ac:dyDescent="0.2">
      <c r="A511" s="6"/>
      <c r="C511" s="11"/>
    </row>
    <row r="512" spans="1:4" x14ac:dyDescent="0.2">
      <c r="A512" s="6"/>
      <c r="C512" s="11"/>
    </row>
    <row r="513" spans="1:4" x14ac:dyDescent="0.2">
      <c r="A513" s="6"/>
      <c r="C513" s="11"/>
    </row>
    <row r="514" spans="1:4" x14ac:dyDescent="0.2">
      <c r="A514" s="5"/>
      <c r="C514" s="8"/>
      <c r="D514" s="9"/>
    </row>
    <row r="515" spans="1:4" x14ac:dyDescent="0.2">
      <c r="A515" s="6"/>
      <c r="C515" s="11"/>
    </row>
    <row r="516" spans="1:4" x14ac:dyDescent="0.2">
      <c r="A516" s="6"/>
      <c r="C516" s="8"/>
      <c r="D516" s="9"/>
    </row>
    <row r="517" spans="1:4" x14ac:dyDescent="0.2">
      <c r="A517" s="5"/>
      <c r="C517" s="8"/>
      <c r="D517" s="9"/>
    </row>
    <row r="518" spans="1:4" x14ac:dyDescent="0.2">
      <c r="A518" s="6"/>
      <c r="C518" s="8"/>
      <c r="D518" s="9"/>
    </row>
    <row r="519" spans="1:4" x14ac:dyDescent="0.2">
      <c r="A519" s="5"/>
      <c r="C519" s="8"/>
      <c r="D519" s="9"/>
    </row>
    <row r="520" spans="1:4" x14ac:dyDescent="0.2">
      <c r="A520" s="6"/>
      <c r="C520" s="11"/>
    </row>
    <row r="521" spans="1:4" x14ac:dyDescent="0.2">
      <c r="A521" s="6"/>
      <c r="C521" s="11"/>
    </row>
    <row r="522" spans="1:4" x14ac:dyDescent="0.2">
      <c r="A522" s="6"/>
      <c r="C522" s="11"/>
    </row>
    <row r="523" spans="1:4" x14ac:dyDescent="0.2">
      <c r="A523" s="5"/>
      <c r="C523" s="8"/>
      <c r="D523" s="9"/>
    </row>
    <row r="524" spans="1:4" x14ac:dyDescent="0.2">
      <c r="A524" s="5"/>
      <c r="C524" s="8"/>
      <c r="D524" s="9"/>
    </row>
    <row r="525" spans="1:4" x14ac:dyDescent="0.2">
      <c r="A525" s="6"/>
      <c r="C525" s="8"/>
      <c r="D525" s="9"/>
    </row>
    <row r="526" spans="1:4" x14ac:dyDescent="0.2">
      <c r="A526" s="6"/>
      <c r="C526" s="11"/>
    </row>
    <row r="527" spans="1:4" x14ac:dyDescent="0.2">
      <c r="A527" s="6"/>
      <c r="C527" s="11"/>
    </row>
    <row r="528" spans="1:4" x14ac:dyDescent="0.2">
      <c r="A528" s="6"/>
      <c r="C528" s="11"/>
    </row>
    <row r="529" spans="1:4" x14ac:dyDescent="0.2">
      <c r="A529" s="5"/>
      <c r="C529" s="8"/>
      <c r="D529" s="9"/>
    </row>
    <row r="530" spans="1:4" x14ac:dyDescent="0.2">
      <c r="A530" s="6"/>
      <c r="C530" s="11"/>
    </row>
    <row r="531" spans="1:4" x14ac:dyDescent="0.2">
      <c r="A531" s="5"/>
      <c r="C531" s="8"/>
      <c r="D531" s="9"/>
    </row>
    <row r="532" spans="1:4" x14ac:dyDescent="0.2">
      <c r="A532" s="6"/>
      <c r="C532" s="11"/>
    </row>
    <row r="533" spans="1:4" x14ac:dyDescent="0.2">
      <c r="A533" s="5"/>
      <c r="C533" s="8"/>
      <c r="D533" s="9"/>
    </row>
    <row r="534" spans="1:4" x14ac:dyDescent="0.2">
      <c r="A534" s="6"/>
      <c r="C534" s="8"/>
      <c r="D534" s="9"/>
    </row>
    <row r="535" spans="1:4" x14ac:dyDescent="0.2">
      <c r="A535" s="6"/>
      <c r="C535" s="11"/>
    </row>
    <row r="536" spans="1:4" x14ac:dyDescent="0.2">
      <c r="A536" s="6"/>
      <c r="C536" s="8"/>
      <c r="D536" s="9"/>
    </row>
    <row r="537" spans="1:4" x14ac:dyDescent="0.2">
      <c r="A537" s="6"/>
      <c r="C537" s="11"/>
    </row>
    <row r="538" spans="1:4" x14ac:dyDescent="0.2">
      <c r="A538" s="6"/>
      <c r="C538" s="11"/>
    </row>
    <row r="539" spans="1:4" x14ac:dyDescent="0.2">
      <c r="A539" s="6"/>
      <c r="C539" s="11"/>
    </row>
    <row r="540" spans="1:4" x14ac:dyDescent="0.2">
      <c r="A540" s="5"/>
      <c r="C540" s="8"/>
      <c r="D540" s="9"/>
    </row>
    <row r="541" spans="1:4" x14ac:dyDescent="0.2">
      <c r="A541" s="6"/>
      <c r="C541" s="8"/>
      <c r="D541" s="9"/>
    </row>
    <row r="542" spans="1:4" x14ac:dyDescent="0.2">
      <c r="A542" s="6"/>
      <c r="C542" s="11"/>
    </row>
    <row r="543" spans="1:4" x14ac:dyDescent="0.2">
      <c r="A543" s="6"/>
      <c r="C543" s="8"/>
      <c r="D543" s="9"/>
    </row>
    <row r="544" spans="1:4" x14ac:dyDescent="0.2">
      <c r="A544" s="6"/>
      <c r="C544" s="8"/>
      <c r="D544" s="9"/>
    </row>
    <row r="545" spans="1:4" x14ac:dyDescent="0.2">
      <c r="A545" s="6"/>
      <c r="C545" s="11"/>
    </row>
    <row r="546" spans="1:4" x14ac:dyDescent="0.2">
      <c r="A546" s="5"/>
      <c r="C546" s="8"/>
      <c r="D546" s="9"/>
    </row>
    <row r="547" spans="1:4" x14ac:dyDescent="0.2">
      <c r="A547" s="6"/>
      <c r="C547" s="11"/>
    </row>
    <row r="548" spans="1:4" x14ac:dyDescent="0.2">
      <c r="A548" s="6"/>
      <c r="C548" s="11"/>
    </row>
    <row r="549" spans="1:4" x14ac:dyDescent="0.2">
      <c r="A549" s="5"/>
      <c r="C549" s="8"/>
      <c r="D549" s="9"/>
    </row>
    <row r="550" spans="1:4" x14ac:dyDescent="0.2">
      <c r="A550" s="6"/>
      <c r="C550" s="11"/>
    </row>
    <row r="551" spans="1:4" x14ac:dyDescent="0.2">
      <c r="A551" s="5"/>
      <c r="C551" s="9"/>
      <c r="D551" s="9"/>
    </row>
    <row r="552" spans="1:4" x14ac:dyDescent="0.2">
      <c r="A552" s="6"/>
      <c r="C552" s="8"/>
      <c r="D552" s="9"/>
    </row>
    <row r="553" spans="1:4" x14ac:dyDescent="0.2">
      <c r="A553" s="6"/>
      <c r="C553" s="8"/>
      <c r="D553" s="9"/>
    </row>
    <row r="554" spans="1:4" x14ac:dyDescent="0.2">
      <c r="A554" s="6"/>
      <c r="C554" s="8"/>
      <c r="D554" s="9"/>
    </row>
    <row r="555" spans="1:4" x14ac:dyDescent="0.2">
      <c r="A555" s="5"/>
      <c r="C555" s="8"/>
      <c r="D555" s="9"/>
    </row>
    <row r="556" spans="1:4" x14ac:dyDescent="0.2">
      <c r="A556" s="5"/>
      <c r="C556" s="8"/>
      <c r="D556" s="9"/>
    </row>
    <row r="557" spans="1:4" x14ac:dyDescent="0.2">
      <c r="A557" s="6"/>
      <c r="C557" s="11"/>
    </row>
    <row r="558" spans="1:4" x14ac:dyDescent="0.2">
      <c r="A558" s="5"/>
      <c r="C558" s="8"/>
      <c r="D558" s="9"/>
    </row>
    <row r="559" spans="1:4" x14ac:dyDescent="0.2">
      <c r="A559" s="5"/>
      <c r="C559" s="8"/>
      <c r="D559" s="9"/>
    </row>
    <row r="560" spans="1:4" x14ac:dyDescent="0.2">
      <c r="A560" s="6"/>
      <c r="C560" s="8"/>
      <c r="D560" s="9"/>
    </row>
    <row r="561" spans="1:4" x14ac:dyDescent="0.2">
      <c r="A561" s="6"/>
      <c r="C561" s="11"/>
    </row>
    <row r="562" spans="1:4" x14ac:dyDescent="0.2">
      <c r="A562" s="6"/>
    </row>
    <row r="563" spans="1:4" x14ac:dyDescent="0.2">
      <c r="A563" s="6"/>
      <c r="C563" s="8"/>
      <c r="D563" s="9"/>
    </row>
    <row r="564" spans="1:4" x14ac:dyDescent="0.2">
      <c r="A564" s="5"/>
      <c r="C564" s="8"/>
      <c r="D564" s="9"/>
    </row>
    <row r="565" spans="1:4" x14ac:dyDescent="0.2">
      <c r="A565" s="6"/>
      <c r="C565" s="8"/>
      <c r="D565" s="9"/>
    </row>
    <row r="566" spans="1:4" x14ac:dyDescent="0.2">
      <c r="C566" s="8"/>
      <c r="D566" s="9"/>
    </row>
    <row r="567" spans="1:4" x14ac:dyDescent="0.2">
      <c r="A567" s="5"/>
      <c r="C567" s="8"/>
      <c r="D567" s="9"/>
    </row>
    <row r="568" spans="1:4" x14ac:dyDescent="0.2">
      <c r="A568" s="5"/>
      <c r="C568" s="8"/>
      <c r="D568" s="9"/>
    </row>
    <row r="569" spans="1:4" x14ac:dyDescent="0.2">
      <c r="A569" s="5"/>
      <c r="C569" s="8"/>
      <c r="D569" s="9"/>
    </row>
    <row r="570" spans="1:4" x14ac:dyDescent="0.2">
      <c r="A570" s="5"/>
      <c r="C570" s="8"/>
      <c r="D570" s="9"/>
    </row>
    <row r="571" spans="1:4" x14ac:dyDescent="0.2">
      <c r="A571" s="5"/>
      <c r="C571" s="8"/>
      <c r="D571" s="9"/>
    </row>
    <row r="572" spans="1:4" x14ac:dyDescent="0.2">
      <c r="A572" s="6"/>
      <c r="C572" s="11"/>
    </row>
    <row r="573" spans="1:4" x14ac:dyDescent="0.2">
      <c r="A573" s="5"/>
      <c r="C573" s="9"/>
      <c r="D573" s="9"/>
    </row>
    <row r="574" spans="1:4" x14ac:dyDescent="0.2">
      <c r="A574" s="6"/>
      <c r="C574" s="8"/>
      <c r="D574" s="9"/>
    </row>
    <row r="575" spans="1:4" x14ac:dyDescent="0.2">
      <c r="A575" s="5"/>
      <c r="C575" s="8"/>
      <c r="D575" s="9"/>
    </row>
    <row r="576" spans="1:4" x14ac:dyDescent="0.2">
      <c r="A576" s="6"/>
      <c r="C576" s="8"/>
      <c r="D576" s="9"/>
    </row>
    <row r="577" spans="1:4" x14ac:dyDescent="0.2">
      <c r="C577" s="8"/>
      <c r="D577" s="9"/>
    </row>
    <row r="578" spans="1:4" x14ac:dyDescent="0.2">
      <c r="A578" s="5"/>
      <c r="C578" s="8"/>
      <c r="D578" s="9"/>
    </row>
    <row r="579" spans="1:4" x14ac:dyDescent="0.2">
      <c r="A579" s="5"/>
      <c r="C579" s="9"/>
      <c r="D579" s="9"/>
    </row>
    <row r="580" spans="1:4" x14ac:dyDescent="0.2">
      <c r="A580" s="5"/>
      <c r="C580" s="9"/>
      <c r="D580" s="9"/>
    </row>
    <row r="581" spans="1:4" x14ac:dyDescent="0.2">
      <c r="A581" s="5"/>
      <c r="C581" s="9"/>
      <c r="D581" s="9"/>
    </row>
    <row r="582" spans="1:4" x14ac:dyDescent="0.2">
      <c r="A582" s="5"/>
      <c r="C582" s="9"/>
      <c r="D582" s="9"/>
    </row>
    <row r="583" spans="1:4" x14ac:dyDescent="0.2">
      <c r="A583" s="6"/>
    </row>
    <row r="584" spans="1:4" x14ac:dyDescent="0.2">
      <c r="A584" s="5"/>
      <c r="C584" s="9"/>
      <c r="D584" s="9"/>
    </row>
    <row r="585" spans="1:4" x14ac:dyDescent="0.2">
      <c r="A585" s="6"/>
    </row>
    <row r="586" spans="1:4" x14ac:dyDescent="0.2">
      <c r="A586" s="5"/>
      <c r="C586" s="9"/>
      <c r="D586" s="9"/>
    </row>
    <row r="587" spans="1:4" x14ac:dyDescent="0.2">
      <c r="A587" s="6"/>
    </row>
    <row r="589" spans="1:4" x14ac:dyDescent="0.2">
      <c r="A589" s="5"/>
      <c r="C589" s="9"/>
      <c r="D589" s="9"/>
    </row>
    <row r="590" spans="1:4" x14ac:dyDescent="0.2">
      <c r="A590" s="5"/>
      <c r="C590" s="9"/>
      <c r="D590" s="9"/>
    </row>
    <row r="591" spans="1:4" x14ac:dyDescent="0.2">
      <c r="A591" s="5"/>
      <c r="C591" s="9"/>
      <c r="D591" s="9"/>
    </row>
    <row r="592" spans="1:4" x14ac:dyDescent="0.2">
      <c r="A592" s="5"/>
      <c r="C592" s="9"/>
      <c r="D592" s="9"/>
    </row>
    <row r="593" spans="1:4" x14ac:dyDescent="0.2">
      <c r="A593" s="6"/>
    </row>
    <row r="594" spans="1:4" x14ac:dyDescent="0.2">
      <c r="A594" s="7"/>
      <c r="C594" s="9"/>
      <c r="D594" s="9"/>
    </row>
  </sheetData>
  <mergeCells count="12">
    <mergeCell ref="A2:D2"/>
    <mergeCell ref="A4:D4"/>
    <mergeCell ref="A5:D5"/>
    <mergeCell ref="A6:D6"/>
    <mergeCell ref="A7:D7"/>
    <mergeCell ref="A8:D8"/>
    <mergeCell ref="A9:D9"/>
    <mergeCell ref="A11:D11"/>
    <mergeCell ref="A14:B15"/>
    <mergeCell ref="D14:D15"/>
    <mergeCell ref="A12:D12"/>
    <mergeCell ref="C14:C15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4"/>
  <sheetViews>
    <sheetView workbookViewId="0">
      <selection activeCell="A8" sqref="A8:D8"/>
    </sheetView>
  </sheetViews>
  <sheetFormatPr baseColWidth="10" defaultColWidth="9.140625" defaultRowHeight="11.25" x14ac:dyDescent="0.2"/>
  <cols>
    <col min="1" max="1" width="10.85546875" style="13" customWidth="1"/>
    <col min="2" max="2" width="51.42578125" style="12" customWidth="1"/>
    <col min="3" max="3" width="21.28515625" style="12" customWidth="1"/>
    <col min="4" max="4" width="30" style="12" customWidth="1"/>
    <col min="5" max="5" width="13.7109375" style="10" customWidth="1"/>
    <col min="6" max="16384" width="9.140625" style="10"/>
  </cols>
  <sheetData>
    <row r="1" spans="1:7" ht="15" x14ac:dyDescent="0.2">
      <c r="A1" s="42"/>
      <c r="B1" s="42"/>
      <c r="C1" s="42"/>
      <c r="D1" s="71" t="s">
        <v>235</v>
      </c>
    </row>
    <row r="2" spans="1:7" s="1" customFormat="1" ht="13.5" customHeight="1" x14ac:dyDescent="0.2">
      <c r="A2" s="102" t="s">
        <v>14</v>
      </c>
      <c r="B2" s="102"/>
      <c r="C2" s="102"/>
      <c r="D2" s="102"/>
    </row>
    <row r="3" spans="1:7" s="1" customFormat="1" ht="9.75" customHeight="1" x14ac:dyDescent="0.2">
      <c r="A3" s="42"/>
      <c r="B3" s="42"/>
      <c r="C3" s="42"/>
      <c r="D3" s="42"/>
    </row>
    <row r="4" spans="1:7" s="2" customFormat="1" ht="16.5" customHeight="1" x14ac:dyDescent="0.2">
      <c r="A4" s="102" t="s">
        <v>0</v>
      </c>
      <c r="B4" s="102"/>
      <c r="C4" s="102"/>
      <c r="D4" s="102"/>
    </row>
    <row r="5" spans="1:7" s="2" customFormat="1" ht="13.5" customHeight="1" x14ac:dyDescent="0.25">
      <c r="A5" s="101" t="s">
        <v>29</v>
      </c>
      <c r="B5" s="101"/>
      <c r="C5" s="101"/>
      <c r="D5" s="101"/>
    </row>
    <row r="6" spans="1:7" s="2" customFormat="1" ht="13.5" customHeight="1" x14ac:dyDescent="0.2">
      <c r="A6" s="102" t="s">
        <v>1</v>
      </c>
      <c r="B6" s="102"/>
      <c r="C6" s="102"/>
      <c r="D6" s="102"/>
    </row>
    <row r="7" spans="1:7" s="2" customFormat="1" ht="13.5" customHeight="1" x14ac:dyDescent="0.2">
      <c r="A7" s="102" t="s">
        <v>172</v>
      </c>
      <c r="B7" s="102"/>
      <c r="C7" s="102"/>
      <c r="D7" s="102"/>
    </row>
    <row r="8" spans="1:7" s="2" customFormat="1" ht="15" x14ac:dyDescent="0.2">
      <c r="A8" s="102" t="s">
        <v>700</v>
      </c>
      <c r="B8" s="102"/>
      <c r="C8" s="102"/>
      <c r="D8" s="102"/>
      <c r="E8" s="75"/>
      <c r="F8" s="75"/>
      <c r="G8" s="75"/>
    </row>
    <row r="9" spans="1:7" s="2" customFormat="1" ht="12.75" x14ac:dyDescent="0.2">
      <c r="A9" s="110"/>
      <c r="B9" s="110"/>
      <c r="C9" s="110"/>
      <c r="D9" s="110"/>
      <c r="E9" s="3"/>
    </row>
    <row r="10" spans="1:7" s="2" customFormat="1" ht="12.75" x14ac:dyDescent="0.2">
      <c r="A10" s="22"/>
      <c r="B10" s="20"/>
      <c r="C10" s="20"/>
      <c r="D10" s="20"/>
      <c r="E10" s="3"/>
    </row>
    <row r="11" spans="1:7" ht="11.25" customHeight="1" x14ac:dyDescent="0.2">
      <c r="A11" s="111" t="s">
        <v>4</v>
      </c>
      <c r="B11" s="111" t="s">
        <v>5</v>
      </c>
      <c r="C11" s="125" t="s">
        <v>7</v>
      </c>
      <c r="D11" s="125" t="s">
        <v>173</v>
      </c>
    </row>
    <row r="12" spans="1:7" ht="11.25" customHeight="1" x14ac:dyDescent="0.2">
      <c r="A12" s="112"/>
      <c r="B12" s="112"/>
      <c r="C12" s="126"/>
      <c r="D12" s="126"/>
    </row>
    <row r="13" spans="1:7" x14ac:dyDescent="0.2">
      <c r="A13" s="46" t="s">
        <v>174</v>
      </c>
      <c r="B13" s="46" t="s">
        <v>175</v>
      </c>
      <c r="C13" s="47">
        <v>0</v>
      </c>
      <c r="D13" s="32"/>
    </row>
    <row r="14" spans="1:7" x14ac:dyDescent="0.2">
      <c r="A14" s="46" t="s">
        <v>176</v>
      </c>
      <c r="B14" s="46" t="s">
        <v>177</v>
      </c>
      <c r="C14" s="47">
        <v>0</v>
      </c>
      <c r="D14" s="32"/>
    </row>
    <row r="15" spans="1:7" x14ac:dyDescent="0.2">
      <c r="A15" s="46" t="s">
        <v>178</v>
      </c>
      <c r="B15" s="46" t="s">
        <v>179</v>
      </c>
      <c r="C15" s="47">
        <v>0</v>
      </c>
      <c r="D15" s="32"/>
    </row>
    <row r="16" spans="1:7" x14ac:dyDescent="0.2">
      <c r="A16" s="72"/>
      <c r="B16" s="46" t="s">
        <v>8</v>
      </c>
      <c r="C16" s="47">
        <f>SUM(C13:C15)</f>
        <v>0</v>
      </c>
      <c r="D16" s="73"/>
    </row>
    <row r="17" spans="1:2" x14ac:dyDescent="0.2">
      <c r="A17" s="28" t="s">
        <v>696</v>
      </c>
      <c r="B17" s="11"/>
    </row>
    <row r="18" spans="1:2" x14ac:dyDescent="0.2">
      <c r="B18" s="11"/>
    </row>
    <row r="19" spans="1:2" x14ac:dyDescent="0.2">
      <c r="B19" s="11"/>
    </row>
    <row r="20" spans="1:2" x14ac:dyDescent="0.2">
      <c r="B20" s="11"/>
    </row>
    <row r="21" spans="1:2" x14ac:dyDescent="0.2">
      <c r="B21" s="11"/>
    </row>
    <row r="22" spans="1:2" x14ac:dyDescent="0.2">
      <c r="B22" s="11"/>
    </row>
    <row r="23" spans="1:2" x14ac:dyDescent="0.2">
      <c r="B23" s="11"/>
    </row>
    <row r="24" spans="1:2" x14ac:dyDescent="0.2">
      <c r="A24" s="28"/>
    </row>
    <row r="25" spans="1:2" x14ac:dyDescent="0.2">
      <c r="B25" s="11"/>
    </row>
    <row r="26" spans="1:2" x14ac:dyDescent="0.2">
      <c r="B26" s="11"/>
    </row>
    <row r="27" spans="1:2" x14ac:dyDescent="0.2">
      <c r="B27" s="11"/>
    </row>
    <row r="28" spans="1:2" x14ac:dyDescent="0.2">
      <c r="B28" s="11"/>
    </row>
    <row r="29" spans="1:2" x14ac:dyDescent="0.2">
      <c r="B29" s="11"/>
    </row>
    <row r="30" spans="1:2" x14ac:dyDescent="0.2">
      <c r="B30" s="11"/>
    </row>
    <row r="31" spans="1:2" x14ac:dyDescent="0.2">
      <c r="B31" s="11"/>
    </row>
    <row r="32" spans="1:2" x14ac:dyDescent="0.2">
      <c r="B32" s="11"/>
    </row>
    <row r="33" spans="2:4" x14ac:dyDescent="0.2">
      <c r="B33" s="11"/>
    </row>
    <row r="34" spans="2:4" x14ac:dyDescent="0.2">
      <c r="B34" s="11"/>
    </row>
    <row r="35" spans="2:4" x14ac:dyDescent="0.2">
      <c r="B35" s="11"/>
    </row>
    <row r="36" spans="2:4" x14ac:dyDescent="0.2">
      <c r="B36" s="8"/>
      <c r="C36" s="9"/>
      <c r="D36" s="9"/>
    </row>
    <row r="37" spans="2:4" x14ac:dyDescent="0.2">
      <c r="B37" s="11"/>
    </row>
    <row r="38" spans="2:4" x14ac:dyDescent="0.2">
      <c r="B38" s="11"/>
    </row>
    <row r="39" spans="2:4" x14ac:dyDescent="0.2">
      <c r="B39" s="11"/>
    </row>
    <row r="40" spans="2:4" x14ac:dyDescent="0.2">
      <c r="B40" s="11"/>
    </row>
    <row r="41" spans="2:4" x14ac:dyDescent="0.2">
      <c r="B41" s="11"/>
    </row>
    <row r="42" spans="2:4" x14ac:dyDescent="0.2">
      <c r="B42" s="11"/>
    </row>
    <row r="43" spans="2:4" x14ac:dyDescent="0.2">
      <c r="B43" s="11"/>
    </row>
    <row r="44" spans="2:4" x14ac:dyDescent="0.2">
      <c r="B44" s="11"/>
    </row>
    <row r="45" spans="2:4" x14ac:dyDescent="0.2">
      <c r="B45" s="11"/>
    </row>
    <row r="46" spans="2:4" x14ac:dyDescent="0.2">
      <c r="B46" s="11"/>
    </row>
    <row r="47" spans="2:4" x14ac:dyDescent="0.2">
      <c r="B47" s="11"/>
    </row>
    <row r="48" spans="2:4" x14ac:dyDescent="0.2">
      <c r="B48" s="11"/>
    </row>
    <row r="49" spans="2:2" x14ac:dyDescent="0.2">
      <c r="B49" s="11"/>
    </row>
    <row r="50" spans="2:2" x14ac:dyDescent="0.2">
      <c r="B50" s="11"/>
    </row>
    <row r="51" spans="2:2" x14ac:dyDescent="0.2">
      <c r="B51" s="11"/>
    </row>
    <row r="52" spans="2:2" x14ac:dyDescent="0.2">
      <c r="B52" s="11"/>
    </row>
    <row r="53" spans="2:2" x14ac:dyDescent="0.2">
      <c r="B53" s="11"/>
    </row>
    <row r="54" spans="2:2" x14ac:dyDescent="0.2">
      <c r="B54" s="11"/>
    </row>
    <row r="55" spans="2:2" x14ac:dyDescent="0.2">
      <c r="B55" s="11"/>
    </row>
    <row r="56" spans="2:2" x14ac:dyDescent="0.2">
      <c r="B56" s="11"/>
    </row>
    <row r="57" spans="2:2" x14ac:dyDescent="0.2">
      <c r="B57" s="11"/>
    </row>
    <row r="58" spans="2:2" x14ac:dyDescent="0.2">
      <c r="B58" s="11"/>
    </row>
    <row r="59" spans="2:2" x14ac:dyDescent="0.2">
      <c r="B59" s="11"/>
    </row>
    <row r="60" spans="2:2" x14ac:dyDescent="0.2">
      <c r="B60" s="11"/>
    </row>
    <row r="61" spans="2:2" x14ac:dyDescent="0.2">
      <c r="B61" s="11"/>
    </row>
    <row r="62" spans="2:2" x14ac:dyDescent="0.2">
      <c r="B62" s="11"/>
    </row>
    <row r="63" spans="2:2" x14ac:dyDescent="0.2">
      <c r="B63" s="11"/>
    </row>
    <row r="64" spans="2:2" x14ac:dyDescent="0.2">
      <c r="B64" s="11"/>
    </row>
    <row r="65" spans="2:4" x14ac:dyDescent="0.2">
      <c r="B65" s="11"/>
    </row>
    <row r="66" spans="2:4" x14ac:dyDescent="0.2">
      <c r="B66" s="11"/>
    </row>
    <row r="67" spans="2:4" x14ac:dyDescent="0.2">
      <c r="B67" s="11"/>
    </row>
    <row r="68" spans="2:4" x14ac:dyDescent="0.2">
      <c r="B68" s="8"/>
      <c r="C68" s="9"/>
    </row>
    <row r="69" spans="2:4" x14ac:dyDescent="0.2">
      <c r="B69" s="8"/>
      <c r="C69" s="9"/>
    </row>
    <row r="70" spans="2:4" x14ac:dyDescent="0.2">
      <c r="B70" s="11"/>
    </row>
    <row r="71" spans="2:4" x14ac:dyDescent="0.2">
      <c r="B71" s="8"/>
      <c r="C71" s="9"/>
    </row>
    <row r="72" spans="2:4" x14ac:dyDescent="0.2">
      <c r="B72" s="8"/>
      <c r="C72" s="9"/>
      <c r="D72" s="9"/>
    </row>
    <row r="73" spans="2:4" x14ac:dyDescent="0.2">
      <c r="B73" s="8"/>
      <c r="C73" s="9"/>
      <c r="D73" s="9"/>
    </row>
    <row r="74" spans="2:4" x14ac:dyDescent="0.2">
      <c r="B74" s="11"/>
    </row>
    <row r="75" spans="2:4" x14ac:dyDescent="0.2">
      <c r="B75" s="8"/>
      <c r="C75" s="9"/>
      <c r="D75" s="9"/>
    </row>
    <row r="76" spans="2:4" x14ac:dyDescent="0.2">
      <c r="B76" s="8"/>
      <c r="C76" s="9"/>
      <c r="D76" s="9"/>
    </row>
    <row r="77" spans="2:4" x14ac:dyDescent="0.2">
      <c r="B77" s="8"/>
      <c r="C77" s="9"/>
    </row>
    <row r="78" spans="2:4" x14ac:dyDescent="0.2">
      <c r="B78" s="8"/>
      <c r="C78" s="9"/>
      <c r="D78" s="9"/>
    </row>
    <row r="79" spans="2:4" x14ac:dyDescent="0.2">
      <c r="B79" s="8"/>
      <c r="C79" s="9"/>
    </row>
    <row r="80" spans="2:4" x14ac:dyDescent="0.2">
      <c r="B80" s="8"/>
      <c r="C80" s="9"/>
      <c r="D80" s="9"/>
    </row>
    <row r="81" spans="2:5" x14ac:dyDescent="0.2">
      <c r="B81" s="8"/>
      <c r="C81" s="9"/>
    </row>
    <row r="82" spans="2:5" x14ac:dyDescent="0.2">
      <c r="B82" s="8"/>
      <c r="C82" s="9"/>
      <c r="D82" s="9"/>
    </row>
    <row r="83" spans="2:5" x14ac:dyDescent="0.2">
      <c r="B83" s="8"/>
      <c r="C83" s="9"/>
    </row>
    <row r="84" spans="2:5" x14ac:dyDescent="0.2">
      <c r="B84" s="11"/>
    </row>
    <row r="85" spans="2:5" x14ac:dyDescent="0.2">
      <c r="B85" s="8"/>
      <c r="C85" s="9"/>
      <c r="D85" s="9"/>
    </row>
    <row r="86" spans="2:5" x14ac:dyDescent="0.2">
      <c r="B86" s="8"/>
      <c r="C86" s="9"/>
    </row>
    <row r="87" spans="2:5" x14ac:dyDescent="0.2">
      <c r="B87" s="11"/>
    </row>
    <row r="88" spans="2:5" x14ac:dyDescent="0.2">
      <c r="B88" s="11"/>
    </row>
    <row r="89" spans="2:5" x14ac:dyDescent="0.2">
      <c r="B89" s="11"/>
    </row>
    <row r="90" spans="2:5" x14ac:dyDescent="0.2">
      <c r="B90" s="11"/>
    </row>
    <row r="91" spans="2:5" x14ac:dyDescent="0.2">
      <c r="B91" s="11"/>
    </row>
    <row r="92" spans="2:5" x14ac:dyDescent="0.2">
      <c r="B92" s="11"/>
    </row>
    <row r="93" spans="2:5" x14ac:dyDescent="0.2">
      <c r="B93" s="11"/>
    </row>
    <row r="94" spans="2:5" x14ac:dyDescent="0.2">
      <c r="B94" s="11"/>
    </row>
    <row r="95" spans="2:5" x14ac:dyDescent="0.2">
      <c r="B95" s="11"/>
      <c r="E95" s="14"/>
    </row>
    <row r="96" spans="2:5" x14ac:dyDescent="0.2">
      <c r="B96" s="11"/>
    </row>
    <row r="97" spans="2:4" x14ac:dyDescent="0.2">
      <c r="B97" s="11"/>
    </row>
    <row r="98" spans="2:4" x14ac:dyDescent="0.2">
      <c r="B98" s="11"/>
    </row>
    <row r="99" spans="2:4" x14ac:dyDescent="0.2">
      <c r="B99" s="11"/>
    </row>
    <row r="100" spans="2:4" x14ac:dyDescent="0.2">
      <c r="B100" s="11"/>
    </row>
    <row r="101" spans="2:4" x14ac:dyDescent="0.2">
      <c r="B101" s="11"/>
    </row>
    <row r="102" spans="2:4" x14ac:dyDescent="0.2">
      <c r="B102" s="11"/>
    </row>
    <row r="103" spans="2:4" x14ac:dyDescent="0.2">
      <c r="B103" s="8"/>
      <c r="C103" s="9"/>
    </row>
    <row r="104" spans="2:4" x14ac:dyDescent="0.2">
      <c r="B104" s="8"/>
      <c r="C104" s="9"/>
    </row>
    <row r="105" spans="2:4" x14ac:dyDescent="0.2">
      <c r="B105" s="9"/>
      <c r="C105" s="9"/>
    </row>
    <row r="106" spans="2:4" x14ac:dyDescent="0.2">
      <c r="B106" s="8"/>
      <c r="C106" s="9"/>
      <c r="D106" s="9"/>
    </row>
    <row r="107" spans="2:4" x14ac:dyDescent="0.2">
      <c r="B107" s="8"/>
      <c r="C107" s="9"/>
      <c r="D107" s="9"/>
    </row>
    <row r="108" spans="2:4" x14ac:dyDescent="0.2">
      <c r="B108" s="8"/>
      <c r="C108" s="9"/>
      <c r="D108" s="9"/>
    </row>
    <row r="109" spans="2:4" x14ac:dyDescent="0.2">
      <c r="B109" s="8"/>
      <c r="C109" s="9"/>
      <c r="D109" s="9"/>
    </row>
    <row r="110" spans="2:4" x14ac:dyDescent="0.2">
      <c r="B110" s="8"/>
      <c r="C110" s="9"/>
      <c r="D110" s="9"/>
    </row>
    <row r="111" spans="2:4" x14ac:dyDescent="0.2">
      <c r="B111" s="8"/>
      <c r="C111" s="9"/>
      <c r="D111" s="9"/>
    </row>
    <row r="112" spans="2:4" x14ac:dyDescent="0.2">
      <c r="B112" s="8"/>
      <c r="C112" s="9"/>
    </row>
    <row r="113" spans="2:4" x14ac:dyDescent="0.2">
      <c r="B113" s="11"/>
    </row>
    <row r="114" spans="2:4" x14ac:dyDescent="0.2">
      <c r="B114" s="8"/>
      <c r="C114" s="9"/>
    </row>
    <row r="115" spans="2:4" x14ac:dyDescent="0.2">
      <c r="B115" s="8"/>
      <c r="C115" s="9"/>
      <c r="D115" s="9"/>
    </row>
    <row r="116" spans="2:4" x14ac:dyDescent="0.2">
      <c r="B116" s="8"/>
      <c r="C116" s="9"/>
      <c r="D116" s="9"/>
    </row>
    <row r="117" spans="2:4" x14ac:dyDescent="0.2">
      <c r="B117" s="11"/>
    </row>
    <row r="118" spans="2:4" x14ac:dyDescent="0.2">
      <c r="B118" s="11"/>
    </row>
    <row r="119" spans="2:4" x14ac:dyDescent="0.2">
      <c r="B119" s="8"/>
      <c r="C119" s="9"/>
      <c r="D119" s="9"/>
    </row>
    <row r="120" spans="2:4" x14ac:dyDescent="0.2">
      <c r="B120" s="8"/>
      <c r="C120" s="9"/>
      <c r="D120" s="9"/>
    </row>
    <row r="121" spans="2:4" x14ac:dyDescent="0.2">
      <c r="B121" s="11"/>
    </row>
    <row r="122" spans="2:4" x14ac:dyDescent="0.2">
      <c r="B122" s="11"/>
    </row>
    <row r="123" spans="2:4" x14ac:dyDescent="0.2">
      <c r="B123" s="11"/>
    </row>
    <row r="124" spans="2:4" x14ac:dyDescent="0.2">
      <c r="B124" s="11"/>
    </row>
    <row r="125" spans="2:4" x14ac:dyDescent="0.2">
      <c r="B125" s="11"/>
    </row>
    <row r="126" spans="2:4" x14ac:dyDescent="0.2">
      <c r="B126" s="11"/>
    </row>
    <row r="127" spans="2:4" x14ac:dyDescent="0.2">
      <c r="B127" s="11"/>
    </row>
    <row r="128" spans="2:4" x14ac:dyDescent="0.2">
      <c r="B128" s="11"/>
    </row>
    <row r="129" spans="2:2" x14ac:dyDescent="0.2">
      <c r="B129" s="11"/>
    </row>
    <row r="130" spans="2:2" x14ac:dyDescent="0.2">
      <c r="B130" s="11"/>
    </row>
    <row r="131" spans="2:2" x14ac:dyDescent="0.2">
      <c r="B131" s="11"/>
    </row>
    <row r="132" spans="2:2" x14ac:dyDescent="0.2">
      <c r="B132" s="11"/>
    </row>
    <row r="133" spans="2:2" x14ac:dyDescent="0.2">
      <c r="B133" s="11"/>
    </row>
    <row r="134" spans="2:2" x14ac:dyDescent="0.2">
      <c r="B134" s="11"/>
    </row>
    <row r="135" spans="2:2" x14ac:dyDescent="0.2">
      <c r="B135" s="11"/>
    </row>
    <row r="136" spans="2:2" x14ac:dyDescent="0.2">
      <c r="B136" s="11"/>
    </row>
    <row r="137" spans="2:2" x14ac:dyDescent="0.2">
      <c r="B137" s="11"/>
    </row>
    <row r="138" spans="2:2" x14ac:dyDescent="0.2">
      <c r="B138" s="11"/>
    </row>
    <row r="139" spans="2:2" x14ac:dyDescent="0.2">
      <c r="B139" s="11"/>
    </row>
    <row r="140" spans="2:2" x14ac:dyDescent="0.2">
      <c r="B140" s="11"/>
    </row>
    <row r="141" spans="2:2" x14ac:dyDescent="0.2">
      <c r="B141" s="11"/>
    </row>
    <row r="142" spans="2:2" x14ac:dyDescent="0.2">
      <c r="B142" s="11"/>
    </row>
    <row r="143" spans="2:2" x14ac:dyDescent="0.2">
      <c r="B143" s="11"/>
    </row>
    <row r="144" spans="2:2" x14ac:dyDescent="0.2">
      <c r="B144" s="11"/>
    </row>
    <row r="145" spans="2:4" x14ac:dyDescent="0.2">
      <c r="B145" s="11"/>
    </row>
    <row r="146" spans="2:4" x14ac:dyDescent="0.2">
      <c r="B146" s="11"/>
    </row>
    <row r="147" spans="2:4" x14ac:dyDescent="0.2">
      <c r="B147" s="11"/>
    </row>
    <row r="148" spans="2:4" x14ac:dyDescent="0.2">
      <c r="B148" s="11"/>
    </row>
    <row r="150" spans="2:4" x14ac:dyDescent="0.2">
      <c r="B150" s="8"/>
      <c r="C150" s="9"/>
      <c r="D150" s="9"/>
    </row>
    <row r="151" spans="2:4" x14ac:dyDescent="0.2">
      <c r="B151" s="8"/>
      <c r="C151" s="9"/>
      <c r="D151" s="9"/>
    </row>
    <row r="152" spans="2:4" x14ac:dyDescent="0.2">
      <c r="B152" s="8"/>
      <c r="C152" s="9"/>
      <c r="D152" s="9"/>
    </row>
    <row r="153" spans="2:4" x14ac:dyDescent="0.2">
      <c r="B153" s="8"/>
      <c r="C153" s="9"/>
      <c r="D153" s="9"/>
    </row>
    <row r="154" spans="2:4" x14ac:dyDescent="0.2">
      <c r="B154" s="8"/>
      <c r="C154" s="9"/>
      <c r="D154" s="9"/>
    </row>
    <row r="155" spans="2:4" x14ac:dyDescent="0.2">
      <c r="B155" s="8"/>
      <c r="C155" s="9"/>
      <c r="D155" s="9"/>
    </row>
    <row r="156" spans="2:4" x14ac:dyDescent="0.2">
      <c r="B156" s="8"/>
      <c r="C156" s="9"/>
    </row>
    <row r="157" spans="2:4" x14ac:dyDescent="0.2">
      <c r="B157" s="11"/>
    </row>
    <row r="158" spans="2:4" x14ac:dyDescent="0.2">
      <c r="B158" s="11"/>
    </row>
    <row r="159" spans="2:4" x14ac:dyDescent="0.2">
      <c r="B159" s="11"/>
    </row>
    <row r="160" spans="2:4" x14ac:dyDescent="0.2">
      <c r="B160" s="11"/>
    </row>
    <row r="161" spans="2:4" x14ac:dyDescent="0.2">
      <c r="B161" s="11"/>
    </row>
    <row r="162" spans="2:4" x14ac:dyDescent="0.2">
      <c r="B162" s="8"/>
      <c r="C162" s="9"/>
      <c r="D162" s="9"/>
    </row>
    <row r="163" spans="2:4" x14ac:dyDescent="0.2">
      <c r="B163" s="8"/>
      <c r="C163" s="9"/>
      <c r="D163" s="9"/>
    </row>
    <row r="164" spans="2:4" x14ac:dyDescent="0.2">
      <c r="B164" s="8"/>
      <c r="C164" s="9"/>
    </row>
    <row r="165" spans="2:4" x14ac:dyDescent="0.2">
      <c r="B165" s="11"/>
    </row>
    <row r="166" spans="2:4" x14ac:dyDescent="0.2">
      <c r="B166" s="8"/>
      <c r="C166" s="9"/>
      <c r="D166" s="9"/>
    </row>
    <row r="167" spans="2:4" x14ac:dyDescent="0.2">
      <c r="B167" s="8"/>
      <c r="C167" s="9"/>
    </row>
    <row r="168" spans="2:4" x14ac:dyDescent="0.2">
      <c r="B168" s="8"/>
      <c r="C168" s="9"/>
      <c r="D168" s="9"/>
    </row>
    <row r="169" spans="2:4" x14ac:dyDescent="0.2">
      <c r="B169" s="8"/>
      <c r="C169" s="9"/>
      <c r="D169" s="9"/>
    </row>
    <row r="170" spans="2:4" x14ac:dyDescent="0.2">
      <c r="B170" s="8"/>
      <c r="C170" s="9"/>
    </row>
    <row r="171" spans="2:4" x14ac:dyDescent="0.2">
      <c r="B171" s="8"/>
      <c r="C171" s="9"/>
      <c r="D171" s="9"/>
    </row>
    <row r="172" spans="2:4" x14ac:dyDescent="0.2">
      <c r="B172" s="11"/>
    </row>
    <row r="173" spans="2:4" x14ac:dyDescent="0.2">
      <c r="B173" s="8"/>
      <c r="C173" s="9"/>
    </row>
    <row r="174" spans="2:4" x14ac:dyDescent="0.2">
      <c r="B174" s="8"/>
      <c r="C174" s="9"/>
      <c r="D174" s="9"/>
    </row>
    <row r="175" spans="2:4" x14ac:dyDescent="0.2">
      <c r="B175" s="11"/>
    </row>
    <row r="176" spans="2:4" x14ac:dyDescent="0.2">
      <c r="B176" s="11"/>
    </row>
    <row r="177" spans="2:3" x14ac:dyDescent="0.2">
      <c r="B177" s="11"/>
    </row>
    <row r="178" spans="2:3" x14ac:dyDescent="0.2">
      <c r="B178" s="11"/>
    </row>
    <row r="179" spans="2:3" x14ac:dyDescent="0.2">
      <c r="B179" s="11"/>
    </row>
    <row r="180" spans="2:3" x14ac:dyDescent="0.2">
      <c r="B180" s="11"/>
    </row>
    <row r="181" spans="2:3" x14ac:dyDescent="0.2">
      <c r="B181" s="11"/>
    </row>
    <row r="182" spans="2:3" x14ac:dyDescent="0.2">
      <c r="B182" s="11"/>
    </row>
    <row r="183" spans="2:3" x14ac:dyDescent="0.2">
      <c r="B183" s="11"/>
    </row>
    <row r="184" spans="2:3" x14ac:dyDescent="0.2">
      <c r="B184" s="11"/>
    </row>
    <row r="185" spans="2:3" x14ac:dyDescent="0.2">
      <c r="B185" s="11"/>
    </row>
    <row r="186" spans="2:3" x14ac:dyDescent="0.2">
      <c r="B186" s="11"/>
    </row>
    <row r="187" spans="2:3" x14ac:dyDescent="0.2">
      <c r="B187" s="11"/>
    </row>
    <row r="188" spans="2:3" x14ac:dyDescent="0.2">
      <c r="B188" s="11"/>
    </row>
    <row r="189" spans="2:3" x14ac:dyDescent="0.2">
      <c r="B189" s="11"/>
    </row>
    <row r="190" spans="2:3" x14ac:dyDescent="0.2">
      <c r="B190" s="11"/>
    </row>
    <row r="191" spans="2:3" x14ac:dyDescent="0.2">
      <c r="B191" s="8"/>
      <c r="C191" s="9"/>
    </row>
    <row r="192" spans="2:3" x14ac:dyDescent="0.2">
      <c r="B192" s="8"/>
      <c r="C192" s="9"/>
    </row>
    <row r="193" spans="2:4" x14ac:dyDescent="0.2">
      <c r="B193" s="8"/>
      <c r="C193" s="9"/>
    </row>
    <row r="194" spans="2:4" x14ac:dyDescent="0.2">
      <c r="B194" s="8"/>
      <c r="C194" s="9"/>
    </row>
    <row r="196" spans="2:4" x14ac:dyDescent="0.2">
      <c r="B196" s="8"/>
      <c r="C196" s="9"/>
      <c r="D196" s="9"/>
    </row>
    <row r="197" spans="2:4" x14ac:dyDescent="0.2">
      <c r="B197" s="8"/>
      <c r="C197" s="9"/>
      <c r="D197" s="9"/>
    </row>
    <row r="198" spans="2:4" x14ac:dyDescent="0.2">
      <c r="B198" s="8"/>
      <c r="C198" s="9"/>
      <c r="D198" s="9"/>
    </row>
    <row r="199" spans="2:4" x14ac:dyDescent="0.2">
      <c r="B199" s="8"/>
      <c r="C199" s="9"/>
      <c r="D199" s="9"/>
    </row>
    <row r="200" spans="2:4" x14ac:dyDescent="0.2">
      <c r="B200" s="8"/>
      <c r="C200" s="9"/>
    </row>
    <row r="202" spans="2:4" x14ac:dyDescent="0.2">
      <c r="B202" s="8"/>
      <c r="C202" s="9"/>
      <c r="D202" s="9"/>
    </row>
    <row r="203" spans="2:4" x14ac:dyDescent="0.2">
      <c r="B203" s="8"/>
      <c r="C203" s="9"/>
      <c r="D203" s="9"/>
    </row>
    <row r="204" spans="2:4" x14ac:dyDescent="0.2">
      <c r="B204" s="8"/>
      <c r="C204" s="9"/>
      <c r="D204" s="9"/>
    </row>
    <row r="205" spans="2:4" x14ac:dyDescent="0.2">
      <c r="B205" s="8"/>
      <c r="C205" s="9"/>
      <c r="D205" s="9"/>
    </row>
    <row r="206" spans="2:4" x14ac:dyDescent="0.2">
      <c r="B206" s="8"/>
      <c r="C206" s="9"/>
    </row>
    <row r="208" spans="2:4" x14ac:dyDescent="0.2">
      <c r="B208" s="8"/>
      <c r="C208" s="9"/>
      <c r="D208" s="9"/>
    </row>
    <row r="209" spans="2:4" x14ac:dyDescent="0.2">
      <c r="B209" s="8"/>
      <c r="C209" s="9"/>
      <c r="D209" s="9"/>
    </row>
    <row r="210" spans="2:4" x14ac:dyDescent="0.2">
      <c r="B210" s="8"/>
      <c r="C210" s="9"/>
      <c r="D210" s="9"/>
    </row>
    <row r="211" spans="2:4" x14ac:dyDescent="0.2">
      <c r="B211" s="8"/>
      <c r="C211" s="9"/>
      <c r="D211" s="9"/>
    </row>
    <row r="212" spans="2:4" x14ac:dyDescent="0.2">
      <c r="B212" s="8"/>
      <c r="C212" s="9"/>
    </row>
    <row r="214" spans="2:4" x14ac:dyDescent="0.2">
      <c r="B214" s="8"/>
      <c r="C214" s="9"/>
      <c r="D214" s="9"/>
    </row>
    <row r="215" spans="2:4" x14ac:dyDescent="0.2">
      <c r="B215" s="8"/>
      <c r="C215" s="9"/>
      <c r="D215" s="9"/>
    </row>
    <row r="216" spans="2:4" x14ac:dyDescent="0.2">
      <c r="B216" s="8"/>
      <c r="C216" s="9"/>
      <c r="D216" s="9"/>
    </row>
    <row r="217" spans="2:4" x14ac:dyDescent="0.2">
      <c r="B217" s="8"/>
      <c r="C217" s="9"/>
      <c r="D217" s="9"/>
    </row>
    <row r="218" spans="2:4" x14ac:dyDescent="0.2">
      <c r="B218" s="8"/>
      <c r="C218" s="9"/>
    </row>
    <row r="220" spans="2:4" x14ac:dyDescent="0.2">
      <c r="B220" s="8"/>
      <c r="C220" s="9"/>
      <c r="D220" s="9"/>
    </row>
    <row r="221" spans="2:4" x14ac:dyDescent="0.2">
      <c r="B221" s="8"/>
      <c r="C221" s="9"/>
      <c r="D221" s="9"/>
    </row>
    <row r="222" spans="2:4" x14ac:dyDescent="0.2">
      <c r="B222" s="8"/>
      <c r="C222" s="9"/>
      <c r="D222" s="9"/>
    </row>
    <row r="223" spans="2:4" x14ac:dyDescent="0.2">
      <c r="B223" s="8"/>
      <c r="C223" s="9"/>
      <c r="D223" s="9"/>
    </row>
    <row r="224" spans="2:4" x14ac:dyDescent="0.2">
      <c r="B224" s="8"/>
      <c r="C224" s="9"/>
    </row>
    <row r="226" spans="2:4" x14ac:dyDescent="0.2">
      <c r="B226" s="8"/>
      <c r="C226" s="9"/>
      <c r="D226" s="9"/>
    </row>
    <row r="227" spans="2:4" x14ac:dyDescent="0.2">
      <c r="B227" s="8"/>
      <c r="C227" s="9"/>
      <c r="D227" s="9"/>
    </row>
    <row r="228" spans="2:4" x14ac:dyDescent="0.2">
      <c r="B228" s="8"/>
      <c r="C228" s="9"/>
      <c r="D228" s="9"/>
    </row>
    <row r="229" spans="2:4" x14ac:dyDescent="0.2">
      <c r="B229" s="8"/>
      <c r="C229" s="9"/>
      <c r="D229" s="9"/>
    </row>
    <row r="230" spans="2:4" x14ac:dyDescent="0.2">
      <c r="B230" s="8"/>
      <c r="C230" s="9"/>
    </row>
    <row r="232" spans="2:4" x14ac:dyDescent="0.2">
      <c r="B232" s="8"/>
      <c r="C232" s="9"/>
      <c r="D232" s="9"/>
    </row>
    <row r="233" spans="2:4" x14ac:dyDescent="0.2">
      <c r="B233" s="8"/>
      <c r="C233" s="9"/>
      <c r="D233" s="9"/>
    </row>
    <row r="234" spans="2:4" x14ac:dyDescent="0.2">
      <c r="B234" s="8"/>
      <c r="C234" s="9"/>
      <c r="D234" s="9"/>
    </row>
    <row r="235" spans="2:4" x14ac:dyDescent="0.2">
      <c r="B235" s="8"/>
      <c r="C235" s="9"/>
      <c r="D235" s="9"/>
    </row>
    <row r="236" spans="2:4" x14ac:dyDescent="0.2">
      <c r="B236" s="8"/>
      <c r="C236" s="9"/>
    </row>
    <row r="238" spans="2:4" x14ac:dyDescent="0.2">
      <c r="B238" s="8"/>
      <c r="C238" s="9"/>
      <c r="D238" s="9"/>
    </row>
    <row r="239" spans="2:4" x14ac:dyDescent="0.2">
      <c r="B239" s="8"/>
      <c r="C239" s="9"/>
      <c r="D239" s="9"/>
    </row>
    <row r="240" spans="2:4" x14ac:dyDescent="0.2">
      <c r="B240" s="8"/>
      <c r="C240" s="9"/>
      <c r="D240" s="9"/>
    </row>
    <row r="241" spans="2:4" x14ac:dyDescent="0.2">
      <c r="B241" s="8"/>
      <c r="C241" s="9"/>
      <c r="D241" s="9"/>
    </row>
    <row r="242" spans="2:4" x14ac:dyDescent="0.2">
      <c r="B242" s="8"/>
      <c r="C242" s="9"/>
    </row>
    <row r="243" spans="2:4" x14ac:dyDescent="0.2">
      <c r="B243" s="9"/>
      <c r="C243" s="9"/>
    </row>
    <row r="244" spans="2:4" x14ac:dyDescent="0.2">
      <c r="B244" s="8"/>
      <c r="C244" s="9"/>
      <c r="D244" s="9"/>
    </row>
    <row r="245" spans="2:4" x14ac:dyDescent="0.2">
      <c r="B245" s="8"/>
      <c r="C245" s="9"/>
      <c r="D245" s="9"/>
    </row>
    <row r="246" spans="2:4" x14ac:dyDescent="0.2">
      <c r="B246" s="8"/>
      <c r="C246" s="9"/>
      <c r="D246" s="9"/>
    </row>
    <row r="247" spans="2:4" x14ac:dyDescent="0.2">
      <c r="B247" s="8"/>
      <c r="C247" s="9"/>
      <c r="D247" s="9"/>
    </row>
    <row r="248" spans="2:4" x14ac:dyDescent="0.2">
      <c r="B248" s="8"/>
      <c r="C248" s="9"/>
      <c r="D248" s="9"/>
    </row>
    <row r="249" spans="2:4" x14ac:dyDescent="0.2">
      <c r="B249" s="8"/>
      <c r="C249" s="9"/>
      <c r="D249" s="9"/>
    </row>
    <row r="250" spans="2:4" x14ac:dyDescent="0.2">
      <c r="B250" s="8"/>
      <c r="C250" s="9"/>
    </row>
    <row r="251" spans="2:4" x14ac:dyDescent="0.2">
      <c r="B251" s="8"/>
      <c r="C251" s="9"/>
    </row>
    <row r="252" spans="2:4" x14ac:dyDescent="0.2">
      <c r="B252" s="8"/>
      <c r="C252" s="9"/>
    </row>
    <row r="253" spans="2:4" x14ac:dyDescent="0.2">
      <c r="B253" s="11"/>
    </row>
    <row r="254" spans="2:4" x14ac:dyDescent="0.2">
      <c r="B254" s="11"/>
    </row>
    <row r="255" spans="2:4" x14ac:dyDescent="0.2">
      <c r="B255" s="11"/>
    </row>
    <row r="256" spans="2:4" x14ac:dyDescent="0.2">
      <c r="B256" s="11"/>
    </row>
    <row r="257" spans="2:4" x14ac:dyDescent="0.2">
      <c r="B257" s="11"/>
    </row>
    <row r="258" spans="2:4" x14ac:dyDescent="0.2">
      <c r="B258" s="11"/>
    </row>
    <row r="259" spans="2:4" x14ac:dyDescent="0.2">
      <c r="B259" s="11"/>
    </row>
    <row r="260" spans="2:4" x14ac:dyDescent="0.2">
      <c r="B260" s="11"/>
    </row>
    <row r="261" spans="2:4" x14ac:dyDescent="0.2">
      <c r="B261" s="11"/>
    </row>
    <row r="262" spans="2:4" x14ac:dyDescent="0.2">
      <c r="B262" s="11"/>
    </row>
    <row r="263" spans="2:4" x14ac:dyDescent="0.2">
      <c r="B263" s="8"/>
      <c r="C263" s="9"/>
      <c r="D263" s="9"/>
    </row>
    <row r="264" spans="2:4" x14ac:dyDescent="0.2">
      <c r="B264" s="11"/>
    </row>
    <row r="265" spans="2:4" x14ac:dyDescent="0.2">
      <c r="B265" s="11"/>
    </row>
    <row r="266" spans="2:4" x14ac:dyDescent="0.2">
      <c r="B266" s="8"/>
      <c r="C266" s="9"/>
    </row>
    <row r="267" spans="2:4" x14ac:dyDescent="0.2">
      <c r="B267" s="11"/>
    </row>
    <row r="268" spans="2:4" x14ac:dyDescent="0.2">
      <c r="B268" s="11"/>
    </row>
    <row r="269" spans="2:4" x14ac:dyDescent="0.2">
      <c r="B269" s="11"/>
    </row>
    <row r="270" spans="2:4" x14ac:dyDescent="0.2">
      <c r="B270" s="11"/>
    </row>
    <row r="271" spans="2:4" x14ac:dyDescent="0.2">
      <c r="B271" s="11"/>
    </row>
    <row r="272" spans="2:4" x14ac:dyDescent="0.2">
      <c r="B272" s="11"/>
    </row>
    <row r="273" spans="2:4" x14ac:dyDescent="0.2">
      <c r="B273" s="11"/>
    </row>
    <row r="274" spans="2:4" x14ac:dyDescent="0.2">
      <c r="B274" s="11"/>
    </row>
    <row r="275" spans="2:4" x14ac:dyDescent="0.2">
      <c r="B275" s="8"/>
      <c r="C275" s="9"/>
      <c r="D275" s="9"/>
    </row>
    <row r="276" spans="2:4" x14ac:dyDescent="0.2">
      <c r="B276" s="8"/>
      <c r="C276" s="9"/>
      <c r="D276" s="9"/>
    </row>
    <row r="277" spans="2:4" x14ac:dyDescent="0.2">
      <c r="B277" s="11"/>
    </row>
    <row r="278" spans="2:4" x14ac:dyDescent="0.2">
      <c r="B278" s="11"/>
    </row>
    <row r="279" spans="2:4" x14ac:dyDescent="0.2">
      <c r="B279" s="8"/>
      <c r="C279" s="9"/>
      <c r="D279" s="9"/>
    </row>
    <row r="280" spans="2:4" x14ac:dyDescent="0.2">
      <c r="B280" s="11"/>
    </row>
    <row r="281" spans="2:4" x14ac:dyDescent="0.2">
      <c r="B281" s="11"/>
    </row>
    <row r="282" spans="2:4" x14ac:dyDescent="0.2">
      <c r="B282" s="11"/>
    </row>
    <row r="283" spans="2:4" x14ac:dyDescent="0.2">
      <c r="B283" s="11"/>
    </row>
    <row r="284" spans="2:4" x14ac:dyDescent="0.2">
      <c r="B284" s="8"/>
      <c r="C284" s="9"/>
      <c r="D284" s="9"/>
    </row>
    <row r="285" spans="2:4" x14ac:dyDescent="0.2">
      <c r="B285" s="8"/>
      <c r="C285" s="9"/>
      <c r="D285" s="9"/>
    </row>
    <row r="286" spans="2:4" x14ac:dyDescent="0.2">
      <c r="B286" s="11"/>
    </row>
    <row r="287" spans="2:4" x14ac:dyDescent="0.2">
      <c r="B287" s="11"/>
    </row>
    <row r="288" spans="2:4" x14ac:dyDescent="0.2">
      <c r="B288" s="8"/>
      <c r="C288" s="9"/>
    </row>
    <row r="289" spans="2:4" x14ac:dyDescent="0.2">
      <c r="B289" s="11"/>
    </row>
    <row r="290" spans="2:4" x14ac:dyDescent="0.2">
      <c r="B290" s="11"/>
    </row>
    <row r="291" spans="2:4" x14ac:dyDescent="0.2">
      <c r="B291" s="11"/>
    </row>
    <row r="292" spans="2:4" x14ac:dyDescent="0.2">
      <c r="B292" s="11"/>
    </row>
    <row r="293" spans="2:4" x14ac:dyDescent="0.2">
      <c r="B293" s="8"/>
      <c r="C293" s="9"/>
    </row>
    <row r="294" spans="2:4" x14ac:dyDescent="0.2">
      <c r="B294" s="8"/>
      <c r="C294" s="9"/>
    </row>
    <row r="295" spans="2:4" x14ac:dyDescent="0.2">
      <c r="B295" s="11"/>
    </row>
    <row r="296" spans="2:4" x14ac:dyDescent="0.2">
      <c r="B296" s="11"/>
    </row>
    <row r="297" spans="2:4" x14ac:dyDescent="0.2">
      <c r="B297" s="11"/>
    </row>
    <row r="298" spans="2:4" x14ac:dyDescent="0.2">
      <c r="B298" s="11"/>
    </row>
    <row r="299" spans="2:4" x14ac:dyDescent="0.2">
      <c r="B299" s="11"/>
    </row>
    <row r="300" spans="2:4" x14ac:dyDescent="0.2">
      <c r="B300" s="11"/>
    </row>
    <row r="301" spans="2:4" x14ac:dyDescent="0.2">
      <c r="B301" s="8"/>
      <c r="C301" s="9"/>
      <c r="D301" s="9"/>
    </row>
    <row r="302" spans="2:4" x14ac:dyDescent="0.2">
      <c r="B302" s="11"/>
    </row>
    <row r="303" spans="2:4" x14ac:dyDescent="0.2">
      <c r="B303" s="11"/>
    </row>
    <row r="304" spans="2:4" x14ac:dyDescent="0.2">
      <c r="B304" s="11"/>
    </row>
    <row r="305" spans="2:4" x14ac:dyDescent="0.2">
      <c r="B305" s="11"/>
    </row>
    <row r="306" spans="2:4" x14ac:dyDescent="0.2">
      <c r="B306" s="11"/>
    </row>
    <row r="307" spans="2:4" x14ac:dyDescent="0.2">
      <c r="B307" s="11"/>
    </row>
    <row r="308" spans="2:4" x14ac:dyDescent="0.2">
      <c r="B308" s="11"/>
    </row>
    <row r="309" spans="2:4" x14ac:dyDescent="0.2">
      <c r="B309" s="11"/>
    </row>
    <row r="310" spans="2:4" x14ac:dyDescent="0.2">
      <c r="B310" s="8"/>
      <c r="C310" s="9"/>
    </row>
    <row r="311" spans="2:4" x14ac:dyDescent="0.2">
      <c r="B311" s="11"/>
    </row>
    <row r="312" spans="2:4" x14ac:dyDescent="0.2">
      <c r="B312" s="11"/>
    </row>
    <row r="313" spans="2:4" x14ac:dyDescent="0.2">
      <c r="B313" s="11"/>
    </row>
    <row r="314" spans="2:4" x14ac:dyDescent="0.2">
      <c r="B314" s="11"/>
    </row>
    <row r="315" spans="2:4" x14ac:dyDescent="0.2">
      <c r="B315" s="11"/>
    </row>
    <row r="317" spans="2:4" x14ac:dyDescent="0.2">
      <c r="B317" s="8"/>
      <c r="C317" s="9"/>
      <c r="D317" s="9"/>
    </row>
    <row r="318" spans="2:4" x14ac:dyDescent="0.2">
      <c r="B318" s="8"/>
      <c r="C318" s="9"/>
      <c r="D318" s="9"/>
    </row>
    <row r="319" spans="2:4" x14ac:dyDescent="0.2">
      <c r="B319" s="8"/>
      <c r="C319" s="9"/>
      <c r="D319" s="9"/>
    </row>
    <row r="320" spans="2:4" x14ac:dyDescent="0.2">
      <c r="B320" s="8"/>
      <c r="C320" s="9"/>
      <c r="D320" s="9"/>
    </row>
    <row r="321" spans="2:4" x14ac:dyDescent="0.2">
      <c r="B321" s="11"/>
    </row>
    <row r="322" spans="2:4" x14ac:dyDescent="0.2">
      <c r="B322" s="8"/>
      <c r="C322" s="9"/>
      <c r="D322" s="9"/>
    </row>
    <row r="323" spans="2:4" x14ac:dyDescent="0.2">
      <c r="B323" s="11"/>
    </row>
    <row r="324" spans="2:4" x14ac:dyDescent="0.2">
      <c r="B324" s="11"/>
    </row>
    <row r="325" spans="2:4" x14ac:dyDescent="0.2">
      <c r="B325" s="8"/>
      <c r="C325" s="9"/>
      <c r="D325" s="9"/>
    </row>
    <row r="326" spans="2:4" x14ac:dyDescent="0.2">
      <c r="B326" s="11"/>
    </row>
    <row r="327" spans="2:4" x14ac:dyDescent="0.2">
      <c r="B327" s="8"/>
      <c r="C327" s="9"/>
      <c r="D327" s="9"/>
    </row>
    <row r="328" spans="2:4" x14ac:dyDescent="0.2">
      <c r="B328" s="11"/>
    </row>
    <row r="329" spans="2:4" x14ac:dyDescent="0.2">
      <c r="B329" s="8"/>
      <c r="C329" s="9"/>
      <c r="D329" s="9"/>
    </row>
    <row r="330" spans="2:4" x14ac:dyDescent="0.2">
      <c r="B330" s="8"/>
      <c r="C330" s="9"/>
    </row>
    <row r="331" spans="2:4" x14ac:dyDescent="0.2">
      <c r="B331" s="8"/>
      <c r="C331" s="9"/>
      <c r="D331" s="9"/>
    </row>
    <row r="332" spans="2:4" x14ac:dyDescent="0.2">
      <c r="B332" s="8"/>
      <c r="C332" s="9"/>
    </row>
    <row r="333" spans="2:4" x14ac:dyDescent="0.2">
      <c r="B333" s="8"/>
      <c r="C333" s="9"/>
    </row>
    <row r="334" spans="2:4" x14ac:dyDescent="0.2">
      <c r="B334" s="8"/>
      <c r="C334" s="9"/>
      <c r="D334" s="9"/>
    </row>
    <row r="335" spans="2:4" x14ac:dyDescent="0.2">
      <c r="B335" s="8"/>
      <c r="C335" s="9"/>
    </row>
    <row r="336" spans="2:4" x14ac:dyDescent="0.2">
      <c r="B336" s="8"/>
      <c r="C336" s="9"/>
      <c r="D336" s="9"/>
    </row>
    <row r="337" spans="2:4" x14ac:dyDescent="0.2">
      <c r="B337" s="11"/>
    </row>
    <row r="338" spans="2:4" x14ac:dyDescent="0.2">
      <c r="B338" s="8"/>
      <c r="C338" s="9"/>
      <c r="D338" s="9"/>
    </row>
    <row r="339" spans="2:4" x14ac:dyDescent="0.2">
      <c r="B339" s="11"/>
    </row>
    <row r="340" spans="2:4" x14ac:dyDescent="0.2">
      <c r="B340" s="8"/>
      <c r="C340" s="9"/>
      <c r="D340" s="9"/>
    </row>
    <row r="341" spans="2:4" x14ac:dyDescent="0.2">
      <c r="B341" s="11"/>
    </row>
    <row r="342" spans="2:4" x14ac:dyDescent="0.2">
      <c r="B342" s="8"/>
      <c r="C342" s="9"/>
    </row>
    <row r="343" spans="2:4" x14ac:dyDescent="0.2">
      <c r="B343" s="8"/>
      <c r="C343" s="9"/>
      <c r="D343" s="9"/>
    </row>
    <row r="344" spans="2:4" x14ac:dyDescent="0.2">
      <c r="B344" s="8"/>
      <c r="C344" s="9"/>
    </row>
    <row r="345" spans="2:4" x14ac:dyDescent="0.2">
      <c r="B345" s="8"/>
      <c r="C345" s="9"/>
      <c r="D345" s="9"/>
    </row>
    <row r="346" spans="2:4" x14ac:dyDescent="0.2">
      <c r="B346" s="11"/>
    </row>
    <row r="347" spans="2:4" x14ac:dyDescent="0.2">
      <c r="B347" s="8"/>
      <c r="C347" s="9"/>
      <c r="D347" s="9"/>
    </row>
    <row r="348" spans="2:4" x14ac:dyDescent="0.2">
      <c r="B348" s="11"/>
    </row>
    <row r="349" spans="2:4" x14ac:dyDescent="0.2">
      <c r="B349" s="8"/>
      <c r="C349" s="9"/>
      <c r="D349" s="9"/>
    </row>
    <row r="350" spans="2:4" x14ac:dyDescent="0.2">
      <c r="B350" s="11"/>
    </row>
    <row r="351" spans="2:4" x14ac:dyDescent="0.2">
      <c r="B351" s="8"/>
      <c r="C351" s="9"/>
      <c r="D351" s="9"/>
    </row>
    <row r="352" spans="2:4" x14ac:dyDescent="0.2">
      <c r="B352" s="8"/>
      <c r="C352" s="9"/>
      <c r="D352" s="9"/>
    </row>
    <row r="353" spans="2:4" x14ac:dyDescent="0.2">
      <c r="B353" s="8"/>
      <c r="C353" s="9"/>
    </row>
    <row r="355" spans="2:4" x14ac:dyDescent="0.2">
      <c r="B355" s="8"/>
      <c r="C355" s="9"/>
      <c r="D355" s="9"/>
    </row>
    <row r="356" spans="2:4" x14ac:dyDescent="0.2">
      <c r="B356" s="8"/>
      <c r="C356" s="9"/>
      <c r="D356" s="9"/>
    </row>
    <row r="357" spans="2:4" x14ac:dyDescent="0.2">
      <c r="B357" s="8"/>
      <c r="C357" s="9"/>
      <c r="D357" s="9"/>
    </row>
    <row r="358" spans="2:4" x14ac:dyDescent="0.2">
      <c r="B358" s="8"/>
      <c r="C358" s="9"/>
      <c r="D358" s="9"/>
    </row>
    <row r="359" spans="2:4" x14ac:dyDescent="0.2">
      <c r="B359" s="8"/>
      <c r="C359" s="9"/>
      <c r="D359" s="9"/>
    </row>
    <row r="360" spans="2:4" x14ac:dyDescent="0.2">
      <c r="B360" s="8"/>
      <c r="C360" s="9"/>
      <c r="D360" s="9"/>
    </row>
    <row r="361" spans="2:4" x14ac:dyDescent="0.2">
      <c r="B361" s="11"/>
    </row>
    <row r="362" spans="2:4" x14ac:dyDescent="0.2">
      <c r="B362" s="8"/>
      <c r="C362" s="9"/>
      <c r="D362" s="9"/>
    </row>
    <row r="363" spans="2:4" x14ac:dyDescent="0.2">
      <c r="B363" s="11"/>
    </row>
    <row r="364" spans="2:4" x14ac:dyDescent="0.2">
      <c r="B364" s="8"/>
      <c r="C364" s="9"/>
      <c r="D364" s="9"/>
    </row>
    <row r="365" spans="2:4" x14ac:dyDescent="0.2">
      <c r="B365" s="11"/>
    </row>
    <row r="366" spans="2:4" x14ac:dyDescent="0.2">
      <c r="B366" s="8"/>
      <c r="C366" s="9"/>
      <c r="D366" s="9"/>
    </row>
    <row r="367" spans="2:4" x14ac:dyDescent="0.2">
      <c r="B367" s="8"/>
      <c r="C367" s="9"/>
    </row>
    <row r="368" spans="2:4" x14ac:dyDescent="0.2">
      <c r="B368" s="8"/>
      <c r="C368" s="9"/>
      <c r="D368" s="9"/>
    </row>
    <row r="369" spans="2:4" x14ac:dyDescent="0.2">
      <c r="B369" s="11"/>
    </row>
    <row r="370" spans="2:4" x14ac:dyDescent="0.2">
      <c r="B370" s="8"/>
      <c r="C370" s="9"/>
      <c r="D370" s="9"/>
    </row>
    <row r="371" spans="2:4" x14ac:dyDescent="0.2">
      <c r="B371" s="8"/>
      <c r="C371" s="9"/>
    </row>
    <row r="372" spans="2:4" x14ac:dyDescent="0.2">
      <c r="B372" s="8"/>
      <c r="C372" s="9"/>
      <c r="D372" s="9"/>
    </row>
    <row r="373" spans="2:4" x14ac:dyDescent="0.2">
      <c r="B373" s="8"/>
      <c r="C373" s="9"/>
    </row>
    <row r="374" spans="2:4" x14ac:dyDescent="0.2">
      <c r="B374" s="8"/>
      <c r="C374" s="9"/>
    </row>
    <row r="375" spans="2:4" x14ac:dyDescent="0.2">
      <c r="B375" s="8"/>
      <c r="C375" s="9"/>
    </row>
    <row r="376" spans="2:4" x14ac:dyDescent="0.2">
      <c r="B376" s="8"/>
      <c r="C376" s="9"/>
      <c r="D376" s="9"/>
    </row>
    <row r="377" spans="2:4" x14ac:dyDescent="0.2">
      <c r="B377" s="8"/>
      <c r="C377" s="9"/>
      <c r="D377" s="9"/>
    </row>
    <row r="378" spans="2:4" x14ac:dyDescent="0.2">
      <c r="B378" s="11"/>
    </row>
    <row r="379" spans="2:4" x14ac:dyDescent="0.2">
      <c r="B379" s="8"/>
      <c r="C379" s="9"/>
      <c r="D379" s="9"/>
    </row>
    <row r="380" spans="2:4" x14ac:dyDescent="0.2">
      <c r="B380" s="11"/>
    </row>
    <row r="381" spans="2:4" x14ac:dyDescent="0.2">
      <c r="B381" s="8"/>
      <c r="C381" s="9"/>
      <c r="D381" s="9"/>
    </row>
    <row r="382" spans="2:4" x14ac:dyDescent="0.2">
      <c r="B382" s="11"/>
    </row>
    <row r="383" spans="2:4" x14ac:dyDescent="0.2">
      <c r="B383" s="8"/>
      <c r="C383" s="9"/>
    </row>
    <row r="384" spans="2:4" x14ac:dyDescent="0.2">
      <c r="B384" s="11"/>
    </row>
    <row r="385" spans="2:4" x14ac:dyDescent="0.2">
      <c r="B385" s="8"/>
      <c r="C385" s="9"/>
      <c r="D385" s="9"/>
    </row>
    <row r="386" spans="2:4" x14ac:dyDescent="0.2">
      <c r="B386" s="8"/>
      <c r="C386" s="9"/>
      <c r="D386" s="9"/>
    </row>
    <row r="387" spans="2:4" x14ac:dyDescent="0.2">
      <c r="B387" s="8"/>
      <c r="C387" s="9"/>
    </row>
    <row r="388" spans="2:4" x14ac:dyDescent="0.2">
      <c r="B388" s="8"/>
      <c r="C388" s="9"/>
      <c r="D388" s="9"/>
    </row>
    <row r="389" spans="2:4" x14ac:dyDescent="0.2">
      <c r="B389" s="11"/>
    </row>
    <row r="390" spans="2:4" x14ac:dyDescent="0.2">
      <c r="B390" s="8"/>
      <c r="C390" s="9"/>
      <c r="D390" s="9"/>
    </row>
    <row r="391" spans="2:4" x14ac:dyDescent="0.2">
      <c r="B391" s="8"/>
      <c r="C391" s="9"/>
    </row>
    <row r="392" spans="2:4" x14ac:dyDescent="0.2">
      <c r="B392" s="8"/>
      <c r="C392" s="9"/>
      <c r="D392" s="9"/>
    </row>
    <row r="393" spans="2:4" x14ac:dyDescent="0.2">
      <c r="B393" s="11"/>
    </row>
    <row r="394" spans="2:4" x14ac:dyDescent="0.2">
      <c r="B394" s="8"/>
      <c r="C394" s="9"/>
      <c r="D394" s="9"/>
    </row>
    <row r="395" spans="2:4" x14ac:dyDescent="0.2">
      <c r="B395" s="11"/>
    </row>
    <row r="396" spans="2:4" x14ac:dyDescent="0.2">
      <c r="B396" s="8"/>
      <c r="C396" s="9"/>
      <c r="D396" s="9"/>
    </row>
    <row r="397" spans="2:4" x14ac:dyDescent="0.2">
      <c r="B397" s="11"/>
    </row>
    <row r="398" spans="2:4" x14ac:dyDescent="0.2">
      <c r="B398" s="8"/>
      <c r="C398" s="9"/>
      <c r="D398" s="9"/>
    </row>
    <row r="399" spans="2:4" x14ac:dyDescent="0.2">
      <c r="B399" s="11"/>
    </row>
    <row r="400" spans="2:4" x14ac:dyDescent="0.2">
      <c r="B400" s="8"/>
      <c r="C400" s="9"/>
      <c r="D400" s="9"/>
    </row>
    <row r="401" spans="2:4" x14ac:dyDescent="0.2">
      <c r="B401" s="8"/>
      <c r="C401" s="9"/>
    </row>
    <row r="402" spans="2:4" x14ac:dyDescent="0.2">
      <c r="B402" s="11"/>
    </row>
    <row r="403" spans="2:4" x14ac:dyDescent="0.2">
      <c r="B403" s="8"/>
      <c r="C403" s="9"/>
    </row>
    <row r="405" spans="2:4" x14ac:dyDescent="0.2">
      <c r="B405" s="8"/>
      <c r="C405" s="9"/>
      <c r="D405" s="9"/>
    </row>
    <row r="406" spans="2:4" x14ac:dyDescent="0.2">
      <c r="B406" s="8"/>
      <c r="C406" s="9"/>
      <c r="D406" s="9"/>
    </row>
    <row r="407" spans="2:4" x14ac:dyDescent="0.2">
      <c r="B407" s="8"/>
      <c r="C407" s="9"/>
      <c r="D407" s="9"/>
    </row>
    <row r="408" spans="2:4" x14ac:dyDescent="0.2">
      <c r="B408" s="8"/>
      <c r="C408" s="9"/>
      <c r="D408" s="9"/>
    </row>
    <row r="409" spans="2:4" x14ac:dyDescent="0.2">
      <c r="B409" s="8"/>
      <c r="C409" s="9"/>
    </row>
    <row r="411" spans="2:4" x14ac:dyDescent="0.2">
      <c r="B411" s="8"/>
      <c r="C411" s="9"/>
      <c r="D411" s="9"/>
    </row>
    <row r="412" spans="2:4" x14ac:dyDescent="0.2">
      <c r="B412" s="8"/>
      <c r="C412" s="9"/>
      <c r="D412" s="9"/>
    </row>
    <row r="413" spans="2:4" x14ac:dyDescent="0.2">
      <c r="B413" s="8"/>
      <c r="C413" s="9"/>
      <c r="D413" s="9"/>
    </row>
    <row r="414" spans="2:4" x14ac:dyDescent="0.2">
      <c r="B414" s="8"/>
      <c r="C414" s="9"/>
      <c r="D414" s="9"/>
    </row>
    <row r="415" spans="2:4" x14ac:dyDescent="0.2">
      <c r="B415" s="8"/>
      <c r="C415" s="9"/>
    </row>
    <row r="417" spans="2:4" x14ac:dyDescent="0.2">
      <c r="B417" s="8"/>
      <c r="C417" s="9"/>
      <c r="D417" s="9"/>
    </row>
    <row r="418" spans="2:4" x14ac:dyDescent="0.2">
      <c r="B418" s="8"/>
      <c r="C418" s="9"/>
      <c r="D418" s="9"/>
    </row>
    <row r="419" spans="2:4" x14ac:dyDescent="0.2">
      <c r="B419" s="8"/>
      <c r="C419" s="9"/>
      <c r="D419" s="9"/>
    </row>
    <row r="420" spans="2:4" x14ac:dyDescent="0.2">
      <c r="B420" s="8"/>
      <c r="C420" s="9"/>
      <c r="D420" s="9"/>
    </row>
    <row r="421" spans="2:4" x14ac:dyDescent="0.2">
      <c r="B421" s="8"/>
      <c r="C421" s="9"/>
      <c r="D421" s="9"/>
    </row>
    <row r="422" spans="2:4" x14ac:dyDescent="0.2">
      <c r="B422" s="8"/>
      <c r="C422" s="9"/>
      <c r="D422" s="9"/>
    </row>
    <row r="423" spans="2:4" x14ac:dyDescent="0.2">
      <c r="B423" s="8"/>
      <c r="C423" s="9"/>
    </row>
    <row r="424" spans="2:4" x14ac:dyDescent="0.2">
      <c r="B424" s="11"/>
    </row>
    <row r="425" spans="2:4" x14ac:dyDescent="0.2">
      <c r="B425" s="11"/>
    </row>
    <row r="426" spans="2:4" x14ac:dyDescent="0.2">
      <c r="B426" s="8"/>
      <c r="C426" s="9"/>
    </row>
    <row r="427" spans="2:4" x14ac:dyDescent="0.2">
      <c r="B427" s="8"/>
      <c r="C427" s="9"/>
    </row>
    <row r="428" spans="2:4" x14ac:dyDescent="0.2">
      <c r="B428" s="8"/>
      <c r="C428" s="9"/>
    </row>
    <row r="429" spans="2:4" x14ac:dyDescent="0.2">
      <c r="B429" s="8"/>
      <c r="C429" s="9"/>
      <c r="D429" s="9"/>
    </row>
    <row r="430" spans="2:4" x14ac:dyDescent="0.2">
      <c r="B430" s="11"/>
    </row>
    <row r="431" spans="2:4" x14ac:dyDescent="0.2">
      <c r="B431" s="11"/>
    </row>
    <row r="432" spans="2:4" x14ac:dyDescent="0.2">
      <c r="B432" s="8"/>
      <c r="C432" s="9"/>
    </row>
    <row r="433" spans="2:4" x14ac:dyDescent="0.2">
      <c r="B433" s="8"/>
      <c r="C433" s="9"/>
      <c r="D433" s="9"/>
    </row>
    <row r="434" spans="2:4" x14ac:dyDescent="0.2">
      <c r="B434" s="8"/>
      <c r="C434" s="9"/>
    </row>
    <row r="435" spans="2:4" x14ac:dyDescent="0.2">
      <c r="B435" s="8"/>
      <c r="C435" s="9"/>
    </row>
    <row r="436" spans="2:4" x14ac:dyDescent="0.2">
      <c r="B436" s="8"/>
      <c r="C436" s="9"/>
    </row>
    <row r="437" spans="2:4" x14ac:dyDescent="0.2">
      <c r="B437" s="8"/>
      <c r="C437" s="9"/>
    </row>
    <row r="438" spans="2:4" x14ac:dyDescent="0.2">
      <c r="B438" s="11"/>
    </row>
    <row r="439" spans="2:4" x14ac:dyDescent="0.2">
      <c r="B439" s="11"/>
    </row>
    <row r="440" spans="2:4" x14ac:dyDescent="0.2">
      <c r="B440" s="8"/>
      <c r="C440" s="9"/>
      <c r="D440" s="9"/>
    </row>
    <row r="441" spans="2:4" x14ac:dyDescent="0.2">
      <c r="B441" s="8"/>
      <c r="C441" s="9"/>
      <c r="D441" s="9"/>
    </row>
    <row r="442" spans="2:4" x14ac:dyDescent="0.2">
      <c r="B442" s="11"/>
    </row>
    <row r="443" spans="2:4" x14ac:dyDescent="0.2">
      <c r="B443" s="11"/>
    </row>
    <row r="444" spans="2:4" x14ac:dyDescent="0.2">
      <c r="B444" s="8"/>
      <c r="C444" s="9"/>
    </row>
    <row r="445" spans="2:4" x14ac:dyDescent="0.2">
      <c r="B445" s="11"/>
    </row>
    <row r="446" spans="2:4" x14ac:dyDescent="0.2">
      <c r="B446" s="11"/>
    </row>
    <row r="447" spans="2:4" x14ac:dyDescent="0.2">
      <c r="B447" s="11"/>
    </row>
    <row r="448" spans="2:4" x14ac:dyDescent="0.2">
      <c r="B448" s="8"/>
      <c r="C448" s="9"/>
      <c r="D448" s="9"/>
    </row>
    <row r="449" spans="2:4" x14ac:dyDescent="0.2">
      <c r="B449" s="11"/>
    </row>
    <row r="450" spans="2:4" x14ac:dyDescent="0.2">
      <c r="B450" s="11"/>
    </row>
    <row r="451" spans="2:4" x14ac:dyDescent="0.2">
      <c r="B451" s="8"/>
      <c r="C451" s="9"/>
      <c r="D451" s="9"/>
    </row>
    <row r="452" spans="2:4" x14ac:dyDescent="0.2">
      <c r="B452" s="11"/>
    </row>
    <row r="453" spans="2:4" x14ac:dyDescent="0.2">
      <c r="B453" s="11"/>
    </row>
    <row r="454" spans="2:4" x14ac:dyDescent="0.2">
      <c r="B454" s="8"/>
      <c r="C454" s="9"/>
      <c r="D454" s="9"/>
    </row>
    <row r="455" spans="2:4" x14ac:dyDescent="0.2">
      <c r="B455" s="8"/>
      <c r="C455" s="9"/>
      <c r="D455" s="9"/>
    </row>
    <row r="456" spans="2:4" x14ac:dyDescent="0.2">
      <c r="B456" s="8"/>
      <c r="C456" s="9"/>
    </row>
    <row r="458" spans="2:4" x14ac:dyDescent="0.2">
      <c r="B458" s="8"/>
      <c r="C458" s="9"/>
      <c r="D458" s="9"/>
    </row>
    <row r="459" spans="2:4" x14ac:dyDescent="0.2">
      <c r="B459" s="8"/>
      <c r="C459" s="9"/>
      <c r="D459" s="9"/>
    </row>
    <row r="460" spans="2:4" x14ac:dyDescent="0.2">
      <c r="B460" s="8"/>
      <c r="C460" s="9"/>
      <c r="D460" s="9"/>
    </row>
    <row r="461" spans="2:4" x14ac:dyDescent="0.2">
      <c r="B461" s="8"/>
      <c r="C461" s="9"/>
      <c r="D461" s="9"/>
    </row>
    <row r="462" spans="2:4" x14ac:dyDescent="0.2">
      <c r="B462" s="8"/>
      <c r="C462" s="9"/>
      <c r="D462" s="9"/>
    </row>
    <row r="463" spans="2:4" x14ac:dyDescent="0.2">
      <c r="B463" s="8"/>
      <c r="C463" s="9"/>
      <c r="D463" s="9"/>
    </row>
    <row r="464" spans="2:4" x14ac:dyDescent="0.2">
      <c r="B464" s="11"/>
    </row>
    <row r="465" spans="2:4" x14ac:dyDescent="0.2">
      <c r="B465" s="8"/>
      <c r="C465" s="9"/>
      <c r="D465" s="9"/>
    </row>
    <row r="466" spans="2:4" x14ac:dyDescent="0.2">
      <c r="B466" s="8"/>
      <c r="C466" s="9"/>
    </row>
    <row r="467" spans="2:4" x14ac:dyDescent="0.2">
      <c r="B467" s="11"/>
    </row>
    <row r="468" spans="2:4" x14ac:dyDescent="0.2">
      <c r="B468" s="11"/>
    </row>
    <row r="469" spans="2:4" x14ac:dyDescent="0.2">
      <c r="B469" s="8"/>
      <c r="C469" s="9"/>
      <c r="D469" s="9"/>
    </row>
    <row r="470" spans="2:4" x14ac:dyDescent="0.2">
      <c r="B470" s="8"/>
      <c r="C470" s="9"/>
    </row>
    <row r="471" spans="2:4" x14ac:dyDescent="0.2">
      <c r="B471" s="11"/>
    </row>
    <row r="472" spans="2:4" x14ac:dyDescent="0.2">
      <c r="B472" s="11"/>
    </row>
    <row r="473" spans="2:4" x14ac:dyDescent="0.2">
      <c r="B473" s="8"/>
      <c r="C473" s="9"/>
    </row>
    <row r="474" spans="2:4" x14ac:dyDescent="0.2">
      <c r="B474" s="8"/>
      <c r="C474" s="9"/>
    </row>
    <row r="475" spans="2:4" x14ac:dyDescent="0.2">
      <c r="B475" s="8"/>
      <c r="C475" s="9"/>
      <c r="D475" s="9"/>
    </row>
    <row r="476" spans="2:4" x14ac:dyDescent="0.2">
      <c r="B476" s="8"/>
      <c r="C476" s="9"/>
    </row>
    <row r="477" spans="2:4" x14ac:dyDescent="0.2">
      <c r="B477" s="8"/>
      <c r="C477" s="9"/>
    </row>
    <row r="478" spans="2:4" x14ac:dyDescent="0.2">
      <c r="B478" s="8"/>
      <c r="C478" s="9"/>
      <c r="D478" s="9"/>
    </row>
    <row r="479" spans="2:4" x14ac:dyDescent="0.2">
      <c r="B479" s="11"/>
    </row>
    <row r="480" spans="2:4" x14ac:dyDescent="0.2">
      <c r="B480" s="8"/>
      <c r="C480" s="9"/>
    </row>
    <row r="481" spans="2:4" x14ac:dyDescent="0.2">
      <c r="B481" s="11"/>
    </row>
    <row r="482" spans="2:4" x14ac:dyDescent="0.2">
      <c r="B482" s="8"/>
      <c r="C482" s="9"/>
      <c r="D482" s="9"/>
    </row>
    <row r="483" spans="2:4" x14ac:dyDescent="0.2">
      <c r="B483" s="8"/>
      <c r="C483" s="9"/>
      <c r="D483" s="9"/>
    </row>
    <row r="484" spans="2:4" x14ac:dyDescent="0.2">
      <c r="B484" s="8"/>
      <c r="C484" s="9"/>
    </row>
    <row r="485" spans="2:4" x14ac:dyDescent="0.2">
      <c r="B485" s="11"/>
    </row>
    <row r="486" spans="2:4" x14ac:dyDescent="0.2">
      <c r="B486" s="11"/>
    </row>
    <row r="487" spans="2:4" x14ac:dyDescent="0.2">
      <c r="B487" s="11"/>
    </row>
    <row r="488" spans="2:4" x14ac:dyDescent="0.2">
      <c r="B488" s="11"/>
    </row>
    <row r="489" spans="2:4" x14ac:dyDescent="0.2">
      <c r="B489" s="8"/>
      <c r="C489" s="9"/>
      <c r="D489" s="9"/>
    </row>
    <row r="490" spans="2:4" x14ac:dyDescent="0.2">
      <c r="B490" s="8"/>
      <c r="C490" s="9"/>
    </row>
    <row r="491" spans="2:4" x14ac:dyDescent="0.2">
      <c r="B491" s="11"/>
    </row>
    <row r="492" spans="2:4" x14ac:dyDescent="0.2">
      <c r="B492" s="8"/>
      <c r="C492" s="9"/>
      <c r="D492" s="9"/>
    </row>
    <row r="493" spans="2:4" x14ac:dyDescent="0.2">
      <c r="B493" s="8"/>
      <c r="C493" s="9"/>
    </row>
    <row r="494" spans="2:4" x14ac:dyDescent="0.2">
      <c r="B494" s="11"/>
    </row>
    <row r="495" spans="2:4" x14ac:dyDescent="0.2">
      <c r="B495" s="8"/>
      <c r="C495" s="9"/>
      <c r="D495" s="9"/>
    </row>
    <row r="496" spans="2:4" x14ac:dyDescent="0.2">
      <c r="B496" s="11"/>
    </row>
    <row r="497" spans="2:4" x14ac:dyDescent="0.2">
      <c r="B497" s="8"/>
      <c r="C497" s="9"/>
    </row>
    <row r="498" spans="2:4" x14ac:dyDescent="0.2">
      <c r="B498" s="8"/>
      <c r="C498" s="9"/>
    </row>
    <row r="499" spans="2:4" x14ac:dyDescent="0.2">
      <c r="B499" s="8"/>
      <c r="C499" s="9"/>
      <c r="D499" s="9"/>
    </row>
    <row r="500" spans="2:4" x14ac:dyDescent="0.2">
      <c r="B500" s="11"/>
    </row>
    <row r="501" spans="2:4" x14ac:dyDescent="0.2">
      <c r="B501" s="11"/>
    </row>
    <row r="502" spans="2:4" x14ac:dyDescent="0.2">
      <c r="B502" s="8"/>
      <c r="C502" s="9"/>
      <c r="D502" s="9"/>
    </row>
    <row r="503" spans="2:4" x14ac:dyDescent="0.2">
      <c r="B503" s="11"/>
    </row>
    <row r="504" spans="2:4" x14ac:dyDescent="0.2">
      <c r="B504" s="8"/>
      <c r="C504" s="9"/>
      <c r="D504" s="9"/>
    </row>
    <row r="505" spans="2:4" x14ac:dyDescent="0.2">
      <c r="B505" s="11"/>
    </row>
    <row r="506" spans="2:4" x14ac:dyDescent="0.2">
      <c r="B506" s="11"/>
    </row>
    <row r="507" spans="2:4" x14ac:dyDescent="0.2">
      <c r="B507" s="8"/>
      <c r="C507" s="9"/>
    </row>
    <row r="508" spans="2:4" x14ac:dyDescent="0.2">
      <c r="B508" s="8"/>
      <c r="C508" s="9"/>
      <c r="D508" s="9"/>
    </row>
    <row r="509" spans="2:4" x14ac:dyDescent="0.2">
      <c r="B509" s="8"/>
      <c r="C509" s="9"/>
      <c r="D509" s="9"/>
    </row>
    <row r="510" spans="2:4" x14ac:dyDescent="0.2">
      <c r="B510" s="8"/>
      <c r="C510" s="9"/>
    </row>
    <row r="511" spans="2:4" x14ac:dyDescent="0.2">
      <c r="B511" s="11"/>
    </row>
    <row r="512" spans="2:4" x14ac:dyDescent="0.2">
      <c r="B512" s="11"/>
    </row>
    <row r="513" spans="2:4" x14ac:dyDescent="0.2">
      <c r="B513" s="11"/>
    </row>
    <row r="514" spans="2:4" x14ac:dyDescent="0.2">
      <c r="B514" s="8"/>
      <c r="C514" s="9"/>
      <c r="D514" s="9"/>
    </row>
    <row r="515" spans="2:4" x14ac:dyDescent="0.2">
      <c r="B515" s="11"/>
    </row>
    <row r="516" spans="2:4" x14ac:dyDescent="0.2">
      <c r="B516" s="8"/>
      <c r="C516" s="9"/>
      <c r="D516" s="9"/>
    </row>
    <row r="517" spans="2:4" x14ac:dyDescent="0.2">
      <c r="B517" s="8"/>
      <c r="C517" s="9"/>
    </row>
    <row r="518" spans="2:4" x14ac:dyDescent="0.2">
      <c r="B518" s="8"/>
      <c r="C518" s="9"/>
      <c r="D518" s="9"/>
    </row>
    <row r="519" spans="2:4" x14ac:dyDescent="0.2">
      <c r="B519" s="8"/>
      <c r="C519" s="9"/>
    </row>
    <row r="520" spans="2:4" x14ac:dyDescent="0.2">
      <c r="B520" s="11"/>
    </row>
    <row r="521" spans="2:4" x14ac:dyDescent="0.2">
      <c r="B521" s="11"/>
    </row>
    <row r="522" spans="2:4" x14ac:dyDescent="0.2">
      <c r="B522" s="11"/>
    </row>
    <row r="523" spans="2:4" x14ac:dyDescent="0.2">
      <c r="B523" s="8"/>
      <c r="C523" s="9"/>
    </row>
    <row r="524" spans="2:4" x14ac:dyDescent="0.2">
      <c r="B524" s="8"/>
      <c r="C524" s="9"/>
    </row>
    <row r="525" spans="2:4" x14ac:dyDescent="0.2">
      <c r="B525" s="8"/>
      <c r="C525" s="9"/>
      <c r="D525" s="9"/>
    </row>
    <row r="526" spans="2:4" x14ac:dyDescent="0.2">
      <c r="B526" s="11"/>
    </row>
    <row r="527" spans="2:4" x14ac:dyDescent="0.2">
      <c r="B527" s="11"/>
    </row>
    <row r="528" spans="2:4" x14ac:dyDescent="0.2">
      <c r="B528" s="11"/>
    </row>
    <row r="529" spans="2:4" x14ac:dyDescent="0.2">
      <c r="B529" s="8"/>
      <c r="C529" s="9"/>
    </row>
    <row r="530" spans="2:4" x14ac:dyDescent="0.2">
      <c r="B530" s="11"/>
    </row>
    <row r="531" spans="2:4" x14ac:dyDescent="0.2">
      <c r="B531" s="8"/>
      <c r="C531" s="9"/>
      <c r="D531" s="9"/>
    </row>
    <row r="532" spans="2:4" x14ac:dyDescent="0.2">
      <c r="B532" s="11"/>
    </row>
    <row r="533" spans="2:4" x14ac:dyDescent="0.2">
      <c r="B533" s="8"/>
      <c r="C533" s="9"/>
    </row>
    <row r="534" spans="2:4" x14ac:dyDescent="0.2">
      <c r="B534" s="8"/>
      <c r="C534" s="9"/>
      <c r="D534" s="9"/>
    </row>
    <row r="535" spans="2:4" x14ac:dyDescent="0.2">
      <c r="B535" s="11"/>
    </row>
    <row r="536" spans="2:4" x14ac:dyDescent="0.2">
      <c r="B536" s="8"/>
      <c r="C536" s="9"/>
      <c r="D536" s="9"/>
    </row>
    <row r="537" spans="2:4" x14ac:dyDescent="0.2">
      <c r="B537" s="11"/>
    </row>
    <row r="538" spans="2:4" x14ac:dyDescent="0.2">
      <c r="B538" s="11"/>
    </row>
    <row r="539" spans="2:4" x14ac:dyDescent="0.2">
      <c r="B539" s="11"/>
    </row>
    <row r="540" spans="2:4" x14ac:dyDescent="0.2">
      <c r="B540" s="8"/>
      <c r="C540" s="9"/>
      <c r="D540" s="9"/>
    </row>
    <row r="541" spans="2:4" x14ac:dyDescent="0.2">
      <c r="B541" s="8"/>
      <c r="C541" s="9"/>
      <c r="D541" s="9"/>
    </row>
    <row r="542" spans="2:4" x14ac:dyDescent="0.2">
      <c r="B542" s="11"/>
    </row>
    <row r="543" spans="2:4" x14ac:dyDescent="0.2">
      <c r="B543" s="8"/>
      <c r="C543" s="9"/>
      <c r="D543" s="9"/>
    </row>
    <row r="544" spans="2:4" x14ac:dyDescent="0.2">
      <c r="B544" s="8"/>
      <c r="C544" s="9"/>
      <c r="D544" s="9"/>
    </row>
    <row r="545" spans="2:4" x14ac:dyDescent="0.2">
      <c r="B545" s="11"/>
    </row>
    <row r="546" spans="2:4" x14ac:dyDescent="0.2">
      <c r="B546" s="8"/>
      <c r="C546" s="9"/>
    </row>
    <row r="547" spans="2:4" x14ac:dyDescent="0.2">
      <c r="B547" s="11"/>
    </row>
    <row r="548" spans="2:4" x14ac:dyDescent="0.2">
      <c r="B548" s="11"/>
    </row>
    <row r="549" spans="2:4" x14ac:dyDescent="0.2">
      <c r="B549" s="8"/>
      <c r="C549" s="9"/>
      <c r="D549" s="9"/>
    </row>
    <row r="550" spans="2:4" x14ac:dyDescent="0.2">
      <c r="B550" s="11"/>
    </row>
    <row r="551" spans="2:4" x14ac:dyDescent="0.2">
      <c r="B551" s="9"/>
      <c r="C551" s="9"/>
    </row>
    <row r="552" spans="2:4" x14ac:dyDescent="0.2">
      <c r="B552" s="8"/>
      <c r="C552" s="9"/>
      <c r="D552" s="9"/>
    </row>
    <row r="553" spans="2:4" x14ac:dyDescent="0.2">
      <c r="B553" s="8"/>
      <c r="C553" s="9"/>
      <c r="D553" s="9"/>
    </row>
    <row r="554" spans="2:4" x14ac:dyDescent="0.2">
      <c r="B554" s="8"/>
      <c r="C554" s="9"/>
      <c r="D554" s="9"/>
    </row>
    <row r="555" spans="2:4" x14ac:dyDescent="0.2">
      <c r="B555" s="8"/>
      <c r="C555" s="9"/>
      <c r="D555" s="9"/>
    </row>
    <row r="556" spans="2:4" x14ac:dyDescent="0.2">
      <c r="B556" s="8"/>
      <c r="C556" s="9"/>
      <c r="D556" s="9"/>
    </row>
    <row r="557" spans="2:4" x14ac:dyDescent="0.2">
      <c r="B557" s="11"/>
    </row>
    <row r="558" spans="2:4" x14ac:dyDescent="0.2">
      <c r="B558" s="8"/>
      <c r="C558" s="9"/>
      <c r="D558" s="9"/>
    </row>
    <row r="559" spans="2:4" x14ac:dyDescent="0.2">
      <c r="B559" s="8"/>
      <c r="C559" s="9"/>
    </row>
    <row r="560" spans="2:4" x14ac:dyDescent="0.2">
      <c r="B560" s="8"/>
      <c r="C560" s="9"/>
      <c r="D560" s="9"/>
    </row>
    <row r="561" spans="2:4" x14ac:dyDescent="0.2">
      <c r="B561" s="11"/>
    </row>
    <row r="563" spans="2:4" x14ac:dyDescent="0.2">
      <c r="B563" s="8"/>
      <c r="C563" s="9"/>
      <c r="D563" s="9"/>
    </row>
    <row r="564" spans="2:4" x14ac:dyDescent="0.2">
      <c r="B564" s="8"/>
      <c r="C564" s="9"/>
      <c r="D564" s="9"/>
    </row>
    <row r="565" spans="2:4" x14ac:dyDescent="0.2">
      <c r="B565" s="8"/>
      <c r="C565" s="9"/>
      <c r="D565" s="9"/>
    </row>
    <row r="566" spans="2:4" x14ac:dyDescent="0.2">
      <c r="B566" s="8"/>
      <c r="C566" s="9"/>
      <c r="D566" s="9"/>
    </row>
    <row r="567" spans="2:4" x14ac:dyDescent="0.2">
      <c r="B567" s="8"/>
      <c r="C567" s="9"/>
      <c r="D567" s="9"/>
    </row>
    <row r="568" spans="2:4" x14ac:dyDescent="0.2">
      <c r="B568" s="8"/>
      <c r="C568" s="9"/>
    </row>
    <row r="569" spans="2:4" x14ac:dyDescent="0.2">
      <c r="B569" s="8"/>
      <c r="C569" s="9"/>
      <c r="D569" s="9"/>
    </row>
    <row r="570" spans="2:4" x14ac:dyDescent="0.2">
      <c r="B570" s="8"/>
      <c r="C570" s="9"/>
    </row>
    <row r="571" spans="2:4" x14ac:dyDescent="0.2">
      <c r="B571" s="8"/>
      <c r="C571" s="9"/>
      <c r="D571" s="9"/>
    </row>
    <row r="572" spans="2:4" x14ac:dyDescent="0.2">
      <c r="B572" s="11"/>
    </row>
    <row r="573" spans="2:4" x14ac:dyDescent="0.2">
      <c r="B573" s="9"/>
      <c r="C573" s="9"/>
    </row>
    <row r="574" spans="2:4" x14ac:dyDescent="0.2">
      <c r="B574" s="8"/>
      <c r="C574" s="9"/>
      <c r="D574" s="9"/>
    </row>
    <row r="575" spans="2:4" x14ac:dyDescent="0.2">
      <c r="B575" s="8"/>
      <c r="C575" s="9"/>
      <c r="D575" s="9"/>
    </row>
    <row r="576" spans="2:4" x14ac:dyDescent="0.2">
      <c r="B576" s="8"/>
      <c r="C576" s="9"/>
      <c r="D576" s="9"/>
    </row>
    <row r="577" spans="2:4" x14ac:dyDescent="0.2">
      <c r="B577" s="8"/>
      <c r="C577" s="9"/>
      <c r="D577" s="9"/>
    </row>
    <row r="578" spans="2:4" x14ac:dyDescent="0.2">
      <c r="B578" s="8"/>
      <c r="C578" s="9"/>
    </row>
    <row r="579" spans="2:4" x14ac:dyDescent="0.2">
      <c r="B579" s="9"/>
      <c r="C579" s="9"/>
      <c r="D579" s="9"/>
    </row>
    <row r="580" spans="2:4" x14ac:dyDescent="0.2">
      <c r="B580" s="9"/>
      <c r="C580" s="9"/>
    </row>
    <row r="581" spans="2:4" x14ac:dyDescent="0.2">
      <c r="B581" s="9"/>
      <c r="C581" s="9"/>
    </row>
    <row r="582" spans="2:4" x14ac:dyDescent="0.2">
      <c r="B582" s="9"/>
      <c r="C582" s="9"/>
    </row>
    <row r="584" spans="2:4" x14ac:dyDescent="0.2">
      <c r="B584" s="9"/>
      <c r="C584" s="9"/>
    </row>
    <row r="586" spans="2:4" x14ac:dyDescent="0.2">
      <c r="B586" s="9"/>
      <c r="C586" s="9"/>
    </row>
    <row r="589" spans="2:4" x14ac:dyDescent="0.2">
      <c r="B589" s="9"/>
      <c r="C589" s="9"/>
    </row>
    <row r="590" spans="2:4" x14ac:dyDescent="0.2">
      <c r="B590" s="9"/>
      <c r="C590" s="9"/>
    </row>
    <row r="591" spans="2:4" x14ac:dyDescent="0.2">
      <c r="B591" s="9"/>
      <c r="C591" s="9"/>
    </row>
    <row r="592" spans="2:4" x14ac:dyDescent="0.2">
      <c r="B592" s="9"/>
      <c r="C592" s="9"/>
    </row>
    <row r="594" spans="2:3" x14ac:dyDescent="0.2">
      <c r="B594" s="9"/>
      <c r="C594" s="9"/>
    </row>
  </sheetData>
  <mergeCells count="11">
    <mergeCell ref="A7:D7"/>
    <mergeCell ref="A11:A12"/>
    <mergeCell ref="A2:D2"/>
    <mergeCell ref="A4:D4"/>
    <mergeCell ref="A8:D8"/>
    <mergeCell ref="A9:D9"/>
    <mergeCell ref="B11:B12"/>
    <mergeCell ref="C11:C12"/>
    <mergeCell ref="D11:D12"/>
    <mergeCell ref="A5:D5"/>
    <mergeCell ref="A6:D6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2"/>
  <sheetViews>
    <sheetView workbookViewId="0">
      <selection activeCell="A7" sqref="A7:G7"/>
    </sheetView>
  </sheetViews>
  <sheetFormatPr baseColWidth="10" defaultColWidth="9.140625" defaultRowHeight="11.25" x14ac:dyDescent="0.2"/>
  <cols>
    <col min="1" max="1" width="9.42578125" style="4" customWidth="1"/>
    <col min="2" max="2" width="37" style="13" customWidth="1"/>
    <col min="3" max="7" width="15.28515625" style="12" customWidth="1"/>
    <col min="8" max="8" width="13.7109375" style="10" customWidth="1"/>
    <col min="9" max="16384" width="9.140625" style="10"/>
  </cols>
  <sheetData>
    <row r="1" spans="1:8" ht="15" x14ac:dyDescent="0.2">
      <c r="A1" s="42"/>
      <c r="B1" s="42"/>
      <c r="C1" s="42"/>
      <c r="D1" s="10"/>
      <c r="E1" s="10"/>
      <c r="F1" s="10"/>
      <c r="G1" s="71" t="s">
        <v>236</v>
      </c>
    </row>
    <row r="2" spans="1:8" s="1" customFormat="1" ht="13.5" customHeight="1" x14ac:dyDescent="0.2">
      <c r="A2" s="102" t="s">
        <v>14</v>
      </c>
      <c r="B2" s="102"/>
      <c r="C2" s="102"/>
      <c r="D2" s="102"/>
      <c r="E2" s="102"/>
      <c r="F2" s="102"/>
      <c r="G2" s="102"/>
    </row>
    <row r="3" spans="1:8" s="1" customFormat="1" ht="9.75" customHeight="1" x14ac:dyDescent="0.2">
      <c r="A3" s="42"/>
      <c r="B3" s="42"/>
      <c r="C3" s="42"/>
      <c r="D3" s="42"/>
    </row>
    <row r="4" spans="1:8" s="2" customFormat="1" ht="16.5" customHeight="1" x14ac:dyDescent="0.2">
      <c r="A4" s="102" t="s">
        <v>0</v>
      </c>
      <c r="B4" s="102"/>
      <c r="C4" s="102"/>
      <c r="D4" s="102"/>
      <c r="E4" s="102"/>
      <c r="F4" s="102"/>
      <c r="G4" s="102"/>
    </row>
    <row r="5" spans="1:8" s="2" customFormat="1" ht="13.5" customHeight="1" x14ac:dyDescent="0.25">
      <c r="A5" s="101" t="s">
        <v>29</v>
      </c>
      <c r="B5" s="101"/>
      <c r="C5" s="101"/>
      <c r="D5" s="101"/>
      <c r="E5" s="101"/>
      <c r="F5" s="101"/>
      <c r="G5" s="101"/>
    </row>
    <row r="6" spans="1:8" s="2" customFormat="1" ht="13.5" customHeight="1" x14ac:dyDescent="0.2">
      <c r="A6" s="102" t="s">
        <v>180</v>
      </c>
      <c r="B6" s="102"/>
      <c r="C6" s="102"/>
      <c r="D6" s="102"/>
      <c r="E6" s="102"/>
      <c r="F6" s="102"/>
      <c r="G6" s="102"/>
    </row>
    <row r="7" spans="1:8" s="2" customFormat="1" ht="13.5" customHeight="1" x14ac:dyDescent="0.2">
      <c r="A7" s="102" t="s">
        <v>700</v>
      </c>
      <c r="B7" s="102"/>
      <c r="C7" s="102"/>
      <c r="D7" s="102"/>
      <c r="E7" s="102"/>
      <c r="F7" s="102"/>
      <c r="G7" s="102"/>
    </row>
    <row r="8" spans="1:8" s="2" customFormat="1" ht="13.5" customHeight="1" x14ac:dyDescent="0.2">
      <c r="A8" s="42"/>
      <c r="B8" s="42"/>
      <c r="C8" s="42"/>
      <c r="D8" s="42"/>
      <c r="E8" s="42"/>
      <c r="F8" s="42"/>
      <c r="G8" s="42"/>
    </row>
    <row r="9" spans="1:8" s="2" customFormat="1" ht="12.75" x14ac:dyDescent="0.2">
      <c r="A9" s="129" t="s">
        <v>181</v>
      </c>
      <c r="B9" s="129"/>
      <c r="C9" s="129"/>
      <c r="D9" s="129"/>
      <c r="E9" s="129"/>
      <c r="F9" s="129"/>
      <c r="G9" s="129"/>
      <c r="H9" s="3"/>
    </row>
    <row r="10" spans="1:8" s="2" customFormat="1" ht="12.75" x14ac:dyDescent="0.2">
      <c r="A10" s="23"/>
      <c r="B10" s="22"/>
      <c r="C10" s="20"/>
      <c r="D10" s="20"/>
      <c r="E10" s="20"/>
      <c r="F10" s="20"/>
      <c r="G10" s="20"/>
      <c r="H10" s="3"/>
    </row>
    <row r="11" spans="1:8" ht="12.75" x14ac:dyDescent="0.2">
      <c r="A11" s="111" t="s">
        <v>4</v>
      </c>
      <c r="B11" s="120" t="s">
        <v>5</v>
      </c>
      <c r="C11" s="111" t="s">
        <v>7</v>
      </c>
      <c r="D11" s="121" t="s">
        <v>182</v>
      </c>
      <c r="E11" s="121" t="s">
        <v>65</v>
      </c>
      <c r="F11" s="131" t="s">
        <v>183</v>
      </c>
      <c r="G11" s="132"/>
    </row>
    <row r="12" spans="1:8" ht="12.75" x14ac:dyDescent="0.2">
      <c r="A12" s="112"/>
      <c r="B12" s="123"/>
      <c r="C12" s="112"/>
      <c r="D12" s="124"/>
      <c r="E12" s="124"/>
      <c r="F12" s="74" t="s">
        <v>184</v>
      </c>
      <c r="G12" s="25" t="s">
        <v>185</v>
      </c>
    </row>
    <row r="13" spans="1:8" x14ac:dyDescent="0.2">
      <c r="A13" s="46" t="s">
        <v>186</v>
      </c>
      <c r="B13" s="48" t="s">
        <v>187</v>
      </c>
      <c r="C13" s="47">
        <v>0</v>
      </c>
      <c r="D13" s="32"/>
      <c r="E13" s="32"/>
      <c r="F13" s="32"/>
      <c r="G13" s="32"/>
    </row>
    <row r="14" spans="1:8" x14ac:dyDescent="0.2">
      <c r="A14" s="46" t="s">
        <v>188</v>
      </c>
      <c r="B14" s="48" t="s">
        <v>189</v>
      </c>
      <c r="C14" s="47">
        <v>0</v>
      </c>
      <c r="D14" s="32"/>
      <c r="E14" s="32"/>
      <c r="F14" s="32"/>
      <c r="G14" s="32"/>
    </row>
    <row r="15" spans="1:8" x14ac:dyDescent="0.2">
      <c r="A15" s="46" t="s">
        <v>190</v>
      </c>
      <c r="B15" s="48" t="s">
        <v>191</v>
      </c>
      <c r="C15" s="47">
        <v>0</v>
      </c>
      <c r="D15" s="32"/>
      <c r="E15" s="32"/>
      <c r="F15" s="32"/>
      <c r="G15" s="32"/>
    </row>
    <row r="16" spans="1:8" ht="22.5" x14ac:dyDescent="0.2">
      <c r="A16" s="46" t="s">
        <v>192</v>
      </c>
      <c r="B16" s="48" t="s">
        <v>193</v>
      </c>
      <c r="C16" s="47">
        <v>0</v>
      </c>
      <c r="D16" s="32"/>
      <c r="E16" s="32"/>
      <c r="F16" s="32"/>
      <c r="G16" s="32"/>
    </row>
    <row r="17" spans="1:7" ht="22.5" x14ac:dyDescent="0.2">
      <c r="A17" s="46" t="s">
        <v>194</v>
      </c>
      <c r="B17" s="48" t="s">
        <v>195</v>
      </c>
      <c r="C17" s="47">
        <v>0</v>
      </c>
      <c r="D17" s="32"/>
      <c r="E17" s="32"/>
      <c r="F17" s="32"/>
      <c r="G17" s="32"/>
    </row>
    <row r="18" spans="1:7" ht="22.5" x14ac:dyDescent="0.2">
      <c r="A18" s="46" t="s">
        <v>196</v>
      </c>
      <c r="B18" s="48" t="s">
        <v>197</v>
      </c>
      <c r="C18" s="47">
        <v>0</v>
      </c>
      <c r="D18" s="32"/>
      <c r="E18" s="32"/>
      <c r="F18" s="32"/>
      <c r="G18" s="32"/>
    </row>
    <row r="19" spans="1:7" x14ac:dyDescent="0.2">
      <c r="A19" s="46" t="s">
        <v>198</v>
      </c>
      <c r="B19" s="48" t="s">
        <v>199</v>
      </c>
      <c r="C19" s="47">
        <v>0</v>
      </c>
      <c r="D19" s="32"/>
      <c r="E19" s="32"/>
      <c r="F19" s="32"/>
      <c r="G19" s="32"/>
    </row>
    <row r="20" spans="1:7" x14ac:dyDescent="0.2">
      <c r="A20" s="46" t="s">
        <v>200</v>
      </c>
      <c r="B20" s="48" t="s">
        <v>201</v>
      </c>
      <c r="C20" s="47">
        <v>0</v>
      </c>
      <c r="D20" s="32"/>
      <c r="E20" s="32"/>
      <c r="F20" s="32"/>
      <c r="G20" s="32"/>
    </row>
    <row r="21" spans="1:7" x14ac:dyDescent="0.2">
      <c r="A21" s="46" t="s">
        <v>202</v>
      </c>
      <c r="B21" s="48" t="s">
        <v>203</v>
      </c>
      <c r="C21" s="47">
        <v>0</v>
      </c>
      <c r="D21" s="32"/>
      <c r="E21" s="32"/>
      <c r="F21" s="32"/>
      <c r="G21" s="32"/>
    </row>
    <row r="22" spans="1:7" ht="22.5" x14ac:dyDescent="0.2">
      <c r="A22" s="46" t="s">
        <v>204</v>
      </c>
      <c r="B22" s="48" t="s">
        <v>205</v>
      </c>
      <c r="C22" s="47">
        <v>0</v>
      </c>
      <c r="D22" s="32"/>
      <c r="E22" s="32"/>
      <c r="F22" s="32"/>
      <c r="G22" s="32"/>
    </row>
    <row r="23" spans="1:7" ht="22.5" x14ac:dyDescent="0.2">
      <c r="A23" s="46" t="s">
        <v>206</v>
      </c>
      <c r="B23" s="48" t="s">
        <v>207</v>
      </c>
      <c r="C23" s="47">
        <v>0</v>
      </c>
      <c r="D23" s="32"/>
      <c r="E23" s="32"/>
      <c r="F23" s="32"/>
      <c r="G23" s="32"/>
    </row>
    <row r="24" spans="1:7" ht="22.5" x14ac:dyDescent="0.2">
      <c r="A24" s="46" t="s">
        <v>208</v>
      </c>
      <c r="B24" s="48" t="s">
        <v>209</v>
      </c>
      <c r="C24" s="47">
        <v>0</v>
      </c>
      <c r="D24" s="32"/>
      <c r="E24" s="32"/>
      <c r="F24" s="32"/>
      <c r="G24" s="32"/>
    </row>
    <row r="25" spans="1:7" x14ac:dyDescent="0.2">
      <c r="A25" s="37"/>
      <c r="B25" s="48" t="s">
        <v>8</v>
      </c>
      <c r="C25" s="47">
        <f>SUM(C13:C24)</f>
        <v>0</v>
      </c>
      <c r="D25" s="32"/>
      <c r="E25" s="40"/>
      <c r="F25" s="32"/>
      <c r="G25" s="32"/>
    </row>
    <row r="26" spans="1:7" x14ac:dyDescent="0.2">
      <c r="A26" s="28" t="s">
        <v>696</v>
      </c>
      <c r="C26" s="11"/>
      <c r="E26" s="11"/>
    </row>
    <row r="27" spans="1:7" x14ac:dyDescent="0.2">
      <c r="A27" s="6"/>
      <c r="C27" s="11"/>
      <c r="E27" s="11"/>
    </row>
    <row r="28" spans="1:7" x14ac:dyDescent="0.2">
      <c r="A28" s="6"/>
      <c r="C28" s="11"/>
      <c r="E28" s="11"/>
    </row>
    <row r="29" spans="1:7" x14ac:dyDescent="0.2">
      <c r="A29" s="6"/>
      <c r="C29" s="11"/>
      <c r="E29" s="11"/>
    </row>
    <row r="30" spans="1:7" x14ac:dyDescent="0.2">
      <c r="A30" s="6"/>
      <c r="C30" s="11"/>
      <c r="E30" s="11"/>
    </row>
    <row r="31" spans="1:7" x14ac:dyDescent="0.2">
      <c r="B31" s="28"/>
    </row>
    <row r="32" spans="1:7" x14ac:dyDescent="0.2">
      <c r="A32" s="6"/>
      <c r="C32" s="11"/>
      <c r="E32" s="11"/>
    </row>
    <row r="33" spans="1:7" x14ac:dyDescent="0.2">
      <c r="A33" s="6"/>
      <c r="C33" s="11"/>
      <c r="E33" s="11"/>
    </row>
    <row r="34" spans="1:7" x14ac:dyDescent="0.2">
      <c r="A34" s="5"/>
      <c r="C34" s="8"/>
      <c r="D34" s="9"/>
      <c r="E34" s="8"/>
      <c r="F34" s="9"/>
      <c r="G34" s="9"/>
    </row>
    <row r="35" spans="1:7" x14ac:dyDescent="0.2">
      <c r="A35" s="6"/>
      <c r="C35" s="11"/>
      <c r="E35" s="11"/>
    </row>
    <row r="36" spans="1:7" x14ac:dyDescent="0.2">
      <c r="A36" s="6"/>
      <c r="C36" s="11"/>
      <c r="E36" s="11"/>
    </row>
    <row r="37" spans="1:7" x14ac:dyDescent="0.2">
      <c r="A37" s="6"/>
      <c r="C37" s="11"/>
      <c r="E37" s="11"/>
    </row>
    <row r="38" spans="1:7" x14ac:dyDescent="0.2">
      <c r="A38" s="6"/>
      <c r="C38" s="11"/>
      <c r="E38" s="11"/>
    </row>
    <row r="39" spans="1:7" x14ac:dyDescent="0.2">
      <c r="A39" s="6"/>
      <c r="C39" s="11"/>
      <c r="E39" s="11"/>
    </row>
    <row r="40" spans="1:7" x14ac:dyDescent="0.2">
      <c r="A40" s="6"/>
      <c r="C40" s="11"/>
      <c r="E40" s="11"/>
    </row>
    <row r="41" spans="1:7" x14ac:dyDescent="0.2">
      <c r="A41" s="6"/>
      <c r="C41" s="11"/>
      <c r="E41" s="11"/>
    </row>
    <row r="42" spans="1:7" x14ac:dyDescent="0.2">
      <c r="A42" s="6"/>
      <c r="C42" s="11"/>
      <c r="E42" s="11"/>
    </row>
    <row r="43" spans="1:7" x14ac:dyDescent="0.2">
      <c r="A43" s="6"/>
      <c r="C43" s="11"/>
      <c r="E43" s="11"/>
    </row>
    <row r="44" spans="1:7" x14ac:dyDescent="0.2">
      <c r="A44" s="6"/>
      <c r="C44" s="11"/>
      <c r="E44" s="11"/>
    </row>
    <row r="45" spans="1:7" x14ac:dyDescent="0.2">
      <c r="A45" s="6"/>
      <c r="C45" s="11"/>
      <c r="E45" s="11"/>
    </row>
    <row r="46" spans="1:7" x14ac:dyDescent="0.2">
      <c r="A46" s="6"/>
      <c r="C46" s="11"/>
      <c r="E46" s="11"/>
    </row>
    <row r="47" spans="1:7" x14ac:dyDescent="0.2">
      <c r="A47" s="6"/>
      <c r="C47" s="11"/>
      <c r="E47" s="11"/>
    </row>
    <row r="48" spans="1:7" x14ac:dyDescent="0.2">
      <c r="A48" s="6"/>
      <c r="C48" s="11"/>
      <c r="E48" s="11"/>
    </row>
    <row r="49" spans="1:5" x14ac:dyDescent="0.2">
      <c r="A49" s="6"/>
      <c r="C49" s="11"/>
      <c r="E49" s="11"/>
    </row>
    <row r="50" spans="1:5" x14ac:dyDescent="0.2">
      <c r="A50" s="6"/>
      <c r="C50" s="11"/>
      <c r="E50" s="11"/>
    </row>
    <row r="51" spans="1:5" x14ac:dyDescent="0.2">
      <c r="A51" s="6"/>
      <c r="C51" s="11"/>
      <c r="E51" s="11"/>
    </row>
    <row r="52" spans="1:5" x14ac:dyDescent="0.2">
      <c r="A52" s="6"/>
      <c r="C52" s="11"/>
      <c r="E52" s="11"/>
    </row>
    <row r="53" spans="1:5" x14ac:dyDescent="0.2">
      <c r="A53" s="6"/>
      <c r="C53" s="11"/>
      <c r="E53" s="11"/>
    </row>
    <row r="54" spans="1:5" x14ac:dyDescent="0.2">
      <c r="A54" s="6"/>
      <c r="C54" s="11"/>
      <c r="E54" s="11"/>
    </row>
    <row r="55" spans="1:5" x14ac:dyDescent="0.2">
      <c r="A55" s="6"/>
      <c r="C55" s="11"/>
      <c r="E55" s="11"/>
    </row>
    <row r="56" spans="1:5" x14ac:dyDescent="0.2">
      <c r="A56" s="6"/>
      <c r="C56" s="11"/>
      <c r="E56" s="11"/>
    </row>
    <row r="57" spans="1:5" x14ac:dyDescent="0.2">
      <c r="A57" s="6"/>
      <c r="C57" s="11"/>
      <c r="E57" s="11"/>
    </row>
    <row r="58" spans="1:5" x14ac:dyDescent="0.2">
      <c r="A58" s="6"/>
      <c r="C58" s="11"/>
      <c r="E58" s="11"/>
    </row>
    <row r="59" spans="1:5" x14ac:dyDescent="0.2">
      <c r="A59" s="6"/>
      <c r="C59" s="11"/>
      <c r="E59" s="11"/>
    </row>
    <row r="60" spans="1:5" x14ac:dyDescent="0.2">
      <c r="A60" s="6"/>
      <c r="C60" s="11"/>
      <c r="E60" s="11"/>
    </row>
    <row r="61" spans="1:5" x14ac:dyDescent="0.2">
      <c r="A61" s="6"/>
      <c r="C61" s="11"/>
      <c r="E61" s="11"/>
    </row>
    <row r="62" spans="1:5" x14ac:dyDescent="0.2">
      <c r="A62" s="6"/>
      <c r="C62" s="11"/>
      <c r="E62" s="11"/>
    </row>
    <row r="63" spans="1:5" x14ac:dyDescent="0.2">
      <c r="A63" s="6"/>
      <c r="C63" s="11"/>
      <c r="E63" s="11"/>
    </row>
    <row r="64" spans="1:5" x14ac:dyDescent="0.2">
      <c r="A64" s="6"/>
      <c r="C64" s="11"/>
      <c r="E64" s="11"/>
    </row>
    <row r="65" spans="1:7" x14ac:dyDescent="0.2">
      <c r="A65" s="6"/>
      <c r="C65" s="11"/>
      <c r="E65" s="11"/>
    </row>
    <row r="66" spans="1:7" x14ac:dyDescent="0.2">
      <c r="A66" s="5"/>
      <c r="C66" s="8"/>
      <c r="D66" s="9"/>
      <c r="E66" s="8"/>
      <c r="F66" s="9"/>
    </row>
    <row r="67" spans="1:7" x14ac:dyDescent="0.2">
      <c r="A67" s="5"/>
      <c r="C67" s="8"/>
      <c r="D67" s="9"/>
      <c r="E67" s="8"/>
      <c r="F67" s="9"/>
    </row>
    <row r="68" spans="1:7" x14ac:dyDescent="0.2">
      <c r="A68" s="6"/>
      <c r="C68" s="11"/>
      <c r="E68" s="11"/>
    </row>
    <row r="69" spans="1:7" x14ac:dyDescent="0.2">
      <c r="A69" s="5"/>
      <c r="C69" s="8"/>
      <c r="D69" s="9"/>
      <c r="E69" s="8"/>
      <c r="F69" s="9"/>
    </row>
    <row r="70" spans="1:7" x14ac:dyDescent="0.2">
      <c r="A70" s="6"/>
      <c r="C70" s="8"/>
      <c r="D70" s="9"/>
      <c r="E70" s="8"/>
      <c r="F70" s="9"/>
      <c r="G70" s="9"/>
    </row>
    <row r="71" spans="1:7" x14ac:dyDescent="0.2">
      <c r="A71" s="6"/>
      <c r="C71" s="8"/>
      <c r="D71" s="9"/>
      <c r="E71" s="8"/>
      <c r="F71" s="9"/>
      <c r="G71" s="9"/>
    </row>
    <row r="72" spans="1:7" x14ac:dyDescent="0.2">
      <c r="A72" s="6"/>
      <c r="C72" s="11"/>
      <c r="E72" s="11"/>
    </row>
    <row r="73" spans="1:7" x14ac:dyDescent="0.2">
      <c r="A73" s="6"/>
      <c r="C73" s="8"/>
      <c r="D73" s="9"/>
      <c r="E73" s="8"/>
      <c r="F73" s="9"/>
      <c r="G73" s="9"/>
    </row>
    <row r="74" spans="1:7" x14ac:dyDescent="0.2">
      <c r="A74" s="5"/>
      <c r="C74" s="8"/>
      <c r="D74" s="9"/>
      <c r="E74" s="8"/>
      <c r="F74" s="9"/>
      <c r="G74" s="9"/>
    </row>
    <row r="75" spans="1:7" x14ac:dyDescent="0.2">
      <c r="A75" s="5"/>
      <c r="C75" s="8"/>
      <c r="D75" s="9"/>
      <c r="E75" s="8"/>
      <c r="F75" s="9"/>
    </row>
    <row r="76" spans="1:7" x14ac:dyDescent="0.2">
      <c r="A76" s="6"/>
      <c r="C76" s="8"/>
      <c r="D76" s="9"/>
      <c r="E76" s="8"/>
      <c r="F76" s="9"/>
      <c r="G76" s="9"/>
    </row>
    <row r="77" spans="1:7" x14ac:dyDescent="0.2">
      <c r="A77" s="5"/>
      <c r="C77" s="8"/>
      <c r="D77" s="9"/>
      <c r="E77" s="8"/>
      <c r="F77" s="9"/>
    </row>
    <row r="78" spans="1:7" x14ac:dyDescent="0.2">
      <c r="A78" s="6"/>
      <c r="C78" s="8"/>
      <c r="D78" s="9"/>
      <c r="E78" s="8"/>
      <c r="F78" s="9"/>
      <c r="G78" s="9"/>
    </row>
    <row r="79" spans="1:7" x14ac:dyDescent="0.2">
      <c r="A79" s="5"/>
      <c r="C79" s="8"/>
      <c r="D79" s="9"/>
      <c r="E79" s="8"/>
      <c r="F79" s="9"/>
    </row>
    <row r="80" spans="1:7" x14ac:dyDescent="0.2">
      <c r="A80" s="6"/>
      <c r="C80" s="8"/>
      <c r="D80" s="9"/>
      <c r="E80" s="8"/>
      <c r="F80" s="9"/>
      <c r="G80" s="9"/>
    </row>
    <row r="81" spans="1:8" x14ac:dyDescent="0.2">
      <c r="A81" s="5"/>
      <c r="C81" s="8"/>
      <c r="D81" s="9"/>
      <c r="E81" s="8"/>
      <c r="F81" s="9"/>
    </row>
    <row r="82" spans="1:8" x14ac:dyDescent="0.2">
      <c r="A82" s="6"/>
      <c r="C82" s="11"/>
      <c r="E82" s="11"/>
    </row>
    <row r="83" spans="1:8" x14ac:dyDescent="0.2">
      <c r="A83" s="6"/>
      <c r="C83" s="8"/>
      <c r="D83" s="9"/>
      <c r="E83" s="8"/>
      <c r="F83" s="9"/>
      <c r="G83" s="9"/>
    </row>
    <row r="84" spans="1:8" x14ac:dyDescent="0.2">
      <c r="A84" s="5"/>
      <c r="C84" s="8"/>
      <c r="D84" s="9"/>
      <c r="E84" s="8"/>
      <c r="F84" s="9"/>
    </row>
    <row r="85" spans="1:8" x14ac:dyDescent="0.2">
      <c r="A85" s="6"/>
      <c r="C85" s="11"/>
      <c r="E85" s="11"/>
    </row>
    <row r="86" spans="1:8" x14ac:dyDescent="0.2">
      <c r="A86" s="6"/>
      <c r="C86" s="11"/>
      <c r="E86" s="11"/>
    </row>
    <row r="87" spans="1:8" x14ac:dyDescent="0.2">
      <c r="A87" s="6"/>
      <c r="C87" s="11"/>
      <c r="E87" s="11"/>
    </row>
    <row r="88" spans="1:8" x14ac:dyDescent="0.2">
      <c r="A88" s="6"/>
      <c r="C88" s="11"/>
      <c r="E88" s="11"/>
    </row>
    <row r="89" spans="1:8" x14ac:dyDescent="0.2">
      <c r="A89" s="6"/>
      <c r="C89" s="11"/>
      <c r="E89" s="11"/>
    </row>
    <row r="90" spans="1:8" x14ac:dyDescent="0.2">
      <c r="A90" s="6"/>
      <c r="C90" s="11"/>
      <c r="E90" s="11"/>
    </row>
    <row r="91" spans="1:8" x14ac:dyDescent="0.2">
      <c r="A91" s="6"/>
      <c r="C91" s="11"/>
      <c r="E91" s="11"/>
    </row>
    <row r="92" spans="1:8" x14ac:dyDescent="0.2">
      <c r="A92" s="6"/>
      <c r="C92" s="11"/>
      <c r="E92" s="11"/>
    </row>
    <row r="93" spans="1:8" x14ac:dyDescent="0.2">
      <c r="A93" s="5"/>
      <c r="C93" s="11"/>
      <c r="E93" s="11"/>
      <c r="H93" s="14"/>
    </row>
    <row r="94" spans="1:8" x14ac:dyDescent="0.2">
      <c r="A94" s="6"/>
      <c r="C94" s="11"/>
      <c r="E94" s="11"/>
    </row>
    <row r="95" spans="1:8" x14ac:dyDescent="0.2">
      <c r="A95" s="6"/>
      <c r="C95" s="11"/>
      <c r="E95" s="11"/>
    </row>
    <row r="96" spans="1:8" x14ac:dyDescent="0.2">
      <c r="A96" s="6"/>
      <c r="C96" s="11"/>
      <c r="E96" s="11"/>
    </row>
    <row r="97" spans="1:7" x14ac:dyDescent="0.2">
      <c r="A97" s="6"/>
      <c r="C97" s="11"/>
      <c r="E97" s="11"/>
    </row>
    <row r="98" spans="1:7" x14ac:dyDescent="0.2">
      <c r="A98" s="6"/>
      <c r="C98" s="11"/>
      <c r="E98" s="11"/>
    </row>
    <row r="99" spans="1:7" x14ac:dyDescent="0.2">
      <c r="A99" s="6"/>
      <c r="C99" s="11"/>
      <c r="E99" s="11"/>
    </row>
    <row r="100" spans="1:7" x14ac:dyDescent="0.2">
      <c r="C100" s="11"/>
      <c r="E100" s="11"/>
    </row>
    <row r="101" spans="1:7" x14ac:dyDescent="0.2">
      <c r="A101" s="5"/>
      <c r="C101" s="8"/>
      <c r="D101" s="9"/>
      <c r="E101" s="8"/>
      <c r="F101" s="9"/>
    </row>
    <row r="102" spans="1:7" x14ac:dyDescent="0.2">
      <c r="A102" s="5"/>
      <c r="C102" s="8"/>
      <c r="D102" s="9"/>
      <c r="E102" s="8"/>
      <c r="F102" s="9"/>
    </row>
    <row r="103" spans="1:7" x14ac:dyDescent="0.2">
      <c r="A103" s="5"/>
      <c r="C103" s="9"/>
      <c r="D103" s="9"/>
      <c r="E103" s="9"/>
      <c r="F103" s="9"/>
    </row>
    <row r="104" spans="1:7" x14ac:dyDescent="0.2">
      <c r="A104" s="5"/>
      <c r="C104" s="8"/>
      <c r="D104" s="9"/>
      <c r="E104" s="8"/>
      <c r="F104" s="9"/>
      <c r="G104" s="9"/>
    </row>
    <row r="105" spans="1:7" x14ac:dyDescent="0.2">
      <c r="A105" s="5"/>
      <c r="C105" s="8"/>
      <c r="D105" s="9"/>
      <c r="E105" s="8"/>
      <c r="F105" s="9"/>
      <c r="G105" s="9"/>
    </row>
    <row r="106" spans="1:7" x14ac:dyDescent="0.2">
      <c r="A106" s="5"/>
      <c r="C106" s="8"/>
      <c r="D106" s="9"/>
      <c r="E106" s="8"/>
      <c r="F106" s="9"/>
      <c r="G106" s="9"/>
    </row>
    <row r="107" spans="1:7" x14ac:dyDescent="0.2">
      <c r="A107" s="6"/>
      <c r="C107" s="8"/>
      <c r="D107" s="9"/>
      <c r="E107" s="8"/>
      <c r="F107" s="9"/>
      <c r="G107" s="9"/>
    </row>
    <row r="108" spans="1:7" x14ac:dyDescent="0.2">
      <c r="A108" s="6"/>
      <c r="C108" s="8"/>
      <c r="D108" s="9"/>
      <c r="E108" s="8"/>
      <c r="F108" s="9"/>
      <c r="G108" s="9"/>
    </row>
    <row r="109" spans="1:7" x14ac:dyDescent="0.2">
      <c r="A109" s="5"/>
      <c r="C109" s="8"/>
      <c r="D109" s="9"/>
      <c r="E109" s="8"/>
      <c r="F109" s="9"/>
      <c r="G109" s="9"/>
    </row>
    <row r="110" spans="1:7" x14ac:dyDescent="0.2">
      <c r="A110" s="5"/>
      <c r="C110" s="8"/>
      <c r="D110" s="9"/>
      <c r="E110" s="8"/>
      <c r="F110" s="9"/>
    </row>
    <row r="111" spans="1:7" x14ac:dyDescent="0.2">
      <c r="A111" s="6"/>
      <c r="C111" s="11"/>
      <c r="E111" s="11"/>
    </row>
    <row r="112" spans="1:7" x14ac:dyDescent="0.2">
      <c r="A112" s="5"/>
      <c r="C112" s="8"/>
      <c r="D112" s="9"/>
      <c r="E112" s="8"/>
      <c r="F112" s="9"/>
    </row>
    <row r="113" spans="1:7" x14ac:dyDescent="0.2">
      <c r="A113" s="5"/>
      <c r="C113" s="8"/>
      <c r="D113" s="9"/>
      <c r="E113" s="8"/>
      <c r="F113" s="9"/>
      <c r="G113" s="9"/>
    </row>
    <row r="114" spans="1:7" x14ac:dyDescent="0.2">
      <c r="A114" s="6"/>
      <c r="C114" s="8"/>
      <c r="D114" s="9"/>
      <c r="E114" s="8"/>
      <c r="F114" s="9"/>
      <c r="G114" s="9"/>
    </row>
    <row r="115" spans="1:7" x14ac:dyDescent="0.2">
      <c r="A115" s="6"/>
      <c r="C115" s="11"/>
      <c r="E115" s="11"/>
    </row>
    <row r="116" spans="1:7" x14ac:dyDescent="0.2">
      <c r="A116" s="6"/>
      <c r="C116" s="11"/>
      <c r="E116" s="11"/>
    </row>
    <row r="117" spans="1:7" x14ac:dyDescent="0.2">
      <c r="A117" s="6"/>
      <c r="C117" s="8"/>
      <c r="D117" s="9"/>
      <c r="E117" s="8"/>
      <c r="F117" s="9"/>
      <c r="G117" s="9"/>
    </row>
    <row r="118" spans="1:7" x14ac:dyDescent="0.2">
      <c r="A118" s="6"/>
      <c r="C118" s="8"/>
      <c r="D118" s="9"/>
      <c r="E118" s="8"/>
      <c r="F118" s="9"/>
      <c r="G118" s="9"/>
    </row>
    <row r="119" spans="1:7" x14ac:dyDescent="0.2">
      <c r="A119" s="6"/>
      <c r="C119" s="11"/>
      <c r="E119" s="11"/>
    </row>
    <row r="120" spans="1:7" x14ac:dyDescent="0.2">
      <c r="A120" s="6"/>
      <c r="C120" s="11"/>
      <c r="E120" s="11"/>
    </row>
    <row r="121" spans="1:7" x14ac:dyDescent="0.2">
      <c r="A121" s="6"/>
      <c r="C121" s="11"/>
      <c r="E121" s="11"/>
    </row>
    <row r="122" spans="1:7" x14ac:dyDescent="0.2">
      <c r="A122" s="6"/>
      <c r="C122" s="11"/>
      <c r="E122" s="11"/>
    </row>
    <row r="123" spans="1:7" x14ac:dyDescent="0.2">
      <c r="A123" s="6"/>
      <c r="C123" s="11"/>
      <c r="E123" s="11"/>
    </row>
    <row r="124" spans="1:7" x14ac:dyDescent="0.2">
      <c r="A124" s="6"/>
      <c r="C124" s="11"/>
      <c r="E124" s="11"/>
    </row>
    <row r="125" spans="1:7" x14ac:dyDescent="0.2">
      <c r="A125" s="6"/>
      <c r="C125" s="11"/>
      <c r="E125" s="11"/>
    </row>
    <row r="126" spans="1:7" x14ac:dyDescent="0.2">
      <c r="A126" s="6"/>
      <c r="C126" s="11"/>
      <c r="E126" s="11"/>
    </row>
    <row r="127" spans="1:7" x14ac:dyDescent="0.2">
      <c r="A127" s="6"/>
      <c r="C127" s="11"/>
      <c r="E127" s="11"/>
    </row>
    <row r="128" spans="1:7" x14ac:dyDescent="0.2">
      <c r="A128" s="6"/>
      <c r="C128" s="11"/>
      <c r="E128" s="11"/>
    </row>
    <row r="129" spans="1:5" x14ac:dyDescent="0.2">
      <c r="A129" s="6"/>
      <c r="C129" s="11"/>
      <c r="E129" s="11"/>
    </row>
    <row r="130" spans="1:5" x14ac:dyDescent="0.2">
      <c r="A130" s="6"/>
      <c r="C130" s="11"/>
      <c r="E130" s="11"/>
    </row>
    <row r="131" spans="1:5" x14ac:dyDescent="0.2">
      <c r="A131" s="6"/>
      <c r="C131" s="11"/>
      <c r="E131" s="11"/>
    </row>
    <row r="132" spans="1:5" x14ac:dyDescent="0.2">
      <c r="A132" s="6"/>
      <c r="C132" s="11"/>
      <c r="E132" s="11"/>
    </row>
    <row r="133" spans="1:5" x14ac:dyDescent="0.2">
      <c r="A133" s="6"/>
      <c r="C133" s="11"/>
      <c r="E133" s="11"/>
    </row>
    <row r="134" spans="1:5" x14ac:dyDescent="0.2">
      <c r="A134" s="6"/>
      <c r="C134" s="11"/>
      <c r="E134" s="11"/>
    </row>
    <row r="135" spans="1:5" x14ac:dyDescent="0.2">
      <c r="A135" s="6"/>
      <c r="C135" s="11"/>
      <c r="E135" s="11"/>
    </row>
    <row r="136" spans="1:5" x14ac:dyDescent="0.2">
      <c r="A136" s="6"/>
      <c r="C136" s="11"/>
      <c r="E136" s="11"/>
    </row>
    <row r="137" spans="1:5" x14ac:dyDescent="0.2">
      <c r="A137" s="6"/>
      <c r="C137" s="11"/>
      <c r="E137" s="11"/>
    </row>
    <row r="138" spans="1:5" x14ac:dyDescent="0.2">
      <c r="A138" s="6"/>
      <c r="C138" s="11"/>
      <c r="E138" s="11"/>
    </row>
    <row r="139" spans="1:5" x14ac:dyDescent="0.2">
      <c r="A139" s="6"/>
      <c r="C139" s="11"/>
      <c r="E139" s="11"/>
    </row>
    <row r="140" spans="1:5" x14ac:dyDescent="0.2">
      <c r="A140" s="6"/>
      <c r="C140" s="11"/>
      <c r="E140" s="11"/>
    </row>
    <row r="141" spans="1:5" x14ac:dyDescent="0.2">
      <c r="A141" s="6"/>
      <c r="C141" s="11"/>
      <c r="E141" s="11"/>
    </row>
    <row r="142" spans="1:5" x14ac:dyDescent="0.2">
      <c r="A142" s="6"/>
      <c r="C142" s="11"/>
      <c r="E142" s="11"/>
    </row>
    <row r="143" spans="1:5" x14ac:dyDescent="0.2">
      <c r="A143" s="6"/>
      <c r="C143" s="11"/>
      <c r="E143" s="11"/>
    </row>
    <row r="144" spans="1:5" x14ac:dyDescent="0.2">
      <c r="A144" s="6"/>
      <c r="C144" s="11"/>
      <c r="E144" s="11"/>
    </row>
    <row r="145" spans="1:7" x14ac:dyDescent="0.2">
      <c r="A145" s="6"/>
      <c r="C145" s="11"/>
      <c r="E145" s="11"/>
    </row>
    <row r="146" spans="1:7" x14ac:dyDescent="0.2">
      <c r="A146" s="6"/>
      <c r="C146" s="11"/>
      <c r="E146" s="11"/>
    </row>
    <row r="147" spans="1:7" x14ac:dyDescent="0.2">
      <c r="A147" s="6"/>
    </row>
    <row r="148" spans="1:7" x14ac:dyDescent="0.2">
      <c r="C148" s="8"/>
      <c r="D148" s="9"/>
      <c r="E148" s="8"/>
      <c r="F148" s="9"/>
      <c r="G148" s="9"/>
    </row>
    <row r="149" spans="1:7" x14ac:dyDescent="0.2">
      <c r="A149" s="5"/>
      <c r="C149" s="8"/>
      <c r="D149" s="9"/>
      <c r="E149" s="8"/>
      <c r="F149" s="9"/>
      <c r="G149" s="9"/>
    </row>
    <row r="150" spans="1:7" x14ac:dyDescent="0.2">
      <c r="A150" s="5"/>
      <c r="C150" s="8"/>
      <c r="D150" s="9"/>
      <c r="E150" s="8"/>
      <c r="F150" s="9"/>
      <c r="G150" s="9"/>
    </row>
    <row r="151" spans="1:7" x14ac:dyDescent="0.2">
      <c r="A151" s="5"/>
      <c r="C151" s="8"/>
      <c r="D151" s="9"/>
      <c r="E151" s="8"/>
      <c r="F151" s="9"/>
      <c r="G151" s="9"/>
    </row>
    <row r="152" spans="1:7" x14ac:dyDescent="0.2">
      <c r="A152" s="5"/>
      <c r="C152" s="8"/>
      <c r="D152" s="9"/>
      <c r="E152" s="8"/>
      <c r="F152" s="9"/>
      <c r="G152" s="9"/>
    </row>
    <row r="153" spans="1:7" x14ac:dyDescent="0.2">
      <c r="A153" s="5"/>
      <c r="C153" s="8"/>
      <c r="D153" s="9"/>
      <c r="E153" s="8"/>
      <c r="F153" s="9"/>
      <c r="G153" s="9"/>
    </row>
    <row r="154" spans="1:7" x14ac:dyDescent="0.2">
      <c r="A154" s="5"/>
      <c r="C154" s="8"/>
      <c r="D154" s="9"/>
      <c r="E154" s="8"/>
      <c r="F154" s="9"/>
    </row>
    <row r="155" spans="1:7" x14ac:dyDescent="0.2">
      <c r="A155" s="6"/>
      <c r="C155" s="11"/>
      <c r="E155" s="11"/>
    </row>
    <row r="156" spans="1:7" x14ac:dyDescent="0.2">
      <c r="A156" s="6"/>
      <c r="C156" s="11"/>
      <c r="E156" s="11"/>
    </row>
    <row r="157" spans="1:7" x14ac:dyDescent="0.2">
      <c r="A157" s="6"/>
      <c r="C157" s="11"/>
      <c r="E157" s="11"/>
    </row>
    <row r="158" spans="1:7" x14ac:dyDescent="0.2">
      <c r="A158" s="6"/>
      <c r="C158" s="11"/>
      <c r="E158" s="11"/>
    </row>
    <row r="159" spans="1:7" x14ac:dyDescent="0.2">
      <c r="A159" s="6"/>
      <c r="C159" s="11"/>
      <c r="E159" s="11"/>
    </row>
    <row r="160" spans="1:7" x14ac:dyDescent="0.2">
      <c r="A160" s="6"/>
      <c r="C160" s="8"/>
      <c r="D160" s="9"/>
      <c r="E160" s="8"/>
      <c r="F160" s="9"/>
      <c r="G160" s="9"/>
    </row>
    <row r="161" spans="1:7" x14ac:dyDescent="0.2">
      <c r="A161" s="5"/>
      <c r="C161" s="8"/>
      <c r="D161" s="9"/>
      <c r="E161" s="8"/>
      <c r="F161" s="9"/>
      <c r="G161" s="9"/>
    </row>
    <row r="162" spans="1:7" x14ac:dyDescent="0.2">
      <c r="A162" s="5"/>
      <c r="C162" s="8"/>
      <c r="D162" s="9"/>
      <c r="E162" s="8"/>
      <c r="F162" s="9"/>
    </row>
    <row r="163" spans="1:7" x14ac:dyDescent="0.2">
      <c r="A163" s="6"/>
      <c r="C163" s="11"/>
      <c r="E163" s="11"/>
    </row>
    <row r="164" spans="1:7" x14ac:dyDescent="0.2">
      <c r="A164" s="6"/>
      <c r="C164" s="8"/>
      <c r="D164" s="9"/>
      <c r="E164" s="8"/>
      <c r="F164" s="9"/>
      <c r="G164" s="9"/>
    </row>
    <row r="165" spans="1:7" x14ac:dyDescent="0.2">
      <c r="A165" s="5"/>
      <c r="C165" s="8"/>
      <c r="D165" s="9"/>
      <c r="E165" s="8"/>
      <c r="F165" s="9"/>
    </row>
    <row r="166" spans="1:7" x14ac:dyDescent="0.2">
      <c r="A166" s="5"/>
      <c r="C166" s="8"/>
      <c r="D166" s="9"/>
      <c r="E166" s="8"/>
      <c r="F166" s="9"/>
      <c r="G166" s="9"/>
    </row>
    <row r="167" spans="1:7" x14ac:dyDescent="0.2">
      <c r="A167" s="6"/>
      <c r="C167" s="8"/>
      <c r="D167" s="9"/>
      <c r="E167" s="8"/>
      <c r="F167" s="9"/>
      <c r="G167" s="9"/>
    </row>
    <row r="168" spans="1:7" x14ac:dyDescent="0.2">
      <c r="A168" s="5"/>
      <c r="C168" s="8"/>
      <c r="D168" s="9"/>
      <c r="E168" s="8"/>
      <c r="F168" s="9"/>
    </row>
    <row r="169" spans="1:7" x14ac:dyDescent="0.2">
      <c r="A169" s="6"/>
      <c r="C169" s="8"/>
      <c r="D169" s="9"/>
      <c r="E169" s="8"/>
      <c r="F169" s="9"/>
      <c r="G169" s="9"/>
    </row>
    <row r="170" spans="1:7" x14ac:dyDescent="0.2">
      <c r="A170" s="6"/>
      <c r="C170" s="11"/>
      <c r="E170" s="11"/>
    </row>
    <row r="171" spans="1:7" x14ac:dyDescent="0.2">
      <c r="A171" s="5"/>
      <c r="C171" s="8"/>
      <c r="D171" s="9"/>
      <c r="E171" s="8"/>
      <c r="F171" s="9"/>
    </row>
    <row r="172" spans="1:7" x14ac:dyDescent="0.2">
      <c r="A172" s="6"/>
      <c r="C172" s="8"/>
      <c r="D172" s="9"/>
      <c r="E172" s="8"/>
      <c r="F172" s="9"/>
      <c r="G172" s="9"/>
    </row>
    <row r="173" spans="1:7" x14ac:dyDescent="0.2">
      <c r="A173" s="6"/>
      <c r="C173" s="11"/>
      <c r="E173" s="11"/>
    </row>
    <row r="174" spans="1:7" x14ac:dyDescent="0.2">
      <c r="A174" s="6"/>
      <c r="C174" s="11"/>
      <c r="E174" s="11"/>
    </row>
    <row r="175" spans="1:7" x14ac:dyDescent="0.2">
      <c r="A175" s="6"/>
      <c r="C175" s="11"/>
      <c r="E175" s="11"/>
    </row>
    <row r="176" spans="1:7" x14ac:dyDescent="0.2">
      <c r="A176" s="6"/>
      <c r="C176" s="11"/>
      <c r="E176" s="11"/>
    </row>
    <row r="177" spans="1:6" x14ac:dyDescent="0.2">
      <c r="A177" s="6"/>
      <c r="C177" s="11"/>
      <c r="E177" s="11"/>
    </row>
    <row r="178" spans="1:6" x14ac:dyDescent="0.2">
      <c r="A178" s="6"/>
      <c r="C178" s="11"/>
      <c r="E178" s="11"/>
    </row>
    <row r="179" spans="1:6" x14ac:dyDescent="0.2">
      <c r="A179" s="6"/>
      <c r="C179" s="11"/>
      <c r="E179" s="11"/>
    </row>
    <row r="180" spans="1:6" x14ac:dyDescent="0.2">
      <c r="A180" s="6"/>
      <c r="C180" s="11"/>
      <c r="E180" s="11"/>
    </row>
    <row r="181" spans="1:6" x14ac:dyDescent="0.2">
      <c r="A181" s="6"/>
      <c r="C181" s="11"/>
      <c r="E181" s="11"/>
    </row>
    <row r="182" spans="1:6" x14ac:dyDescent="0.2">
      <c r="A182" s="6"/>
      <c r="C182" s="11"/>
      <c r="E182" s="11"/>
    </row>
    <row r="183" spans="1:6" x14ac:dyDescent="0.2">
      <c r="A183" s="6"/>
      <c r="C183" s="11"/>
      <c r="E183" s="11"/>
    </row>
    <row r="184" spans="1:6" x14ac:dyDescent="0.2">
      <c r="A184" s="6"/>
      <c r="C184" s="11"/>
      <c r="E184" s="11"/>
    </row>
    <row r="185" spans="1:6" x14ac:dyDescent="0.2">
      <c r="A185" s="6"/>
      <c r="C185" s="11"/>
      <c r="E185" s="11"/>
    </row>
    <row r="186" spans="1:6" x14ac:dyDescent="0.2">
      <c r="A186" s="6"/>
      <c r="C186" s="11"/>
      <c r="E186" s="11"/>
    </row>
    <row r="187" spans="1:6" x14ac:dyDescent="0.2">
      <c r="A187" s="6"/>
      <c r="C187" s="11"/>
      <c r="E187" s="11"/>
    </row>
    <row r="188" spans="1:6" x14ac:dyDescent="0.2">
      <c r="C188" s="11"/>
      <c r="E188" s="11"/>
    </row>
    <row r="189" spans="1:6" x14ac:dyDescent="0.2">
      <c r="A189" s="5"/>
      <c r="C189" s="8"/>
      <c r="D189" s="9"/>
      <c r="E189" s="8"/>
      <c r="F189" s="9"/>
    </row>
    <row r="190" spans="1:6" x14ac:dyDescent="0.2">
      <c r="A190" s="5"/>
      <c r="C190" s="8"/>
      <c r="D190" s="9"/>
      <c r="E190" s="8"/>
      <c r="F190" s="9"/>
    </row>
    <row r="191" spans="1:6" x14ac:dyDescent="0.2">
      <c r="A191" s="5"/>
      <c r="C191" s="8"/>
      <c r="D191" s="9"/>
      <c r="E191" s="8"/>
      <c r="F191" s="9"/>
    </row>
    <row r="192" spans="1:6" x14ac:dyDescent="0.2">
      <c r="A192" s="5"/>
      <c r="C192" s="8"/>
      <c r="D192" s="9"/>
      <c r="E192" s="8"/>
      <c r="F192" s="9"/>
    </row>
    <row r="193" spans="1:7" x14ac:dyDescent="0.2">
      <c r="A193" s="6"/>
    </row>
    <row r="194" spans="1:7" x14ac:dyDescent="0.2">
      <c r="C194" s="8"/>
      <c r="D194" s="9"/>
      <c r="E194" s="8"/>
      <c r="F194" s="9"/>
      <c r="G194" s="9"/>
    </row>
    <row r="195" spans="1:7" x14ac:dyDescent="0.2">
      <c r="A195" s="5"/>
      <c r="C195" s="8"/>
      <c r="D195" s="9"/>
      <c r="E195" s="8"/>
      <c r="F195" s="9"/>
      <c r="G195" s="9"/>
    </row>
    <row r="196" spans="1:7" x14ac:dyDescent="0.2">
      <c r="A196" s="5"/>
      <c r="C196" s="8"/>
      <c r="D196" s="9"/>
      <c r="E196" s="8"/>
      <c r="F196" s="9"/>
      <c r="G196" s="9"/>
    </row>
    <row r="197" spans="1:7" x14ac:dyDescent="0.2">
      <c r="A197" s="5"/>
      <c r="C197" s="8"/>
      <c r="D197" s="9"/>
      <c r="E197" s="8"/>
      <c r="F197" s="9"/>
      <c r="G197" s="9"/>
    </row>
    <row r="198" spans="1:7" x14ac:dyDescent="0.2">
      <c r="A198" s="5"/>
      <c r="C198" s="8"/>
      <c r="D198" s="9"/>
      <c r="E198" s="8"/>
      <c r="F198" s="9"/>
    </row>
    <row r="199" spans="1:7" x14ac:dyDescent="0.2">
      <c r="A199" s="6"/>
    </row>
    <row r="200" spans="1:7" x14ac:dyDescent="0.2">
      <c r="C200" s="8"/>
      <c r="D200" s="9"/>
      <c r="E200" s="8"/>
      <c r="F200" s="9"/>
      <c r="G200" s="9"/>
    </row>
    <row r="201" spans="1:7" x14ac:dyDescent="0.2">
      <c r="A201" s="5"/>
      <c r="C201" s="8"/>
      <c r="D201" s="9"/>
      <c r="E201" s="8"/>
      <c r="F201" s="9"/>
      <c r="G201" s="9"/>
    </row>
    <row r="202" spans="1:7" x14ac:dyDescent="0.2">
      <c r="A202" s="5"/>
      <c r="C202" s="8"/>
      <c r="D202" s="9"/>
      <c r="E202" s="8"/>
      <c r="F202" s="9"/>
      <c r="G202" s="9"/>
    </row>
    <row r="203" spans="1:7" x14ac:dyDescent="0.2">
      <c r="A203" s="5"/>
      <c r="C203" s="8"/>
      <c r="D203" s="9"/>
      <c r="E203" s="8"/>
      <c r="F203" s="9"/>
      <c r="G203" s="9"/>
    </row>
    <row r="204" spans="1:7" x14ac:dyDescent="0.2">
      <c r="A204" s="5"/>
      <c r="C204" s="8"/>
      <c r="D204" s="9"/>
      <c r="E204" s="8"/>
      <c r="F204" s="9"/>
    </row>
    <row r="205" spans="1:7" x14ac:dyDescent="0.2">
      <c r="A205" s="6"/>
    </row>
    <row r="206" spans="1:7" x14ac:dyDescent="0.2">
      <c r="C206" s="8"/>
      <c r="D206" s="9"/>
      <c r="E206" s="8"/>
      <c r="F206" s="9"/>
      <c r="G206" s="9"/>
    </row>
    <row r="207" spans="1:7" x14ac:dyDescent="0.2">
      <c r="A207" s="5"/>
      <c r="C207" s="8"/>
      <c r="D207" s="9"/>
      <c r="E207" s="8"/>
      <c r="F207" s="9"/>
      <c r="G207" s="9"/>
    </row>
    <row r="208" spans="1:7" x14ac:dyDescent="0.2">
      <c r="A208" s="5"/>
      <c r="C208" s="8"/>
      <c r="D208" s="9"/>
      <c r="E208" s="8"/>
      <c r="F208" s="9"/>
      <c r="G208" s="9"/>
    </row>
    <row r="209" spans="1:7" x14ac:dyDescent="0.2">
      <c r="A209" s="5"/>
      <c r="C209" s="8"/>
      <c r="D209" s="9"/>
      <c r="E209" s="8"/>
      <c r="F209" s="9"/>
      <c r="G209" s="9"/>
    </row>
    <row r="210" spans="1:7" x14ac:dyDescent="0.2">
      <c r="A210" s="5"/>
      <c r="C210" s="8"/>
      <c r="D210" s="9"/>
      <c r="E210" s="8"/>
      <c r="F210" s="9"/>
    </row>
    <row r="211" spans="1:7" x14ac:dyDescent="0.2">
      <c r="A211" s="6"/>
    </row>
    <row r="212" spans="1:7" x14ac:dyDescent="0.2">
      <c r="C212" s="8"/>
      <c r="D212" s="9"/>
      <c r="E212" s="8"/>
      <c r="F212" s="9"/>
      <c r="G212" s="9"/>
    </row>
    <row r="213" spans="1:7" x14ac:dyDescent="0.2">
      <c r="A213" s="5"/>
      <c r="C213" s="8"/>
      <c r="D213" s="9"/>
      <c r="E213" s="8"/>
      <c r="F213" s="9"/>
      <c r="G213" s="9"/>
    </row>
    <row r="214" spans="1:7" x14ac:dyDescent="0.2">
      <c r="A214" s="5"/>
      <c r="C214" s="8"/>
      <c r="D214" s="9"/>
      <c r="E214" s="8"/>
      <c r="F214" s="9"/>
      <c r="G214" s="9"/>
    </row>
    <row r="215" spans="1:7" x14ac:dyDescent="0.2">
      <c r="A215" s="5"/>
      <c r="C215" s="8"/>
      <c r="D215" s="9"/>
      <c r="E215" s="8"/>
      <c r="F215" s="9"/>
      <c r="G215" s="9"/>
    </row>
    <row r="216" spans="1:7" x14ac:dyDescent="0.2">
      <c r="A216" s="5"/>
      <c r="C216" s="8"/>
      <c r="D216" s="9"/>
      <c r="E216" s="8"/>
      <c r="F216" s="9"/>
    </row>
    <row r="217" spans="1:7" x14ac:dyDescent="0.2">
      <c r="A217" s="6"/>
    </row>
    <row r="218" spans="1:7" x14ac:dyDescent="0.2">
      <c r="C218" s="8"/>
      <c r="D218" s="9"/>
      <c r="E218" s="8"/>
      <c r="F218" s="9"/>
      <c r="G218" s="9"/>
    </row>
    <row r="219" spans="1:7" x14ac:dyDescent="0.2">
      <c r="A219" s="5"/>
      <c r="C219" s="8"/>
      <c r="D219" s="9"/>
      <c r="E219" s="8"/>
      <c r="F219" s="9"/>
      <c r="G219" s="9"/>
    </row>
    <row r="220" spans="1:7" x14ac:dyDescent="0.2">
      <c r="A220" s="5"/>
      <c r="C220" s="8"/>
      <c r="D220" s="9"/>
      <c r="E220" s="8"/>
      <c r="F220" s="9"/>
      <c r="G220" s="9"/>
    </row>
    <row r="221" spans="1:7" x14ac:dyDescent="0.2">
      <c r="A221" s="5"/>
      <c r="C221" s="8"/>
      <c r="D221" s="9"/>
      <c r="E221" s="8"/>
      <c r="F221" s="9"/>
      <c r="G221" s="9"/>
    </row>
    <row r="222" spans="1:7" x14ac:dyDescent="0.2">
      <c r="A222" s="5"/>
      <c r="C222" s="8"/>
      <c r="D222" s="9"/>
      <c r="E222" s="8"/>
      <c r="F222" s="9"/>
    </row>
    <row r="223" spans="1:7" x14ac:dyDescent="0.2">
      <c r="A223" s="6"/>
    </row>
    <row r="224" spans="1:7" x14ac:dyDescent="0.2">
      <c r="C224" s="8"/>
      <c r="D224" s="9"/>
      <c r="E224" s="8"/>
      <c r="F224" s="9"/>
      <c r="G224" s="9"/>
    </row>
    <row r="225" spans="1:7" x14ac:dyDescent="0.2">
      <c r="A225" s="5"/>
      <c r="C225" s="8"/>
      <c r="D225" s="9"/>
      <c r="E225" s="8"/>
      <c r="F225" s="9"/>
      <c r="G225" s="9"/>
    </row>
    <row r="226" spans="1:7" x14ac:dyDescent="0.2">
      <c r="A226" s="5"/>
      <c r="C226" s="8"/>
      <c r="D226" s="9"/>
      <c r="E226" s="8"/>
      <c r="F226" s="9"/>
      <c r="G226" s="9"/>
    </row>
    <row r="227" spans="1:7" x14ac:dyDescent="0.2">
      <c r="A227" s="5"/>
      <c r="C227" s="8"/>
      <c r="D227" s="9"/>
      <c r="E227" s="8"/>
      <c r="F227" s="9"/>
      <c r="G227" s="9"/>
    </row>
    <row r="228" spans="1:7" x14ac:dyDescent="0.2">
      <c r="A228" s="5"/>
      <c r="C228" s="8"/>
      <c r="D228" s="9"/>
      <c r="E228" s="8"/>
      <c r="F228" s="9"/>
    </row>
    <row r="229" spans="1:7" x14ac:dyDescent="0.2">
      <c r="A229" s="6"/>
    </row>
    <row r="230" spans="1:7" x14ac:dyDescent="0.2">
      <c r="C230" s="8"/>
      <c r="D230" s="9"/>
      <c r="E230" s="8"/>
      <c r="F230" s="9"/>
      <c r="G230" s="9"/>
    </row>
    <row r="231" spans="1:7" x14ac:dyDescent="0.2">
      <c r="A231" s="5"/>
      <c r="C231" s="8"/>
      <c r="D231" s="9"/>
      <c r="E231" s="8"/>
      <c r="F231" s="9"/>
      <c r="G231" s="9"/>
    </row>
    <row r="232" spans="1:7" x14ac:dyDescent="0.2">
      <c r="A232" s="5"/>
      <c r="C232" s="8"/>
      <c r="D232" s="9"/>
      <c r="E232" s="8"/>
      <c r="F232" s="9"/>
      <c r="G232" s="9"/>
    </row>
    <row r="233" spans="1:7" x14ac:dyDescent="0.2">
      <c r="A233" s="5"/>
      <c r="C233" s="8"/>
      <c r="D233" s="9"/>
      <c r="E233" s="8"/>
      <c r="F233" s="9"/>
      <c r="G233" s="9"/>
    </row>
    <row r="234" spans="1:7" x14ac:dyDescent="0.2">
      <c r="A234" s="5"/>
      <c r="C234" s="8"/>
      <c r="D234" s="9"/>
      <c r="E234" s="8"/>
      <c r="F234" s="9"/>
    </row>
    <row r="235" spans="1:7" x14ac:dyDescent="0.2">
      <c r="A235" s="6"/>
    </row>
    <row r="236" spans="1:7" x14ac:dyDescent="0.2">
      <c r="C236" s="8"/>
      <c r="D236" s="9"/>
      <c r="E236" s="8"/>
      <c r="F236" s="9"/>
      <c r="G236" s="9"/>
    </row>
    <row r="237" spans="1:7" x14ac:dyDescent="0.2">
      <c r="A237" s="5"/>
      <c r="C237" s="8"/>
      <c r="D237" s="9"/>
      <c r="E237" s="8"/>
      <c r="F237" s="9"/>
      <c r="G237" s="9"/>
    </row>
    <row r="238" spans="1:7" x14ac:dyDescent="0.2">
      <c r="A238" s="5"/>
      <c r="C238" s="8"/>
      <c r="D238" s="9"/>
      <c r="E238" s="8"/>
      <c r="F238" s="9"/>
      <c r="G238" s="9"/>
    </row>
    <row r="239" spans="1:7" x14ac:dyDescent="0.2">
      <c r="A239" s="5"/>
      <c r="C239" s="8"/>
      <c r="D239" s="9"/>
      <c r="E239" s="8"/>
      <c r="F239" s="9"/>
      <c r="G239" s="9"/>
    </row>
    <row r="240" spans="1:7" x14ac:dyDescent="0.2">
      <c r="A240" s="5"/>
      <c r="C240" s="8"/>
      <c r="D240" s="9"/>
      <c r="E240" s="8"/>
      <c r="F240" s="9"/>
    </row>
    <row r="241" spans="1:7" x14ac:dyDescent="0.2">
      <c r="A241" s="5"/>
      <c r="C241" s="9"/>
      <c r="D241" s="9"/>
      <c r="E241" s="9"/>
      <c r="F241" s="9"/>
    </row>
    <row r="242" spans="1:7" x14ac:dyDescent="0.2">
      <c r="A242" s="5"/>
      <c r="C242" s="8"/>
      <c r="D242" s="9"/>
      <c r="E242" s="8"/>
      <c r="F242" s="9"/>
      <c r="G242" s="9"/>
    </row>
    <row r="243" spans="1:7" x14ac:dyDescent="0.2">
      <c r="A243" s="6"/>
      <c r="C243" s="8"/>
      <c r="D243" s="9"/>
      <c r="E243" s="8"/>
      <c r="F243" s="9"/>
      <c r="G243" s="9"/>
    </row>
    <row r="244" spans="1:7" x14ac:dyDescent="0.2">
      <c r="C244" s="8"/>
      <c r="D244" s="9"/>
      <c r="E244" s="8"/>
      <c r="F244" s="9"/>
      <c r="G244" s="9"/>
    </row>
    <row r="245" spans="1:7" x14ac:dyDescent="0.2">
      <c r="A245" s="5"/>
      <c r="C245" s="8"/>
      <c r="D245" s="9"/>
      <c r="E245" s="8"/>
      <c r="F245" s="9"/>
      <c r="G245" s="9"/>
    </row>
    <row r="246" spans="1:7" x14ac:dyDescent="0.2">
      <c r="A246" s="5"/>
      <c r="C246" s="8"/>
      <c r="D246" s="9"/>
      <c r="E246" s="8"/>
      <c r="F246" s="9"/>
      <c r="G246" s="9"/>
    </row>
    <row r="247" spans="1:7" x14ac:dyDescent="0.2">
      <c r="A247" s="5"/>
      <c r="C247" s="8"/>
      <c r="D247" s="9"/>
      <c r="E247" s="8"/>
      <c r="F247" s="9"/>
      <c r="G247" s="9"/>
    </row>
    <row r="248" spans="1:7" x14ac:dyDescent="0.2">
      <c r="A248" s="5"/>
      <c r="C248" s="8"/>
      <c r="D248" s="9"/>
      <c r="E248" s="8"/>
      <c r="F248" s="9"/>
    </row>
    <row r="249" spans="1:7" x14ac:dyDescent="0.2">
      <c r="A249" s="5"/>
      <c r="C249" s="8"/>
      <c r="D249" s="9"/>
      <c r="E249" s="8"/>
      <c r="F249" s="9"/>
    </row>
    <row r="250" spans="1:7" x14ac:dyDescent="0.2">
      <c r="A250" s="5"/>
      <c r="C250" s="8"/>
      <c r="D250" s="9"/>
      <c r="E250" s="8"/>
      <c r="F250" s="9"/>
    </row>
    <row r="251" spans="1:7" x14ac:dyDescent="0.2">
      <c r="A251" s="6"/>
      <c r="C251" s="11"/>
      <c r="E251" s="11"/>
    </row>
    <row r="252" spans="1:7" x14ac:dyDescent="0.2">
      <c r="A252" s="6"/>
      <c r="C252" s="11"/>
      <c r="E252" s="11"/>
    </row>
    <row r="253" spans="1:7" x14ac:dyDescent="0.2">
      <c r="A253" s="6"/>
      <c r="C253" s="11"/>
      <c r="E253" s="11"/>
    </row>
    <row r="254" spans="1:7" x14ac:dyDescent="0.2">
      <c r="A254" s="6"/>
      <c r="C254" s="11"/>
      <c r="E254" s="11"/>
    </row>
    <row r="255" spans="1:7" x14ac:dyDescent="0.2">
      <c r="A255" s="6"/>
      <c r="C255" s="11"/>
      <c r="E255" s="11"/>
    </row>
    <row r="256" spans="1:7" x14ac:dyDescent="0.2">
      <c r="A256" s="6"/>
      <c r="C256" s="11"/>
      <c r="E256" s="11"/>
    </row>
    <row r="257" spans="1:7" x14ac:dyDescent="0.2">
      <c r="A257" s="6"/>
      <c r="C257" s="11"/>
      <c r="E257" s="11"/>
    </row>
    <row r="258" spans="1:7" x14ac:dyDescent="0.2">
      <c r="A258" s="6"/>
      <c r="C258" s="11"/>
      <c r="E258" s="11"/>
    </row>
    <row r="259" spans="1:7" x14ac:dyDescent="0.2">
      <c r="A259" s="6"/>
      <c r="C259" s="11"/>
      <c r="E259" s="11"/>
    </row>
    <row r="260" spans="1:7" x14ac:dyDescent="0.2">
      <c r="A260" s="6"/>
      <c r="C260" s="11"/>
      <c r="E260" s="11"/>
    </row>
    <row r="261" spans="1:7" x14ac:dyDescent="0.2">
      <c r="A261" s="6"/>
      <c r="C261" s="8"/>
      <c r="D261" s="9"/>
      <c r="E261" s="8"/>
      <c r="F261" s="9"/>
      <c r="G261" s="9"/>
    </row>
    <row r="262" spans="1:7" x14ac:dyDescent="0.2">
      <c r="A262" s="6"/>
      <c r="C262" s="11"/>
      <c r="E262" s="11"/>
    </row>
    <row r="263" spans="1:7" x14ac:dyDescent="0.2">
      <c r="A263" s="6"/>
      <c r="C263" s="11"/>
      <c r="E263" s="11"/>
    </row>
    <row r="264" spans="1:7" x14ac:dyDescent="0.2">
      <c r="A264" s="5"/>
      <c r="C264" s="8"/>
      <c r="D264" s="9"/>
      <c r="E264" s="8"/>
      <c r="F264" s="9"/>
    </row>
    <row r="265" spans="1:7" x14ac:dyDescent="0.2">
      <c r="A265" s="6"/>
      <c r="C265" s="11"/>
      <c r="E265" s="11"/>
    </row>
    <row r="266" spans="1:7" x14ac:dyDescent="0.2">
      <c r="A266" s="6"/>
      <c r="C266" s="11"/>
      <c r="E266" s="11"/>
    </row>
    <row r="267" spans="1:7" x14ac:dyDescent="0.2">
      <c r="A267" s="6"/>
      <c r="C267" s="11"/>
      <c r="E267" s="11"/>
    </row>
    <row r="268" spans="1:7" x14ac:dyDescent="0.2">
      <c r="A268" s="6"/>
      <c r="C268" s="11"/>
      <c r="E268" s="11"/>
    </row>
    <row r="269" spans="1:7" x14ac:dyDescent="0.2">
      <c r="A269" s="6"/>
      <c r="C269" s="11"/>
      <c r="E269" s="11"/>
    </row>
    <row r="270" spans="1:7" x14ac:dyDescent="0.2">
      <c r="A270" s="6"/>
      <c r="C270" s="11"/>
      <c r="E270" s="11"/>
    </row>
    <row r="271" spans="1:7" x14ac:dyDescent="0.2">
      <c r="A271" s="6"/>
      <c r="C271" s="11"/>
      <c r="E271" s="11"/>
    </row>
    <row r="272" spans="1:7" x14ac:dyDescent="0.2">
      <c r="A272" s="6"/>
      <c r="C272" s="11"/>
      <c r="E272" s="11"/>
    </row>
    <row r="273" spans="1:7" x14ac:dyDescent="0.2">
      <c r="A273" s="6"/>
      <c r="C273" s="8"/>
      <c r="D273" s="9"/>
      <c r="E273" s="8"/>
      <c r="F273" s="9"/>
      <c r="G273" s="9"/>
    </row>
    <row r="274" spans="1:7" x14ac:dyDescent="0.2">
      <c r="A274" s="6"/>
      <c r="C274" s="8"/>
      <c r="D274" s="9"/>
      <c r="E274" s="8"/>
      <c r="F274" s="9"/>
      <c r="G274" s="9"/>
    </row>
    <row r="275" spans="1:7" x14ac:dyDescent="0.2">
      <c r="A275" s="6"/>
      <c r="C275" s="11"/>
      <c r="E275" s="11"/>
    </row>
    <row r="276" spans="1:7" x14ac:dyDescent="0.2">
      <c r="A276" s="6"/>
      <c r="C276" s="11"/>
      <c r="E276" s="11"/>
    </row>
    <row r="277" spans="1:7" x14ac:dyDescent="0.2">
      <c r="A277" s="6"/>
      <c r="C277" s="8"/>
      <c r="D277" s="9"/>
      <c r="E277" s="8"/>
      <c r="F277" s="9"/>
      <c r="G277" s="9"/>
    </row>
    <row r="278" spans="1:7" x14ac:dyDescent="0.2">
      <c r="A278" s="6"/>
      <c r="C278" s="11"/>
      <c r="E278" s="11"/>
    </row>
    <row r="279" spans="1:7" x14ac:dyDescent="0.2">
      <c r="A279" s="6"/>
      <c r="C279" s="11"/>
      <c r="E279" s="11"/>
    </row>
    <row r="280" spans="1:7" x14ac:dyDescent="0.2">
      <c r="A280" s="6"/>
      <c r="C280" s="11"/>
      <c r="E280" s="11"/>
    </row>
    <row r="281" spans="1:7" x14ac:dyDescent="0.2">
      <c r="A281" s="6"/>
      <c r="C281" s="11"/>
      <c r="E281" s="11"/>
    </row>
    <row r="282" spans="1:7" x14ac:dyDescent="0.2">
      <c r="A282" s="5"/>
      <c r="C282" s="8"/>
      <c r="D282" s="9"/>
      <c r="E282" s="8"/>
      <c r="F282" s="9"/>
      <c r="G282" s="9"/>
    </row>
    <row r="283" spans="1:7" x14ac:dyDescent="0.2">
      <c r="A283" s="5"/>
      <c r="C283" s="8"/>
      <c r="D283" s="9"/>
      <c r="E283" s="8"/>
      <c r="F283" s="9"/>
      <c r="G283" s="9"/>
    </row>
    <row r="284" spans="1:7" x14ac:dyDescent="0.2">
      <c r="A284" s="6"/>
      <c r="C284" s="11"/>
      <c r="E284" s="11"/>
    </row>
    <row r="285" spans="1:7" x14ac:dyDescent="0.2">
      <c r="A285" s="6"/>
      <c r="C285" s="11"/>
      <c r="E285" s="11"/>
    </row>
    <row r="286" spans="1:7" x14ac:dyDescent="0.2">
      <c r="A286" s="5"/>
      <c r="C286" s="8"/>
      <c r="D286" s="9"/>
      <c r="E286" s="8"/>
      <c r="F286" s="9"/>
    </row>
    <row r="287" spans="1:7" x14ac:dyDescent="0.2">
      <c r="A287" s="6"/>
      <c r="C287" s="11"/>
      <c r="E287" s="11"/>
    </row>
    <row r="288" spans="1:7" x14ac:dyDescent="0.2">
      <c r="A288" s="6"/>
      <c r="C288" s="11"/>
      <c r="E288" s="11"/>
    </row>
    <row r="289" spans="1:7" x14ac:dyDescent="0.2">
      <c r="A289" s="6"/>
      <c r="C289" s="11"/>
      <c r="E289" s="11"/>
    </row>
    <row r="290" spans="1:7" x14ac:dyDescent="0.2">
      <c r="A290" s="6"/>
      <c r="C290" s="11"/>
      <c r="E290" s="11"/>
    </row>
    <row r="291" spans="1:7" x14ac:dyDescent="0.2">
      <c r="A291" s="5"/>
      <c r="C291" s="8"/>
      <c r="D291" s="9"/>
      <c r="E291" s="8"/>
      <c r="F291" s="9"/>
    </row>
    <row r="292" spans="1:7" x14ac:dyDescent="0.2">
      <c r="A292" s="5"/>
      <c r="C292" s="8"/>
      <c r="D292" s="9"/>
      <c r="E292" s="8"/>
      <c r="F292" s="9"/>
    </row>
    <row r="293" spans="1:7" x14ac:dyDescent="0.2">
      <c r="A293" s="6"/>
      <c r="C293" s="11"/>
      <c r="E293" s="11"/>
    </row>
    <row r="294" spans="1:7" x14ac:dyDescent="0.2">
      <c r="A294" s="6"/>
      <c r="C294" s="11"/>
      <c r="E294" s="11"/>
    </row>
    <row r="295" spans="1:7" x14ac:dyDescent="0.2">
      <c r="A295" s="6"/>
      <c r="C295" s="11"/>
      <c r="E295" s="11"/>
    </row>
    <row r="296" spans="1:7" x14ac:dyDescent="0.2">
      <c r="A296" s="6"/>
      <c r="C296" s="11"/>
      <c r="E296" s="11"/>
    </row>
    <row r="297" spans="1:7" x14ac:dyDescent="0.2">
      <c r="A297" s="6"/>
      <c r="C297" s="11"/>
      <c r="E297" s="11"/>
    </row>
    <row r="298" spans="1:7" x14ac:dyDescent="0.2">
      <c r="A298" s="6"/>
      <c r="C298" s="11"/>
      <c r="E298" s="11"/>
    </row>
    <row r="299" spans="1:7" x14ac:dyDescent="0.2">
      <c r="A299" s="6"/>
      <c r="C299" s="8"/>
      <c r="D299" s="9"/>
      <c r="E299" s="8"/>
      <c r="F299" s="9"/>
      <c r="G299" s="9"/>
    </row>
    <row r="300" spans="1:7" x14ac:dyDescent="0.2">
      <c r="A300" s="6"/>
      <c r="C300" s="11"/>
      <c r="E300" s="11"/>
    </row>
    <row r="301" spans="1:7" x14ac:dyDescent="0.2">
      <c r="A301" s="6"/>
      <c r="C301" s="11"/>
      <c r="E301" s="11"/>
    </row>
    <row r="302" spans="1:7" x14ac:dyDescent="0.2">
      <c r="A302" s="6"/>
      <c r="C302" s="11"/>
      <c r="E302" s="11"/>
    </row>
    <row r="303" spans="1:7" x14ac:dyDescent="0.2">
      <c r="A303" s="6"/>
      <c r="C303" s="11"/>
      <c r="E303" s="11"/>
    </row>
    <row r="304" spans="1:7" x14ac:dyDescent="0.2">
      <c r="A304" s="6"/>
      <c r="C304" s="11"/>
      <c r="E304" s="11"/>
    </row>
    <row r="305" spans="1:7" x14ac:dyDescent="0.2">
      <c r="A305" s="6"/>
      <c r="C305" s="11"/>
      <c r="E305" s="11"/>
    </row>
    <row r="306" spans="1:7" x14ac:dyDescent="0.2">
      <c r="A306" s="6"/>
      <c r="C306" s="11"/>
      <c r="E306" s="11"/>
    </row>
    <row r="307" spans="1:7" x14ac:dyDescent="0.2">
      <c r="A307" s="6"/>
      <c r="C307" s="11"/>
      <c r="E307" s="11"/>
    </row>
    <row r="308" spans="1:7" x14ac:dyDescent="0.2">
      <c r="A308" s="5"/>
      <c r="C308" s="8"/>
      <c r="D308" s="9"/>
      <c r="E308" s="8"/>
      <c r="F308" s="9"/>
    </row>
    <row r="309" spans="1:7" x14ac:dyDescent="0.2">
      <c r="A309" s="6"/>
      <c r="C309" s="11"/>
      <c r="E309" s="11"/>
    </row>
    <row r="310" spans="1:7" x14ac:dyDescent="0.2">
      <c r="A310" s="6"/>
      <c r="C310" s="11"/>
      <c r="E310" s="11"/>
    </row>
    <row r="311" spans="1:7" x14ac:dyDescent="0.2">
      <c r="A311" s="6"/>
      <c r="C311" s="11"/>
      <c r="E311" s="11"/>
    </row>
    <row r="312" spans="1:7" x14ac:dyDescent="0.2">
      <c r="A312" s="6"/>
      <c r="C312" s="11"/>
      <c r="E312" s="11"/>
    </row>
    <row r="313" spans="1:7" x14ac:dyDescent="0.2">
      <c r="A313" s="6"/>
      <c r="C313" s="11"/>
      <c r="E313" s="11"/>
    </row>
    <row r="314" spans="1:7" x14ac:dyDescent="0.2">
      <c r="A314" s="6"/>
    </row>
    <row r="315" spans="1:7" x14ac:dyDescent="0.2">
      <c r="A315" s="6"/>
      <c r="C315" s="8"/>
      <c r="D315" s="9"/>
      <c r="E315" s="8"/>
      <c r="F315" s="9"/>
      <c r="G315" s="9"/>
    </row>
    <row r="316" spans="1:7" x14ac:dyDescent="0.2">
      <c r="A316" s="6"/>
      <c r="C316" s="8"/>
      <c r="D316" s="9"/>
      <c r="E316" s="8"/>
      <c r="F316" s="9"/>
      <c r="G316" s="9"/>
    </row>
    <row r="317" spans="1:7" x14ac:dyDescent="0.2">
      <c r="A317" s="6"/>
      <c r="C317" s="8"/>
      <c r="D317" s="9"/>
      <c r="E317" s="8"/>
      <c r="F317" s="9"/>
      <c r="G317" s="9"/>
    </row>
    <row r="318" spans="1:7" x14ac:dyDescent="0.2">
      <c r="A318" s="6"/>
      <c r="C318" s="8"/>
      <c r="D318" s="9"/>
      <c r="E318" s="8"/>
      <c r="F318" s="9"/>
      <c r="G318" s="9"/>
    </row>
    <row r="319" spans="1:7" x14ac:dyDescent="0.2">
      <c r="A319" s="6"/>
      <c r="C319" s="11"/>
      <c r="E319" s="11"/>
    </row>
    <row r="320" spans="1:7" x14ac:dyDescent="0.2">
      <c r="A320" s="6"/>
      <c r="C320" s="8"/>
      <c r="D320" s="9"/>
      <c r="E320" s="8"/>
      <c r="F320" s="9"/>
      <c r="G320" s="9"/>
    </row>
    <row r="321" spans="1:7" x14ac:dyDescent="0.2">
      <c r="A321" s="6"/>
      <c r="C321" s="11"/>
      <c r="E321" s="11"/>
    </row>
    <row r="322" spans="1:7" x14ac:dyDescent="0.2">
      <c r="A322" s="6"/>
      <c r="C322" s="11"/>
      <c r="E322" s="11"/>
    </row>
    <row r="323" spans="1:7" x14ac:dyDescent="0.2">
      <c r="A323" s="6"/>
      <c r="C323" s="8"/>
      <c r="D323" s="9"/>
      <c r="E323" s="8"/>
      <c r="F323" s="9"/>
      <c r="G323" s="9"/>
    </row>
    <row r="324" spans="1:7" x14ac:dyDescent="0.2">
      <c r="A324" s="6"/>
      <c r="C324" s="11"/>
      <c r="E324" s="11"/>
    </row>
    <row r="325" spans="1:7" x14ac:dyDescent="0.2">
      <c r="A325" s="6"/>
      <c r="C325" s="8"/>
      <c r="D325" s="9"/>
      <c r="E325" s="8"/>
      <c r="F325" s="9"/>
      <c r="G325" s="9"/>
    </row>
    <row r="326" spans="1:7" x14ac:dyDescent="0.2">
      <c r="A326" s="6"/>
      <c r="C326" s="11"/>
      <c r="E326" s="11"/>
    </row>
    <row r="327" spans="1:7" x14ac:dyDescent="0.2">
      <c r="C327" s="8"/>
      <c r="D327" s="9"/>
      <c r="E327" s="8"/>
      <c r="F327" s="9"/>
      <c r="G327" s="9"/>
    </row>
    <row r="328" spans="1:7" x14ac:dyDescent="0.2">
      <c r="A328" s="5"/>
      <c r="C328" s="8"/>
      <c r="D328" s="9"/>
      <c r="E328" s="8"/>
      <c r="F328" s="9"/>
    </row>
    <row r="329" spans="1:7" x14ac:dyDescent="0.2">
      <c r="A329" s="5"/>
      <c r="C329" s="8"/>
      <c r="D329" s="9"/>
      <c r="E329" s="8"/>
      <c r="F329" s="9"/>
      <c r="G329" s="9"/>
    </row>
    <row r="330" spans="1:7" x14ac:dyDescent="0.2">
      <c r="A330" s="5"/>
      <c r="C330" s="8"/>
      <c r="D330" s="9"/>
      <c r="E330" s="8"/>
      <c r="F330" s="9"/>
    </row>
    <row r="331" spans="1:7" x14ac:dyDescent="0.2">
      <c r="A331" s="5"/>
      <c r="C331" s="8"/>
      <c r="D331" s="9"/>
      <c r="E331" s="8"/>
      <c r="F331" s="9"/>
    </row>
    <row r="332" spans="1:7" x14ac:dyDescent="0.2">
      <c r="A332" s="6"/>
      <c r="C332" s="8"/>
      <c r="D332" s="9"/>
      <c r="E332" s="8"/>
      <c r="F332" s="9"/>
      <c r="G332" s="9"/>
    </row>
    <row r="333" spans="1:7" x14ac:dyDescent="0.2">
      <c r="A333" s="5"/>
      <c r="C333" s="8"/>
      <c r="D333" s="9"/>
      <c r="E333" s="8"/>
      <c r="F333" s="9"/>
    </row>
    <row r="334" spans="1:7" x14ac:dyDescent="0.2">
      <c r="A334" s="6"/>
      <c r="C334" s="8"/>
      <c r="D334" s="9"/>
      <c r="E334" s="8"/>
      <c r="F334" s="9"/>
      <c r="G334" s="9"/>
    </row>
    <row r="335" spans="1:7" x14ac:dyDescent="0.2">
      <c r="A335" s="6"/>
      <c r="C335" s="11"/>
      <c r="E335" s="11"/>
    </row>
    <row r="336" spans="1:7" x14ac:dyDescent="0.2">
      <c r="A336" s="5"/>
      <c r="C336" s="8"/>
      <c r="D336" s="9"/>
      <c r="E336" s="8"/>
      <c r="F336" s="9"/>
      <c r="G336" s="9"/>
    </row>
    <row r="337" spans="1:7" x14ac:dyDescent="0.2">
      <c r="A337" s="6"/>
      <c r="C337" s="11"/>
      <c r="E337" s="11"/>
    </row>
    <row r="338" spans="1:7" x14ac:dyDescent="0.2">
      <c r="A338" s="5"/>
      <c r="C338" s="8"/>
      <c r="D338" s="9"/>
      <c r="E338" s="8"/>
      <c r="F338" s="9"/>
      <c r="G338" s="9"/>
    </row>
    <row r="339" spans="1:7" x14ac:dyDescent="0.2">
      <c r="A339" s="6"/>
      <c r="C339" s="11"/>
      <c r="E339" s="11"/>
    </row>
    <row r="340" spans="1:7" x14ac:dyDescent="0.2">
      <c r="A340" s="5"/>
      <c r="C340" s="8"/>
      <c r="D340" s="9"/>
      <c r="E340" s="8"/>
      <c r="F340" s="9"/>
    </row>
    <row r="341" spans="1:7" x14ac:dyDescent="0.2">
      <c r="A341" s="6"/>
      <c r="C341" s="8"/>
      <c r="D341" s="9"/>
      <c r="E341" s="8"/>
      <c r="F341" s="9"/>
      <c r="G341" s="9"/>
    </row>
    <row r="342" spans="1:7" x14ac:dyDescent="0.2">
      <c r="A342" s="5"/>
      <c r="C342" s="8"/>
      <c r="D342" s="9"/>
      <c r="E342" s="8"/>
      <c r="F342" s="9"/>
    </row>
    <row r="343" spans="1:7" x14ac:dyDescent="0.2">
      <c r="A343" s="6"/>
      <c r="C343" s="8"/>
      <c r="D343" s="9"/>
      <c r="E343" s="8"/>
      <c r="F343" s="9"/>
      <c r="G343" s="9"/>
    </row>
    <row r="344" spans="1:7" x14ac:dyDescent="0.2">
      <c r="A344" s="6"/>
      <c r="C344" s="11"/>
      <c r="E344" s="11"/>
    </row>
    <row r="345" spans="1:7" x14ac:dyDescent="0.2">
      <c r="A345" s="5"/>
      <c r="C345" s="8"/>
      <c r="D345" s="9"/>
      <c r="E345" s="8"/>
      <c r="F345" s="9"/>
      <c r="G345" s="9"/>
    </row>
    <row r="346" spans="1:7" x14ac:dyDescent="0.2">
      <c r="A346" s="6"/>
      <c r="C346" s="11"/>
      <c r="E346" s="11"/>
    </row>
    <row r="347" spans="1:7" x14ac:dyDescent="0.2">
      <c r="A347" s="5"/>
      <c r="C347" s="8"/>
      <c r="D347" s="9"/>
      <c r="E347" s="8"/>
      <c r="F347" s="9"/>
      <c r="G347" s="9"/>
    </row>
    <row r="348" spans="1:7" x14ac:dyDescent="0.2">
      <c r="A348" s="6"/>
      <c r="C348" s="11"/>
      <c r="E348" s="11"/>
    </row>
    <row r="349" spans="1:7" x14ac:dyDescent="0.2">
      <c r="A349" s="5"/>
      <c r="C349" s="8"/>
      <c r="D349" s="9"/>
      <c r="E349" s="8"/>
      <c r="F349" s="9"/>
      <c r="G349" s="9"/>
    </row>
    <row r="350" spans="1:7" x14ac:dyDescent="0.2">
      <c r="A350" s="6"/>
      <c r="C350" s="8"/>
      <c r="D350" s="9"/>
      <c r="E350" s="8"/>
      <c r="F350" s="9"/>
      <c r="G350" s="9"/>
    </row>
    <row r="351" spans="1:7" x14ac:dyDescent="0.2">
      <c r="A351" s="5"/>
      <c r="C351" s="8"/>
      <c r="D351" s="9"/>
      <c r="E351" s="8"/>
      <c r="F351" s="9"/>
    </row>
    <row r="352" spans="1:7" x14ac:dyDescent="0.2">
      <c r="A352" s="6"/>
    </row>
    <row r="353" spans="1:7" x14ac:dyDescent="0.2">
      <c r="A353" s="6"/>
      <c r="C353" s="8"/>
      <c r="D353" s="9"/>
      <c r="E353" s="8"/>
      <c r="F353" s="9"/>
      <c r="G353" s="9"/>
    </row>
    <row r="354" spans="1:7" x14ac:dyDescent="0.2">
      <c r="A354" s="5"/>
      <c r="C354" s="8"/>
      <c r="D354" s="9"/>
      <c r="E354" s="8"/>
      <c r="F354" s="9"/>
      <c r="G354" s="9"/>
    </row>
    <row r="355" spans="1:7" x14ac:dyDescent="0.2">
      <c r="A355" s="6"/>
      <c r="C355" s="8"/>
      <c r="D355" s="9"/>
      <c r="E355" s="8"/>
      <c r="F355" s="9"/>
      <c r="G355" s="9"/>
    </row>
    <row r="356" spans="1:7" x14ac:dyDescent="0.2">
      <c r="A356" s="5"/>
      <c r="C356" s="8"/>
      <c r="D356" s="9"/>
      <c r="E356" s="8"/>
      <c r="F356" s="9"/>
      <c r="G356" s="9"/>
    </row>
    <row r="357" spans="1:7" x14ac:dyDescent="0.2">
      <c r="A357" s="6"/>
      <c r="C357" s="8"/>
      <c r="D357" s="9"/>
      <c r="E357" s="8"/>
      <c r="F357" s="9"/>
      <c r="G357" s="9"/>
    </row>
    <row r="358" spans="1:7" x14ac:dyDescent="0.2">
      <c r="A358" s="5"/>
      <c r="C358" s="8"/>
      <c r="D358" s="9"/>
      <c r="E358" s="8"/>
      <c r="F358" s="9"/>
      <c r="G358" s="9"/>
    </row>
    <row r="359" spans="1:7" x14ac:dyDescent="0.2">
      <c r="A359" s="6"/>
      <c r="C359" s="11"/>
      <c r="E359" s="11"/>
    </row>
    <row r="360" spans="1:7" x14ac:dyDescent="0.2">
      <c r="A360" s="5"/>
      <c r="C360" s="8"/>
      <c r="D360" s="9"/>
      <c r="E360" s="8"/>
      <c r="F360" s="9"/>
      <c r="G360" s="9"/>
    </row>
    <row r="361" spans="1:7" x14ac:dyDescent="0.2">
      <c r="A361" s="6"/>
      <c r="C361" s="11"/>
      <c r="E361" s="11"/>
    </row>
    <row r="362" spans="1:7" x14ac:dyDescent="0.2">
      <c r="A362" s="5"/>
      <c r="C362" s="8"/>
      <c r="D362" s="9"/>
      <c r="E362" s="8"/>
      <c r="F362" s="9"/>
      <c r="G362" s="9"/>
    </row>
    <row r="363" spans="1:7" x14ac:dyDescent="0.2">
      <c r="A363" s="6"/>
      <c r="C363" s="11"/>
      <c r="E363" s="11"/>
    </row>
    <row r="364" spans="1:7" x14ac:dyDescent="0.2">
      <c r="A364" s="5"/>
      <c r="C364" s="8"/>
      <c r="D364" s="9"/>
      <c r="E364" s="8"/>
      <c r="F364" s="9"/>
      <c r="G364" s="9"/>
    </row>
    <row r="365" spans="1:7" x14ac:dyDescent="0.2">
      <c r="A365" s="5"/>
      <c r="C365" s="8"/>
      <c r="D365" s="9"/>
      <c r="E365" s="8"/>
      <c r="F365" s="9"/>
    </row>
    <row r="366" spans="1:7" x14ac:dyDescent="0.2">
      <c r="A366" s="6"/>
      <c r="C366" s="8"/>
      <c r="D366" s="9"/>
      <c r="E366" s="8"/>
      <c r="F366" s="9"/>
      <c r="G366" s="9"/>
    </row>
    <row r="367" spans="1:7" x14ac:dyDescent="0.2">
      <c r="C367" s="11"/>
      <c r="E367" s="11"/>
    </row>
    <row r="368" spans="1:7" x14ac:dyDescent="0.2">
      <c r="A368" s="5"/>
      <c r="C368" s="8"/>
      <c r="D368" s="9"/>
      <c r="E368" s="8"/>
      <c r="F368" s="9"/>
      <c r="G368" s="9"/>
    </row>
    <row r="369" spans="1:7" x14ac:dyDescent="0.2">
      <c r="A369" s="5"/>
      <c r="C369" s="8"/>
      <c r="D369" s="9"/>
      <c r="E369" s="8"/>
      <c r="F369" s="9"/>
    </row>
    <row r="370" spans="1:7" x14ac:dyDescent="0.2">
      <c r="A370" s="5"/>
      <c r="C370" s="8"/>
      <c r="D370" s="9"/>
      <c r="E370" s="8"/>
      <c r="F370" s="9"/>
      <c r="G370" s="9"/>
    </row>
    <row r="371" spans="1:7" x14ac:dyDescent="0.2">
      <c r="A371" s="5"/>
      <c r="C371" s="8"/>
      <c r="D371" s="9"/>
      <c r="E371" s="8"/>
      <c r="F371" s="9"/>
    </row>
    <row r="372" spans="1:7" x14ac:dyDescent="0.2">
      <c r="A372" s="5"/>
      <c r="C372" s="8"/>
      <c r="D372" s="9"/>
      <c r="E372" s="8"/>
      <c r="F372" s="9"/>
    </row>
    <row r="373" spans="1:7" x14ac:dyDescent="0.2">
      <c r="A373" s="5"/>
      <c r="C373" s="8"/>
      <c r="D373" s="9"/>
      <c r="E373" s="8"/>
      <c r="F373" s="9"/>
    </row>
    <row r="374" spans="1:7" x14ac:dyDescent="0.2">
      <c r="A374" s="6"/>
      <c r="C374" s="8"/>
      <c r="D374" s="9"/>
      <c r="E374" s="8"/>
      <c r="F374" s="9"/>
      <c r="G374" s="9"/>
    </row>
    <row r="375" spans="1:7" x14ac:dyDescent="0.2">
      <c r="A375" s="5"/>
      <c r="C375" s="8"/>
      <c r="D375" s="9"/>
      <c r="E375" s="8"/>
      <c r="F375" s="9"/>
      <c r="G375" s="9"/>
    </row>
    <row r="376" spans="1:7" x14ac:dyDescent="0.2">
      <c r="A376" s="6"/>
      <c r="C376" s="11"/>
      <c r="E376" s="11"/>
    </row>
    <row r="377" spans="1:7" x14ac:dyDescent="0.2">
      <c r="A377" s="5"/>
      <c r="C377" s="8"/>
      <c r="D377" s="9"/>
      <c r="E377" s="8"/>
      <c r="F377" s="9"/>
      <c r="G377" s="9"/>
    </row>
    <row r="378" spans="1:7" x14ac:dyDescent="0.2">
      <c r="A378" s="6"/>
      <c r="C378" s="11"/>
      <c r="E378" s="11"/>
    </row>
    <row r="379" spans="1:7" x14ac:dyDescent="0.2">
      <c r="A379" s="5"/>
      <c r="C379" s="8"/>
      <c r="D379" s="9"/>
      <c r="E379" s="8"/>
      <c r="F379" s="9"/>
      <c r="G379" s="9"/>
    </row>
    <row r="380" spans="1:7" x14ac:dyDescent="0.2">
      <c r="A380" s="6"/>
      <c r="C380" s="11"/>
      <c r="E380" s="11"/>
    </row>
    <row r="381" spans="1:7" x14ac:dyDescent="0.2">
      <c r="A381" s="5"/>
      <c r="C381" s="8"/>
      <c r="D381" s="9"/>
      <c r="E381" s="8"/>
      <c r="F381" s="9"/>
    </row>
    <row r="382" spans="1:7" x14ac:dyDescent="0.2">
      <c r="A382" s="6"/>
      <c r="C382" s="11"/>
      <c r="E382" s="11"/>
    </row>
    <row r="383" spans="1:7" x14ac:dyDescent="0.2">
      <c r="A383" s="5"/>
      <c r="C383" s="8"/>
      <c r="D383" s="9"/>
      <c r="E383" s="8"/>
      <c r="F383" s="9"/>
      <c r="G383" s="9"/>
    </row>
    <row r="384" spans="1:7" x14ac:dyDescent="0.2">
      <c r="A384" s="6"/>
      <c r="C384" s="8"/>
      <c r="D384" s="9"/>
      <c r="E384" s="8"/>
      <c r="F384" s="9"/>
      <c r="G384" s="9"/>
    </row>
    <row r="385" spans="1:7" x14ac:dyDescent="0.2">
      <c r="A385" s="5"/>
      <c r="C385" s="8"/>
      <c r="D385" s="9"/>
      <c r="E385" s="8"/>
      <c r="F385" s="9"/>
    </row>
    <row r="386" spans="1:7" x14ac:dyDescent="0.2">
      <c r="A386" s="6"/>
      <c r="C386" s="8"/>
      <c r="D386" s="9"/>
      <c r="E386" s="8"/>
      <c r="F386" s="9"/>
      <c r="G386" s="9"/>
    </row>
    <row r="387" spans="1:7" x14ac:dyDescent="0.2">
      <c r="A387" s="6"/>
      <c r="C387" s="11"/>
      <c r="E387" s="11"/>
    </row>
    <row r="388" spans="1:7" x14ac:dyDescent="0.2">
      <c r="A388" s="6"/>
      <c r="C388" s="8"/>
      <c r="D388" s="9"/>
      <c r="E388" s="8"/>
      <c r="F388" s="9"/>
      <c r="G388" s="9"/>
    </row>
    <row r="389" spans="1:7" x14ac:dyDescent="0.2">
      <c r="A389" s="5"/>
      <c r="C389" s="8"/>
      <c r="D389" s="9"/>
      <c r="E389" s="8"/>
      <c r="F389" s="9"/>
    </row>
    <row r="390" spans="1:7" x14ac:dyDescent="0.2">
      <c r="A390" s="5"/>
      <c r="C390" s="8"/>
      <c r="D390" s="9"/>
      <c r="E390" s="8"/>
      <c r="F390" s="9"/>
      <c r="G390" s="9"/>
    </row>
    <row r="391" spans="1:7" x14ac:dyDescent="0.2">
      <c r="A391" s="6"/>
      <c r="C391" s="11"/>
      <c r="E391" s="11"/>
    </row>
    <row r="392" spans="1:7" x14ac:dyDescent="0.2">
      <c r="A392" s="5"/>
      <c r="C392" s="8"/>
      <c r="D392" s="9"/>
      <c r="E392" s="8"/>
      <c r="F392" s="9"/>
      <c r="G392" s="9"/>
    </row>
    <row r="393" spans="1:7" x14ac:dyDescent="0.2">
      <c r="A393" s="6"/>
      <c r="C393" s="11"/>
      <c r="E393" s="11"/>
    </row>
    <row r="394" spans="1:7" x14ac:dyDescent="0.2">
      <c r="A394" s="5"/>
      <c r="C394" s="8"/>
      <c r="D394" s="9"/>
      <c r="E394" s="8"/>
      <c r="F394" s="9"/>
      <c r="G394" s="9"/>
    </row>
    <row r="395" spans="1:7" x14ac:dyDescent="0.2">
      <c r="A395" s="6"/>
      <c r="C395" s="11"/>
      <c r="E395" s="11"/>
    </row>
    <row r="396" spans="1:7" x14ac:dyDescent="0.2">
      <c r="A396" s="6"/>
      <c r="C396" s="8"/>
      <c r="D396" s="9"/>
      <c r="E396" s="8"/>
      <c r="F396" s="9"/>
      <c r="G396" s="9"/>
    </row>
    <row r="397" spans="1:7" x14ac:dyDescent="0.2">
      <c r="A397" s="6"/>
      <c r="C397" s="11"/>
      <c r="E397" s="11"/>
    </row>
    <row r="398" spans="1:7" x14ac:dyDescent="0.2">
      <c r="A398" s="5"/>
      <c r="C398" s="8"/>
      <c r="D398" s="9"/>
      <c r="E398" s="8"/>
      <c r="F398" s="9"/>
      <c r="G398" s="9"/>
    </row>
    <row r="399" spans="1:7" x14ac:dyDescent="0.2">
      <c r="A399" s="5"/>
      <c r="C399" s="8"/>
      <c r="D399" s="9"/>
      <c r="E399" s="8"/>
      <c r="F399" s="9"/>
    </row>
    <row r="400" spans="1:7" x14ac:dyDescent="0.2">
      <c r="A400" s="6"/>
      <c r="C400" s="11"/>
      <c r="E400" s="11"/>
    </row>
    <row r="401" spans="1:7" x14ac:dyDescent="0.2">
      <c r="A401" s="5"/>
      <c r="C401" s="8"/>
      <c r="D401" s="9"/>
      <c r="E401" s="8"/>
      <c r="F401" s="9"/>
    </row>
    <row r="402" spans="1:7" x14ac:dyDescent="0.2">
      <c r="A402" s="6"/>
    </row>
    <row r="403" spans="1:7" x14ac:dyDescent="0.2">
      <c r="A403" s="5"/>
      <c r="C403" s="8"/>
      <c r="D403" s="9"/>
      <c r="E403" s="8"/>
      <c r="F403" s="9"/>
      <c r="G403" s="9"/>
    </row>
    <row r="404" spans="1:7" x14ac:dyDescent="0.2">
      <c r="A404" s="6"/>
      <c r="C404" s="8"/>
      <c r="D404" s="9"/>
      <c r="E404" s="8"/>
      <c r="F404" s="9"/>
      <c r="G404" s="9"/>
    </row>
    <row r="405" spans="1:7" x14ac:dyDescent="0.2">
      <c r="A405" s="5"/>
      <c r="C405" s="8"/>
      <c r="D405" s="9"/>
      <c r="E405" s="8"/>
      <c r="F405" s="9"/>
      <c r="G405" s="9"/>
    </row>
    <row r="406" spans="1:7" x14ac:dyDescent="0.2">
      <c r="A406" s="6"/>
      <c r="C406" s="8"/>
      <c r="D406" s="9"/>
      <c r="E406" s="8"/>
      <c r="F406" s="9"/>
      <c r="G406" s="9"/>
    </row>
    <row r="407" spans="1:7" x14ac:dyDescent="0.2">
      <c r="A407" s="5"/>
      <c r="C407" s="8"/>
      <c r="D407" s="9"/>
      <c r="E407" s="8"/>
      <c r="F407" s="9"/>
    </row>
    <row r="408" spans="1:7" x14ac:dyDescent="0.2">
      <c r="A408" s="6"/>
    </row>
    <row r="409" spans="1:7" x14ac:dyDescent="0.2">
      <c r="A409" s="5"/>
      <c r="C409" s="8"/>
      <c r="D409" s="9"/>
      <c r="E409" s="8"/>
      <c r="F409" s="9"/>
      <c r="G409" s="9"/>
    </row>
    <row r="410" spans="1:7" x14ac:dyDescent="0.2">
      <c r="A410" s="6"/>
      <c r="C410" s="8"/>
      <c r="D410" s="9"/>
      <c r="E410" s="8"/>
      <c r="F410" s="9"/>
      <c r="G410" s="9"/>
    </row>
    <row r="411" spans="1:7" x14ac:dyDescent="0.2">
      <c r="A411" s="5"/>
      <c r="C411" s="8"/>
      <c r="D411" s="9"/>
      <c r="E411" s="8"/>
      <c r="F411" s="9"/>
      <c r="G411" s="9"/>
    </row>
    <row r="412" spans="1:7" x14ac:dyDescent="0.2">
      <c r="A412" s="6"/>
      <c r="C412" s="8"/>
      <c r="D412" s="9"/>
      <c r="E412" s="8"/>
      <c r="F412" s="9"/>
      <c r="G412" s="9"/>
    </row>
    <row r="413" spans="1:7" x14ac:dyDescent="0.2">
      <c r="A413" s="5"/>
      <c r="C413" s="8"/>
      <c r="D413" s="9"/>
      <c r="E413" s="8"/>
      <c r="F413" s="9"/>
    </row>
    <row r="414" spans="1:7" x14ac:dyDescent="0.2">
      <c r="A414" s="6"/>
    </row>
    <row r="415" spans="1:7" x14ac:dyDescent="0.2">
      <c r="A415" s="6"/>
      <c r="C415" s="8"/>
      <c r="D415" s="9"/>
      <c r="E415" s="8"/>
      <c r="F415" s="9"/>
      <c r="G415" s="9"/>
    </row>
    <row r="416" spans="1:7" x14ac:dyDescent="0.2">
      <c r="A416" s="6"/>
      <c r="C416" s="8"/>
      <c r="D416" s="9"/>
      <c r="E416" s="8"/>
      <c r="F416" s="9"/>
      <c r="G416" s="9"/>
    </row>
    <row r="417" spans="1:7" x14ac:dyDescent="0.2">
      <c r="C417" s="8"/>
      <c r="D417" s="9"/>
      <c r="E417" s="8"/>
      <c r="F417" s="9"/>
      <c r="G417" s="9"/>
    </row>
    <row r="418" spans="1:7" x14ac:dyDescent="0.2">
      <c r="A418" s="5"/>
      <c r="C418" s="8"/>
      <c r="D418" s="9"/>
      <c r="E418" s="8"/>
      <c r="F418" s="9"/>
      <c r="G418" s="9"/>
    </row>
    <row r="419" spans="1:7" x14ac:dyDescent="0.2">
      <c r="A419" s="5"/>
      <c r="C419" s="8"/>
      <c r="D419" s="9"/>
      <c r="E419" s="8"/>
      <c r="F419" s="9"/>
      <c r="G419" s="9"/>
    </row>
    <row r="420" spans="1:7" x14ac:dyDescent="0.2">
      <c r="A420" s="5"/>
      <c r="C420" s="8"/>
      <c r="D420" s="9"/>
      <c r="E420" s="8"/>
      <c r="F420" s="9"/>
      <c r="G420" s="9"/>
    </row>
    <row r="421" spans="1:7" x14ac:dyDescent="0.2">
      <c r="A421" s="5"/>
      <c r="C421" s="8"/>
      <c r="D421" s="9"/>
      <c r="E421" s="8"/>
      <c r="F421" s="9"/>
    </row>
    <row r="422" spans="1:7" x14ac:dyDescent="0.2">
      <c r="A422" s="6"/>
      <c r="C422" s="11"/>
      <c r="E422" s="11"/>
    </row>
    <row r="423" spans="1:7" x14ac:dyDescent="0.2">
      <c r="C423" s="11"/>
      <c r="E423" s="11"/>
    </row>
    <row r="424" spans="1:7" x14ac:dyDescent="0.2">
      <c r="A424" s="5"/>
      <c r="C424" s="8"/>
      <c r="D424" s="9"/>
      <c r="E424" s="8"/>
      <c r="F424" s="9"/>
    </row>
    <row r="425" spans="1:7" x14ac:dyDescent="0.2">
      <c r="A425" s="5"/>
      <c r="C425" s="8"/>
      <c r="D425" s="9"/>
      <c r="E425" s="8"/>
      <c r="F425" s="9"/>
    </row>
    <row r="426" spans="1:7" x14ac:dyDescent="0.2">
      <c r="A426" s="5"/>
      <c r="C426" s="8"/>
      <c r="D426" s="9"/>
      <c r="E426" s="8"/>
      <c r="F426" s="9"/>
    </row>
    <row r="427" spans="1:7" x14ac:dyDescent="0.2">
      <c r="A427" s="5"/>
      <c r="C427" s="8"/>
      <c r="D427" s="9"/>
      <c r="E427" s="8"/>
      <c r="F427" s="9"/>
      <c r="G427" s="9"/>
    </row>
    <row r="428" spans="1:7" x14ac:dyDescent="0.2">
      <c r="A428" s="6"/>
      <c r="C428" s="11"/>
      <c r="E428" s="11"/>
    </row>
    <row r="429" spans="1:7" x14ac:dyDescent="0.2">
      <c r="C429" s="11"/>
      <c r="E429" s="11"/>
    </row>
    <row r="430" spans="1:7" x14ac:dyDescent="0.2">
      <c r="A430" s="5"/>
      <c r="C430" s="8"/>
      <c r="D430" s="9"/>
      <c r="E430" s="8"/>
      <c r="F430" s="9"/>
    </row>
    <row r="431" spans="1:7" x14ac:dyDescent="0.2">
      <c r="A431" s="5"/>
      <c r="C431" s="8"/>
      <c r="D431" s="9"/>
      <c r="E431" s="8"/>
      <c r="F431" s="9"/>
      <c r="G431" s="9"/>
    </row>
    <row r="432" spans="1:7" x14ac:dyDescent="0.2">
      <c r="A432" s="5"/>
      <c r="C432" s="8"/>
      <c r="D432" s="9"/>
      <c r="E432" s="8"/>
      <c r="F432" s="9"/>
    </row>
    <row r="433" spans="1:7" x14ac:dyDescent="0.2">
      <c r="A433" s="5"/>
      <c r="C433" s="8"/>
      <c r="D433" s="9"/>
      <c r="E433" s="8"/>
      <c r="F433" s="9"/>
    </row>
    <row r="434" spans="1:7" x14ac:dyDescent="0.2">
      <c r="A434" s="5"/>
      <c r="C434" s="8"/>
      <c r="D434" s="9"/>
      <c r="E434" s="8"/>
      <c r="F434" s="9"/>
    </row>
    <row r="435" spans="1:7" x14ac:dyDescent="0.2">
      <c r="A435" s="5"/>
      <c r="C435" s="8"/>
      <c r="D435" s="9"/>
      <c r="E435" s="8"/>
      <c r="F435" s="9"/>
    </row>
    <row r="436" spans="1:7" x14ac:dyDescent="0.2">
      <c r="A436" s="6"/>
      <c r="C436" s="11"/>
      <c r="E436" s="11"/>
    </row>
    <row r="437" spans="1:7" x14ac:dyDescent="0.2">
      <c r="A437" s="6"/>
      <c r="C437" s="11"/>
      <c r="E437" s="11"/>
    </row>
    <row r="438" spans="1:7" x14ac:dyDescent="0.2">
      <c r="A438" s="6"/>
      <c r="C438" s="8"/>
      <c r="D438" s="9"/>
      <c r="E438" s="8"/>
      <c r="F438" s="9"/>
      <c r="G438" s="9"/>
    </row>
    <row r="439" spans="1:7" x14ac:dyDescent="0.2">
      <c r="A439" s="6"/>
      <c r="C439" s="8"/>
      <c r="D439" s="9"/>
      <c r="E439" s="8"/>
      <c r="F439" s="9"/>
      <c r="G439" s="9"/>
    </row>
    <row r="440" spans="1:7" x14ac:dyDescent="0.2">
      <c r="A440" s="6"/>
      <c r="C440" s="11"/>
      <c r="E440" s="11"/>
    </row>
    <row r="441" spans="1:7" x14ac:dyDescent="0.2">
      <c r="A441" s="6"/>
      <c r="C441" s="11"/>
      <c r="E441" s="11"/>
    </row>
    <row r="442" spans="1:7" x14ac:dyDescent="0.2">
      <c r="A442" s="5"/>
      <c r="C442" s="8"/>
      <c r="D442" s="9"/>
      <c r="E442" s="8"/>
      <c r="F442" s="9"/>
    </row>
    <row r="443" spans="1:7" x14ac:dyDescent="0.2">
      <c r="A443" s="6"/>
      <c r="C443" s="11"/>
      <c r="E443" s="11"/>
    </row>
    <row r="444" spans="1:7" x14ac:dyDescent="0.2">
      <c r="A444" s="6"/>
      <c r="C444" s="11"/>
      <c r="E444" s="11"/>
    </row>
    <row r="445" spans="1:7" x14ac:dyDescent="0.2">
      <c r="A445" s="6"/>
      <c r="C445" s="11"/>
      <c r="E445" s="11"/>
    </row>
    <row r="446" spans="1:7" x14ac:dyDescent="0.2">
      <c r="A446" s="5"/>
      <c r="C446" s="8"/>
      <c r="D446" s="9"/>
      <c r="E446" s="8"/>
      <c r="F446" s="9"/>
      <c r="G446" s="9"/>
    </row>
    <row r="447" spans="1:7" x14ac:dyDescent="0.2">
      <c r="A447" s="6"/>
      <c r="C447" s="11"/>
      <c r="E447" s="11"/>
    </row>
    <row r="448" spans="1:7" x14ac:dyDescent="0.2">
      <c r="A448" s="6"/>
      <c r="C448" s="11"/>
      <c r="E448" s="11"/>
    </row>
    <row r="449" spans="1:7" x14ac:dyDescent="0.2">
      <c r="A449" s="6"/>
      <c r="C449" s="8"/>
      <c r="D449" s="9"/>
      <c r="E449" s="8"/>
      <c r="F449" s="9"/>
      <c r="G449" s="9"/>
    </row>
    <row r="450" spans="1:7" x14ac:dyDescent="0.2">
      <c r="A450" s="6"/>
      <c r="C450" s="11"/>
      <c r="E450" s="11"/>
    </row>
    <row r="451" spans="1:7" x14ac:dyDescent="0.2">
      <c r="A451" s="6"/>
      <c r="C451" s="11"/>
      <c r="E451" s="11"/>
    </row>
    <row r="452" spans="1:7" x14ac:dyDescent="0.2">
      <c r="A452" s="6"/>
      <c r="C452" s="8"/>
      <c r="D452" s="9"/>
      <c r="E452" s="8"/>
      <c r="F452" s="9"/>
      <c r="G452" s="9"/>
    </row>
    <row r="453" spans="1:7" x14ac:dyDescent="0.2">
      <c r="A453" s="5"/>
      <c r="C453" s="8"/>
      <c r="D453" s="9"/>
      <c r="E453" s="8"/>
      <c r="F453" s="9"/>
      <c r="G453" s="9"/>
    </row>
    <row r="454" spans="1:7" x14ac:dyDescent="0.2">
      <c r="A454" s="5"/>
      <c r="C454" s="8"/>
      <c r="D454" s="9"/>
      <c r="E454" s="8"/>
      <c r="F454" s="9"/>
    </row>
    <row r="455" spans="1:7" x14ac:dyDescent="0.2">
      <c r="A455" s="6"/>
    </row>
    <row r="456" spans="1:7" x14ac:dyDescent="0.2">
      <c r="A456" s="6"/>
      <c r="C456" s="8"/>
      <c r="D456" s="9"/>
      <c r="E456" s="8"/>
      <c r="F456" s="9"/>
      <c r="G456" s="9"/>
    </row>
    <row r="457" spans="1:7" x14ac:dyDescent="0.2">
      <c r="A457" s="6"/>
      <c r="C457" s="8"/>
      <c r="D457" s="9"/>
      <c r="E457" s="8"/>
      <c r="F457" s="9"/>
      <c r="G457" s="9"/>
    </row>
    <row r="458" spans="1:7" x14ac:dyDescent="0.2">
      <c r="A458" s="6"/>
      <c r="C458" s="8"/>
      <c r="D458" s="9"/>
      <c r="E458" s="8"/>
      <c r="F458" s="9"/>
      <c r="G458" s="9"/>
    </row>
    <row r="459" spans="1:7" x14ac:dyDescent="0.2">
      <c r="A459" s="6"/>
      <c r="C459" s="8"/>
      <c r="D459" s="9"/>
      <c r="E459" s="8"/>
      <c r="F459" s="9"/>
      <c r="G459" s="9"/>
    </row>
    <row r="460" spans="1:7" x14ac:dyDescent="0.2">
      <c r="A460" s="6"/>
      <c r="C460" s="8"/>
      <c r="D460" s="9"/>
      <c r="E460" s="8"/>
      <c r="F460" s="9"/>
      <c r="G460" s="9"/>
    </row>
    <row r="461" spans="1:7" x14ac:dyDescent="0.2">
      <c r="A461" s="5"/>
      <c r="C461" s="8"/>
      <c r="D461" s="9"/>
      <c r="E461" s="8"/>
      <c r="F461" s="9"/>
      <c r="G461" s="9"/>
    </row>
    <row r="462" spans="1:7" x14ac:dyDescent="0.2">
      <c r="A462" s="6"/>
      <c r="C462" s="11"/>
      <c r="E462" s="11"/>
    </row>
    <row r="463" spans="1:7" x14ac:dyDescent="0.2">
      <c r="A463" s="6"/>
      <c r="C463" s="8"/>
      <c r="D463" s="9"/>
      <c r="E463" s="8"/>
      <c r="F463" s="9"/>
      <c r="G463" s="9"/>
    </row>
    <row r="464" spans="1:7" x14ac:dyDescent="0.2">
      <c r="A464" s="5"/>
      <c r="C464" s="8"/>
      <c r="D464" s="9"/>
      <c r="E464" s="8"/>
      <c r="F464" s="9"/>
    </row>
    <row r="465" spans="1:7" x14ac:dyDescent="0.2">
      <c r="A465" s="6"/>
      <c r="C465" s="11"/>
      <c r="E465" s="11"/>
    </row>
    <row r="466" spans="1:7" x14ac:dyDescent="0.2">
      <c r="A466" s="6"/>
      <c r="C466" s="11"/>
      <c r="E466" s="11"/>
    </row>
    <row r="467" spans="1:7" x14ac:dyDescent="0.2">
      <c r="A467" s="5"/>
      <c r="C467" s="8"/>
      <c r="D467" s="9"/>
      <c r="E467" s="8"/>
      <c r="F467" s="9"/>
      <c r="G467" s="9"/>
    </row>
    <row r="468" spans="1:7" x14ac:dyDescent="0.2">
      <c r="A468" s="5"/>
      <c r="C468" s="8"/>
      <c r="D468" s="9"/>
      <c r="E468" s="8"/>
      <c r="F468" s="9"/>
    </row>
    <row r="469" spans="1:7" x14ac:dyDescent="0.2">
      <c r="A469" s="6"/>
      <c r="C469" s="11"/>
      <c r="E469" s="11"/>
    </row>
    <row r="470" spans="1:7" x14ac:dyDescent="0.2">
      <c r="C470" s="11"/>
      <c r="E470" s="11"/>
    </row>
    <row r="471" spans="1:7" x14ac:dyDescent="0.2">
      <c r="A471" s="5"/>
      <c r="C471" s="8"/>
      <c r="D471" s="9"/>
      <c r="E471" s="8"/>
      <c r="F471" s="9"/>
    </row>
    <row r="472" spans="1:7" x14ac:dyDescent="0.2">
      <c r="A472" s="5"/>
      <c r="C472" s="8"/>
      <c r="D472" s="9"/>
      <c r="E472" s="8"/>
      <c r="F472" s="9"/>
    </row>
    <row r="473" spans="1:7" x14ac:dyDescent="0.2">
      <c r="A473" s="5"/>
      <c r="C473" s="8"/>
      <c r="D473" s="9"/>
      <c r="E473" s="8"/>
      <c r="F473" s="9"/>
      <c r="G473" s="9"/>
    </row>
    <row r="474" spans="1:7" x14ac:dyDescent="0.2">
      <c r="A474" s="5"/>
      <c r="C474" s="8"/>
      <c r="D474" s="9"/>
      <c r="E474" s="8"/>
      <c r="F474" s="9"/>
    </row>
    <row r="475" spans="1:7" x14ac:dyDescent="0.2">
      <c r="A475" s="5"/>
      <c r="C475" s="8"/>
      <c r="D475" s="9"/>
      <c r="E475" s="8"/>
      <c r="F475" s="9"/>
    </row>
    <row r="476" spans="1:7" x14ac:dyDescent="0.2">
      <c r="A476" s="5"/>
      <c r="C476" s="8"/>
      <c r="D476" s="9"/>
      <c r="E476" s="8"/>
      <c r="F476" s="9"/>
      <c r="G476" s="9"/>
    </row>
    <row r="477" spans="1:7" x14ac:dyDescent="0.2">
      <c r="A477" s="6"/>
      <c r="C477" s="11"/>
      <c r="E477" s="11"/>
    </row>
    <row r="478" spans="1:7" x14ac:dyDescent="0.2">
      <c r="A478" s="5"/>
      <c r="C478" s="8"/>
      <c r="D478" s="9"/>
      <c r="E478" s="8"/>
      <c r="F478" s="9"/>
    </row>
    <row r="479" spans="1:7" x14ac:dyDescent="0.2">
      <c r="A479" s="6"/>
      <c r="C479" s="11"/>
      <c r="E479" s="11"/>
    </row>
    <row r="480" spans="1:7" x14ac:dyDescent="0.2">
      <c r="A480" s="6"/>
      <c r="C480" s="8"/>
      <c r="D480" s="9"/>
      <c r="E480" s="8"/>
      <c r="F480" s="9"/>
      <c r="G480" s="9"/>
    </row>
    <row r="481" spans="1:7" x14ac:dyDescent="0.2">
      <c r="A481" s="6"/>
      <c r="C481" s="8"/>
      <c r="D481" s="9"/>
      <c r="E481" s="8"/>
      <c r="F481" s="9"/>
      <c r="G481" s="9"/>
    </row>
    <row r="482" spans="1:7" x14ac:dyDescent="0.2">
      <c r="A482" s="5"/>
      <c r="C482" s="8"/>
      <c r="D482" s="9"/>
      <c r="E482" s="8"/>
      <c r="F482" s="9"/>
    </row>
    <row r="483" spans="1:7" x14ac:dyDescent="0.2">
      <c r="A483" s="6"/>
      <c r="C483" s="11"/>
      <c r="E483" s="11"/>
    </row>
    <row r="484" spans="1:7" x14ac:dyDescent="0.2">
      <c r="A484" s="6"/>
      <c r="C484" s="11"/>
      <c r="E484" s="11"/>
    </row>
    <row r="485" spans="1:7" x14ac:dyDescent="0.2">
      <c r="A485" s="6"/>
      <c r="C485" s="11"/>
      <c r="E485" s="11"/>
    </row>
    <row r="486" spans="1:7" x14ac:dyDescent="0.2">
      <c r="A486" s="6"/>
      <c r="C486" s="11"/>
      <c r="E486" s="11"/>
    </row>
    <row r="487" spans="1:7" x14ac:dyDescent="0.2">
      <c r="A487" s="6"/>
      <c r="C487" s="8"/>
      <c r="D487" s="9"/>
      <c r="E487" s="8"/>
      <c r="F487" s="9"/>
      <c r="G487" s="9"/>
    </row>
    <row r="488" spans="1:7" x14ac:dyDescent="0.2">
      <c r="A488" s="5"/>
      <c r="C488" s="8"/>
      <c r="D488" s="9"/>
      <c r="E488" s="8"/>
      <c r="F488" s="9"/>
    </row>
    <row r="489" spans="1:7" x14ac:dyDescent="0.2">
      <c r="A489" s="6"/>
      <c r="C489" s="11"/>
      <c r="E489" s="11"/>
    </row>
    <row r="490" spans="1:7" x14ac:dyDescent="0.2">
      <c r="A490" s="6"/>
      <c r="C490" s="8"/>
      <c r="D490" s="9"/>
      <c r="E490" s="8"/>
      <c r="F490" s="9"/>
      <c r="G490" s="9"/>
    </row>
    <row r="491" spans="1:7" x14ac:dyDescent="0.2">
      <c r="A491" s="5"/>
      <c r="C491" s="8"/>
      <c r="D491" s="9"/>
      <c r="E491" s="8"/>
      <c r="F491" s="9"/>
    </row>
    <row r="492" spans="1:7" x14ac:dyDescent="0.2">
      <c r="A492" s="6"/>
      <c r="C492" s="11"/>
      <c r="E492" s="11"/>
    </row>
    <row r="493" spans="1:7" x14ac:dyDescent="0.2">
      <c r="A493" s="6"/>
      <c r="C493" s="8"/>
      <c r="D493" s="9"/>
      <c r="E493" s="8"/>
      <c r="F493" s="9"/>
      <c r="G493" s="9"/>
    </row>
    <row r="494" spans="1:7" x14ac:dyDescent="0.2">
      <c r="A494" s="6"/>
      <c r="C494" s="11"/>
      <c r="E494" s="11"/>
    </row>
    <row r="495" spans="1:7" x14ac:dyDescent="0.2">
      <c r="A495" s="5"/>
      <c r="C495" s="8"/>
      <c r="D495" s="9"/>
      <c r="E495" s="8"/>
      <c r="F495" s="9"/>
    </row>
    <row r="496" spans="1:7" x14ac:dyDescent="0.2">
      <c r="A496" s="5"/>
      <c r="C496" s="8"/>
      <c r="D496" s="9"/>
      <c r="E496" s="8"/>
      <c r="F496" s="9"/>
    </row>
    <row r="497" spans="1:7" x14ac:dyDescent="0.2">
      <c r="A497" s="6"/>
      <c r="C497" s="8"/>
      <c r="D497" s="9"/>
      <c r="E497" s="8"/>
      <c r="F497" s="9"/>
      <c r="G497" s="9"/>
    </row>
    <row r="498" spans="1:7" x14ac:dyDescent="0.2">
      <c r="A498" s="6"/>
      <c r="C498" s="11"/>
      <c r="E498" s="11"/>
    </row>
    <row r="499" spans="1:7" x14ac:dyDescent="0.2">
      <c r="A499" s="6"/>
      <c r="C499" s="11"/>
      <c r="E499" s="11"/>
    </row>
    <row r="500" spans="1:7" x14ac:dyDescent="0.2">
      <c r="A500" s="6"/>
      <c r="C500" s="8"/>
      <c r="D500" s="9"/>
      <c r="E500" s="8"/>
      <c r="F500" s="9"/>
      <c r="G500" s="9"/>
    </row>
    <row r="501" spans="1:7" x14ac:dyDescent="0.2">
      <c r="A501" s="6"/>
      <c r="C501" s="11"/>
      <c r="E501" s="11"/>
    </row>
    <row r="502" spans="1:7" x14ac:dyDescent="0.2">
      <c r="A502" s="5"/>
      <c r="C502" s="8"/>
      <c r="D502" s="9"/>
      <c r="E502" s="8"/>
      <c r="F502" s="9"/>
      <c r="G502" s="9"/>
    </row>
    <row r="503" spans="1:7" x14ac:dyDescent="0.2">
      <c r="A503" s="6"/>
      <c r="C503" s="11"/>
      <c r="E503" s="11"/>
    </row>
    <row r="504" spans="1:7" x14ac:dyDescent="0.2">
      <c r="A504" s="6"/>
      <c r="C504" s="11"/>
      <c r="E504" s="11"/>
    </row>
    <row r="505" spans="1:7" x14ac:dyDescent="0.2">
      <c r="A505" s="5"/>
      <c r="C505" s="8"/>
      <c r="D505" s="9"/>
      <c r="E505" s="8"/>
      <c r="F505" s="9"/>
    </row>
    <row r="506" spans="1:7" x14ac:dyDescent="0.2">
      <c r="A506" s="6"/>
      <c r="C506" s="8"/>
      <c r="D506" s="9"/>
      <c r="E506" s="8"/>
      <c r="F506" s="9"/>
      <c r="G506" s="9"/>
    </row>
    <row r="507" spans="1:7" x14ac:dyDescent="0.2">
      <c r="A507" s="6"/>
      <c r="C507" s="8"/>
      <c r="D507" s="9"/>
      <c r="E507" s="8"/>
      <c r="F507" s="9"/>
      <c r="G507" s="9"/>
    </row>
    <row r="508" spans="1:7" x14ac:dyDescent="0.2">
      <c r="A508" s="5"/>
      <c r="C508" s="8"/>
      <c r="D508" s="9"/>
      <c r="E508" s="8"/>
      <c r="F508" s="9"/>
    </row>
    <row r="509" spans="1:7" x14ac:dyDescent="0.2">
      <c r="A509" s="6"/>
      <c r="C509" s="11"/>
      <c r="E509" s="11"/>
    </row>
    <row r="510" spans="1:7" x14ac:dyDescent="0.2">
      <c r="A510" s="6"/>
      <c r="C510" s="11"/>
      <c r="E510" s="11"/>
    </row>
    <row r="511" spans="1:7" x14ac:dyDescent="0.2">
      <c r="A511" s="6"/>
      <c r="C511" s="11"/>
      <c r="E511" s="11"/>
    </row>
    <row r="512" spans="1:7" x14ac:dyDescent="0.2">
      <c r="A512" s="5"/>
      <c r="C512" s="8"/>
      <c r="D512" s="9"/>
      <c r="E512" s="8"/>
      <c r="F512" s="9"/>
      <c r="G512" s="9"/>
    </row>
    <row r="513" spans="1:7" x14ac:dyDescent="0.2">
      <c r="A513" s="6"/>
      <c r="C513" s="11"/>
      <c r="E513" s="11"/>
    </row>
    <row r="514" spans="1:7" x14ac:dyDescent="0.2">
      <c r="A514" s="6"/>
      <c r="C514" s="8"/>
      <c r="D514" s="9"/>
      <c r="E514" s="8"/>
      <c r="F514" s="9"/>
      <c r="G514" s="9"/>
    </row>
    <row r="515" spans="1:7" x14ac:dyDescent="0.2">
      <c r="A515" s="5"/>
      <c r="C515" s="8"/>
      <c r="D515" s="9"/>
      <c r="E515" s="8"/>
      <c r="F515" s="9"/>
    </row>
    <row r="516" spans="1:7" x14ac:dyDescent="0.2">
      <c r="A516" s="6"/>
      <c r="C516" s="8"/>
      <c r="D516" s="9"/>
      <c r="E516" s="8"/>
      <c r="F516" s="9"/>
      <c r="G516" s="9"/>
    </row>
    <row r="517" spans="1:7" x14ac:dyDescent="0.2">
      <c r="A517" s="5"/>
      <c r="C517" s="8"/>
      <c r="D517" s="9"/>
      <c r="E517" s="8"/>
      <c r="F517" s="9"/>
    </row>
    <row r="518" spans="1:7" x14ac:dyDescent="0.2">
      <c r="A518" s="6"/>
      <c r="C518" s="11"/>
      <c r="E518" s="11"/>
    </row>
    <row r="519" spans="1:7" x14ac:dyDescent="0.2">
      <c r="A519" s="6"/>
      <c r="C519" s="11"/>
      <c r="E519" s="11"/>
    </row>
    <row r="520" spans="1:7" x14ac:dyDescent="0.2">
      <c r="A520" s="6"/>
      <c r="C520" s="11"/>
      <c r="E520" s="11"/>
    </row>
    <row r="521" spans="1:7" x14ac:dyDescent="0.2">
      <c r="A521" s="5"/>
      <c r="C521" s="8"/>
      <c r="D521" s="9"/>
      <c r="E521" s="8"/>
      <c r="F521" s="9"/>
    </row>
    <row r="522" spans="1:7" x14ac:dyDescent="0.2">
      <c r="A522" s="5"/>
      <c r="C522" s="8"/>
      <c r="D522" s="9"/>
      <c r="E522" s="8"/>
      <c r="F522" s="9"/>
    </row>
    <row r="523" spans="1:7" x14ac:dyDescent="0.2">
      <c r="A523" s="6"/>
      <c r="C523" s="8"/>
      <c r="D523" s="9"/>
      <c r="E523" s="8"/>
      <c r="F523" s="9"/>
      <c r="G523" s="9"/>
    </row>
    <row r="524" spans="1:7" x14ac:dyDescent="0.2">
      <c r="A524" s="6"/>
      <c r="C524" s="11"/>
      <c r="E524" s="11"/>
    </row>
    <row r="525" spans="1:7" x14ac:dyDescent="0.2">
      <c r="A525" s="6"/>
      <c r="C525" s="11"/>
      <c r="E525" s="11"/>
    </row>
    <row r="526" spans="1:7" x14ac:dyDescent="0.2">
      <c r="A526" s="6"/>
      <c r="C526" s="11"/>
      <c r="E526" s="11"/>
    </row>
    <row r="527" spans="1:7" x14ac:dyDescent="0.2">
      <c r="A527" s="5"/>
      <c r="C527" s="8"/>
      <c r="D527" s="9"/>
      <c r="E527" s="8"/>
      <c r="F527" s="9"/>
    </row>
    <row r="528" spans="1:7" x14ac:dyDescent="0.2">
      <c r="A528" s="6"/>
      <c r="C528" s="11"/>
      <c r="E528" s="11"/>
    </row>
    <row r="529" spans="1:7" x14ac:dyDescent="0.2">
      <c r="A529" s="5"/>
      <c r="C529" s="8"/>
      <c r="D529" s="9"/>
      <c r="E529" s="8"/>
      <c r="F529" s="9"/>
      <c r="G529" s="9"/>
    </row>
    <row r="530" spans="1:7" x14ac:dyDescent="0.2">
      <c r="A530" s="6"/>
      <c r="C530" s="11"/>
      <c r="E530" s="11"/>
    </row>
    <row r="531" spans="1:7" x14ac:dyDescent="0.2">
      <c r="A531" s="5"/>
      <c r="C531" s="8"/>
      <c r="D531" s="9"/>
      <c r="E531" s="8"/>
      <c r="F531" s="9"/>
    </row>
    <row r="532" spans="1:7" x14ac:dyDescent="0.2">
      <c r="A532" s="6"/>
      <c r="C532" s="8"/>
      <c r="D532" s="9"/>
      <c r="E532" s="8"/>
      <c r="F532" s="9"/>
      <c r="G532" s="9"/>
    </row>
    <row r="533" spans="1:7" x14ac:dyDescent="0.2">
      <c r="A533" s="6"/>
      <c r="C533" s="11"/>
      <c r="E533" s="11"/>
    </row>
    <row r="534" spans="1:7" x14ac:dyDescent="0.2">
      <c r="A534" s="6"/>
      <c r="C534" s="8"/>
      <c r="D534" s="9"/>
      <c r="E534" s="8"/>
      <c r="F534" s="9"/>
      <c r="G534" s="9"/>
    </row>
    <row r="535" spans="1:7" x14ac:dyDescent="0.2">
      <c r="A535" s="6"/>
      <c r="C535" s="11"/>
      <c r="E535" s="11"/>
    </row>
    <row r="536" spans="1:7" x14ac:dyDescent="0.2">
      <c r="A536" s="6"/>
      <c r="C536" s="11"/>
      <c r="E536" s="11"/>
    </row>
    <row r="537" spans="1:7" x14ac:dyDescent="0.2">
      <c r="A537" s="6"/>
      <c r="C537" s="11"/>
      <c r="E537" s="11"/>
    </row>
    <row r="538" spans="1:7" x14ac:dyDescent="0.2">
      <c r="A538" s="5"/>
      <c r="C538" s="8"/>
      <c r="D538" s="9"/>
      <c r="E538" s="8"/>
      <c r="F538" s="9"/>
      <c r="G538" s="9"/>
    </row>
    <row r="539" spans="1:7" x14ac:dyDescent="0.2">
      <c r="A539" s="6"/>
      <c r="C539" s="8"/>
      <c r="D539" s="9"/>
      <c r="E539" s="8"/>
      <c r="F539" s="9"/>
      <c r="G539" s="9"/>
    </row>
    <row r="540" spans="1:7" x14ac:dyDescent="0.2">
      <c r="A540" s="6"/>
      <c r="C540" s="11"/>
      <c r="E540" s="11"/>
    </row>
    <row r="541" spans="1:7" x14ac:dyDescent="0.2">
      <c r="A541" s="6"/>
      <c r="C541" s="8"/>
      <c r="D541" s="9"/>
      <c r="E541" s="8"/>
      <c r="F541" s="9"/>
      <c r="G541" s="9"/>
    </row>
    <row r="542" spans="1:7" x14ac:dyDescent="0.2">
      <c r="A542" s="6"/>
      <c r="C542" s="8"/>
      <c r="D542" s="9"/>
      <c r="E542" s="8"/>
      <c r="F542" s="9"/>
      <c r="G542" s="9"/>
    </row>
    <row r="543" spans="1:7" x14ac:dyDescent="0.2">
      <c r="A543" s="6"/>
      <c r="C543" s="11"/>
      <c r="E543" s="11"/>
    </row>
    <row r="544" spans="1:7" x14ac:dyDescent="0.2">
      <c r="A544" s="5"/>
      <c r="C544" s="8"/>
      <c r="D544" s="9"/>
      <c r="E544" s="8"/>
      <c r="F544" s="9"/>
    </row>
    <row r="545" spans="1:7" x14ac:dyDescent="0.2">
      <c r="A545" s="6"/>
      <c r="C545" s="11"/>
      <c r="E545" s="11"/>
    </row>
    <row r="546" spans="1:7" x14ac:dyDescent="0.2">
      <c r="A546" s="6"/>
      <c r="C546" s="11"/>
      <c r="E546" s="11"/>
    </row>
    <row r="547" spans="1:7" x14ac:dyDescent="0.2">
      <c r="A547" s="5"/>
      <c r="C547" s="8"/>
      <c r="D547" s="9"/>
      <c r="E547" s="8"/>
      <c r="F547" s="9"/>
      <c r="G547" s="9"/>
    </row>
    <row r="548" spans="1:7" x14ac:dyDescent="0.2">
      <c r="A548" s="6"/>
      <c r="C548" s="11"/>
      <c r="E548" s="11"/>
    </row>
    <row r="549" spans="1:7" x14ac:dyDescent="0.2">
      <c r="A549" s="5"/>
      <c r="C549" s="9"/>
      <c r="D549" s="9"/>
      <c r="E549" s="9"/>
      <c r="F549" s="9"/>
    </row>
    <row r="550" spans="1:7" x14ac:dyDescent="0.2">
      <c r="A550" s="6"/>
      <c r="C550" s="8"/>
      <c r="D550" s="9"/>
      <c r="E550" s="8"/>
      <c r="F550" s="9"/>
      <c r="G550" s="9"/>
    </row>
    <row r="551" spans="1:7" x14ac:dyDescent="0.2">
      <c r="A551" s="6"/>
      <c r="C551" s="8"/>
      <c r="D551" s="9"/>
      <c r="E551" s="8"/>
      <c r="F551" s="9"/>
      <c r="G551" s="9"/>
    </row>
    <row r="552" spans="1:7" x14ac:dyDescent="0.2">
      <c r="A552" s="6"/>
      <c r="C552" s="8"/>
      <c r="D552" s="9"/>
      <c r="E552" s="8"/>
      <c r="F552" s="9"/>
      <c r="G552" s="9"/>
    </row>
    <row r="553" spans="1:7" x14ac:dyDescent="0.2">
      <c r="A553" s="5"/>
      <c r="C553" s="8"/>
      <c r="D553" s="9"/>
      <c r="E553" s="8"/>
      <c r="F553" s="9"/>
      <c r="G553" s="9"/>
    </row>
    <row r="554" spans="1:7" x14ac:dyDescent="0.2">
      <c r="A554" s="5"/>
      <c r="C554" s="8"/>
      <c r="D554" s="9"/>
      <c r="E554" s="8"/>
      <c r="F554" s="9"/>
      <c r="G554" s="9"/>
    </row>
    <row r="555" spans="1:7" x14ac:dyDescent="0.2">
      <c r="A555" s="6"/>
      <c r="C555" s="11"/>
      <c r="E555" s="11"/>
    </row>
    <row r="556" spans="1:7" x14ac:dyDescent="0.2">
      <c r="A556" s="5"/>
      <c r="C556" s="8"/>
      <c r="D556" s="9"/>
      <c r="E556" s="8"/>
      <c r="F556" s="9"/>
      <c r="G556" s="9"/>
    </row>
    <row r="557" spans="1:7" x14ac:dyDescent="0.2">
      <c r="A557" s="5"/>
      <c r="C557" s="8"/>
      <c r="D557" s="9"/>
      <c r="E557" s="8"/>
      <c r="F557" s="9"/>
    </row>
    <row r="558" spans="1:7" x14ac:dyDescent="0.2">
      <c r="A558" s="6"/>
      <c r="C558" s="8"/>
      <c r="D558" s="9"/>
      <c r="E558" s="8"/>
      <c r="F558" s="9"/>
      <c r="G558" s="9"/>
    </row>
    <row r="559" spans="1:7" x14ac:dyDescent="0.2">
      <c r="A559" s="6"/>
      <c r="C559" s="11"/>
      <c r="E559" s="11"/>
    </row>
    <row r="560" spans="1:7" x14ac:dyDescent="0.2">
      <c r="A560" s="6"/>
    </row>
    <row r="561" spans="1:7" x14ac:dyDescent="0.2">
      <c r="A561" s="6"/>
      <c r="C561" s="8"/>
      <c r="D561" s="9"/>
      <c r="E561" s="8"/>
      <c r="F561" s="9"/>
      <c r="G561" s="9"/>
    </row>
    <row r="562" spans="1:7" x14ac:dyDescent="0.2">
      <c r="A562" s="5"/>
      <c r="C562" s="8"/>
      <c r="D562" s="9"/>
      <c r="E562" s="8"/>
      <c r="F562" s="9"/>
      <c r="G562" s="9"/>
    </row>
    <row r="563" spans="1:7" x14ac:dyDescent="0.2">
      <c r="A563" s="6"/>
      <c r="C563" s="8"/>
      <c r="D563" s="9"/>
      <c r="E563" s="8"/>
      <c r="F563" s="9"/>
      <c r="G563" s="9"/>
    </row>
    <row r="564" spans="1:7" x14ac:dyDescent="0.2">
      <c r="C564" s="8"/>
      <c r="D564" s="9"/>
      <c r="E564" s="8"/>
      <c r="F564" s="9"/>
      <c r="G564" s="9"/>
    </row>
    <row r="565" spans="1:7" x14ac:dyDescent="0.2">
      <c r="A565" s="5"/>
      <c r="C565" s="8"/>
      <c r="D565" s="9"/>
      <c r="E565" s="8"/>
      <c r="F565" s="9"/>
      <c r="G565" s="9"/>
    </row>
    <row r="566" spans="1:7" x14ac:dyDescent="0.2">
      <c r="A566" s="5"/>
      <c r="C566" s="8"/>
      <c r="D566" s="9"/>
      <c r="E566" s="8"/>
      <c r="F566" s="9"/>
    </row>
    <row r="567" spans="1:7" x14ac:dyDescent="0.2">
      <c r="A567" s="5"/>
      <c r="C567" s="8"/>
      <c r="D567" s="9"/>
      <c r="E567" s="8"/>
      <c r="F567" s="9"/>
      <c r="G567" s="9"/>
    </row>
    <row r="568" spans="1:7" x14ac:dyDescent="0.2">
      <c r="A568" s="5"/>
      <c r="C568" s="8"/>
      <c r="D568" s="9"/>
      <c r="E568" s="8"/>
      <c r="F568" s="9"/>
    </row>
    <row r="569" spans="1:7" x14ac:dyDescent="0.2">
      <c r="A569" s="5"/>
      <c r="C569" s="8"/>
      <c r="D569" s="9"/>
      <c r="E569" s="8"/>
      <c r="F569" s="9"/>
      <c r="G569" s="9"/>
    </row>
    <row r="570" spans="1:7" x14ac:dyDescent="0.2">
      <c r="A570" s="6"/>
      <c r="C570" s="11"/>
      <c r="E570" s="11"/>
    </row>
    <row r="571" spans="1:7" x14ac:dyDescent="0.2">
      <c r="A571" s="5"/>
      <c r="C571" s="9"/>
      <c r="D571" s="9"/>
      <c r="E571" s="9"/>
      <c r="F571" s="9"/>
    </row>
    <row r="572" spans="1:7" x14ac:dyDescent="0.2">
      <c r="A572" s="6"/>
      <c r="C572" s="8"/>
      <c r="D572" s="9"/>
      <c r="E572" s="8"/>
      <c r="F572" s="9"/>
      <c r="G572" s="9"/>
    </row>
    <row r="573" spans="1:7" x14ac:dyDescent="0.2">
      <c r="A573" s="5"/>
      <c r="C573" s="8"/>
      <c r="D573" s="9"/>
      <c r="E573" s="8"/>
      <c r="F573" s="9"/>
      <c r="G573" s="9"/>
    </row>
    <row r="574" spans="1:7" x14ac:dyDescent="0.2">
      <c r="A574" s="6"/>
      <c r="C574" s="8"/>
      <c r="D574" s="9"/>
      <c r="E574" s="8"/>
      <c r="F574" s="9"/>
      <c r="G574" s="9"/>
    </row>
    <row r="575" spans="1:7" x14ac:dyDescent="0.2">
      <c r="C575" s="8"/>
      <c r="D575" s="9"/>
      <c r="E575" s="8"/>
      <c r="F575" s="9"/>
      <c r="G575" s="9"/>
    </row>
    <row r="576" spans="1:7" x14ac:dyDescent="0.2">
      <c r="A576" s="5"/>
      <c r="C576" s="8"/>
      <c r="D576" s="9"/>
      <c r="E576" s="8"/>
      <c r="F576" s="9"/>
    </row>
    <row r="577" spans="1:7" x14ac:dyDescent="0.2">
      <c r="A577" s="5"/>
      <c r="C577" s="9"/>
      <c r="D577" s="9"/>
      <c r="E577" s="9"/>
      <c r="F577" s="9"/>
      <c r="G577" s="9"/>
    </row>
    <row r="578" spans="1:7" x14ac:dyDescent="0.2">
      <c r="A578" s="5"/>
      <c r="C578" s="9"/>
      <c r="D578" s="9"/>
      <c r="E578" s="9"/>
      <c r="F578" s="9"/>
    </row>
    <row r="579" spans="1:7" x14ac:dyDescent="0.2">
      <c r="A579" s="5"/>
      <c r="C579" s="9"/>
      <c r="D579" s="9"/>
      <c r="E579" s="9"/>
      <c r="F579" s="9"/>
    </row>
    <row r="580" spans="1:7" x14ac:dyDescent="0.2">
      <c r="A580" s="5"/>
      <c r="C580" s="9"/>
      <c r="D580" s="9"/>
      <c r="E580" s="9"/>
      <c r="F580" s="9"/>
    </row>
    <row r="581" spans="1:7" x14ac:dyDescent="0.2">
      <c r="A581" s="6"/>
    </row>
    <row r="582" spans="1:7" x14ac:dyDescent="0.2">
      <c r="A582" s="5"/>
      <c r="C582" s="9"/>
      <c r="D582" s="9"/>
      <c r="E582" s="9"/>
      <c r="F582" s="9"/>
    </row>
    <row r="583" spans="1:7" x14ac:dyDescent="0.2">
      <c r="A583" s="6"/>
    </row>
    <row r="584" spans="1:7" x14ac:dyDescent="0.2">
      <c r="A584" s="5"/>
      <c r="C584" s="9"/>
      <c r="D584" s="9"/>
      <c r="E584" s="9"/>
      <c r="F584" s="9"/>
    </row>
    <row r="585" spans="1:7" x14ac:dyDescent="0.2">
      <c r="A585" s="6"/>
    </row>
    <row r="587" spans="1:7" x14ac:dyDescent="0.2">
      <c r="A587" s="5"/>
      <c r="C587" s="9"/>
      <c r="D587" s="9"/>
      <c r="E587" s="9"/>
      <c r="F587" s="9"/>
    </row>
    <row r="588" spans="1:7" x14ac:dyDescent="0.2">
      <c r="A588" s="5"/>
      <c r="C588" s="9"/>
      <c r="D588" s="9"/>
      <c r="E588" s="9"/>
      <c r="F588" s="9"/>
    </row>
    <row r="589" spans="1:7" x14ac:dyDescent="0.2">
      <c r="A589" s="5"/>
      <c r="C589" s="9"/>
      <c r="D589" s="9"/>
      <c r="E589" s="9"/>
      <c r="F589" s="9"/>
    </row>
    <row r="590" spans="1:7" x14ac:dyDescent="0.2">
      <c r="A590" s="5"/>
      <c r="C590" s="9"/>
      <c r="D590" s="9"/>
      <c r="E590" s="9"/>
      <c r="F590" s="9"/>
    </row>
    <row r="591" spans="1:7" x14ac:dyDescent="0.2">
      <c r="A591" s="6"/>
    </row>
    <row r="592" spans="1:7" x14ac:dyDescent="0.2">
      <c r="A592" s="7"/>
      <c r="C592" s="9"/>
      <c r="D592" s="9"/>
      <c r="E592" s="9"/>
      <c r="F592" s="9"/>
    </row>
  </sheetData>
  <mergeCells count="12">
    <mergeCell ref="A11:A12"/>
    <mergeCell ref="B11:B12"/>
    <mergeCell ref="C11:C12"/>
    <mergeCell ref="D11:D12"/>
    <mergeCell ref="E11:E12"/>
    <mergeCell ref="F11:G11"/>
    <mergeCell ref="A2:G2"/>
    <mergeCell ref="A4:G4"/>
    <mergeCell ref="A5:G5"/>
    <mergeCell ref="A6:G6"/>
    <mergeCell ref="A7:G7"/>
    <mergeCell ref="A9:G9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3"/>
  <sheetViews>
    <sheetView workbookViewId="0">
      <selection activeCell="A7" sqref="A7:F7"/>
    </sheetView>
  </sheetViews>
  <sheetFormatPr baseColWidth="10" defaultColWidth="9.140625" defaultRowHeight="11.25" x14ac:dyDescent="0.2"/>
  <cols>
    <col min="1" max="1" width="9.42578125" style="4" customWidth="1"/>
    <col min="2" max="2" width="47.28515625" style="13" customWidth="1"/>
    <col min="3" max="6" width="15.28515625" style="12" customWidth="1"/>
    <col min="7" max="7" width="13.7109375" style="10" customWidth="1"/>
    <col min="8" max="16384" width="9.140625" style="10"/>
  </cols>
  <sheetData>
    <row r="1" spans="1:7" ht="15" x14ac:dyDescent="0.2">
      <c r="A1" s="42"/>
      <c r="B1" s="42"/>
      <c r="C1" s="42"/>
      <c r="D1" s="10"/>
      <c r="E1" s="10"/>
      <c r="F1" s="71" t="s">
        <v>237</v>
      </c>
    </row>
    <row r="2" spans="1:7" s="1" customFormat="1" ht="13.5" customHeight="1" x14ac:dyDescent="0.2">
      <c r="A2" s="102" t="s">
        <v>14</v>
      </c>
      <c r="B2" s="102"/>
      <c r="C2" s="102"/>
      <c r="D2" s="102"/>
      <c r="E2" s="102"/>
      <c r="F2" s="102"/>
      <c r="G2" s="75"/>
    </row>
    <row r="3" spans="1:7" s="1" customFormat="1" ht="9.75" customHeight="1" x14ac:dyDescent="0.2">
      <c r="A3" s="102"/>
      <c r="B3" s="102"/>
      <c r="C3" s="102"/>
      <c r="D3" s="102"/>
      <c r="E3" s="102"/>
      <c r="F3" s="102"/>
    </row>
    <row r="4" spans="1:7" s="2" customFormat="1" ht="16.5" customHeight="1" x14ac:dyDescent="0.2">
      <c r="A4" s="102" t="s">
        <v>0</v>
      </c>
      <c r="B4" s="102"/>
      <c r="C4" s="102"/>
      <c r="D4" s="102"/>
      <c r="E4" s="102"/>
      <c r="F4" s="102"/>
      <c r="G4" s="75"/>
    </row>
    <row r="5" spans="1:7" s="2" customFormat="1" ht="13.5" customHeight="1" x14ac:dyDescent="0.25">
      <c r="A5" s="101" t="s">
        <v>29</v>
      </c>
      <c r="B5" s="101"/>
      <c r="C5" s="101"/>
      <c r="D5" s="101"/>
      <c r="E5" s="101"/>
      <c r="F5" s="101"/>
      <c r="G5" s="76"/>
    </row>
    <row r="6" spans="1:7" s="2" customFormat="1" ht="13.5" customHeight="1" x14ac:dyDescent="0.2">
      <c r="A6" s="102" t="s">
        <v>180</v>
      </c>
      <c r="B6" s="102"/>
      <c r="C6" s="102"/>
      <c r="D6" s="102"/>
      <c r="E6" s="102"/>
      <c r="F6" s="102"/>
      <c r="G6" s="75"/>
    </row>
    <row r="7" spans="1:7" s="2" customFormat="1" ht="13.5" customHeight="1" x14ac:dyDescent="0.2">
      <c r="A7" s="102" t="s">
        <v>700</v>
      </c>
      <c r="B7" s="102"/>
      <c r="C7" s="102"/>
      <c r="D7" s="102"/>
      <c r="E7" s="102"/>
      <c r="F7" s="102"/>
      <c r="G7" s="75"/>
    </row>
    <row r="8" spans="1:7" s="2" customFormat="1" ht="13.5" customHeight="1" x14ac:dyDescent="0.2">
      <c r="A8" s="42"/>
      <c r="B8" s="42"/>
      <c r="C8" s="42"/>
      <c r="D8" s="42"/>
      <c r="E8" s="42"/>
      <c r="F8" s="42"/>
      <c r="G8" s="75"/>
    </row>
    <row r="9" spans="1:7" s="2" customFormat="1" ht="12.75" x14ac:dyDescent="0.2">
      <c r="A9" s="110"/>
      <c r="B9" s="110"/>
      <c r="C9" s="110"/>
      <c r="D9" s="110"/>
      <c r="E9" s="110"/>
      <c r="F9" s="110"/>
      <c r="G9" s="3"/>
    </row>
    <row r="10" spans="1:7" s="2" customFormat="1" ht="12.75" x14ac:dyDescent="0.2">
      <c r="A10" s="129" t="s">
        <v>210</v>
      </c>
      <c r="B10" s="129"/>
      <c r="C10" s="129"/>
      <c r="D10" s="129"/>
      <c r="E10" s="129"/>
      <c r="F10" s="129"/>
      <c r="G10" s="3"/>
    </row>
    <row r="11" spans="1:7" s="2" customFormat="1" ht="12.75" x14ac:dyDescent="0.2">
      <c r="A11" s="23"/>
      <c r="B11" s="22"/>
      <c r="C11" s="20"/>
      <c r="D11" s="20"/>
      <c r="E11" s="20"/>
      <c r="F11" s="20"/>
      <c r="G11" s="3"/>
    </row>
    <row r="12" spans="1:7" x14ac:dyDescent="0.2">
      <c r="A12" s="103" t="s">
        <v>4</v>
      </c>
      <c r="B12" s="103" t="s">
        <v>5</v>
      </c>
      <c r="C12" s="103" t="s">
        <v>6</v>
      </c>
      <c r="D12" s="103" t="s">
        <v>7</v>
      </c>
      <c r="E12" s="103" t="s">
        <v>182</v>
      </c>
      <c r="F12" s="103" t="s">
        <v>65</v>
      </c>
    </row>
    <row r="13" spans="1:7" x14ac:dyDescent="0.2">
      <c r="A13" s="103"/>
      <c r="B13" s="103"/>
      <c r="C13" s="103"/>
      <c r="D13" s="103"/>
      <c r="E13" s="103"/>
      <c r="F13" s="103"/>
    </row>
    <row r="14" spans="1:7" x14ac:dyDescent="0.2">
      <c r="A14" s="44" t="s">
        <v>211</v>
      </c>
      <c r="B14" s="44" t="s">
        <v>212</v>
      </c>
      <c r="C14" s="32"/>
      <c r="D14" s="45">
        <v>0</v>
      </c>
      <c r="E14" s="32"/>
      <c r="F14" s="32"/>
    </row>
    <row r="15" spans="1:7" x14ac:dyDescent="0.2">
      <c r="A15" s="46" t="s">
        <v>213</v>
      </c>
      <c r="B15" s="46" t="s">
        <v>214</v>
      </c>
      <c r="C15" s="32"/>
      <c r="D15" s="32">
        <v>0</v>
      </c>
      <c r="E15" s="32"/>
      <c r="F15" s="32"/>
    </row>
    <row r="16" spans="1:7" x14ac:dyDescent="0.2">
      <c r="A16" s="46" t="s">
        <v>215</v>
      </c>
      <c r="B16" s="46" t="s">
        <v>216</v>
      </c>
      <c r="C16" s="32"/>
      <c r="D16" s="32">
        <v>0</v>
      </c>
      <c r="E16" s="32"/>
      <c r="F16" s="32"/>
    </row>
    <row r="17" spans="1:6" x14ac:dyDescent="0.2">
      <c r="A17" s="46" t="s">
        <v>217</v>
      </c>
      <c r="B17" s="46" t="s">
        <v>218</v>
      </c>
      <c r="C17" s="32"/>
      <c r="D17" s="32">
        <v>0</v>
      </c>
      <c r="E17" s="32"/>
      <c r="F17" s="32"/>
    </row>
    <row r="18" spans="1:6" x14ac:dyDescent="0.2">
      <c r="A18" s="44" t="s">
        <v>219</v>
      </c>
      <c r="B18" s="44" t="s">
        <v>220</v>
      </c>
      <c r="C18" s="32"/>
      <c r="D18" s="45">
        <v>-668163.86</v>
      </c>
      <c r="E18" s="32"/>
      <c r="F18" s="32"/>
    </row>
    <row r="19" spans="1:6" x14ac:dyDescent="0.2">
      <c r="A19" s="46" t="s">
        <v>221</v>
      </c>
      <c r="B19" s="46" t="s">
        <v>222</v>
      </c>
      <c r="C19" s="32"/>
      <c r="D19" s="32">
        <v>0</v>
      </c>
      <c r="E19" s="32"/>
      <c r="F19" s="32"/>
    </row>
    <row r="20" spans="1:6" x14ac:dyDescent="0.2">
      <c r="A20" s="46" t="s">
        <v>223</v>
      </c>
      <c r="B20" s="46" t="s">
        <v>224</v>
      </c>
      <c r="C20" s="32"/>
      <c r="D20" s="32">
        <v>0</v>
      </c>
      <c r="E20" s="32"/>
      <c r="F20" s="32"/>
    </row>
    <row r="21" spans="1:6" x14ac:dyDescent="0.2">
      <c r="A21" s="46" t="s">
        <v>225</v>
      </c>
      <c r="B21" s="46" t="s">
        <v>226</v>
      </c>
      <c r="C21" s="32"/>
      <c r="D21" s="32">
        <v>-668163.86</v>
      </c>
      <c r="E21" s="32"/>
      <c r="F21" s="32"/>
    </row>
    <row r="22" spans="1:6" x14ac:dyDescent="0.2">
      <c r="A22" s="44" t="s">
        <v>227</v>
      </c>
      <c r="B22" s="44" t="s">
        <v>228</v>
      </c>
      <c r="C22" s="32"/>
      <c r="D22" s="45">
        <v>0</v>
      </c>
      <c r="E22" s="32"/>
      <c r="F22" s="32"/>
    </row>
    <row r="23" spans="1:6" x14ac:dyDescent="0.2">
      <c r="A23" s="46" t="s">
        <v>229</v>
      </c>
      <c r="B23" s="46" t="s">
        <v>230</v>
      </c>
      <c r="C23" s="32"/>
      <c r="D23" s="32">
        <v>0</v>
      </c>
      <c r="E23" s="32"/>
      <c r="F23" s="32"/>
    </row>
    <row r="24" spans="1:6" x14ac:dyDescent="0.2">
      <c r="A24" s="46" t="s">
        <v>231</v>
      </c>
      <c r="B24" s="46" t="s">
        <v>232</v>
      </c>
      <c r="C24" s="32"/>
      <c r="D24" s="32">
        <v>0</v>
      </c>
      <c r="E24" s="32"/>
      <c r="F24" s="32"/>
    </row>
    <row r="25" spans="1:6" x14ac:dyDescent="0.2">
      <c r="A25" s="46" t="s">
        <v>233</v>
      </c>
      <c r="B25" s="46" t="s">
        <v>234</v>
      </c>
      <c r="C25" s="32"/>
      <c r="D25" s="32">
        <v>0</v>
      </c>
      <c r="E25" s="32"/>
      <c r="F25" s="32"/>
    </row>
    <row r="26" spans="1:6" x14ac:dyDescent="0.2">
      <c r="A26" s="37"/>
      <c r="B26" s="72"/>
      <c r="C26" s="46" t="s">
        <v>8</v>
      </c>
      <c r="D26" s="47">
        <f>0+D15+D16+D17+D19+D20+D21+D23+D24+D25</f>
        <v>-668163.86</v>
      </c>
      <c r="E26" s="32"/>
      <c r="F26" s="32"/>
    </row>
    <row r="27" spans="1:6" x14ac:dyDescent="0.2">
      <c r="A27" s="28" t="s">
        <v>696</v>
      </c>
      <c r="D27" s="11"/>
    </row>
    <row r="28" spans="1:6" x14ac:dyDescent="0.2">
      <c r="A28" s="6"/>
      <c r="D28" s="11"/>
    </row>
    <row r="29" spans="1:6" x14ac:dyDescent="0.2">
      <c r="A29" s="6"/>
      <c r="D29" s="11"/>
    </row>
    <row r="30" spans="1:6" x14ac:dyDescent="0.2">
      <c r="A30" s="6"/>
      <c r="D30" s="11"/>
    </row>
    <row r="31" spans="1:6" x14ac:dyDescent="0.2">
      <c r="A31" s="6"/>
      <c r="D31" s="11"/>
    </row>
    <row r="32" spans="1:6" x14ac:dyDescent="0.2">
      <c r="B32" s="28"/>
    </row>
    <row r="33" spans="1:6" x14ac:dyDescent="0.2">
      <c r="A33" s="6"/>
      <c r="D33" s="11"/>
    </row>
    <row r="34" spans="1:6" x14ac:dyDescent="0.2">
      <c r="A34" s="6"/>
      <c r="D34" s="11"/>
    </row>
    <row r="35" spans="1:6" x14ac:dyDescent="0.2">
      <c r="A35" s="5"/>
      <c r="C35" s="9"/>
      <c r="D35" s="8"/>
      <c r="E35" s="9"/>
      <c r="F35" s="9"/>
    </row>
    <row r="36" spans="1:6" x14ac:dyDescent="0.2">
      <c r="A36" s="6"/>
      <c r="D36" s="11"/>
    </row>
    <row r="37" spans="1:6" x14ac:dyDescent="0.2">
      <c r="A37" s="6"/>
      <c r="D37" s="11"/>
    </row>
    <row r="38" spans="1:6" x14ac:dyDescent="0.2">
      <c r="A38" s="6"/>
      <c r="D38" s="11"/>
    </row>
    <row r="39" spans="1:6" x14ac:dyDescent="0.2">
      <c r="A39" s="6"/>
      <c r="D39" s="11"/>
    </row>
    <row r="40" spans="1:6" x14ac:dyDescent="0.2">
      <c r="A40" s="6"/>
      <c r="D40" s="11"/>
    </row>
    <row r="41" spans="1:6" x14ac:dyDescent="0.2">
      <c r="A41" s="6"/>
      <c r="D41" s="11"/>
    </row>
    <row r="42" spans="1:6" x14ac:dyDescent="0.2">
      <c r="A42" s="6"/>
      <c r="D42" s="11"/>
    </row>
    <row r="43" spans="1:6" x14ac:dyDescent="0.2">
      <c r="A43" s="6"/>
      <c r="D43" s="11"/>
    </row>
    <row r="44" spans="1:6" x14ac:dyDescent="0.2">
      <c r="A44" s="6"/>
      <c r="D44" s="11"/>
    </row>
    <row r="45" spans="1:6" x14ac:dyDescent="0.2">
      <c r="A45" s="6"/>
      <c r="D45" s="11"/>
    </row>
    <row r="46" spans="1:6" x14ac:dyDescent="0.2">
      <c r="A46" s="6"/>
      <c r="D46" s="11"/>
    </row>
    <row r="47" spans="1:6" x14ac:dyDescent="0.2">
      <c r="A47" s="6"/>
      <c r="D47" s="11"/>
    </row>
    <row r="48" spans="1:6" x14ac:dyDescent="0.2">
      <c r="A48" s="6"/>
      <c r="D48" s="11"/>
    </row>
    <row r="49" spans="1:4" x14ac:dyDescent="0.2">
      <c r="A49" s="6"/>
      <c r="D49" s="11"/>
    </row>
    <row r="50" spans="1:4" x14ac:dyDescent="0.2">
      <c r="A50" s="6"/>
      <c r="D50" s="11"/>
    </row>
    <row r="51" spans="1:4" x14ac:dyDescent="0.2">
      <c r="A51" s="6"/>
      <c r="D51" s="11"/>
    </row>
    <row r="52" spans="1:4" x14ac:dyDescent="0.2">
      <c r="A52" s="6"/>
      <c r="D52" s="11"/>
    </row>
    <row r="53" spans="1:4" x14ac:dyDescent="0.2">
      <c r="A53" s="6"/>
      <c r="D53" s="11"/>
    </row>
    <row r="54" spans="1:4" x14ac:dyDescent="0.2">
      <c r="A54" s="6"/>
      <c r="D54" s="11"/>
    </row>
    <row r="55" spans="1:4" x14ac:dyDescent="0.2">
      <c r="A55" s="6"/>
      <c r="D55" s="11"/>
    </row>
    <row r="56" spans="1:4" x14ac:dyDescent="0.2">
      <c r="A56" s="6"/>
      <c r="D56" s="11"/>
    </row>
    <row r="57" spans="1:4" x14ac:dyDescent="0.2">
      <c r="A57" s="6"/>
      <c r="D57" s="11"/>
    </row>
    <row r="58" spans="1:4" x14ac:dyDescent="0.2">
      <c r="A58" s="6"/>
      <c r="D58" s="11"/>
    </row>
    <row r="59" spans="1:4" x14ac:dyDescent="0.2">
      <c r="A59" s="6"/>
      <c r="D59" s="11"/>
    </row>
    <row r="60" spans="1:4" x14ac:dyDescent="0.2">
      <c r="A60" s="6"/>
      <c r="D60" s="11"/>
    </row>
    <row r="61" spans="1:4" x14ac:dyDescent="0.2">
      <c r="A61" s="6"/>
      <c r="D61" s="11"/>
    </row>
    <row r="62" spans="1:4" x14ac:dyDescent="0.2">
      <c r="A62" s="6"/>
      <c r="D62" s="11"/>
    </row>
    <row r="63" spans="1:4" x14ac:dyDescent="0.2">
      <c r="A63" s="6"/>
      <c r="D63" s="11"/>
    </row>
    <row r="64" spans="1:4" x14ac:dyDescent="0.2">
      <c r="A64" s="6"/>
      <c r="D64" s="11"/>
    </row>
    <row r="65" spans="1:6" x14ac:dyDescent="0.2">
      <c r="A65" s="6"/>
      <c r="D65" s="11"/>
    </row>
    <row r="66" spans="1:6" x14ac:dyDescent="0.2">
      <c r="A66" s="6"/>
      <c r="D66" s="11"/>
    </row>
    <row r="67" spans="1:6" x14ac:dyDescent="0.2">
      <c r="A67" s="5"/>
      <c r="C67" s="9"/>
      <c r="D67" s="8"/>
      <c r="E67" s="9"/>
    </row>
    <row r="68" spans="1:6" x14ac:dyDescent="0.2">
      <c r="A68" s="5"/>
      <c r="C68" s="9"/>
      <c r="D68" s="8"/>
      <c r="E68" s="9"/>
    </row>
    <row r="69" spans="1:6" x14ac:dyDescent="0.2">
      <c r="A69" s="6"/>
      <c r="D69" s="11"/>
    </row>
    <row r="70" spans="1:6" x14ac:dyDescent="0.2">
      <c r="A70" s="5"/>
      <c r="C70" s="9"/>
      <c r="D70" s="8"/>
      <c r="E70" s="9"/>
    </row>
    <row r="71" spans="1:6" x14ac:dyDescent="0.2">
      <c r="A71" s="6"/>
      <c r="C71" s="9"/>
      <c r="D71" s="8"/>
      <c r="E71" s="9"/>
      <c r="F71" s="9"/>
    </row>
    <row r="72" spans="1:6" x14ac:dyDescent="0.2">
      <c r="A72" s="6"/>
      <c r="C72" s="9"/>
      <c r="D72" s="8"/>
      <c r="E72" s="9"/>
      <c r="F72" s="9"/>
    </row>
    <row r="73" spans="1:6" x14ac:dyDescent="0.2">
      <c r="A73" s="6"/>
      <c r="D73" s="11"/>
    </row>
    <row r="74" spans="1:6" x14ac:dyDescent="0.2">
      <c r="A74" s="6"/>
      <c r="C74" s="9"/>
      <c r="D74" s="8"/>
      <c r="E74" s="9"/>
      <c r="F74" s="9"/>
    </row>
    <row r="75" spans="1:6" x14ac:dyDescent="0.2">
      <c r="A75" s="5"/>
      <c r="C75" s="9"/>
      <c r="D75" s="8"/>
      <c r="E75" s="9"/>
      <c r="F75" s="9"/>
    </row>
    <row r="76" spans="1:6" x14ac:dyDescent="0.2">
      <c r="A76" s="5"/>
      <c r="C76" s="9"/>
      <c r="D76" s="8"/>
      <c r="E76" s="9"/>
    </row>
    <row r="77" spans="1:6" x14ac:dyDescent="0.2">
      <c r="A77" s="6"/>
      <c r="C77" s="9"/>
      <c r="D77" s="8"/>
      <c r="E77" s="9"/>
      <c r="F77" s="9"/>
    </row>
    <row r="78" spans="1:6" x14ac:dyDescent="0.2">
      <c r="A78" s="5"/>
      <c r="C78" s="9"/>
      <c r="D78" s="8"/>
      <c r="E78" s="9"/>
    </row>
    <row r="79" spans="1:6" x14ac:dyDescent="0.2">
      <c r="A79" s="6"/>
      <c r="C79" s="9"/>
      <c r="D79" s="8"/>
      <c r="E79" s="9"/>
      <c r="F79" s="9"/>
    </row>
    <row r="80" spans="1:6" x14ac:dyDescent="0.2">
      <c r="A80" s="5"/>
      <c r="C80" s="9"/>
      <c r="D80" s="8"/>
      <c r="E80" s="9"/>
    </row>
    <row r="81" spans="1:7" x14ac:dyDescent="0.2">
      <c r="A81" s="6"/>
      <c r="C81" s="9"/>
      <c r="D81" s="8"/>
      <c r="E81" s="9"/>
      <c r="F81" s="9"/>
    </row>
    <row r="82" spans="1:7" x14ac:dyDescent="0.2">
      <c r="A82" s="5"/>
      <c r="C82" s="9"/>
      <c r="D82" s="8"/>
      <c r="E82" s="9"/>
    </row>
    <row r="83" spans="1:7" x14ac:dyDescent="0.2">
      <c r="A83" s="6"/>
      <c r="D83" s="11"/>
    </row>
    <row r="84" spans="1:7" x14ac:dyDescent="0.2">
      <c r="A84" s="6"/>
      <c r="C84" s="9"/>
      <c r="D84" s="8"/>
      <c r="E84" s="9"/>
      <c r="F84" s="9"/>
    </row>
    <row r="85" spans="1:7" x14ac:dyDescent="0.2">
      <c r="A85" s="5"/>
      <c r="C85" s="9"/>
      <c r="D85" s="8"/>
      <c r="E85" s="9"/>
    </row>
    <row r="86" spans="1:7" x14ac:dyDescent="0.2">
      <c r="A86" s="6"/>
      <c r="D86" s="11"/>
    </row>
    <row r="87" spans="1:7" x14ac:dyDescent="0.2">
      <c r="A87" s="6"/>
      <c r="D87" s="11"/>
    </row>
    <row r="88" spans="1:7" x14ac:dyDescent="0.2">
      <c r="A88" s="6"/>
      <c r="D88" s="11"/>
    </row>
    <row r="89" spans="1:7" x14ac:dyDescent="0.2">
      <c r="A89" s="6"/>
      <c r="D89" s="11"/>
    </row>
    <row r="90" spans="1:7" x14ac:dyDescent="0.2">
      <c r="A90" s="6"/>
      <c r="D90" s="11"/>
    </row>
    <row r="91" spans="1:7" x14ac:dyDescent="0.2">
      <c r="A91" s="6"/>
      <c r="D91" s="11"/>
    </row>
    <row r="92" spans="1:7" x14ac:dyDescent="0.2">
      <c r="A92" s="6"/>
      <c r="D92" s="11"/>
    </row>
    <row r="93" spans="1:7" x14ac:dyDescent="0.2">
      <c r="A93" s="6"/>
      <c r="D93" s="11"/>
    </row>
    <row r="94" spans="1:7" x14ac:dyDescent="0.2">
      <c r="A94" s="5"/>
      <c r="D94" s="11"/>
      <c r="G94" s="14"/>
    </row>
    <row r="95" spans="1:7" x14ac:dyDescent="0.2">
      <c r="A95" s="6"/>
      <c r="D95" s="11"/>
    </row>
    <row r="96" spans="1:7" x14ac:dyDescent="0.2">
      <c r="A96" s="6"/>
      <c r="D96" s="11"/>
    </row>
    <row r="97" spans="1:6" x14ac:dyDescent="0.2">
      <c r="A97" s="6"/>
      <c r="D97" s="11"/>
    </row>
    <row r="98" spans="1:6" x14ac:dyDescent="0.2">
      <c r="A98" s="6"/>
      <c r="D98" s="11"/>
    </row>
    <row r="99" spans="1:6" x14ac:dyDescent="0.2">
      <c r="A99" s="6"/>
      <c r="D99" s="11"/>
    </row>
    <row r="100" spans="1:6" x14ac:dyDescent="0.2">
      <c r="A100" s="6"/>
      <c r="D100" s="11"/>
    </row>
    <row r="101" spans="1:6" x14ac:dyDescent="0.2">
      <c r="D101" s="11"/>
    </row>
    <row r="102" spans="1:6" x14ac:dyDescent="0.2">
      <c r="A102" s="5"/>
      <c r="C102" s="9"/>
      <c r="D102" s="8"/>
      <c r="E102" s="9"/>
    </row>
    <row r="103" spans="1:6" x14ac:dyDescent="0.2">
      <c r="A103" s="5"/>
      <c r="C103" s="9"/>
      <c r="D103" s="8"/>
      <c r="E103" s="9"/>
    </row>
    <row r="104" spans="1:6" x14ac:dyDescent="0.2">
      <c r="A104" s="5"/>
      <c r="C104" s="9"/>
      <c r="D104" s="9"/>
      <c r="E104" s="9"/>
    </row>
    <row r="105" spans="1:6" x14ac:dyDescent="0.2">
      <c r="A105" s="5"/>
      <c r="C105" s="9"/>
      <c r="D105" s="8"/>
      <c r="E105" s="9"/>
      <c r="F105" s="9"/>
    </row>
    <row r="106" spans="1:6" x14ac:dyDescent="0.2">
      <c r="A106" s="5"/>
      <c r="C106" s="9"/>
      <c r="D106" s="8"/>
      <c r="E106" s="9"/>
      <c r="F106" s="9"/>
    </row>
    <row r="107" spans="1:6" x14ac:dyDescent="0.2">
      <c r="A107" s="5"/>
      <c r="C107" s="9"/>
      <c r="D107" s="8"/>
      <c r="E107" s="9"/>
      <c r="F107" s="9"/>
    </row>
    <row r="108" spans="1:6" x14ac:dyDescent="0.2">
      <c r="A108" s="6"/>
      <c r="C108" s="9"/>
      <c r="D108" s="8"/>
      <c r="E108" s="9"/>
      <c r="F108" s="9"/>
    </row>
    <row r="109" spans="1:6" x14ac:dyDescent="0.2">
      <c r="A109" s="6"/>
      <c r="C109" s="9"/>
      <c r="D109" s="8"/>
      <c r="E109" s="9"/>
      <c r="F109" s="9"/>
    </row>
    <row r="110" spans="1:6" x14ac:dyDescent="0.2">
      <c r="A110" s="5"/>
      <c r="C110" s="9"/>
      <c r="D110" s="8"/>
      <c r="E110" s="9"/>
      <c r="F110" s="9"/>
    </row>
    <row r="111" spans="1:6" x14ac:dyDescent="0.2">
      <c r="A111" s="5"/>
      <c r="C111" s="9"/>
      <c r="D111" s="8"/>
      <c r="E111" s="9"/>
    </row>
    <row r="112" spans="1:6" x14ac:dyDescent="0.2">
      <c r="A112" s="6"/>
      <c r="D112" s="11"/>
    </row>
    <row r="113" spans="1:6" x14ac:dyDescent="0.2">
      <c r="A113" s="5"/>
      <c r="C113" s="9"/>
      <c r="D113" s="8"/>
      <c r="E113" s="9"/>
    </row>
    <row r="114" spans="1:6" x14ac:dyDescent="0.2">
      <c r="A114" s="5"/>
      <c r="C114" s="9"/>
      <c r="D114" s="8"/>
      <c r="E114" s="9"/>
      <c r="F114" s="9"/>
    </row>
    <row r="115" spans="1:6" x14ac:dyDescent="0.2">
      <c r="A115" s="6"/>
      <c r="C115" s="9"/>
      <c r="D115" s="8"/>
      <c r="E115" s="9"/>
      <c r="F115" s="9"/>
    </row>
    <row r="116" spans="1:6" x14ac:dyDescent="0.2">
      <c r="A116" s="6"/>
      <c r="D116" s="11"/>
    </row>
    <row r="117" spans="1:6" x14ac:dyDescent="0.2">
      <c r="A117" s="6"/>
      <c r="D117" s="11"/>
    </row>
    <row r="118" spans="1:6" x14ac:dyDescent="0.2">
      <c r="A118" s="6"/>
      <c r="C118" s="9"/>
      <c r="D118" s="8"/>
      <c r="E118" s="9"/>
      <c r="F118" s="9"/>
    </row>
    <row r="119" spans="1:6" x14ac:dyDescent="0.2">
      <c r="A119" s="6"/>
      <c r="C119" s="9"/>
      <c r="D119" s="8"/>
      <c r="E119" s="9"/>
      <c r="F119" s="9"/>
    </row>
    <row r="120" spans="1:6" x14ac:dyDescent="0.2">
      <c r="A120" s="6"/>
      <c r="D120" s="11"/>
    </row>
    <row r="121" spans="1:6" x14ac:dyDescent="0.2">
      <c r="A121" s="6"/>
      <c r="D121" s="11"/>
    </row>
    <row r="122" spans="1:6" x14ac:dyDescent="0.2">
      <c r="A122" s="6"/>
      <c r="D122" s="11"/>
    </row>
    <row r="123" spans="1:6" x14ac:dyDescent="0.2">
      <c r="A123" s="6"/>
      <c r="D123" s="11"/>
    </row>
    <row r="124" spans="1:6" x14ac:dyDescent="0.2">
      <c r="A124" s="6"/>
      <c r="D124" s="11"/>
    </row>
    <row r="125" spans="1:6" x14ac:dyDescent="0.2">
      <c r="A125" s="6"/>
      <c r="D125" s="11"/>
    </row>
    <row r="126" spans="1:6" x14ac:dyDescent="0.2">
      <c r="A126" s="6"/>
      <c r="D126" s="11"/>
    </row>
    <row r="127" spans="1:6" x14ac:dyDescent="0.2">
      <c r="A127" s="6"/>
      <c r="D127" s="11"/>
    </row>
    <row r="128" spans="1:6" x14ac:dyDescent="0.2">
      <c r="A128" s="6"/>
      <c r="D128" s="11"/>
    </row>
    <row r="129" spans="1:4" x14ac:dyDescent="0.2">
      <c r="A129" s="6"/>
      <c r="D129" s="11"/>
    </row>
    <row r="130" spans="1:4" x14ac:dyDescent="0.2">
      <c r="A130" s="6"/>
      <c r="D130" s="11"/>
    </row>
    <row r="131" spans="1:4" x14ac:dyDescent="0.2">
      <c r="A131" s="6"/>
      <c r="D131" s="11"/>
    </row>
    <row r="132" spans="1:4" x14ac:dyDescent="0.2">
      <c r="A132" s="6"/>
      <c r="D132" s="11"/>
    </row>
    <row r="133" spans="1:4" x14ac:dyDescent="0.2">
      <c r="A133" s="6"/>
      <c r="D133" s="11"/>
    </row>
    <row r="134" spans="1:4" x14ac:dyDescent="0.2">
      <c r="A134" s="6"/>
      <c r="D134" s="11"/>
    </row>
    <row r="135" spans="1:4" x14ac:dyDescent="0.2">
      <c r="A135" s="6"/>
      <c r="D135" s="11"/>
    </row>
    <row r="136" spans="1:4" x14ac:dyDescent="0.2">
      <c r="A136" s="6"/>
      <c r="D136" s="11"/>
    </row>
    <row r="137" spans="1:4" x14ac:dyDescent="0.2">
      <c r="A137" s="6"/>
      <c r="D137" s="11"/>
    </row>
    <row r="138" spans="1:4" x14ac:dyDescent="0.2">
      <c r="A138" s="6"/>
      <c r="D138" s="11"/>
    </row>
    <row r="139" spans="1:4" x14ac:dyDescent="0.2">
      <c r="A139" s="6"/>
      <c r="D139" s="11"/>
    </row>
    <row r="140" spans="1:4" x14ac:dyDescent="0.2">
      <c r="A140" s="6"/>
      <c r="D140" s="11"/>
    </row>
    <row r="141" spans="1:4" x14ac:dyDescent="0.2">
      <c r="A141" s="6"/>
      <c r="D141" s="11"/>
    </row>
    <row r="142" spans="1:4" x14ac:dyDescent="0.2">
      <c r="A142" s="6"/>
      <c r="D142" s="11"/>
    </row>
    <row r="143" spans="1:4" x14ac:dyDescent="0.2">
      <c r="A143" s="6"/>
      <c r="D143" s="11"/>
    </row>
    <row r="144" spans="1:4" x14ac:dyDescent="0.2">
      <c r="A144" s="6"/>
      <c r="D144" s="11"/>
    </row>
    <row r="145" spans="1:6" x14ac:dyDescent="0.2">
      <c r="A145" s="6"/>
      <c r="D145" s="11"/>
    </row>
    <row r="146" spans="1:6" x14ac:dyDescent="0.2">
      <c r="A146" s="6"/>
      <c r="D146" s="11"/>
    </row>
    <row r="147" spans="1:6" x14ac:dyDescent="0.2">
      <c r="A147" s="6"/>
      <c r="D147" s="11"/>
    </row>
    <row r="148" spans="1:6" x14ac:dyDescent="0.2">
      <c r="A148" s="6"/>
    </row>
    <row r="149" spans="1:6" x14ac:dyDescent="0.2">
      <c r="C149" s="9"/>
      <c r="D149" s="8"/>
      <c r="E149" s="9"/>
      <c r="F149" s="9"/>
    </row>
    <row r="150" spans="1:6" x14ac:dyDescent="0.2">
      <c r="A150" s="5"/>
      <c r="C150" s="9"/>
      <c r="D150" s="8"/>
      <c r="E150" s="9"/>
      <c r="F150" s="9"/>
    </row>
    <row r="151" spans="1:6" x14ac:dyDescent="0.2">
      <c r="A151" s="5"/>
      <c r="C151" s="9"/>
      <c r="D151" s="8"/>
      <c r="E151" s="9"/>
      <c r="F151" s="9"/>
    </row>
    <row r="152" spans="1:6" x14ac:dyDescent="0.2">
      <c r="A152" s="5"/>
      <c r="C152" s="9"/>
      <c r="D152" s="8"/>
      <c r="E152" s="9"/>
      <c r="F152" s="9"/>
    </row>
    <row r="153" spans="1:6" x14ac:dyDescent="0.2">
      <c r="A153" s="5"/>
      <c r="C153" s="9"/>
      <c r="D153" s="8"/>
      <c r="E153" s="9"/>
      <c r="F153" s="9"/>
    </row>
    <row r="154" spans="1:6" x14ac:dyDescent="0.2">
      <c r="A154" s="5"/>
      <c r="C154" s="9"/>
      <c r="D154" s="8"/>
      <c r="E154" s="9"/>
      <c r="F154" s="9"/>
    </row>
    <row r="155" spans="1:6" x14ac:dyDescent="0.2">
      <c r="A155" s="5"/>
      <c r="C155" s="9"/>
      <c r="D155" s="8"/>
      <c r="E155" s="9"/>
    </row>
    <row r="156" spans="1:6" x14ac:dyDescent="0.2">
      <c r="A156" s="6"/>
      <c r="D156" s="11"/>
    </row>
    <row r="157" spans="1:6" x14ac:dyDescent="0.2">
      <c r="A157" s="6"/>
      <c r="D157" s="11"/>
    </row>
    <row r="158" spans="1:6" x14ac:dyDescent="0.2">
      <c r="A158" s="6"/>
      <c r="D158" s="11"/>
    </row>
    <row r="159" spans="1:6" x14ac:dyDescent="0.2">
      <c r="A159" s="6"/>
      <c r="D159" s="11"/>
    </row>
    <row r="160" spans="1:6" x14ac:dyDescent="0.2">
      <c r="A160" s="6"/>
      <c r="D160" s="11"/>
    </row>
    <row r="161" spans="1:6" x14ac:dyDescent="0.2">
      <c r="A161" s="6"/>
      <c r="C161" s="9"/>
      <c r="D161" s="8"/>
      <c r="E161" s="9"/>
      <c r="F161" s="9"/>
    </row>
    <row r="162" spans="1:6" x14ac:dyDescent="0.2">
      <c r="A162" s="5"/>
      <c r="C162" s="9"/>
      <c r="D162" s="8"/>
      <c r="E162" s="9"/>
      <c r="F162" s="9"/>
    </row>
    <row r="163" spans="1:6" x14ac:dyDescent="0.2">
      <c r="A163" s="5"/>
      <c r="C163" s="9"/>
      <c r="D163" s="8"/>
      <c r="E163" s="9"/>
    </row>
    <row r="164" spans="1:6" x14ac:dyDescent="0.2">
      <c r="A164" s="6"/>
      <c r="D164" s="11"/>
    </row>
    <row r="165" spans="1:6" x14ac:dyDescent="0.2">
      <c r="A165" s="6"/>
      <c r="C165" s="9"/>
      <c r="D165" s="8"/>
      <c r="E165" s="9"/>
      <c r="F165" s="9"/>
    </row>
    <row r="166" spans="1:6" x14ac:dyDescent="0.2">
      <c r="A166" s="5"/>
      <c r="C166" s="9"/>
      <c r="D166" s="8"/>
      <c r="E166" s="9"/>
    </row>
    <row r="167" spans="1:6" x14ac:dyDescent="0.2">
      <c r="A167" s="5"/>
      <c r="C167" s="9"/>
      <c r="D167" s="8"/>
      <c r="E167" s="9"/>
      <c r="F167" s="9"/>
    </row>
    <row r="168" spans="1:6" x14ac:dyDescent="0.2">
      <c r="A168" s="6"/>
      <c r="C168" s="9"/>
      <c r="D168" s="8"/>
      <c r="E168" s="9"/>
      <c r="F168" s="9"/>
    </row>
    <row r="169" spans="1:6" x14ac:dyDescent="0.2">
      <c r="A169" s="5"/>
      <c r="C169" s="9"/>
      <c r="D169" s="8"/>
      <c r="E169" s="9"/>
    </row>
    <row r="170" spans="1:6" x14ac:dyDescent="0.2">
      <c r="A170" s="6"/>
      <c r="C170" s="9"/>
      <c r="D170" s="8"/>
      <c r="E170" s="9"/>
      <c r="F170" s="9"/>
    </row>
    <row r="171" spans="1:6" x14ac:dyDescent="0.2">
      <c r="A171" s="6"/>
      <c r="D171" s="11"/>
    </row>
    <row r="172" spans="1:6" x14ac:dyDescent="0.2">
      <c r="A172" s="5"/>
      <c r="C172" s="9"/>
      <c r="D172" s="8"/>
      <c r="E172" s="9"/>
    </row>
    <row r="173" spans="1:6" x14ac:dyDescent="0.2">
      <c r="A173" s="6"/>
      <c r="C173" s="9"/>
      <c r="D173" s="8"/>
      <c r="E173" s="9"/>
      <c r="F173" s="9"/>
    </row>
    <row r="174" spans="1:6" x14ac:dyDescent="0.2">
      <c r="A174" s="6"/>
      <c r="D174" s="11"/>
    </row>
    <row r="175" spans="1:6" x14ac:dyDescent="0.2">
      <c r="A175" s="6"/>
      <c r="D175" s="11"/>
    </row>
    <row r="176" spans="1:6" x14ac:dyDescent="0.2">
      <c r="A176" s="6"/>
      <c r="D176" s="11"/>
    </row>
    <row r="177" spans="1:5" x14ac:dyDescent="0.2">
      <c r="A177" s="6"/>
      <c r="D177" s="11"/>
    </row>
    <row r="178" spans="1:5" x14ac:dyDescent="0.2">
      <c r="A178" s="6"/>
      <c r="D178" s="11"/>
    </row>
    <row r="179" spans="1:5" x14ac:dyDescent="0.2">
      <c r="A179" s="6"/>
      <c r="D179" s="11"/>
    </row>
    <row r="180" spans="1:5" x14ac:dyDescent="0.2">
      <c r="A180" s="6"/>
      <c r="D180" s="11"/>
    </row>
    <row r="181" spans="1:5" x14ac:dyDescent="0.2">
      <c r="A181" s="6"/>
      <c r="D181" s="11"/>
    </row>
    <row r="182" spans="1:5" x14ac:dyDescent="0.2">
      <c r="A182" s="6"/>
      <c r="D182" s="11"/>
    </row>
    <row r="183" spans="1:5" x14ac:dyDescent="0.2">
      <c r="A183" s="6"/>
      <c r="D183" s="11"/>
    </row>
    <row r="184" spans="1:5" x14ac:dyDescent="0.2">
      <c r="A184" s="6"/>
      <c r="D184" s="11"/>
    </row>
    <row r="185" spans="1:5" x14ac:dyDescent="0.2">
      <c r="A185" s="6"/>
      <c r="D185" s="11"/>
    </row>
    <row r="186" spans="1:5" x14ac:dyDescent="0.2">
      <c r="A186" s="6"/>
      <c r="D186" s="11"/>
    </row>
    <row r="187" spans="1:5" x14ac:dyDescent="0.2">
      <c r="A187" s="6"/>
      <c r="D187" s="11"/>
    </row>
    <row r="188" spans="1:5" x14ac:dyDescent="0.2">
      <c r="A188" s="6"/>
      <c r="D188" s="11"/>
    </row>
    <row r="189" spans="1:5" x14ac:dyDescent="0.2">
      <c r="D189" s="11"/>
    </row>
    <row r="190" spans="1:5" x14ac:dyDescent="0.2">
      <c r="A190" s="5"/>
      <c r="C190" s="9"/>
      <c r="D190" s="8"/>
      <c r="E190" s="9"/>
    </row>
    <row r="191" spans="1:5" x14ac:dyDescent="0.2">
      <c r="A191" s="5"/>
      <c r="C191" s="9"/>
      <c r="D191" s="8"/>
      <c r="E191" s="9"/>
    </row>
    <row r="192" spans="1:5" x14ac:dyDescent="0.2">
      <c r="A192" s="5"/>
      <c r="C192" s="9"/>
      <c r="D192" s="8"/>
      <c r="E192" s="9"/>
    </row>
    <row r="193" spans="1:6" x14ac:dyDescent="0.2">
      <c r="A193" s="5"/>
      <c r="C193" s="9"/>
      <c r="D193" s="8"/>
      <c r="E193" s="9"/>
    </row>
    <row r="194" spans="1:6" x14ac:dyDescent="0.2">
      <c r="A194" s="6"/>
    </row>
    <row r="195" spans="1:6" x14ac:dyDescent="0.2">
      <c r="C195" s="9"/>
      <c r="D195" s="8"/>
      <c r="E195" s="9"/>
      <c r="F195" s="9"/>
    </row>
    <row r="196" spans="1:6" x14ac:dyDescent="0.2">
      <c r="A196" s="5"/>
      <c r="C196" s="9"/>
      <c r="D196" s="8"/>
      <c r="E196" s="9"/>
      <c r="F196" s="9"/>
    </row>
    <row r="197" spans="1:6" x14ac:dyDescent="0.2">
      <c r="A197" s="5"/>
      <c r="C197" s="9"/>
      <c r="D197" s="8"/>
      <c r="E197" s="9"/>
      <c r="F197" s="9"/>
    </row>
    <row r="198" spans="1:6" x14ac:dyDescent="0.2">
      <c r="A198" s="5"/>
      <c r="C198" s="9"/>
      <c r="D198" s="8"/>
      <c r="E198" s="9"/>
      <c r="F198" s="9"/>
    </row>
    <row r="199" spans="1:6" x14ac:dyDescent="0.2">
      <c r="A199" s="5"/>
      <c r="C199" s="9"/>
      <c r="D199" s="8"/>
      <c r="E199" s="9"/>
    </row>
    <row r="200" spans="1:6" x14ac:dyDescent="0.2">
      <c r="A200" s="6"/>
    </row>
    <row r="201" spans="1:6" x14ac:dyDescent="0.2">
      <c r="C201" s="9"/>
      <c r="D201" s="8"/>
      <c r="E201" s="9"/>
      <c r="F201" s="9"/>
    </row>
    <row r="202" spans="1:6" x14ac:dyDescent="0.2">
      <c r="A202" s="5"/>
      <c r="C202" s="9"/>
      <c r="D202" s="8"/>
      <c r="E202" s="9"/>
      <c r="F202" s="9"/>
    </row>
    <row r="203" spans="1:6" x14ac:dyDescent="0.2">
      <c r="A203" s="5"/>
      <c r="C203" s="9"/>
      <c r="D203" s="8"/>
      <c r="E203" s="9"/>
      <c r="F203" s="9"/>
    </row>
    <row r="204" spans="1:6" x14ac:dyDescent="0.2">
      <c r="A204" s="5"/>
      <c r="C204" s="9"/>
      <c r="D204" s="8"/>
      <c r="E204" s="9"/>
      <c r="F204" s="9"/>
    </row>
    <row r="205" spans="1:6" x14ac:dyDescent="0.2">
      <c r="A205" s="5"/>
      <c r="C205" s="9"/>
      <c r="D205" s="8"/>
      <c r="E205" s="9"/>
    </row>
    <row r="206" spans="1:6" x14ac:dyDescent="0.2">
      <c r="A206" s="6"/>
    </row>
    <row r="207" spans="1:6" x14ac:dyDescent="0.2">
      <c r="C207" s="9"/>
      <c r="D207" s="8"/>
      <c r="E207" s="9"/>
      <c r="F207" s="9"/>
    </row>
    <row r="208" spans="1:6" x14ac:dyDescent="0.2">
      <c r="A208" s="5"/>
      <c r="C208" s="9"/>
      <c r="D208" s="8"/>
      <c r="E208" s="9"/>
      <c r="F208" s="9"/>
    </row>
    <row r="209" spans="1:6" x14ac:dyDescent="0.2">
      <c r="A209" s="5"/>
      <c r="C209" s="9"/>
      <c r="D209" s="8"/>
      <c r="E209" s="9"/>
      <c r="F209" s="9"/>
    </row>
    <row r="210" spans="1:6" x14ac:dyDescent="0.2">
      <c r="A210" s="5"/>
      <c r="C210" s="9"/>
      <c r="D210" s="8"/>
      <c r="E210" s="9"/>
      <c r="F210" s="9"/>
    </row>
    <row r="211" spans="1:6" x14ac:dyDescent="0.2">
      <c r="A211" s="5"/>
      <c r="C211" s="9"/>
      <c r="D211" s="8"/>
      <c r="E211" s="9"/>
    </row>
    <row r="212" spans="1:6" x14ac:dyDescent="0.2">
      <c r="A212" s="6"/>
    </row>
    <row r="213" spans="1:6" x14ac:dyDescent="0.2">
      <c r="C213" s="9"/>
      <c r="D213" s="8"/>
      <c r="E213" s="9"/>
      <c r="F213" s="9"/>
    </row>
    <row r="214" spans="1:6" x14ac:dyDescent="0.2">
      <c r="A214" s="5"/>
      <c r="C214" s="9"/>
      <c r="D214" s="8"/>
      <c r="E214" s="9"/>
      <c r="F214" s="9"/>
    </row>
    <row r="215" spans="1:6" x14ac:dyDescent="0.2">
      <c r="A215" s="5"/>
      <c r="C215" s="9"/>
      <c r="D215" s="8"/>
      <c r="E215" s="9"/>
      <c r="F215" s="9"/>
    </row>
    <row r="216" spans="1:6" x14ac:dyDescent="0.2">
      <c r="A216" s="5"/>
      <c r="C216" s="9"/>
      <c r="D216" s="8"/>
      <c r="E216" s="9"/>
      <c r="F216" s="9"/>
    </row>
    <row r="217" spans="1:6" x14ac:dyDescent="0.2">
      <c r="A217" s="5"/>
      <c r="C217" s="9"/>
      <c r="D217" s="8"/>
      <c r="E217" s="9"/>
    </row>
    <row r="218" spans="1:6" x14ac:dyDescent="0.2">
      <c r="A218" s="6"/>
    </row>
    <row r="219" spans="1:6" x14ac:dyDescent="0.2">
      <c r="C219" s="9"/>
      <c r="D219" s="8"/>
      <c r="E219" s="9"/>
      <c r="F219" s="9"/>
    </row>
    <row r="220" spans="1:6" x14ac:dyDescent="0.2">
      <c r="A220" s="5"/>
      <c r="C220" s="9"/>
      <c r="D220" s="8"/>
      <c r="E220" s="9"/>
      <c r="F220" s="9"/>
    </row>
    <row r="221" spans="1:6" x14ac:dyDescent="0.2">
      <c r="A221" s="5"/>
      <c r="C221" s="9"/>
      <c r="D221" s="8"/>
      <c r="E221" s="9"/>
      <c r="F221" s="9"/>
    </row>
    <row r="222" spans="1:6" x14ac:dyDescent="0.2">
      <c r="A222" s="5"/>
      <c r="C222" s="9"/>
      <c r="D222" s="8"/>
      <c r="E222" s="9"/>
      <c r="F222" s="9"/>
    </row>
    <row r="223" spans="1:6" x14ac:dyDescent="0.2">
      <c r="A223" s="5"/>
      <c r="C223" s="9"/>
      <c r="D223" s="8"/>
      <c r="E223" s="9"/>
    </row>
    <row r="224" spans="1:6" x14ac:dyDescent="0.2">
      <c r="A224" s="6"/>
    </row>
    <row r="225" spans="1:6" x14ac:dyDescent="0.2">
      <c r="C225" s="9"/>
      <c r="D225" s="8"/>
      <c r="E225" s="9"/>
      <c r="F225" s="9"/>
    </row>
    <row r="226" spans="1:6" x14ac:dyDescent="0.2">
      <c r="A226" s="5"/>
      <c r="C226" s="9"/>
      <c r="D226" s="8"/>
      <c r="E226" s="9"/>
      <c r="F226" s="9"/>
    </row>
    <row r="227" spans="1:6" x14ac:dyDescent="0.2">
      <c r="A227" s="5"/>
      <c r="C227" s="9"/>
      <c r="D227" s="8"/>
      <c r="E227" s="9"/>
      <c r="F227" s="9"/>
    </row>
    <row r="228" spans="1:6" x14ac:dyDescent="0.2">
      <c r="A228" s="5"/>
      <c r="C228" s="9"/>
      <c r="D228" s="8"/>
      <c r="E228" s="9"/>
      <c r="F228" s="9"/>
    </row>
    <row r="229" spans="1:6" x14ac:dyDescent="0.2">
      <c r="A229" s="5"/>
      <c r="C229" s="9"/>
      <c r="D229" s="8"/>
      <c r="E229" s="9"/>
    </row>
    <row r="230" spans="1:6" x14ac:dyDescent="0.2">
      <c r="A230" s="6"/>
    </row>
    <row r="231" spans="1:6" x14ac:dyDescent="0.2">
      <c r="C231" s="9"/>
      <c r="D231" s="8"/>
      <c r="E231" s="9"/>
      <c r="F231" s="9"/>
    </row>
    <row r="232" spans="1:6" x14ac:dyDescent="0.2">
      <c r="A232" s="5"/>
      <c r="C232" s="9"/>
      <c r="D232" s="8"/>
      <c r="E232" s="9"/>
      <c r="F232" s="9"/>
    </row>
    <row r="233" spans="1:6" x14ac:dyDescent="0.2">
      <c r="A233" s="5"/>
      <c r="C233" s="9"/>
      <c r="D233" s="8"/>
      <c r="E233" s="9"/>
      <c r="F233" s="9"/>
    </row>
    <row r="234" spans="1:6" x14ac:dyDescent="0.2">
      <c r="A234" s="5"/>
      <c r="C234" s="9"/>
      <c r="D234" s="8"/>
      <c r="E234" s="9"/>
      <c r="F234" s="9"/>
    </row>
    <row r="235" spans="1:6" x14ac:dyDescent="0.2">
      <c r="A235" s="5"/>
      <c r="C235" s="9"/>
      <c r="D235" s="8"/>
      <c r="E235" s="9"/>
    </row>
    <row r="236" spans="1:6" x14ac:dyDescent="0.2">
      <c r="A236" s="6"/>
    </row>
    <row r="237" spans="1:6" x14ac:dyDescent="0.2">
      <c r="C237" s="9"/>
      <c r="D237" s="8"/>
      <c r="E237" s="9"/>
      <c r="F237" s="9"/>
    </row>
    <row r="238" spans="1:6" x14ac:dyDescent="0.2">
      <c r="A238" s="5"/>
      <c r="C238" s="9"/>
      <c r="D238" s="8"/>
      <c r="E238" s="9"/>
      <c r="F238" s="9"/>
    </row>
    <row r="239" spans="1:6" x14ac:dyDescent="0.2">
      <c r="A239" s="5"/>
      <c r="C239" s="9"/>
      <c r="D239" s="8"/>
      <c r="E239" s="9"/>
      <c r="F239" s="9"/>
    </row>
    <row r="240" spans="1:6" x14ac:dyDescent="0.2">
      <c r="A240" s="5"/>
      <c r="C240" s="9"/>
      <c r="D240" s="8"/>
      <c r="E240" s="9"/>
      <c r="F240" s="9"/>
    </row>
    <row r="241" spans="1:6" x14ac:dyDescent="0.2">
      <c r="A241" s="5"/>
      <c r="C241" s="9"/>
      <c r="D241" s="8"/>
      <c r="E241" s="9"/>
    </row>
    <row r="242" spans="1:6" x14ac:dyDescent="0.2">
      <c r="A242" s="5"/>
      <c r="C242" s="9"/>
      <c r="D242" s="9"/>
      <c r="E242" s="9"/>
    </row>
    <row r="243" spans="1:6" x14ac:dyDescent="0.2">
      <c r="A243" s="5"/>
      <c r="C243" s="9"/>
      <c r="D243" s="8"/>
      <c r="E243" s="9"/>
      <c r="F243" s="9"/>
    </row>
    <row r="244" spans="1:6" x14ac:dyDescent="0.2">
      <c r="A244" s="6"/>
      <c r="C244" s="9"/>
      <c r="D244" s="8"/>
      <c r="E244" s="9"/>
      <c r="F244" s="9"/>
    </row>
    <row r="245" spans="1:6" x14ac:dyDescent="0.2">
      <c r="C245" s="9"/>
      <c r="D245" s="8"/>
      <c r="E245" s="9"/>
      <c r="F245" s="9"/>
    </row>
    <row r="246" spans="1:6" x14ac:dyDescent="0.2">
      <c r="A246" s="5"/>
      <c r="C246" s="9"/>
      <c r="D246" s="8"/>
      <c r="E246" s="9"/>
      <c r="F246" s="9"/>
    </row>
    <row r="247" spans="1:6" x14ac:dyDescent="0.2">
      <c r="A247" s="5"/>
      <c r="C247" s="9"/>
      <c r="D247" s="8"/>
      <c r="E247" s="9"/>
      <c r="F247" s="9"/>
    </row>
    <row r="248" spans="1:6" x14ac:dyDescent="0.2">
      <c r="A248" s="5"/>
      <c r="C248" s="9"/>
      <c r="D248" s="8"/>
      <c r="E248" s="9"/>
      <c r="F248" s="9"/>
    </row>
    <row r="249" spans="1:6" x14ac:dyDescent="0.2">
      <c r="A249" s="5"/>
      <c r="C249" s="9"/>
      <c r="D249" s="8"/>
      <c r="E249" s="9"/>
    </row>
    <row r="250" spans="1:6" x14ac:dyDescent="0.2">
      <c r="A250" s="5"/>
      <c r="C250" s="9"/>
      <c r="D250" s="8"/>
      <c r="E250" s="9"/>
    </row>
    <row r="251" spans="1:6" x14ac:dyDescent="0.2">
      <c r="A251" s="5"/>
      <c r="C251" s="9"/>
      <c r="D251" s="8"/>
      <c r="E251" s="9"/>
    </row>
    <row r="252" spans="1:6" x14ac:dyDescent="0.2">
      <c r="A252" s="6"/>
      <c r="D252" s="11"/>
    </row>
    <row r="253" spans="1:6" x14ac:dyDescent="0.2">
      <c r="A253" s="6"/>
      <c r="D253" s="11"/>
    </row>
    <row r="254" spans="1:6" x14ac:dyDescent="0.2">
      <c r="A254" s="6"/>
      <c r="D254" s="11"/>
    </row>
    <row r="255" spans="1:6" x14ac:dyDescent="0.2">
      <c r="A255" s="6"/>
      <c r="D255" s="11"/>
    </row>
    <row r="256" spans="1:6" x14ac:dyDescent="0.2">
      <c r="A256" s="6"/>
      <c r="D256" s="11"/>
    </row>
    <row r="257" spans="1:6" x14ac:dyDescent="0.2">
      <c r="A257" s="6"/>
      <c r="D257" s="11"/>
    </row>
    <row r="258" spans="1:6" x14ac:dyDescent="0.2">
      <c r="A258" s="6"/>
      <c r="D258" s="11"/>
    </row>
    <row r="259" spans="1:6" x14ac:dyDescent="0.2">
      <c r="A259" s="6"/>
      <c r="D259" s="11"/>
    </row>
    <row r="260" spans="1:6" x14ac:dyDescent="0.2">
      <c r="A260" s="6"/>
      <c r="D260" s="11"/>
    </row>
    <row r="261" spans="1:6" x14ac:dyDescent="0.2">
      <c r="A261" s="6"/>
      <c r="D261" s="11"/>
    </row>
    <row r="262" spans="1:6" x14ac:dyDescent="0.2">
      <c r="A262" s="6"/>
      <c r="C262" s="9"/>
      <c r="D262" s="8"/>
      <c r="E262" s="9"/>
      <c r="F262" s="9"/>
    </row>
    <row r="263" spans="1:6" x14ac:dyDescent="0.2">
      <c r="A263" s="6"/>
      <c r="D263" s="11"/>
    </row>
    <row r="264" spans="1:6" x14ac:dyDescent="0.2">
      <c r="A264" s="6"/>
      <c r="D264" s="11"/>
    </row>
    <row r="265" spans="1:6" x14ac:dyDescent="0.2">
      <c r="A265" s="5"/>
      <c r="C265" s="9"/>
      <c r="D265" s="8"/>
      <c r="E265" s="9"/>
    </row>
    <row r="266" spans="1:6" x14ac:dyDescent="0.2">
      <c r="A266" s="6"/>
      <c r="D266" s="11"/>
    </row>
    <row r="267" spans="1:6" x14ac:dyDescent="0.2">
      <c r="A267" s="6"/>
      <c r="D267" s="11"/>
    </row>
    <row r="268" spans="1:6" x14ac:dyDescent="0.2">
      <c r="A268" s="6"/>
      <c r="D268" s="11"/>
    </row>
    <row r="269" spans="1:6" x14ac:dyDescent="0.2">
      <c r="A269" s="6"/>
      <c r="D269" s="11"/>
    </row>
    <row r="270" spans="1:6" x14ac:dyDescent="0.2">
      <c r="A270" s="6"/>
      <c r="D270" s="11"/>
    </row>
    <row r="271" spans="1:6" x14ac:dyDescent="0.2">
      <c r="A271" s="6"/>
      <c r="D271" s="11"/>
    </row>
    <row r="272" spans="1:6" x14ac:dyDescent="0.2">
      <c r="A272" s="6"/>
      <c r="D272" s="11"/>
    </row>
    <row r="273" spans="1:6" x14ac:dyDescent="0.2">
      <c r="A273" s="6"/>
      <c r="D273" s="11"/>
    </row>
    <row r="274" spans="1:6" x14ac:dyDescent="0.2">
      <c r="A274" s="6"/>
      <c r="C274" s="9"/>
      <c r="D274" s="8"/>
      <c r="E274" s="9"/>
      <c r="F274" s="9"/>
    </row>
    <row r="275" spans="1:6" x14ac:dyDescent="0.2">
      <c r="A275" s="6"/>
      <c r="C275" s="9"/>
      <c r="D275" s="8"/>
      <c r="E275" s="9"/>
      <c r="F275" s="9"/>
    </row>
    <row r="276" spans="1:6" x14ac:dyDescent="0.2">
      <c r="A276" s="6"/>
      <c r="D276" s="11"/>
    </row>
    <row r="277" spans="1:6" x14ac:dyDescent="0.2">
      <c r="A277" s="6"/>
      <c r="D277" s="11"/>
    </row>
    <row r="278" spans="1:6" x14ac:dyDescent="0.2">
      <c r="A278" s="6"/>
      <c r="C278" s="9"/>
      <c r="D278" s="8"/>
      <c r="E278" s="9"/>
      <c r="F278" s="9"/>
    </row>
    <row r="279" spans="1:6" x14ac:dyDescent="0.2">
      <c r="A279" s="6"/>
      <c r="D279" s="11"/>
    </row>
    <row r="280" spans="1:6" x14ac:dyDescent="0.2">
      <c r="A280" s="6"/>
      <c r="D280" s="11"/>
    </row>
    <row r="281" spans="1:6" x14ac:dyDescent="0.2">
      <c r="A281" s="6"/>
      <c r="D281" s="11"/>
    </row>
    <row r="282" spans="1:6" x14ac:dyDescent="0.2">
      <c r="A282" s="6"/>
      <c r="D282" s="11"/>
    </row>
    <row r="283" spans="1:6" x14ac:dyDescent="0.2">
      <c r="A283" s="5"/>
      <c r="C283" s="9"/>
      <c r="D283" s="8"/>
      <c r="E283" s="9"/>
      <c r="F283" s="9"/>
    </row>
    <row r="284" spans="1:6" x14ac:dyDescent="0.2">
      <c r="A284" s="5"/>
      <c r="C284" s="9"/>
      <c r="D284" s="8"/>
      <c r="E284" s="9"/>
      <c r="F284" s="9"/>
    </row>
    <row r="285" spans="1:6" x14ac:dyDescent="0.2">
      <c r="A285" s="6"/>
      <c r="D285" s="11"/>
    </row>
    <row r="286" spans="1:6" x14ac:dyDescent="0.2">
      <c r="A286" s="6"/>
      <c r="D286" s="11"/>
    </row>
    <row r="287" spans="1:6" x14ac:dyDescent="0.2">
      <c r="A287" s="5"/>
      <c r="C287" s="9"/>
      <c r="D287" s="8"/>
      <c r="E287" s="9"/>
    </row>
    <row r="288" spans="1:6" x14ac:dyDescent="0.2">
      <c r="A288" s="6"/>
      <c r="D288" s="11"/>
    </row>
    <row r="289" spans="1:6" x14ac:dyDescent="0.2">
      <c r="A289" s="6"/>
      <c r="D289" s="11"/>
    </row>
    <row r="290" spans="1:6" x14ac:dyDescent="0.2">
      <c r="A290" s="6"/>
      <c r="D290" s="11"/>
    </row>
    <row r="291" spans="1:6" x14ac:dyDescent="0.2">
      <c r="A291" s="6"/>
      <c r="D291" s="11"/>
    </row>
    <row r="292" spans="1:6" x14ac:dyDescent="0.2">
      <c r="A292" s="5"/>
      <c r="C292" s="9"/>
      <c r="D292" s="8"/>
      <c r="E292" s="9"/>
    </row>
    <row r="293" spans="1:6" x14ac:dyDescent="0.2">
      <c r="A293" s="5"/>
      <c r="C293" s="9"/>
      <c r="D293" s="8"/>
      <c r="E293" s="9"/>
    </row>
    <row r="294" spans="1:6" x14ac:dyDescent="0.2">
      <c r="A294" s="6"/>
      <c r="D294" s="11"/>
    </row>
    <row r="295" spans="1:6" x14ac:dyDescent="0.2">
      <c r="A295" s="6"/>
      <c r="D295" s="11"/>
    </row>
    <row r="296" spans="1:6" x14ac:dyDescent="0.2">
      <c r="A296" s="6"/>
      <c r="D296" s="11"/>
    </row>
    <row r="297" spans="1:6" x14ac:dyDescent="0.2">
      <c r="A297" s="6"/>
      <c r="D297" s="11"/>
    </row>
    <row r="298" spans="1:6" x14ac:dyDescent="0.2">
      <c r="A298" s="6"/>
      <c r="D298" s="11"/>
    </row>
    <row r="299" spans="1:6" x14ac:dyDescent="0.2">
      <c r="A299" s="6"/>
      <c r="D299" s="11"/>
    </row>
    <row r="300" spans="1:6" x14ac:dyDescent="0.2">
      <c r="A300" s="6"/>
      <c r="C300" s="9"/>
      <c r="D300" s="8"/>
      <c r="E300" s="9"/>
      <c r="F300" s="9"/>
    </row>
    <row r="301" spans="1:6" x14ac:dyDescent="0.2">
      <c r="A301" s="6"/>
      <c r="D301" s="11"/>
    </row>
    <row r="302" spans="1:6" x14ac:dyDescent="0.2">
      <c r="A302" s="6"/>
      <c r="D302" s="11"/>
    </row>
    <row r="303" spans="1:6" x14ac:dyDescent="0.2">
      <c r="A303" s="6"/>
      <c r="D303" s="11"/>
    </row>
    <row r="304" spans="1:6" x14ac:dyDescent="0.2">
      <c r="A304" s="6"/>
      <c r="D304" s="11"/>
    </row>
    <row r="305" spans="1:6" x14ac:dyDescent="0.2">
      <c r="A305" s="6"/>
      <c r="D305" s="11"/>
    </row>
    <row r="306" spans="1:6" x14ac:dyDescent="0.2">
      <c r="A306" s="6"/>
      <c r="D306" s="11"/>
    </row>
    <row r="307" spans="1:6" x14ac:dyDescent="0.2">
      <c r="A307" s="6"/>
      <c r="D307" s="11"/>
    </row>
    <row r="308" spans="1:6" x14ac:dyDescent="0.2">
      <c r="A308" s="6"/>
      <c r="D308" s="11"/>
    </row>
    <row r="309" spans="1:6" x14ac:dyDescent="0.2">
      <c r="A309" s="5"/>
      <c r="C309" s="9"/>
      <c r="D309" s="8"/>
      <c r="E309" s="9"/>
    </row>
    <row r="310" spans="1:6" x14ac:dyDescent="0.2">
      <c r="A310" s="6"/>
      <c r="D310" s="11"/>
    </row>
    <row r="311" spans="1:6" x14ac:dyDescent="0.2">
      <c r="A311" s="6"/>
      <c r="D311" s="11"/>
    </row>
    <row r="312" spans="1:6" x14ac:dyDescent="0.2">
      <c r="A312" s="6"/>
      <c r="D312" s="11"/>
    </row>
    <row r="313" spans="1:6" x14ac:dyDescent="0.2">
      <c r="A313" s="6"/>
      <c r="D313" s="11"/>
    </row>
    <row r="314" spans="1:6" x14ac:dyDescent="0.2">
      <c r="A314" s="6"/>
      <c r="D314" s="11"/>
    </row>
    <row r="315" spans="1:6" x14ac:dyDescent="0.2">
      <c r="A315" s="6"/>
    </row>
    <row r="316" spans="1:6" x14ac:dyDescent="0.2">
      <c r="A316" s="6"/>
      <c r="C316" s="9"/>
      <c r="D316" s="8"/>
      <c r="E316" s="9"/>
      <c r="F316" s="9"/>
    </row>
    <row r="317" spans="1:6" x14ac:dyDescent="0.2">
      <c r="A317" s="6"/>
      <c r="C317" s="9"/>
      <c r="D317" s="8"/>
      <c r="E317" s="9"/>
      <c r="F317" s="9"/>
    </row>
    <row r="318" spans="1:6" x14ac:dyDescent="0.2">
      <c r="A318" s="6"/>
      <c r="C318" s="9"/>
      <c r="D318" s="8"/>
      <c r="E318" s="9"/>
      <c r="F318" s="9"/>
    </row>
    <row r="319" spans="1:6" x14ac:dyDescent="0.2">
      <c r="A319" s="6"/>
      <c r="C319" s="9"/>
      <c r="D319" s="8"/>
      <c r="E319" s="9"/>
      <c r="F319" s="9"/>
    </row>
    <row r="320" spans="1:6" x14ac:dyDescent="0.2">
      <c r="A320" s="6"/>
      <c r="D320" s="11"/>
    </row>
    <row r="321" spans="1:6" x14ac:dyDescent="0.2">
      <c r="A321" s="6"/>
      <c r="C321" s="9"/>
      <c r="D321" s="8"/>
      <c r="E321" s="9"/>
      <c r="F321" s="9"/>
    </row>
    <row r="322" spans="1:6" x14ac:dyDescent="0.2">
      <c r="A322" s="6"/>
      <c r="D322" s="11"/>
    </row>
    <row r="323" spans="1:6" x14ac:dyDescent="0.2">
      <c r="A323" s="6"/>
      <c r="D323" s="11"/>
    </row>
    <row r="324" spans="1:6" x14ac:dyDescent="0.2">
      <c r="A324" s="6"/>
      <c r="C324" s="9"/>
      <c r="D324" s="8"/>
      <c r="E324" s="9"/>
      <c r="F324" s="9"/>
    </row>
    <row r="325" spans="1:6" x14ac:dyDescent="0.2">
      <c r="A325" s="6"/>
      <c r="D325" s="11"/>
    </row>
    <row r="326" spans="1:6" x14ac:dyDescent="0.2">
      <c r="A326" s="6"/>
      <c r="C326" s="9"/>
      <c r="D326" s="8"/>
      <c r="E326" s="9"/>
      <c r="F326" s="9"/>
    </row>
    <row r="327" spans="1:6" x14ac:dyDescent="0.2">
      <c r="A327" s="6"/>
      <c r="D327" s="11"/>
    </row>
    <row r="328" spans="1:6" x14ac:dyDescent="0.2">
      <c r="C328" s="9"/>
      <c r="D328" s="8"/>
      <c r="E328" s="9"/>
      <c r="F328" s="9"/>
    </row>
    <row r="329" spans="1:6" x14ac:dyDescent="0.2">
      <c r="A329" s="5"/>
      <c r="C329" s="9"/>
      <c r="D329" s="8"/>
      <c r="E329" s="9"/>
    </row>
    <row r="330" spans="1:6" x14ac:dyDescent="0.2">
      <c r="A330" s="5"/>
      <c r="C330" s="9"/>
      <c r="D330" s="8"/>
      <c r="E330" s="9"/>
      <c r="F330" s="9"/>
    </row>
    <row r="331" spans="1:6" x14ac:dyDescent="0.2">
      <c r="A331" s="5"/>
      <c r="C331" s="9"/>
      <c r="D331" s="8"/>
      <c r="E331" s="9"/>
    </row>
    <row r="332" spans="1:6" x14ac:dyDescent="0.2">
      <c r="A332" s="5"/>
      <c r="C332" s="9"/>
      <c r="D332" s="8"/>
      <c r="E332" s="9"/>
    </row>
    <row r="333" spans="1:6" x14ac:dyDescent="0.2">
      <c r="A333" s="6"/>
      <c r="C333" s="9"/>
      <c r="D333" s="8"/>
      <c r="E333" s="9"/>
      <c r="F333" s="9"/>
    </row>
    <row r="334" spans="1:6" x14ac:dyDescent="0.2">
      <c r="A334" s="5"/>
      <c r="C334" s="9"/>
      <c r="D334" s="8"/>
      <c r="E334" s="9"/>
    </row>
    <row r="335" spans="1:6" x14ac:dyDescent="0.2">
      <c r="A335" s="6"/>
      <c r="C335" s="9"/>
      <c r="D335" s="8"/>
      <c r="E335" s="9"/>
      <c r="F335" s="9"/>
    </row>
    <row r="336" spans="1:6" x14ac:dyDescent="0.2">
      <c r="A336" s="6"/>
      <c r="D336" s="11"/>
    </row>
    <row r="337" spans="1:6" x14ac:dyDescent="0.2">
      <c r="A337" s="5"/>
      <c r="C337" s="9"/>
      <c r="D337" s="8"/>
      <c r="E337" s="9"/>
      <c r="F337" s="9"/>
    </row>
    <row r="338" spans="1:6" x14ac:dyDescent="0.2">
      <c r="A338" s="6"/>
      <c r="D338" s="11"/>
    </row>
    <row r="339" spans="1:6" x14ac:dyDescent="0.2">
      <c r="A339" s="5"/>
      <c r="C339" s="9"/>
      <c r="D339" s="8"/>
      <c r="E339" s="9"/>
      <c r="F339" s="9"/>
    </row>
    <row r="340" spans="1:6" x14ac:dyDescent="0.2">
      <c r="A340" s="6"/>
      <c r="D340" s="11"/>
    </row>
    <row r="341" spans="1:6" x14ac:dyDescent="0.2">
      <c r="A341" s="5"/>
      <c r="C341" s="9"/>
      <c r="D341" s="8"/>
      <c r="E341" s="9"/>
    </row>
    <row r="342" spans="1:6" x14ac:dyDescent="0.2">
      <c r="A342" s="6"/>
      <c r="C342" s="9"/>
      <c r="D342" s="8"/>
      <c r="E342" s="9"/>
      <c r="F342" s="9"/>
    </row>
    <row r="343" spans="1:6" x14ac:dyDescent="0.2">
      <c r="A343" s="5"/>
      <c r="C343" s="9"/>
      <c r="D343" s="8"/>
      <c r="E343" s="9"/>
    </row>
    <row r="344" spans="1:6" x14ac:dyDescent="0.2">
      <c r="A344" s="6"/>
      <c r="C344" s="9"/>
      <c r="D344" s="8"/>
      <c r="E344" s="9"/>
      <c r="F344" s="9"/>
    </row>
    <row r="345" spans="1:6" x14ac:dyDescent="0.2">
      <c r="A345" s="6"/>
      <c r="D345" s="11"/>
    </row>
    <row r="346" spans="1:6" x14ac:dyDescent="0.2">
      <c r="A346" s="5"/>
      <c r="C346" s="9"/>
      <c r="D346" s="8"/>
      <c r="E346" s="9"/>
      <c r="F346" s="9"/>
    </row>
    <row r="347" spans="1:6" x14ac:dyDescent="0.2">
      <c r="A347" s="6"/>
      <c r="D347" s="11"/>
    </row>
    <row r="348" spans="1:6" x14ac:dyDescent="0.2">
      <c r="A348" s="5"/>
      <c r="C348" s="9"/>
      <c r="D348" s="8"/>
      <c r="E348" s="9"/>
      <c r="F348" s="9"/>
    </row>
    <row r="349" spans="1:6" x14ac:dyDescent="0.2">
      <c r="A349" s="6"/>
      <c r="D349" s="11"/>
    </row>
    <row r="350" spans="1:6" x14ac:dyDescent="0.2">
      <c r="A350" s="5"/>
      <c r="C350" s="9"/>
      <c r="D350" s="8"/>
      <c r="E350" s="9"/>
      <c r="F350" s="9"/>
    </row>
    <row r="351" spans="1:6" x14ac:dyDescent="0.2">
      <c r="A351" s="6"/>
      <c r="C351" s="9"/>
      <c r="D351" s="8"/>
      <c r="E351" s="9"/>
      <c r="F351" s="9"/>
    </row>
    <row r="352" spans="1:6" x14ac:dyDescent="0.2">
      <c r="A352" s="5"/>
      <c r="C352" s="9"/>
      <c r="D352" s="8"/>
      <c r="E352" s="9"/>
    </row>
    <row r="353" spans="1:6" x14ac:dyDescent="0.2">
      <c r="A353" s="6"/>
    </row>
    <row r="354" spans="1:6" x14ac:dyDescent="0.2">
      <c r="A354" s="6"/>
      <c r="C354" s="9"/>
      <c r="D354" s="8"/>
      <c r="E354" s="9"/>
      <c r="F354" s="9"/>
    </row>
    <row r="355" spans="1:6" x14ac:dyDescent="0.2">
      <c r="A355" s="5"/>
      <c r="C355" s="9"/>
      <c r="D355" s="8"/>
      <c r="E355" s="9"/>
      <c r="F355" s="9"/>
    </row>
    <row r="356" spans="1:6" x14ac:dyDescent="0.2">
      <c r="A356" s="6"/>
      <c r="C356" s="9"/>
      <c r="D356" s="8"/>
      <c r="E356" s="9"/>
      <c r="F356" s="9"/>
    </row>
    <row r="357" spans="1:6" x14ac:dyDescent="0.2">
      <c r="A357" s="5"/>
      <c r="C357" s="9"/>
      <c r="D357" s="8"/>
      <c r="E357" s="9"/>
      <c r="F357" s="9"/>
    </row>
    <row r="358" spans="1:6" x14ac:dyDescent="0.2">
      <c r="A358" s="6"/>
      <c r="C358" s="9"/>
      <c r="D358" s="8"/>
      <c r="E358" s="9"/>
      <c r="F358" s="9"/>
    </row>
    <row r="359" spans="1:6" x14ac:dyDescent="0.2">
      <c r="A359" s="5"/>
      <c r="C359" s="9"/>
      <c r="D359" s="8"/>
      <c r="E359" s="9"/>
      <c r="F359" s="9"/>
    </row>
    <row r="360" spans="1:6" x14ac:dyDescent="0.2">
      <c r="A360" s="6"/>
      <c r="D360" s="11"/>
    </row>
    <row r="361" spans="1:6" x14ac:dyDescent="0.2">
      <c r="A361" s="5"/>
      <c r="C361" s="9"/>
      <c r="D361" s="8"/>
      <c r="E361" s="9"/>
      <c r="F361" s="9"/>
    </row>
    <row r="362" spans="1:6" x14ac:dyDescent="0.2">
      <c r="A362" s="6"/>
      <c r="D362" s="11"/>
    </row>
    <row r="363" spans="1:6" x14ac:dyDescent="0.2">
      <c r="A363" s="5"/>
      <c r="C363" s="9"/>
      <c r="D363" s="8"/>
      <c r="E363" s="9"/>
      <c r="F363" s="9"/>
    </row>
    <row r="364" spans="1:6" x14ac:dyDescent="0.2">
      <c r="A364" s="6"/>
      <c r="D364" s="11"/>
    </row>
    <row r="365" spans="1:6" x14ac:dyDescent="0.2">
      <c r="A365" s="5"/>
      <c r="C365" s="9"/>
      <c r="D365" s="8"/>
      <c r="E365" s="9"/>
      <c r="F365" s="9"/>
    </row>
    <row r="366" spans="1:6" x14ac:dyDescent="0.2">
      <c r="A366" s="5"/>
      <c r="C366" s="9"/>
      <c r="D366" s="8"/>
      <c r="E366" s="9"/>
    </row>
    <row r="367" spans="1:6" x14ac:dyDescent="0.2">
      <c r="A367" s="6"/>
      <c r="C367" s="9"/>
      <c r="D367" s="8"/>
      <c r="E367" s="9"/>
      <c r="F367" s="9"/>
    </row>
    <row r="368" spans="1:6" x14ac:dyDescent="0.2">
      <c r="D368" s="11"/>
    </row>
    <row r="369" spans="1:6" x14ac:dyDescent="0.2">
      <c r="A369" s="5"/>
      <c r="C369" s="9"/>
      <c r="D369" s="8"/>
      <c r="E369" s="9"/>
      <c r="F369" s="9"/>
    </row>
    <row r="370" spans="1:6" x14ac:dyDescent="0.2">
      <c r="A370" s="5"/>
      <c r="C370" s="9"/>
      <c r="D370" s="8"/>
      <c r="E370" s="9"/>
    </row>
    <row r="371" spans="1:6" x14ac:dyDescent="0.2">
      <c r="A371" s="5"/>
      <c r="C371" s="9"/>
      <c r="D371" s="8"/>
      <c r="E371" s="9"/>
      <c r="F371" s="9"/>
    </row>
    <row r="372" spans="1:6" x14ac:dyDescent="0.2">
      <c r="A372" s="5"/>
      <c r="C372" s="9"/>
      <c r="D372" s="8"/>
      <c r="E372" s="9"/>
    </row>
    <row r="373" spans="1:6" x14ac:dyDescent="0.2">
      <c r="A373" s="5"/>
      <c r="C373" s="9"/>
      <c r="D373" s="8"/>
      <c r="E373" s="9"/>
    </row>
    <row r="374" spans="1:6" x14ac:dyDescent="0.2">
      <c r="A374" s="5"/>
      <c r="C374" s="9"/>
      <c r="D374" s="8"/>
      <c r="E374" s="9"/>
    </row>
    <row r="375" spans="1:6" x14ac:dyDescent="0.2">
      <c r="A375" s="6"/>
      <c r="C375" s="9"/>
      <c r="D375" s="8"/>
      <c r="E375" s="9"/>
      <c r="F375" s="9"/>
    </row>
    <row r="376" spans="1:6" x14ac:dyDescent="0.2">
      <c r="A376" s="5"/>
      <c r="C376" s="9"/>
      <c r="D376" s="8"/>
      <c r="E376" s="9"/>
      <c r="F376" s="9"/>
    </row>
    <row r="377" spans="1:6" x14ac:dyDescent="0.2">
      <c r="A377" s="6"/>
      <c r="D377" s="11"/>
    </row>
    <row r="378" spans="1:6" x14ac:dyDescent="0.2">
      <c r="A378" s="5"/>
      <c r="C378" s="9"/>
      <c r="D378" s="8"/>
      <c r="E378" s="9"/>
      <c r="F378" s="9"/>
    </row>
    <row r="379" spans="1:6" x14ac:dyDescent="0.2">
      <c r="A379" s="6"/>
      <c r="D379" s="11"/>
    </row>
    <row r="380" spans="1:6" x14ac:dyDescent="0.2">
      <c r="A380" s="5"/>
      <c r="C380" s="9"/>
      <c r="D380" s="8"/>
      <c r="E380" s="9"/>
      <c r="F380" s="9"/>
    </row>
    <row r="381" spans="1:6" x14ac:dyDescent="0.2">
      <c r="A381" s="6"/>
      <c r="D381" s="11"/>
    </row>
    <row r="382" spans="1:6" x14ac:dyDescent="0.2">
      <c r="A382" s="5"/>
      <c r="C382" s="9"/>
      <c r="D382" s="8"/>
      <c r="E382" s="9"/>
    </row>
    <row r="383" spans="1:6" x14ac:dyDescent="0.2">
      <c r="A383" s="6"/>
      <c r="D383" s="11"/>
    </row>
    <row r="384" spans="1:6" x14ac:dyDescent="0.2">
      <c r="A384" s="5"/>
      <c r="C384" s="9"/>
      <c r="D384" s="8"/>
      <c r="E384" s="9"/>
      <c r="F384" s="9"/>
    </row>
    <row r="385" spans="1:6" x14ac:dyDescent="0.2">
      <c r="A385" s="6"/>
      <c r="C385" s="9"/>
      <c r="D385" s="8"/>
      <c r="E385" s="9"/>
      <c r="F385" s="9"/>
    </row>
    <row r="386" spans="1:6" x14ac:dyDescent="0.2">
      <c r="A386" s="5"/>
      <c r="C386" s="9"/>
      <c r="D386" s="8"/>
      <c r="E386" s="9"/>
    </row>
    <row r="387" spans="1:6" x14ac:dyDescent="0.2">
      <c r="A387" s="6"/>
      <c r="C387" s="9"/>
      <c r="D387" s="8"/>
      <c r="E387" s="9"/>
      <c r="F387" s="9"/>
    </row>
    <row r="388" spans="1:6" x14ac:dyDescent="0.2">
      <c r="A388" s="6"/>
      <c r="D388" s="11"/>
    </row>
    <row r="389" spans="1:6" x14ac:dyDescent="0.2">
      <c r="A389" s="6"/>
      <c r="C389" s="9"/>
      <c r="D389" s="8"/>
      <c r="E389" s="9"/>
      <c r="F389" s="9"/>
    </row>
    <row r="390" spans="1:6" x14ac:dyDescent="0.2">
      <c r="A390" s="5"/>
      <c r="C390" s="9"/>
      <c r="D390" s="8"/>
      <c r="E390" s="9"/>
    </row>
    <row r="391" spans="1:6" x14ac:dyDescent="0.2">
      <c r="A391" s="5"/>
      <c r="C391" s="9"/>
      <c r="D391" s="8"/>
      <c r="E391" s="9"/>
      <c r="F391" s="9"/>
    </row>
    <row r="392" spans="1:6" x14ac:dyDescent="0.2">
      <c r="A392" s="6"/>
      <c r="D392" s="11"/>
    </row>
    <row r="393" spans="1:6" x14ac:dyDescent="0.2">
      <c r="A393" s="5"/>
      <c r="C393" s="9"/>
      <c r="D393" s="8"/>
      <c r="E393" s="9"/>
      <c r="F393" s="9"/>
    </row>
    <row r="394" spans="1:6" x14ac:dyDescent="0.2">
      <c r="A394" s="6"/>
      <c r="D394" s="11"/>
    </row>
    <row r="395" spans="1:6" x14ac:dyDescent="0.2">
      <c r="A395" s="5"/>
      <c r="C395" s="9"/>
      <c r="D395" s="8"/>
      <c r="E395" s="9"/>
      <c r="F395" s="9"/>
    </row>
    <row r="396" spans="1:6" x14ac:dyDescent="0.2">
      <c r="A396" s="6"/>
      <c r="D396" s="11"/>
    </row>
    <row r="397" spans="1:6" x14ac:dyDescent="0.2">
      <c r="A397" s="6"/>
      <c r="C397" s="9"/>
      <c r="D397" s="8"/>
      <c r="E397" s="9"/>
      <c r="F397" s="9"/>
    </row>
    <row r="398" spans="1:6" x14ac:dyDescent="0.2">
      <c r="A398" s="6"/>
      <c r="D398" s="11"/>
    </row>
    <row r="399" spans="1:6" x14ac:dyDescent="0.2">
      <c r="A399" s="5"/>
      <c r="C399" s="9"/>
      <c r="D399" s="8"/>
      <c r="E399" s="9"/>
      <c r="F399" s="9"/>
    </row>
    <row r="400" spans="1:6" x14ac:dyDescent="0.2">
      <c r="A400" s="5"/>
      <c r="C400" s="9"/>
      <c r="D400" s="8"/>
      <c r="E400" s="9"/>
    </row>
    <row r="401" spans="1:6" x14ac:dyDescent="0.2">
      <c r="A401" s="6"/>
      <c r="D401" s="11"/>
    </row>
    <row r="402" spans="1:6" x14ac:dyDescent="0.2">
      <c r="A402" s="5"/>
      <c r="C402" s="9"/>
      <c r="D402" s="8"/>
      <c r="E402" s="9"/>
    </row>
    <row r="403" spans="1:6" x14ac:dyDescent="0.2">
      <c r="A403" s="6"/>
    </row>
    <row r="404" spans="1:6" x14ac:dyDescent="0.2">
      <c r="A404" s="5"/>
      <c r="C404" s="9"/>
      <c r="D404" s="8"/>
      <c r="E404" s="9"/>
      <c r="F404" s="9"/>
    </row>
    <row r="405" spans="1:6" x14ac:dyDescent="0.2">
      <c r="A405" s="6"/>
      <c r="C405" s="9"/>
      <c r="D405" s="8"/>
      <c r="E405" s="9"/>
      <c r="F405" s="9"/>
    </row>
    <row r="406" spans="1:6" x14ac:dyDescent="0.2">
      <c r="A406" s="5"/>
      <c r="C406" s="9"/>
      <c r="D406" s="8"/>
      <c r="E406" s="9"/>
      <c r="F406" s="9"/>
    </row>
    <row r="407" spans="1:6" x14ac:dyDescent="0.2">
      <c r="A407" s="6"/>
      <c r="C407" s="9"/>
      <c r="D407" s="8"/>
      <c r="E407" s="9"/>
      <c r="F407" s="9"/>
    </row>
    <row r="408" spans="1:6" x14ac:dyDescent="0.2">
      <c r="A408" s="5"/>
      <c r="C408" s="9"/>
      <c r="D408" s="8"/>
      <c r="E408" s="9"/>
    </row>
    <row r="409" spans="1:6" x14ac:dyDescent="0.2">
      <c r="A409" s="6"/>
    </row>
    <row r="410" spans="1:6" x14ac:dyDescent="0.2">
      <c r="A410" s="5"/>
      <c r="C410" s="9"/>
      <c r="D410" s="8"/>
      <c r="E410" s="9"/>
      <c r="F410" s="9"/>
    </row>
    <row r="411" spans="1:6" x14ac:dyDescent="0.2">
      <c r="A411" s="6"/>
      <c r="C411" s="9"/>
      <c r="D411" s="8"/>
      <c r="E411" s="9"/>
      <c r="F411" s="9"/>
    </row>
    <row r="412" spans="1:6" x14ac:dyDescent="0.2">
      <c r="A412" s="5"/>
      <c r="C412" s="9"/>
      <c r="D412" s="8"/>
      <c r="E412" s="9"/>
      <c r="F412" s="9"/>
    </row>
    <row r="413" spans="1:6" x14ac:dyDescent="0.2">
      <c r="A413" s="6"/>
      <c r="C413" s="9"/>
      <c r="D413" s="8"/>
      <c r="E413" s="9"/>
      <c r="F413" s="9"/>
    </row>
    <row r="414" spans="1:6" x14ac:dyDescent="0.2">
      <c r="A414" s="5"/>
      <c r="C414" s="9"/>
      <c r="D414" s="8"/>
      <c r="E414" s="9"/>
    </row>
    <row r="415" spans="1:6" x14ac:dyDescent="0.2">
      <c r="A415" s="6"/>
    </row>
    <row r="416" spans="1:6" x14ac:dyDescent="0.2">
      <c r="A416" s="6"/>
      <c r="C416" s="9"/>
      <c r="D416" s="8"/>
      <c r="E416" s="9"/>
      <c r="F416" s="9"/>
    </row>
    <row r="417" spans="1:6" x14ac:dyDescent="0.2">
      <c r="A417" s="6"/>
      <c r="C417" s="9"/>
      <c r="D417" s="8"/>
      <c r="E417" s="9"/>
      <c r="F417" s="9"/>
    </row>
    <row r="418" spans="1:6" x14ac:dyDescent="0.2">
      <c r="C418" s="9"/>
      <c r="D418" s="8"/>
      <c r="E418" s="9"/>
      <c r="F418" s="9"/>
    </row>
    <row r="419" spans="1:6" x14ac:dyDescent="0.2">
      <c r="A419" s="5"/>
      <c r="C419" s="9"/>
      <c r="D419" s="8"/>
      <c r="E419" s="9"/>
      <c r="F419" s="9"/>
    </row>
    <row r="420" spans="1:6" x14ac:dyDescent="0.2">
      <c r="A420" s="5"/>
      <c r="C420" s="9"/>
      <c r="D420" s="8"/>
      <c r="E420" s="9"/>
      <c r="F420" s="9"/>
    </row>
    <row r="421" spans="1:6" x14ac:dyDescent="0.2">
      <c r="A421" s="5"/>
      <c r="C421" s="9"/>
      <c r="D421" s="8"/>
      <c r="E421" s="9"/>
      <c r="F421" s="9"/>
    </row>
    <row r="422" spans="1:6" x14ac:dyDescent="0.2">
      <c r="A422" s="5"/>
      <c r="C422" s="9"/>
      <c r="D422" s="8"/>
      <c r="E422" s="9"/>
    </row>
    <row r="423" spans="1:6" x14ac:dyDescent="0.2">
      <c r="A423" s="6"/>
      <c r="D423" s="11"/>
    </row>
    <row r="424" spans="1:6" x14ac:dyDescent="0.2">
      <c r="D424" s="11"/>
    </row>
    <row r="425" spans="1:6" x14ac:dyDescent="0.2">
      <c r="A425" s="5"/>
      <c r="C425" s="9"/>
      <c r="D425" s="8"/>
      <c r="E425" s="9"/>
    </row>
    <row r="426" spans="1:6" x14ac:dyDescent="0.2">
      <c r="A426" s="5"/>
      <c r="C426" s="9"/>
      <c r="D426" s="8"/>
      <c r="E426" s="9"/>
    </row>
    <row r="427" spans="1:6" x14ac:dyDescent="0.2">
      <c r="A427" s="5"/>
      <c r="C427" s="9"/>
      <c r="D427" s="8"/>
      <c r="E427" s="9"/>
    </row>
    <row r="428" spans="1:6" x14ac:dyDescent="0.2">
      <c r="A428" s="5"/>
      <c r="C428" s="9"/>
      <c r="D428" s="8"/>
      <c r="E428" s="9"/>
      <c r="F428" s="9"/>
    </row>
    <row r="429" spans="1:6" x14ac:dyDescent="0.2">
      <c r="A429" s="6"/>
      <c r="D429" s="11"/>
    </row>
    <row r="430" spans="1:6" x14ac:dyDescent="0.2">
      <c r="D430" s="11"/>
    </row>
    <row r="431" spans="1:6" x14ac:dyDescent="0.2">
      <c r="A431" s="5"/>
      <c r="C431" s="9"/>
      <c r="D431" s="8"/>
      <c r="E431" s="9"/>
    </row>
    <row r="432" spans="1:6" x14ac:dyDescent="0.2">
      <c r="A432" s="5"/>
      <c r="C432" s="9"/>
      <c r="D432" s="8"/>
      <c r="E432" s="9"/>
      <c r="F432" s="9"/>
    </row>
    <row r="433" spans="1:6" x14ac:dyDescent="0.2">
      <c r="A433" s="5"/>
      <c r="C433" s="9"/>
      <c r="D433" s="8"/>
      <c r="E433" s="9"/>
    </row>
    <row r="434" spans="1:6" x14ac:dyDescent="0.2">
      <c r="A434" s="5"/>
      <c r="C434" s="9"/>
      <c r="D434" s="8"/>
      <c r="E434" s="9"/>
    </row>
    <row r="435" spans="1:6" x14ac:dyDescent="0.2">
      <c r="A435" s="5"/>
      <c r="C435" s="9"/>
      <c r="D435" s="8"/>
      <c r="E435" s="9"/>
    </row>
    <row r="436" spans="1:6" x14ac:dyDescent="0.2">
      <c r="A436" s="5"/>
      <c r="C436" s="9"/>
      <c r="D436" s="8"/>
      <c r="E436" s="9"/>
    </row>
    <row r="437" spans="1:6" x14ac:dyDescent="0.2">
      <c r="A437" s="6"/>
      <c r="D437" s="11"/>
    </row>
    <row r="438" spans="1:6" x14ac:dyDescent="0.2">
      <c r="A438" s="6"/>
      <c r="D438" s="11"/>
    </row>
    <row r="439" spans="1:6" x14ac:dyDescent="0.2">
      <c r="A439" s="6"/>
      <c r="C439" s="9"/>
      <c r="D439" s="8"/>
      <c r="E439" s="9"/>
      <c r="F439" s="9"/>
    </row>
    <row r="440" spans="1:6" x14ac:dyDescent="0.2">
      <c r="A440" s="6"/>
      <c r="C440" s="9"/>
      <c r="D440" s="8"/>
      <c r="E440" s="9"/>
      <c r="F440" s="9"/>
    </row>
    <row r="441" spans="1:6" x14ac:dyDescent="0.2">
      <c r="A441" s="6"/>
      <c r="D441" s="11"/>
    </row>
    <row r="442" spans="1:6" x14ac:dyDescent="0.2">
      <c r="A442" s="6"/>
      <c r="D442" s="11"/>
    </row>
    <row r="443" spans="1:6" x14ac:dyDescent="0.2">
      <c r="A443" s="5"/>
      <c r="C443" s="9"/>
      <c r="D443" s="8"/>
      <c r="E443" s="9"/>
    </row>
    <row r="444" spans="1:6" x14ac:dyDescent="0.2">
      <c r="A444" s="6"/>
      <c r="D444" s="11"/>
    </row>
    <row r="445" spans="1:6" x14ac:dyDescent="0.2">
      <c r="A445" s="6"/>
      <c r="D445" s="11"/>
    </row>
    <row r="446" spans="1:6" x14ac:dyDescent="0.2">
      <c r="A446" s="6"/>
      <c r="D446" s="11"/>
    </row>
    <row r="447" spans="1:6" x14ac:dyDescent="0.2">
      <c r="A447" s="5"/>
      <c r="C447" s="9"/>
      <c r="D447" s="8"/>
      <c r="E447" s="9"/>
      <c r="F447" s="9"/>
    </row>
    <row r="448" spans="1:6" x14ac:dyDescent="0.2">
      <c r="A448" s="6"/>
      <c r="D448" s="11"/>
    </row>
    <row r="449" spans="1:6" x14ac:dyDescent="0.2">
      <c r="A449" s="6"/>
      <c r="D449" s="11"/>
    </row>
    <row r="450" spans="1:6" x14ac:dyDescent="0.2">
      <c r="A450" s="6"/>
      <c r="C450" s="9"/>
      <c r="D450" s="8"/>
      <c r="E450" s="9"/>
      <c r="F450" s="9"/>
    </row>
    <row r="451" spans="1:6" x14ac:dyDescent="0.2">
      <c r="A451" s="6"/>
      <c r="D451" s="11"/>
    </row>
    <row r="452" spans="1:6" x14ac:dyDescent="0.2">
      <c r="A452" s="6"/>
      <c r="D452" s="11"/>
    </row>
    <row r="453" spans="1:6" x14ac:dyDescent="0.2">
      <c r="A453" s="6"/>
      <c r="C453" s="9"/>
      <c r="D453" s="8"/>
      <c r="E453" s="9"/>
      <c r="F453" s="9"/>
    </row>
    <row r="454" spans="1:6" x14ac:dyDescent="0.2">
      <c r="A454" s="5"/>
      <c r="C454" s="9"/>
      <c r="D454" s="8"/>
      <c r="E454" s="9"/>
      <c r="F454" s="9"/>
    </row>
    <row r="455" spans="1:6" x14ac:dyDescent="0.2">
      <c r="A455" s="5"/>
      <c r="C455" s="9"/>
      <c r="D455" s="8"/>
      <c r="E455" s="9"/>
    </row>
    <row r="456" spans="1:6" x14ac:dyDescent="0.2">
      <c r="A456" s="6"/>
    </row>
    <row r="457" spans="1:6" x14ac:dyDescent="0.2">
      <c r="A457" s="6"/>
      <c r="C457" s="9"/>
      <c r="D457" s="8"/>
      <c r="E457" s="9"/>
      <c r="F457" s="9"/>
    </row>
    <row r="458" spans="1:6" x14ac:dyDescent="0.2">
      <c r="A458" s="6"/>
      <c r="C458" s="9"/>
      <c r="D458" s="8"/>
      <c r="E458" s="9"/>
      <c r="F458" s="9"/>
    </row>
    <row r="459" spans="1:6" x14ac:dyDescent="0.2">
      <c r="A459" s="6"/>
      <c r="C459" s="9"/>
      <c r="D459" s="8"/>
      <c r="E459" s="9"/>
      <c r="F459" s="9"/>
    </row>
    <row r="460" spans="1:6" x14ac:dyDescent="0.2">
      <c r="A460" s="6"/>
      <c r="C460" s="9"/>
      <c r="D460" s="8"/>
      <c r="E460" s="9"/>
      <c r="F460" s="9"/>
    </row>
    <row r="461" spans="1:6" x14ac:dyDescent="0.2">
      <c r="A461" s="6"/>
      <c r="C461" s="9"/>
      <c r="D461" s="8"/>
      <c r="E461" s="9"/>
      <c r="F461" s="9"/>
    </row>
    <row r="462" spans="1:6" x14ac:dyDescent="0.2">
      <c r="A462" s="5"/>
      <c r="C462" s="9"/>
      <c r="D462" s="8"/>
      <c r="E462" s="9"/>
      <c r="F462" s="9"/>
    </row>
    <row r="463" spans="1:6" x14ac:dyDescent="0.2">
      <c r="A463" s="6"/>
      <c r="D463" s="11"/>
    </row>
    <row r="464" spans="1:6" x14ac:dyDescent="0.2">
      <c r="A464" s="6"/>
      <c r="C464" s="9"/>
      <c r="D464" s="8"/>
      <c r="E464" s="9"/>
      <c r="F464" s="9"/>
    </row>
    <row r="465" spans="1:6" x14ac:dyDescent="0.2">
      <c r="A465" s="5"/>
      <c r="C465" s="9"/>
      <c r="D465" s="8"/>
      <c r="E465" s="9"/>
    </row>
    <row r="466" spans="1:6" x14ac:dyDescent="0.2">
      <c r="A466" s="6"/>
      <c r="D466" s="11"/>
    </row>
    <row r="467" spans="1:6" x14ac:dyDescent="0.2">
      <c r="A467" s="6"/>
      <c r="D467" s="11"/>
    </row>
    <row r="468" spans="1:6" x14ac:dyDescent="0.2">
      <c r="A468" s="5"/>
      <c r="C468" s="9"/>
      <c r="D468" s="8"/>
      <c r="E468" s="9"/>
      <c r="F468" s="9"/>
    </row>
    <row r="469" spans="1:6" x14ac:dyDescent="0.2">
      <c r="A469" s="5"/>
      <c r="C469" s="9"/>
      <c r="D469" s="8"/>
      <c r="E469" s="9"/>
    </row>
    <row r="470" spans="1:6" x14ac:dyDescent="0.2">
      <c r="A470" s="6"/>
      <c r="D470" s="11"/>
    </row>
    <row r="471" spans="1:6" x14ac:dyDescent="0.2">
      <c r="D471" s="11"/>
    </row>
    <row r="472" spans="1:6" x14ac:dyDescent="0.2">
      <c r="A472" s="5"/>
      <c r="C472" s="9"/>
      <c r="D472" s="8"/>
      <c r="E472" s="9"/>
    </row>
    <row r="473" spans="1:6" x14ac:dyDescent="0.2">
      <c r="A473" s="5"/>
      <c r="C473" s="9"/>
      <c r="D473" s="8"/>
      <c r="E473" s="9"/>
    </row>
    <row r="474" spans="1:6" x14ac:dyDescent="0.2">
      <c r="A474" s="5"/>
      <c r="C474" s="9"/>
      <c r="D474" s="8"/>
      <c r="E474" s="9"/>
      <c r="F474" s="9"/>
    </row>
    <row r="475" spans="1:6" x14ac:dyDescent="0.2">
      <c r="A475" s="5"/>
      <c r="C475" s="9"/>
      <c r="D475" s="8"/>
      <c r="E475" s="9"/>
    </row>
    <row r="476" spans="1:6" x14ac:dyDescent="0.2">
      <c r="A476" s="5"/>
      <c r="C476" s="9"/>
      <c r="D476" s="8"/>
      <c r="E476" s="9"/>
    </row>
    <row r="477" spans="1:6" x14ac:dyDescent="0.2">
      <c r="A477" s="5"/>
      <c r="C477" s="9"/>
      <c r="D477" s="8"/>
      <c r="E477" s="9"/>
      <c r="F477" s="9"/>
    </row>
    <row r="478" spans="1:6" x14ac:dyDescent="0.2">
      <c r="A478" s="6"/>
      <c r="D478" s="11"/>
    </row>
    <row r="479" spans="1:6" x14ac:dyDescent="0.2">
      <c r="A479" s="5"/>
      <c r="C479" s="9"/>
      <c r="D479" s="8"/>
      <c r="E479" s="9"/>
    </row>
    <row r="480" spans="1:6" x14ac:dyDescent="0.2">
      <c r="A480" s="6"/>
      <c r="D480" s="11"/>
    </row>
    <row r="481" spans="1:6" x14ac:dyDescent="0.2">
      <c r="A481" s="6"/>
      <c r="C481" s="9"/>
      <c r="D481" s="8"/>
      <c r="E481" s="9"/>
      <c r="F481" s="9"/>
    </row>
    <row r="482" spans="1:6" x14ac:dyDescent="0.2">
      <c r="A482" s="6"/>
      <c r="C482" s="9"/>
      <c r="D482" s="8"/>
      <c r="E482" s="9"/>
      <c r="F482" s="9"/>
    </row>
    <row r="483" spans="1:6" x14ac:dyDescent="0.2">
      <c r="A483" s="5"/>
      <c r="C483" s="9"/>
      <c r="D483" s="8"/>
      <c r="E483" s="9"/>
    </row>
    <row r="484" spans="1:6" x14ac:dyDescent="0.2">
      <c r="A484" s="6"/>
      <c r="D484" s="11"/>
    </row>
    <row r="485" spans="1:6" x14ac:dyDescent="0.2">
      <c r="A485" s="6"/>
      <c r="D485" s="11"/>
    </row>
    <row r="486" spans="1:6" x14ac:dyDescent="0.2">
      <c r="A486" s="6"/>
      <c r="D486" s="11"/>
    </row>
    <row r="487" spans="1:6" x14ac:dyDescent="0.2">
      <c r="A487" s="6"/>
      <c r="D487" s="11"/>
    </row>
    <row r="488" spans="1:6" x14ac:dyDescent="0.2">
      <c r="A488" s="6"/>
      <c r="C488" s="9"/>
      <c r="D488" s="8"/>
      <c r="E488" s="9"/>
      <c r="F488" s="9"/>
    </row>
    <row r="489" spans="1:6" x14ac:dyDescent="0.2">
      <c r="A489" s="5"/>
      <c r="C489" s="9"/>
      <c r="D489" s="8"/>
      <c r="E489" s="9"/>
    </row>
    <row r="490" spans="1:6" x14ac:dyDescent="0.2">
      <c r="A490" s="6"/>
      <c r="D490" s="11"/>
    </row>
    <row r="491" spans="1:6" x14ac:dyDescent="0.2">
      <c r="A491" s="6"/>
      <c r="C491" s="9"/>
      <c r="D491" s="8"/>
      <c r="E491" s="9"/>
      <c r="F491" s="9"/>
    </row>
    <row r="492" spans="1:6" x14ac:dyDescent="0.2">
      <c r="A492" s="5"/>
      <c r="C492" s="9"/>
      <c r="D492" s="8"/>
      <c r="E492" s="9"/>
    </row>
    <row r="493" spans="1:6" x14ac:dyDescent="0.2">
      <c r="A493" s="6"/>
      <c r="D493" s="11"/>
    </row>
    <row r="494" spans="1:6" x14ac:dyDescent="0.2">
      <c r="A494" s="6"/>
      <c r="C494" s="9"/>
      <c r="D494" s="8"/>
      <c r="E494" s="9"/>
      <c r="F494" s="9"/>
    </row>
    <row r="495" spans="1:6" x14ac:dyDescent="0.2">
      <c r="A495" s="6"/>
      <c r="D495" s="11"/>
    </row>
    <row r="496" spans="1:6" x14ac:dyDescent="0.2">
      <c r="A496" s="5"/>
      <c r="C496" s="9"/>
      <c r="D496" s="8"/>
      <c r="E496" s="9"/>
    </row>
    <row r="497" spans="1:6" x14ac:dyDescent="0.2">
      <c r="A497" s="5"/>
      <c r="C497" s="9"/>
      <c r="D497" s="8"/>
      <c r="E497" s="9"/>
    </row>
    <row r="498" spans="1:6" x14ac:dyDescent="0.2">
      <c r="A498" s="6"/>
      <c r="C498" s="9"/>
      <c r="D498" s="8"/>
      <c r="E498" s="9"/>
      <c r="F498" s="9"/>
    </row>
    <row r="499" spans="1:6" x14ac:dyDescent="0.2">
      <c r="A499" s="6"/>
      <c r="D499" s="11"/>
    </row>
    <row r="500" spans="1:6" x14ac:dyDescent="0.2">
      <c r="A500" s="6"/>
      <c r="D500" s="11"/>
    </row>
    <row r="501" spans="1:6" x14ac:dyDescent="0.2">
      <c r="A501" s="6"/>
      <c r="C501" s="9"/>
      <c r="D501" s="8"/>
      <c r="E501" s="9"/>
      <c r="F501" s="9"/>
    </row>
    <row r="502" spans="1:6" x14ac:dyDescent="0.2">
      <c r="A502" s="6"/>
      <c r="D502" s="11"/>
    </row>
    <row r="503" spans="1:6" x14ac:dyDescent="0.2">
      <c r="A503" s="5"/>
      <c r="C503" s="9"/>
      <c r="D503" s="8"/>
      <c r="E503" s="9"/>
      <c r="F503" s="9"/>
    </row>
    <row r="504" spans="1:6" x14ac:dyDescent="0.2">
      <c r="A504" s="6"/>
      <c r="D504" s="11"/>
    </row>
    <row r="505" spans="1:6" x14ac:dyDescent="0.2">
      <c r="A505" s="6"/>
      <c r="D505" s="11"/>
    </row>
    <row r="506" spans="1:6" x14ac:dyDescent="0.2">
      <c r="A506" s="5"/>
      <c r="C506" s="9"/>
      <c r="D506" s="8"/>
      <c r="E506" s="9"/>
    </row>
    <row r="507" spans="1:6" x14ac:dyDescent="0.2">
      <c r="A507" s="6"/>
      <c r="C507" s="9"/>
      <c r="D507" s="8"/>
      <c r="E507" s="9"/>
      <c r="F507" s="9"/>
    </row>
    <row r="508" spans="1:6" x14ac:dyDescent="0.2">
      <c r="A508" s="6"/>
      <c r="C508" s="9"/>
      <c r="D508" s="8"/>
      <c r="E508" s="9"/>
      <c r="F508" s="9"/>
    </row>
    <row r="509" spans="1:6" x14ac:dyDescent="0.2">
      <c r="A509" s="5"/>
      <c r="C509" s="9"/>
      <c r="D509" s="8"/>
      <c r="E509" s="9"/>
    </row>
    <row r="510" spans="1:6" x14ac:dyDescent="0.2">
      <c r="A510" s="6"/>
      <c r="D510" s="11"/>
    </row>
    <row r="511" spans="1:6" x14ac:dyDescent="0.2">
      <c r="A511" s="6"/>
      <c r="D511" s="11"/>
    </row>
    <row r="512" spans="1:6" x14ac:dyDescent="0.2">
      <c r="A512" s="6"/>
      <c r="D512" s="11"/>
    </row>
    <row r="513" spans="1:6" x14ac:dyDescent="0.2">
      <c r="A513" s="5"/>
      <c r="C513" s="9"/>
      <c r="D513" s="8"/>
      <c r="E513" s="9"/>
      <c r="F513" s="9"/>
    </row>
    <row r="514" spans="1:6" x14ac:dyDescent="0.2">
      <c r="A514" s="6"/>
      <c r="D514" s="11"/>
    </row>
    <row r="515" spans="1:6" x14ac:dyDescent="0.2">
      <c r="A515" s="6"/>
      <c r="C515" s="9"/>
      <c r="D515" s="8"/>
      <c r="E515" s="9"/>
      <c r="F515" s="9"/>
    </row>
    <row r="516" spans="1:6" x14ac:dyDescent="0.2">
      <c r="A516" s="5"/>
      <c r="C516" s="9"/>
      <c r="D516" s="8"/>
      <c r="E516" s="9"/>
    </row>
    <row r="517" spans="1:6" x14ac:dyDescent="0.2">
      <c r="A517" s="6"/>
      <c r="C517" s="9"/>
      <c r="D517" s="8"/>
      <c r="E517" s="9"/>
      <c r="F517" s="9"/>
    </row>
    <row r="518" spans="1:6" x14ac:dyDescent="0.2">
      <c r="A518" s="5"/>
      <c r="C518" s="9"/>
      <c r="D518" s="8"/>
      <c r="E518" s="9"/>
    </row>
    <row r="519" spans="1:6" x14ac:dyDescent="0.2">
      <c r="A519" s="6"/>
      <c r="D519" s="11"/>
    </row>
    <row r="520" spans="1:6" x14ac:dyDescent="0.2">
      <c r="A520" s="6"/>
      <c r="D520" s="11"/>
    </row>
    <row r="521" spans="1:6" x14ac:dyDescent="0.2">
      <c r="A521" s="6"/>
      <c r="D521" s="11"/>
    </row>
    <row r="522" spans="1:6" x14ac:dyDescent="0.2">
      <c r="A522" s="5"/>
      <c r="C522" s="9"/>
      <c r="D522" s="8"/>
      <c r="E522" s="9"/>
    </row>
    <row r="523" spans="1:6" x14ac:dyDescent="0.2">
      <c r="A523" s="5"/>
      <c r="C523" s="9"/>
      <c r="D523" s="8"/>
      <c r="E523" s="9"/>
    </row>
    <row r="524" spans="1:6" x14ac:dyDescent="0.2">
      <c r="A524" s="6"/>
      <c r="C524" s="9"/>
      <c r="D524" s="8"/>
      <c r="E524" s="9"/>
      <c r="F524" s="9"/>
    </row>
    <row r="525" spans="1:6" x14ac:dyDescent="0.2">
      <c r="A525" s="6"/>
      <c r="D525" s="11"/>
    </row>
    <row r="526" spans="1:6" x14ac:dyDescent="0.2">
      <c r="A526" s="6"/>
      <c r="D526" s="11"/>
    </row>
    <row r="527" spans="1:6" x14ac:dyDescent="0.2">
      <c r="A527" s="6"/>
      <c r="D527" s="11"/>
    </row>
    <row r="528" spans="1:6" x14ac:dyDescent="0.2">
      <c r="A528" s="5"/>
      <c r="C528" s="9"/>
      <c r="D528" s="8"/>
      <c r="E528" s="9"/>
    </row>
    <row r="529" spans="1:6" x14ac:dyDescent="0.2">
      <c r="A529" s="6"/>
      <c r="D529" s="11"/>
    </row>
    <row r="530" spans="1:6" x14ac:dyDescent="0.2">
      <c r="A530" s="5"/>
      <c r="C530" s="9"/>
      <c r="D530" s="8"/>
      <c r="E530" s="9"/>
      <c r="F530" s="9"/>
    </row>
    <row r="531" spans="1:6" x14ac:dyDescent="0.2">
      <c r="A531" s="6"/>
      <c r="D531" s="11"/>
    </row>
    <row r="532" spans="1:6" x14ac:dyDescent="0.2">
      <c r="A532" s="5"/>
      <c r="C532" s="9"/>
      <c r="D532" s="8"/>
      <c r="E532" s="9"/>
    </row>
    <row r="533" spans="1:6" x14ac:dyDescent="0.2">
      <c r="A533" s="6"/>
      <c r="C533" s="9"/>
      <c r="D533" s="8"/>
      <c r="E533" s="9"/>
      <c r="F533" s="9"/>
    </row>
    <row r="534" spans="1:6" x14ac:dyDescent="0.2">
      <c r="A534" s="6"/>
      <c r="D534" s="11"/>
    </row>
    <row r="535" spans="1:6" x14ac:dyDescent="0.2">
      <c r="A535" s="6"/>
      <c r="C535" s="9"/>
      <c r="D535" s="8"/>
      <c r="E535" s="9"/>
      <c r="F535" s="9"/>
    </row>
    <row r="536" spans="1:6" x14ac:dyDescent="0.2">
      <c r="A536" s="6"/>
      <c r="D536" s="11"/>
    </row>
    <row r="537" spans="1:6" x14ac:dyDescent="0.2">
      <c r="A537" s="6"/>
      <c r="D537" s="11"/>
    </row>
    <row r="538" spans="1:6" x14ac:dyDescent="0.2">
      <c r="A538" s="6"/>
      <c r="D538" s="11"/>
    </row>
    <row r="539" spans="1:6" x14ac:dyDescent="0.2">
      <c r="A539" s="5"/>
      <c r="C539" s="9"/>
      <c r="D539" s="8"/>
      <c r="E539" s="9"/>
      <c r="F539" s="9"/>
    </row>
    <row r="540" spans="1:6" x14ac:dyDescent="0.2">
      <c r="A540" s="6"/>
      <c r="C540" s="9"/>
      <c r="D540" s="8"/>
      <c r="E540" s="9"/>
      <c r="F540" s="9"/>
    </row>
    <row r="541" spans="1:6" x14ac:dyDescent="0.2">
      <c r="A541" s="6"/>
      <c r="D541" s="11"/>
    </row>
    <row r="542" spans="1:6" x14ac:dyDescent="0.2">
      <c r="A542" s="6"/>
      <c r="C542" s="9"/>
      <c r="D542" s="8"/>
      <c r="E542" s="9"/>
      <c r="F542" s="9"/>
    </row>
    <row r="543" spans="1:6" x14ac:dyDescent="0.2">
      <c r="A543" s="6"/>
      <c r="C543" s="9"/>
      <c r="D543" s="8"/>
      <c r="E543" s="9"/>
      <c r="F543" s="9"/>
    </row>
    <row r="544" spans="1:6" x14ac:dyDescent="0.2">
      <c r="A544" s="6"/>
      <c r="D544" s="11"/>
    </row>
    <row r="545" spans="1:6" x14ac:dyDescent="0.2">
      <c r="A545" s="5"/>
      <c r="C545" s="9"/>
      <c r="D545" s="8"/>
      <c r="E545" s="9"/>
    </row>
    <row r="546" spans="1:6" x14ac:dyDescent="0.2">
      <c r="A546" s="6"/>
      <c r="D546" s="11"/>
    </row>
    <row r="547" spans="1:6" x14ac:dyDescent="0.2">
      <c r="A547" s="6"/>
      <c r="D547" s="11"/>
    </row>
    <row r="548" spans="1:6" x14ac:dyDescent="0.2">
      <c r="A548" s="5"/>
      <c r="C548" s="9"/>
      <c r="D548" s="8"/>
      <c r="E548" s="9"/>
      <c r="F548" s="9"/>
    </row>
    <row r="549" spans="1:6" x14ac:dyDescent="0.2">
      <c r="A549" s="6"/>
      <c r="D549" s="11"/>
    </row>
    <row r="550" spans="1:6" x14ac:dyDescent="0.2">
      <c r="A550" s="5"/>
      <c r="C550" s="9"/>
      <c r="D550" s="9"/>
      <c r="E550" s="9"/>
    </row>
    <row r="551" spans="1:6" x14ac:dyDescent="0.2">
      <c r="A551" s="6"/>
      <c r="C551" s="9"/>
      <c r="D551" s="8"/>
      <c r="E551" s="9"/>
      <c r="F551" s="9"/>
    </row>
    <row r="552" spans="1:6" x14ac:dyDescent="0.2">
      <c r="A552" s="6"/>
      <c r="C552" s="9"/>
      <c r="D552" s="8"/>
      <c r="E552" s="9"/>
      <c r="F552" s="9"/>
    </row>
    <row r="553" spans="1:6" x14ac:dyDescent="0.2">
      <c r="A553" s="6"/>
      <c r="C553" s="9"/>
      <c r="D553" s="8"/>
      <c r="E553" s="9"/>
      <c r="F553" s="9"/>
    </row>
    <row r="554" spans="1:6" x14ac:dyDescent="0.2">
      <c r="A554" s="5"/>
      <c r="C554" s="9"/>
      <c r="D554" s="8"/>
      <c r="E554" s="9"/>
      <c r="F554" s="9"/>
    </row>
    <row r="555" spans="1:6" x14ac:dyDescent="0.2">
      <c r="A555" s="5"/>
      <c r="C555" s="9"/>
      <c r="D555" s="8"/>
      <c r="E555" s="9"/>
      <c r="F555" s="9"/>
    </row>
    <row r="556" spans="1:6" x14ac:dyDescent="0.2">
      <c r="A556" s="6"/>
      <c r="D556" s="11"/>
    </row>
    <row r="557" spans="1:6" x14ac:dyDescent="0.2">
      <c r="A557" s="5"/>
      <c r="C557" s="9"/>
      <c r="D557" s="8"/>
      <c r="E557" s="9"/>
      <c r="F557" s="9"/>
    </row>
    <row r="558" spans="1:6" x14ac:dyDescent="0.2">
      <c r="A558" s="5"/>
      <c r="C558" s="9"/>
      <c r="D558" s="8"/>
      <c r="E558" s="9"/>
    </row>
    <row r="559" spans="1:6" x14ac:dyDescent="0.2">
      <c r="A559" s="6"/>
      <c r="C559" s="9"/>
      <c r="D559" s="8"/>
      <c r="E559" s="9"/>
      <c r="F559" s="9"/>
    </row>
    <row r="560" spans="1:6" x14ac:dyDescent="0.2">
      <c r="A560" s="6"/>
      <c r="D560" s="11"/>
    </row>
    <row r="561" spans="1:6" x14ac:dyDescent="0.2">
      <c r="A561" s="6"/>
    </row>
    <row r="562" spans="1:6" x14ac:dyDescent="0.2">
      <c r="A562" s="6"/>
      <c r="C562" s="9"/>
      <c r="D562" s="8"/>
      <c r="E562" s="9"/>
      <c r="F562" s="9"/>
    </row>
    <row r="563" spans="1:6" x14ac:dyDescent="0.2">
      <c r="A563" s="5"/>
      <c r="C563" s="9"/>
      <c r="D563" s="8"/>
      <c r="E563" s="9"/>
      <c r="F563" s="9"/>
    </row>
    <row r="564" spans="1:6" x14ac:dyDescent="0.2">
      <c r="A564" s="6"/>
      <c r="C564" s="9"/>
      <c r="D564" s="8"/>
      <c r="E564" s="9"/>
      <c r="F564" s="9"/>
    </row>
    <row r="565" spans="1:6" x14ac:dyDescent="0.2">
      <c r="C565" s="9"/>
      <c r="D565" s="8"/>
      <c r="E565" s="9"/>
      <c r="F565" s="9"/>
    </row>
    <row r="566" spans="1:6" x14ac:dyDescent="0.2">
      <c r="A566" s="5"/>
      <c r="C566" s="9"/>
      <c r="D566" s="8"/>
      <c r="E566" s="9"/>
      <c r="F566" s="9"/>
    </row>
    <row r="567" spans="1:6" x14ac:dyDescent="0.2">
      <c r="A567" s="5"/>
      <c r="C567" s="9"/>
      <c r="D567" s="8"/>
      <c r="E567" s="9"/>
    </row>
    <row r="568" spans="1:6" x14ac:dyDescent="0.2">
      <c r="A568" s="5"/>
      <c r="C568" s="9"/>
      <c r="D568" s="8"/>
      <c r="E568" s="9"/>
      <c r="F568" s="9"/>
    </row>
    <row r="569" spans="1:6" x14ac:dyDescent="0.2">
      <c r="A569" s="5"/>
      <c r="C569" s="9"/>
      <c r="D569" s="8"/>
      <c r="E569" s="9"/>
    </row>
    <row r="570" spans="1:6" x14ac:dyDescent="0.2">
      <c r="A570" s="5"/>
      <c r="C570" s="9"/>
      <c r="D570" s="8"/>
      <c r="E570" s="9"/>
      <c r="F570" s="9"/>
    </row>
    <row r="571" spans="1:6" x14ac:dyDescent="0.2">
      <c r="A571" s="6"/>
      <c r="D571" s="11"/>
    </row>
    <row r="572" spans="1:6" x14ac:dyDescent="0.2">
      <c r="A572" s="5"/>
      <c r="C572" s="9"/>
      <c r="D572" s="9"/>
      <c r="E572" s="9"/>
    </row>
    <row r="573" spans="1:6" x14ac:dyDescent="0.2">
      <c r="A573" s="6"/>
      <c r="C573" s="9"/>
      <c r="D573" s="8"/>
      <c r="E573" s="9"/>
      <c r="F573" s="9"/>
    </row>
    <row r="574" spans="1:6" x14ac:dyDescent="0.2">
      <c r="A574" s="5"/>
      <c r="C574" s="9"/>
      <c r="D574" s="8"/>
      <c r="E574" s="9"/>
      <c r="F574" s="9"/>
    </row>
    <row r="575" spans="1:6" x14ac:dyDescent="0.2">
      <c r="A575" s="6"/>
      <c r="C575" s="9"/>
      <c r="D575" s="8"/>
      <c r="E575" s="9"/>
      <c r="F575" s="9"/>
    </row>
    <row r="576" spans="1:6" x14ac:dyDescent="0.2">
      <c r="C576" s="9"/>
      <c r="D576" s="8"/>
      <c r="E576" s="9"/>
      <c r="F576" s="9"/>
    </row>
    <row r="577" spans="1:6" x14ac:dyDescent="0.2">
      <c r="A577" s="5"/>
      <c r="C577" s="9"/>
      <c r="D577" s="8"/>
      <c r="E577" s="9"/>
    </row>
    <row r="578" spans="1:6" x14ac:dyDescent="0.2">
      <c r="A578" s="5"/>
      <c r="C578" s="9"/>
      <c r="D578" s="9"/>
      <c r="E578" s="9"/>
      <c r="F578" s="9"/>
    </row>
    <row r="579" spans="1:6" x14ac:dyDescent="0.2">
      <c r="A579" s="5"/>
      <c r="C579" s="9"/>
      <c r="D579" s="9"/>
      <c r="E579" s="9"/>
    </row>
    <row r="580" spans="1:6" x14ac:dyDescent="0.2">
      <c r="A580" s="5"/>
      <c r="C580" s="9"/>
      <c r="D580" s="9"/>
      <c r="E580" s="9"/>
    </row>
    <row r="581" spans="1:6" x14ac:dyDescent="0.2">
      <c r="A581" s="5"/>
      <c r="C581" s="9"/>
      <c r="D581" s="9"/>
      <c r="E581" s="9"/>
    </row>
    <row r="582" spans="1:6" x14ac:dyDescent="0.2">
      <c r="A582" s="6"/>
    </row>
    <row r="583" spans="1:6" x14ac:dyDescent="0.2">
      <c r="A583" s="5"/>
      <c r="C583" s="9"/>
      <c r="D583" s="9"/>
      <c r="E583" s="9"/>
    </row>
    <row r="584" spans="1:6" x14ac:dyDescent="0.2">
      <c r="A584" s="6"/>
    </row>
    <row r="585" spans="1:6" x14ac:dyDescent="0.2">
      <c r="A585" s="5"/>
      <c r="C585" s="9"/>
      <c r="D585" s="9"/>
      <c r="E585" s="9"/>
    </row>
    <row r="586" spans="1:6" x14ac:dyDescent="0.2">
      <c r="A586" s="6"/>
    </row>
    <row r="588" spans="1:6" x14ac:dyDescent="0.2">
      <c r="A588" s="5"/>
      <c r="C588" s="9"/>
      <c r="D588" s="9"/>
      <c r="E588" s="9"/>
    </row>
    <row r="589" spans="1:6" x14ac:dyDescent="0.2">
      <c r="A589" s="5"/>
      <c r="C589" s="9"/>
      <c r="D589" s="9"/>
      <c r="E589" s="9"/>
    </row>
    <row r="590" spans="1:6" x14ac:dyDescent="0.2">
      <c r="A590" s="5"/>
      <c r="C590" s="9"/>
      <c r="D590" s="9"/>
      <c r="E590" s="9"/>
    </row>
    <row r="591" spans="1:6" x14ac:dyDescent="0.2">
      <c r="A591" s="5"/>
      <c r="C591" s="9"/>
      <c r="D591" s="9"/>
      <c r="E591" s="9"/>
    </row>
    <row r="592" spans="1:6" x14ac:dyDescent="0.2">
      <c r="A592" s="6"/>
    </row>
    <row r="593" spans="1:5" x14ac:dyDescent="0.2">
      <c r="A593" s="7"/>
      <c r="C593" s="9"/>
      <c r="D593" s="9"/>
      <c r="E593" s="9"/>
    </row>
  </sheetData>
  <mergeCells count="14">
    <mergeCell ref="A9:F9"/>
    <mergeCell ref="A10:F10"/>
    <mergeCell ref="A12:A13"/>
    <mergeCell ref="B12:B13"/>
    <mergeCell ref="E12:E13"/>
    <mergeCell ref="F12:F13"/>
    <mergeCell ref="C12:C13"/>
    <mergeCell ref="D12:D13"/>
    <mergeCell ref="A2:F2"/>
    <mergeCell ref="A3:F3"/>
    <mergeCell ref="A4:F4"/>
    <mergeCell ref="A5:F5"/>
    <mergeCell ref="A6:F6"/>
    <mergeCell ref="A7:F7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9"/>
  <sheetViews>
    <sheetView workbookViewId="0">
      <selection activeCell="A7" sqref="A7:E7"/>
    </sheetView>
  </sheetViews>
  <sheetFormatPr baseColWidth="10" defaultColWidth="9.140625" defaultRowHeight="11.25" x14ac:dyDescent="0.2"/>
  <cols>
    <col min="1" max="1" width="9.42578125" style="4" customWidth="1"/>
    <col min="2" max="2" width="63.42578125" style="13" customWidth="1"/>
    <col min="3" max="5" width="15.28515625" style="12" customWidth="1"/>
    <col min="6" max="6" width="13.7109375" style="10" customWidth="1"/>
    <col min="7" max="16384" width="9.140625" style="10"/>
  </cols>
  <sheetData>
    <row r="1" spans="1:7" ht="15" x14ac:dyDescent="0.2">
      <c r="A1" s="42"/>
      <c r="B1" s="42"/>
      <c r="C1" s="42"/>
      <c r="D1" s="10"/>
      <c r="E1" s="71" t="s">
        <v>376</v>
      </c>
    </row>
    <row r="2" spans="1:7" s="1" customFormat="1" ht="13.5" customHeight="1" x14ac:dyDescent="0.2">
      <c r="A2" s="102" t="s">
        <v>14</v>
      </c>
      <c r="B2" s="102"/>
      <c r="C2" s="102"/>
      <c r="D2" s="102"/>
      <c r="E2" s="102"/>
      <c r="F2" s="75"/>
      <c r="G2" s="75"/>
    </row>
    <row r="3" spans="1:7" s="1" customFormat="1" ht="9.75" customHeight="1" x14ac:dyDescent="0.2">
      <c r="A3" s="75"/>
      <c r="B3" s="75"/>
      <c r="C3" s="75"/>
      <c r="D3" s="75"/>
      <c r="E3" s="75"/>
      <c r="F3" s="75"/>
    </row>
    <row r="4" spans="1:7" s="2" customFormat="1" ht="16.5" customHeight="1" x14ac:dyDescent="0.2">
      <c r="A4" s="102" t="s">
        <v>0</v>
      </c>
      <c r="B4" s="102"/>
      <c r="C4" s="102"/>
      <c r="D4" s="102"/>
      <c r="E4" s="102"/>
      <c r="F4" s="75"/>
      <c r="G4" s="75"/>
    </row>
    <row r="5" spans="1:7" s="2" customFormat="1" ht="13.5" customHeight="1" x14ac:dyDescent="0.25">
      <c r="A5" s="101" t="s">
        <v>375</v>
      </c>
      <c r="B5" s="101"/>
      <c r="C5" s="101"/>
      <c r="D5" s="101"/>
      <c r="E5" s="101"/>
      <c r="F5" s="76"/>
      <c r="G5" s="76"/>
    </row>
    <row r="6" spans="1:7" s="2" customFormat="1" ht="13.5" customHeight="1" x14ac:dyDescent="0.2">
      <c r="A6" s="102" t="s">
        <v>238</v>
      </c>
      <c r="B6" s="102"/>
      <c r="C6" s="102"/>
      <c r="D6" s="102"/>
      <c r="E6" s="102"/>
      <c r="F6" s="75"/>
      <c r="G6" s="75"/>
    </row>
    <row r="7" spans="1:7" s="2" customFormat="1" ht="13.5" customHeight="1" x14ac:dyDescent="0.2">
      <c r="A7" s="102" t="s">
        <v>700</v>
      </c>
      <c r="B7" s="102"/>
      <c r="C7" s="102"/>
      <c r="D7" s="102"/>
      <c r="E7" s="102"/>
      <c r="F7" s="75"/>
      <c r="G7" s="75"/>
    </row>
    <row r="8" spans="1:7" s="2" customFormat="1" ht="12.75" x14ac:dyDescent="0.2">
      <c r="A8" s="23"/>
      <c r="B8" s="22"/>
      <c r="C8" s="20"/>
      <c r="D8" s="20"/>
      <c r="E8" s="20"/>
      <c r="F8" s="3"/>
    </row>
    <row r="9" spans="1:7" ht="12.75" customHeight="1" x14ac:dyDescent="0.2">
      <c r="A9" s="103" t="s">
        <v>4</v>
      </c>
      <c r="B9" s="103" t="s">
        <v>5</v>
      </c>
      <c r="C9" s="103" t="s">
        <v>7</v>
      </c>
      <c r="D9" s="103" t="s">
        <v>182</v>
      </c>
      <c r="E9" s="103" t="s">
        <v>65</v>
      </c>
    </row>
    <row r="10" spans="1:7" ht="12.75" customHeight="1" x14ac:dyDescent="0.2">
      <c r="A10" s="103"/>
      <c r="B10" s="103"/>
      <c r="C10" s="103"/>
      <c r="D10" s="103"/>
      <c r="E10" s="103"/>
    </row>
    <row r="11" spans="1:7" x14ac:dyDescent="0.2">
      <c r="A11" s="77" t="s">
        <v>239</v>
      </c>
      <c r="B11" s="80" t="s">
        <v>240</v>
      </c>
      <c r="C11" s="78">
        <v>13787657.42</v>
      </c>
      <c r="D11" s="32" t="s">
        <v>151</v>
      </c>
      <c r="E11" s="54"/>
    </row>
    <row r="12" spans="1:7" x14ac:dyDescent="0.2">
      <c r="A12" s="77" t="s">
        <v>241</v>
      </c>
      <c r="B12" s="80" t="s">
        <v>242</v>
      </c>
      <c r="C12" s="78">
        <v>0</v>
      </c>
      <c r="D12" s="32" t="s">
        <v>151</v>
      </c>
      <c r="E12" s="54"/>
    </row>
    <row r="13" spans="1:7" x14ac:dyDescent="0.2">
      <c r="A13" s="79" t="s">
        <v>243</v>
      </c>
      <c r="B13" s="81" t="s">
        <v>244</v>
      </c>
      <c r="C13" s="32">
        <v>0</v>
      </c>
      <c r="D13" s="32" t="s">
        <v>151</v>
      </c>
      <c r="E13" s="54"/>
    </row>
    <row r="14" spans="1:7" x14ac:dyDescent="0.2">
      <c r="A14" s="79" t="s">
        <v>246</v>
      </c>
      <c r="B14" s="81" t="s">
        <v>247</v>
      </c>
      <c r="C14" s="32">
        <v>0</v>
      </c>
      <c r="D14" s="32" t="s">
        <v>151</v>
      </c>
      <c r="E14" s="54"/>
    </row>
    <row r="15" spans="1:7" x14ac:dyDescent="0.2">
      <c r="A15" s="79" t="s">
        <v>248</v>
      </c>
      <c r="B15" s="81" t="s">
        <v>249</v>
      </c>
      <c r="C15" s="32">
        <v>0</v>
      </c>
      <c r="D15" s="32" t="s">
        <v>151</v>
      </c>
      <c r="E15" s="54"/>
    </row>
    <row r="16" spans="1:7" x14ac:dyDescent="0.2">
      <c r="A16" s="79" t="s">
        <v>250</v>
      </c>
      <c r="B16" s="81" t="s">
        <v>251</v>
      </c>
      <c r="C16" s="32">
        <v>0</v>
      </c>
      <c r="D16" s="32" t="s">
        <v>151</v>
      </c>
      <c r="E16" s="54"/>
    </row>
    <row r="17" spans="1:5" x14ac:dyDescent="0.2">
      <c r="A17" s="79" t="s">
        <v>252</v>
      </c>
      <c r="B17" s="81" t="s">
        <v>253</v>
      </c>
      <c r="C17" s="32">
        <v>0</v>
      </c>
      <c r="D17" s="32" t="s">
        <v>151</v>
      </c>
      <c r="E17" s="54"/>
    </row>
    <row r="18" spans="1:5" x14ac:dyDescent="0.2">
      <c r="A18" s="79" t="s">
        <v>254</v>
      </c>
      <c r="B18" s="81" t="s">
        <v>255</v>
      </c>
      <c r="C18" s="32">
        <v>0</v>
      </c>
      <c r="D18" s="32" t="s">
        <v>151</v>
      </c>
      <c r="E18" s="54"/>
    </row>
    <row r="19" spans="1:5" x14ac:dyDescent="0.2">
      <c r="A19" s="79" t="s">
        <v>256</v>
      </c>
      <c r="B19" s="81" t="s">
        <v>257</v>
      </c>
      <c r="C19" s="32">
        <v>0</v>
      </c>
      <c r="D19" s="32" t="s">
        <v>151</v>
      </c>
      <c r="E19" s="54"/>
    </row>
    <row r="20" spans="1:5" ht="22.5" x14ac:dyDescent="0.2">
      <c r="A20" s="79" t="s">
        <v>258</v>
      </c>
      <c r="B20" s="81" t="s">
        <v>259</v>
      </c>
      <c r="C20" s="32">
        <v>0</v>
      </c>
      <c r="D20" s="32" t="s">
        <v>151</v>
      </c>
      <c r="E20" s="54"/>
    </row>
    <row r="21" spans="1:5" x14ac:dyDescent="0.2">
      <c r="A21" s="79" t="s">
        <v>260</v>
      </c>
      <c r="B21" s="81" t="s">
        <v>261</v>
      </c>
      <c r="C21" s="32">
        <v>0</v>
      </c>
      <c r="D21" s="32" t="s">
        <v>151</v>
      </c>
      <c r="E21" s="54"/>
    </row>
    <row r="22" spans="1:5" x14ac:dyDescent="0.2">
      <c r="A22" s="77" t="s">
        <v>262</v>
      </c>
      <c r="B22" s="80" t="s">
        <v>702</v>
      </c>
      <c r="C22" s="78">
        <v>0</v>
      </c>
      <c r="D22" s="32" t="s">
        <v>151</v>
      </c>
      <c r="E22" s="54"/>
    </row>
    <row r="23" spans="1:5" x14ac:dyDescent="0.2">
      <c r="A23" s="79" t="s">
        <v>263</v>
      </c>
      <c r="B23" s="81" t="s">
        <v>264</v>
      </c>
      <c r="C23" s="32">
        <v>0</v>
      </c>
      <c r="D23" s="32" t="s">
        <v>151</v>
      </c>
      <c r="E23" s="54"/>
    </row>
    <row r="24" spans="1:5" x14ac:dyDescent="0.2">
      <c r="A24" s="79" t="s">
        <v>265</v>
      </c>
      <c r="B24" s="81" t="s">
        <v>703</v>
      </c>
      <c r="C24" s="32">
        <v>0</v>
      </c>
      <c r="D24" s="32" t="s">
        <v>151</v>
      </c>
      <c r="E24" s="54"/>
    </row>
    <row r="25" spans="1:5" x14ac:dyDescent="0.2">
      <c r="A25" s="79" t="s">
        <v>266</v>
      </c>
      <c r="B25" s="81" t="s">
        <v>267</v>
      </c>
      <c r="C25" s="32">
        <v>0</v>
      </c>
      <c r="D25" s="32" t="s">
        <v>151</v>
      </c>
      <c r="E25" s="54"/>
    </row>
    <row r="26" spans="1:5" x14ac:dyDescent="0.2">
      <c r="A26" s="79" t="s">
        <v>268</v>
      </c>
      <c r="B26" s="81" t="s">
        <v>269</v>
      </c>
      <c r="C26" s="32">
        <v>0</v>
      </c>
      <c r="D26" s="32" t="s">
        <v>151</v>
      </c>
      <c r="E26" s="54"/>
    </row>
    <row r="27" spans="1:5" x14ac:dyDescent="0.2">
      <c r="A27" s="79" t="s">
        <v>270</v>
      </c>
      <c r="B27" s="81" t="s">
        <v>271</v>
      </c>
      <c r="C27" s="32">
        <v>0</v>
      </c>
      <c r="D27" s="32" t="s">
        <v>151</v>
      </c>
      <c r="E27" s="54"/>
    </row>
    <row r="28" spans="1:5" x14ac:dyDescent="0.2">
      <c r="A28" s="77" t="s">
        <v>272</v>
      </c>
      <c r="B28" s="80" t="s">
        <v>273</v>
      </c>
      <c r="C28" s="78">
        <v>0</v>
      </c>
      <c r="D28" s="32" t="s">
        <v>151</v>
      </c>
      <c r="E28" s="54"/>
    </row>
    <row r="29" spans="1:5" x14ac:dyDescent="0.2">
      <c r="A29" s="79" t="s">
        <v>274</v>
      </c>
      <c r="B29" s="81" t="s">
        <v>275</v>
      </c>
      <c r="C29" s="32">
        <v>0</v>
      </c>
      <c r="D29" s="32" t="s">
        <v>151</v>
      </c>
      <c r="E29" s="54"/>
    </row>
    <row r="30" spans="1:5" ht="33.75" x14ac:dyDescent="0.2">
      <c r="A30" s="79" t="s">
        <v>276</v>
      </c>
      <c r="B30" s="81" t="s">
        <v>277</v>
      </c>
      <c r="C30" s="32">
        <v>0</v>
      </c>
      <c r="D30" s="32" t="s">
        <v>151</v>
      </c>
      <c r="E30" s="54"/>
    </row>
    <row r="31" spans="1:5" x14ac:dyDescent="0.2">
      <c r="A31" s="77" t="s">
        <v>278</v>
      </c>
      <c r="B31" s="80" t="s">
        <v>279</v>
      </c>
      <c r="C31" s="78">
        <v>0</v>
      </c>
      <c r="D31" s="32" t="s">
        <v>151</v>
      </c>
      <c r="E31" s="54"/>
    </row>
    <row r="32" spans="1:5" ht="22.5" x14ac:dyDescent="0.2">
      <c r="A32" s="79" t="s">
        <v>280</v>
      </c>
      <c r="B32" s="81" t="s">
        <v>281</v>
      </c>
      <c r="C32" s="32">
        <v>0</v>
      </c>
      <c r="D32" s="32" t="s">
        <v>151</v>
      </c>
      <c r="E32" s="54"/>
    </row>
    <row r="33" spans="1:5" x14ac:dyDescent="0.2">
      <c r="A33" s="79" t="s">
        <v>282</v>
      </c>
      <c r="B33" s="81" t="s">
        <v>283</v>
      </c>
      <c r="C33" s="32">
        <v>0</v>
      </c>
      <c r="D33" s="32" t="s">
        <v>151</v>
      </c>
      <c r="E33" s="54"/>
    </row>
    <row r="34" spans="1:5" x14ac:dyDescent="0.2">
      <c r="A34" s="79" t="s">
        <v>284</v>
      </c>
      <c r="B34" s="81" t="s">
        <v>285</v>
      </c>
      <c r="C34" s="32">
        <v>0</v>
      </c>
      <c r="D34" s="32" t="s">
        <v>151</v>
      </c>
      <c r="E34" s="54"/>
    </row>
    <row r="35" spans="1:5" x14ac:dyDescent="0.2">
      <c r="A35" s="79" t="s">
        <v>286</v>
      </c>
      <c r="B35" s="81" t="s">
        <v>287</v>
      </c>
      <c r="C35" s="32">
        <v>0</v>
      </c>
      <c r="D35" s="32" t="s">
        <v>151</v>
      </c>
      <c r="E35" s="54"/>
    </row>
    <row r="36" spans="1:5" ht="22.5" x14ac:dyDescent="0.2">
      <c r="A36" s="79" t="s">
        <v>288</v>
      </c>
      <c r="B36" s="81" t="s">
        <v>289</v>
      </c>
      <c r="C36" s="32">
        <v>0</v>
      </c>
      <c r="D36" s="32" t="s">
        <v>151</v>
      </c>
      <c r="E36" s="54"/>
    </row>
    <row r="37" spans="1:5" x14ac:dyDescent="0.2">
      <c r="A37" s="79" t="s">
        <v>290</v>
      </c>
      <c r="B37" s="81" t="s">
        <v>291</v>
      </c>
      <c r="C37" s="32">
        <v>0</v>
      </c>
      <c r="D37" s="32" t="s">
        <v>151</v>
      </c>
      <c r="E37" s="54"/>
    </row>
    <row r="38" spans="1:5" x14ac:dyDescent="0.2">
      <c r="A38" s="77" t="s">
        <v>292</v>
      </c>
      <c r="B38" s="80" t="s">
        <v>293</v>
      </c>
      <c r="C38" s="78">
        <v>0</v>
      </c>
      <c r="D38" s="32" t="s">
        <v>151</v>
      </c>
      <c r="E38" s="54"/>
    </row>
    <row r="39" spans="1:5" x14ac:dyDescent="0.2">
      <c r="A39" s="79" t="s">
        <v>294</v>
      </c>
      <c r="B39" s="81" t="s">
        <v>293</v>
      </c>
      <c r="C39" s="32">
        <v>0</v>
      </c>
      <c r="D39" s="32" t="s">
        <v>151</v>
      </c>
      <c r="E39" s="54"/>
    </row>
    <row r="40" spans="1:5" ht="22.5" x14ac:dyDescent="0.2">
      <c r="A40" s="79" t="s">
        <v>295</v>
      </c>
      <c r="B40" s="81" t="s">
        <v>296</v>
      </c>
      <c r="C40" s="32">
        <v>0</v>
      </c>
      <c r="D40" s="32" t="s">
        <v>151</v>
      </c>
      <c r="E40" s="54"/>
    </row>
    <row r="41" spans="1:5" x14ac:dyDescent="0.2">
      <c r="A41" s="79" t="s">
        <v>297</v>
      </c>
      <c r="B41" s="81" t="s">
        <v>298</v>
      </c>
      <c r="C41" s="32">
        <v>0</v>
      </c>
      <c r="D41" s="32" t="s">
        <v>151</v>
      </c>
      <c r="E41" s="54"/>
    </row>
    <row r="42" spans="1:5" ht="22.5" x14ac:dyDescent="0.2">
      <c r="A42" s="79" t="s">
        <v>299</v>
      </c>
      <c r="B42" s="81" t="s">
        <v>300</v>
      </c>
      <c r="C42" s="32">
        <v>0</v>
      </c>
      <c r="D42" s="32" t="s">
        <v>151</v>
      </c>
      <c r="E42" s="54"/>
    </row>
    <row r="43" spans="1:5" ht="22.5" x14ac:dyDescent="0.2">
      <c r="A43" s="79" t="s">
        <v>301</v>
      </c>
      <c r="B43" s="81" t="s">
        <v>302</v>
      </c>
      <c r="C43" s="32">
        <v>0</v>
      </c>
      <c r="D43" s="32" t="s">
        <v>151</v>
      </c>
      <c r="E43" s="54"/>
    </row>
    <row r="44" spans="1:5" x14ac:dyDescent="0.2">
      <c r="A44" s="77" t="s">
        <v>303</v>
      </c>
      <c r="B44" s="80" t="s">
        <v>304</v>
      </c>
      <c r="C44" s="78">
        <v>0</v>
      </c>
      <c r="D44" s="32" t="s">
        <v>151</v>
      </c>
      <c r="E44" s="54"/>
    </row>
    <row r="45" spans="1:5" ht="22.5" x14ac:dyDescent="0.2">
      <c r="A45" s="79" t="s">
        <v>305</v>
      </c>
      <c r="B45" s="81" t="s">
        <v>306</v>
      </c>
      <c r="C45" s="32">
        <v>0</v>
      </c>
      <c r="D45" s="32" t="s">
        <v>151</v>
      </c>
      <c r="E45" s="54"/>
    </row>
    <row r="46" spans="1:5" x14ac:dyDescent="0.2">
      <c r="A46" s="79" t="s">
        <v>307</v>
      </c>
      <c r="B46" s="81" t="s">
        <v>308</v>
      </c>
      <c r="C46" s="32">
        <v>0</v>
      </c>
      <c r="D46" s="32" t="s">
        <v>151</v>
      </c>
      <c r="E46" s="54"/>
    </row>
    <row r="47" spans="1:5" x14ac:dyDescent="0.2">
      <c r="A47" s="79" t="s">
        <v>309</v>
      </c>
      <c r="B47" s="81" t="s">
        <v>310</v>
      </c>
      <c r="C47" s="32">
        <v>0</v>
      </c>
      <c r="D47" s="32" t="s">
        <v>151</v>
      </c>
      <c r="E47" s="54"/>
    </row>
    <row r="48" spans="1:5" x14ac:dyDescent="0.2">
      <c r="A48" s="79" t="s">
        <v>311</v>
      </c>
      <c r="B48" s="81" t="s">
        <v>312</v>
      </c>
      <c r="C48" s="32">
        <v>0</v>
      </c>
      <c r="D48" s="32" t="s">
        <v>151</v>
      </c>
      <c r="E48" s="54"/>
    </row>
    <row r="49" spans="1:5" x14ac:dyDescent="0.2">
      <c r="A49" s="79" t="s">
        <v>313</v>
      </c>
      <c r="B49" s="81" t="s">
        <v>314</v>
      </c>
      <c r="C49" s="32">
        <v>0</v>
      </c>
      <c r="D49" s="32" t="s">
        <v>151</v>
      </c>
      <c r="E49" s="54"/>
    </row>
    <row r="50" spans="1:5" ht="33.75" x14ac:dyDescent="0.2">
      <c r="A50" s="79" t="s">
        <v>315</v>
      </c>
      <c r="B50" s="81" t="s">
        <v>704</v>
      </c>
      <c r="C50" s="32">
        <v>0</v>
      </c>
      <c r="D50" s="32" t="s">
        <v>151</v>
      </c>
      <c r="E50" s="54"/>
    </row>
    <row r="51" spans="1:5" ht="22.5" x14ac:dyDescent="0.2">
      <c r="A51" s="79" t="s">
        <v>316</v>
      </c>
      <c r="B51" s="81" t="s">
        <v>317</v>
      </c>
      <c r="C51" s="32">
        <v>0</v>
      </c>
      <c r="D51" s="32" t="s">
        <v>151</v>
      </c>
      <c r="E51" s="54"/>
    </row>
    <row r="52" spans="1:5" x14ac:dyDescent="0.2">
      <c r="A52" s="79" t="s">
        <v>318</v>
      </c>
      <c r="B52" s="81" t="s">
        <v>319</v>
      </c>
      <c r="C52" s="32">
        <v>0</v>
      </c>
      <c r="D52" s="32" t="s">
        <v>151</v>
      </c>
      <c r="E52" s="54"/>
    </row>
    <row r="53" spans="1:5" x14ac:dyDescent="0.2">
      <c r="A53" s="79" t="s">
        <v>320</v>
      </c>
      <c r="B53" s="81" t="s">
        <v>321</v>
      </c>
      <c r="C53" s="32">
        <v>0</v>
      </c>
      <c r="D53" s="32" t="s">
        <v>151</v>
      </c>
      <c r="E53" s="54"/>
    </row>
    <row r="54" spans="1:5" x14ac:dyDescent="0.2">
      <c r="A54" s="77" t="s">
        <v>322</v>
      </c>
      <c r="B54" s="80" t="s">
        <v>323</v>
      </c>
      <c r="C54" s="78">
        <v>13787657.42</v>
      </c>
      <c r="D54" s="32" t="s">
        <v>151</v>
      </c>
      <c r="E54" s="54"/>
    </row>
    <row r="55" spans="1:5" ht="22.5" x14ac:dyDescent="0.2">
      <c r="A55" s="79" t="s">
        <v>324</v>
      </c>
      <c r="B55" s="81" t="s">
        <v>705</v>
      </c>
      <c r="C55" s="32">
        <v>0</v>
      </c>
      <c r="D55" s="32" t="s">
        <v>151</v>
      </c>
      <c r="E55" s="54"/>
    </row>
    <row r="56" spans="1:5" ht="22.5" x14ac:dyDescent="0.2">
      <c r="A56" s="79" t="s">
        <v>327</v>
      </c>
      <c r="B56" s="81" t="s">
        <v>328</v>
      </c>
      <c r="C56" s="32">
        <v>0</v>
      </c>
      <c r="D56" s="32" t="s">
        <v>151</v>
      </c>
      <c r="E56" s="54"/>
    </row>
    <row r="57" spans="1:5" ht="22.5" x14ac:dyDescent="0.2">
      <c r="A57" s="79" t="s">
        <v>329</v>
      </c>
      <c r="B57" s="81" t="s">
        <v>330</v>
      </c>
      <c r="C57" s="32">
        <v>13787657.42</v>
      </c>
      <c r="D57" s="32" t="s">
        <v>151</v>
      </c>
      <c r="E57" s="54"/>
    </row>
    <row r="58" spans="1:5" x14ac:dyDescent="0.2">
      <c r="A58" s="79" t="s">
        <v>329</v>
      </c>
      <c r="B58" s="81" t="s">
        <v>325</v>
      </c>
      <c r="C58" s="32">
        <v>13787657.42</v>
      </c>
      <c r="D58" s="32" t="s">
        <v>326</v>
      </c>
      <c r="E58" s="54"/>
    </row>
    <row r="59" spans="1:5" ht="33.75" x14ac:dyDescent="0.2">
      <c r="A59" s="79" t="s">
        <v>331</v>
      </c>
      <c r="B59" s="81" t="s">
        <v>332</v>
      </c>
      <c r="C59" s="32">
        <v>0</v>
      </c>
      <c r="D59" s="32" t="s">
        <v>151</v>
      </c>
      <c r="E59" s="54"/>
    </row>
    <row r="60" spans="1:5" ht="33.75" x14ac:dyDescent="0.2">
      <c r="A60" s="79" t="s">
        <v>333</v>
      </c>
      <c r="B60" s="81" t="s">
        <v>706</v>
      </c>
      <c r="C60" s="32">
        <v>0</v>
      </c>
      <c r="D60" s="32" t="s">
        <v>151</v>
      </c>
      <c r="E60" s="54"/>
    </row>
    <row r="61" spans="1:5" ht="33.75" x14ac:dyDescent="0.2">
      <c r="A61" s="79" t="s">
        <v>334</v>
      </c>
      <c r="B61" s="81" t="s">
        <v>335</v>
      </c>
      <c r="C61" s="32">
        <v>0</v>
      </c>
      <c r="D61" s="32" t="s">
        <v>151</v>
      </c>
      <c r="E61" s="54"/>
    </row>
    <row r="62" spans="1:5" ht="22.5" x14ac:dyDescent="0.2">
      <c r="A62" s="79" t="s">
        <v>336</v>
      </c>
      <c r="B62" s="81" t="s">
        <v>337</v>
      </c>
      <c r="C62" s="32">
        <v>0</v>
      </c>
      <c r="D62" s="32" t="s">
        <v>151</v>
      </c>
      <c r="E62" s="54"/>
    </row>
    <row r="63" spans="1:5" ht="22.5" x14ac:dyDescent="0.2">
      <c r="A63" s="79" t="s">
        <v>338</v>
      </c>
      <c r="B63" s="81" t="s">
        <v>339</v>
      </c>
      <c r="C63" s="32">
        <v>0</v>
      </c>
      <c r="D63" s="32" t="s">
        <v>151</v>
      </c>
      <c r="E63" s="54"/>
    </row>
    <row r="64" spans="1:5" ht="33.75" x14ac:dyDescent="0.2">
      <c r="A64" s="77" t="s">
        <v>340</v>
      </c>
      <c r="B64" s="80" t="s">
        <v>707</v>
      </c>
      <c r="C64" s="78">
        <v>0</v>
      </c>
      <c r="D64" s="32" t="s">
        <v>151</v>
      </c>
      <c r="E64" s="54"/>
    </row>
    <row r="65" spans="1:5" ht="33.75" x14ac:dyDescent="0.2">
      <c r="A65" s="79" t="s">
        <v>341</v>
      </c>
      <c r="B65" s="81" t="s">
        <v>708</v>
      </c>
      <c r="C65" s="32">
        <v>0</v>
      </c>
      <c r="D65" s="32" t="s">
        <v>151</v>
      </c>
      <c r="E65" s="54"/>
    </row>
    <row r="66" spans="1:5" ht="45" x14ac:dyDescent="0.2">
      <c r="A66" s="79" t="s">
        <v>342</v>
      </c>
      <c r="B66" s="81" t="s">
        <v>709</v>
      </c>
      <c r="C66" s="32">
        <v>0</v>
      </c>
      <c r="D66" s="32" t="s">
        <v>151</v>
      </c>
      <c r="E66" s="54"/>
    </row>
    <row r="67" spans="1:5" ht="45" x14ac:dyDescent="0.2">
      <c r="A67" s="77" t="s">
        <v>343</v>
      </c>
      <c r="B67" s="80" t="s">
        <v>344</v>
      </c>
      <c r="C67" s="78">
        <v>765570185.48000002</v>
      </c>
      <c r="D67" s="32" t="s">
        <v>151</v>
      </c>
      <c r="E67" s="54"/>
    </row>
    <row r="68" spans="1:5" ht="22.5" x14ac:dyDescent="0.2">
      <c r="A68" s="77" t="s">
        <v>345</v>
      </c>
      <c r="B68" s="80" t="s">
        <v>346</v>
      </c>
      <c r="C68" s="78">
        <v>0</v>
      </c>
      <c r="D68" s="32" t="s">
        <v>151</v>
      </c>
      <c r="E68" s="54"/>
    </row>
    <row r="69" spans="1:5" x14ac:dyDescent="0.2">
      <c r="A69" s="79" t="s">
        <v>347</v>
      </c>
      <c r="B69" s="81" t="s">
        <v>348</v>
      </c>
      <c r="C69" s="32">
        <v>0</v>
      </c>
      <c r="D69" s="32" t="s">
        <v>151</v>
      </c>
      <c r="E69" s="54"/>
    </row>
    <row r="70" spans="1:5" x14ac:dyDescent="0.2">
      <c r="A70" s="79" t="s">
        <v>349</v>
      </c>
      <c r="B70" s="81" t="s">
        <v>350</v>
      </c>
      <c r="C70" s="32">
        <v>0</v>
      </c>
      <c r="D70" s="32" t="s">
        <v>151</v>
      </c>
      <c r="E70" s="54"/>
    </row>
    <row r="71" spans="1:5" x14ac:dyDescent="0.2">
      <c r="A71" s="79" t="s">
        <v>351</v>
      </c>
      <c r="B71" s="81" t="s">
        <v>352</v>
      </c>
      <c r="C71" s="32">
        <v>0</v>
      </c>
      <c r="D71" s="32" t="s">
        <v>151</v>
      </c>
      <c r="E71" s="54"/>
    </row>
    <row r="72" spans="1:5" x14ac:dyDescent="0.2">
      <c r="A72" s="79" t="s">
        <v>353</v>
      </c>
      <c r="B72" s="81" t="s">
        <v>710</v>
      </c>
      <c r="C72" s="32">
        <v>0</v>
      </c>
      <c r="D72" s="32" t="s">
        <v>151</v>
      </c>
      <c r="E72" s="54"/>
    </row>
    <row r="73" spans="1:5" x14ac:dyDescent="0.2">
      <c r="A73" s="79" t="s">
        <v>354</v>
      </c>
      <c r="B73" s="81" t="s">
        <v>355</v>
      </c>
      <c r="C73" s="32">
        <v>0</v>
      </c>
      <c r="D73" s="32" t="s">
        <v>151</v>
      </c>
      <c r="E73" s="54"/>
    </row>
    <row r="74" spans="1:5" ht="22.5" x14ac:dyDescent="0.2">
      <c r="A74" s="77" t="s">
        <v>356</v>
      </c>
      <c r="B74" s="80" t="s">
        <v>357</v>
      </c>
      <c r="C74" s="78">
        <v>765570185.48000002</v>
      </c>
      <c r="D74" s="32" t="s">
        <v>151</v>
      </c>
      <c r="E74" s="54"/>
    </row>
    <row r="75" spans="1:5" x14ac:dyDescent="0.2">
      <c r="A75" s="79" t="s">
        <v>358</v>
      </c>
      <c r="B75" s="81" t="s">
        <v>359</v>
      </c>
      <c r="C75" s="32">
        <v>225113414.03</v>
      </c>
      <c r="D75" s="32" t="s">
        <v>151</v>
      </c>
      <c r="E75" s="54"/>
    </row>
    <row r="76" spans="1:5" x14ac:dyDescent="0.2">
      <c r="A76" s="79" t="s">
        <v>358</v>
      </c>
      <c r="B76" s="81" t="s">
        <v>360</v>
      </c>
      <c r="C76" s="32">
        <v>207954547.53</v>
      </c>
      <c r="D76" s="32" t="s">
        <v>245</v>
      </c>
      <c r="E76" s="54"/>
    </row>
    <row r="77" spans="1:5" x14ac:dyDescent="0.2">
      <c r="A77" s="79" t="s">
        <v>358</v>
      </c>
      <c r="B77" s="81" t="s">
        <v>361</v>
      </c>
      <c r="C77" s="32">
        <v>9508866.5</v>
      </c>
      <c r="D77" s="32" t="s">
        <v>362</v>
      </c>
      <c r="E77" s="54"/>
    </row>
    <row r="78" spans="1:5" x14ac:dyDescent="0.2">
      <c r="A78" s="79" t="s">
        <v>358</v>
      </c>
      <c r="B78" s="81" t="s">
        <v>711</v>
      </c>
      <c r="C78" s="32">
        <v>7650000</v>
      </c>
      <c r="D78" s="32" t="s">
        <v>362</v>
      </c>
      <c r="E78" s="54"/>
    </row>
    <row r="79" spans="1:5" x14ac:dyDescent="0.2">
      <c r="A79" s="79" t="s">
        <v>363</v>
      </c>
      <c r="B79" s="81" t="s">
        <v>364</v>
      </c>
      <c r="C79" s="32">
        <v>0</v>
      </c>
      <c r="D79" s="32" t="s">
        <v>151</v>
      </c>
      <c r="E79" s="54"/>
    </row>
    <row r="80" spans="1:5" x14ac:dyDescent="0.2">
      <c r="A80" s="79" t="s">
        <v>365</v>
      </c>
      <c r="B80" s="81" t="s">
        <v>498</v>
      </c>
      <c r="C80" s="32">
        <v>540456771.45000005</v>
      </c>
      <c r="D80" s="32" t="s">
        <v>151</v>
      </c>
      <c r="E80" s="54"/>
    </row>
    <row r="81" spans="1:5" x14ac:dyDescent="0.2">
      <c r="A81" s="79" t="s">
        <v>365</v>
      </c>
      <c r="B81" s="81" t="s">
        <v>699</v>
      </c>
      <c r="C81" s="32">
        <v>34439011.450000003</v>
      </c>
      <c r="D81" s="32" t="s">
        <v>366</v>
      </c>
      <c r="E81" s="54"/>
    </row>
    <row r="82" spans="1:5" x14ac:dyDescent="0.2">
      <c r="A82" s="79" t="s">
        <v>365</v>
      </c>
      <c r="B82" s="81" t="s">
        <v>367</v>
      </c>
      <c r="C82" s="32">
        <v>506017760</v>
      </c>
      <c r="D82" s="32" t="s">
        <v>366</v>
      </c>
      <c r="E82" s="54"/>
    </row>
    <row r="83" spans="1:5" x14ac:dyDescent="0.2">
      <c r="A83" s="79" t="s">
        <v>368</v>
      </c>
      <c r="B83" s="81" t="s">
        <v>369</v>
      </c>
      <c r="C83" s="32">
        <v>0</v>
      </c>
      <c r="D83" s="32" t="s">
        <v>151</v>
      </c>
      <c r="E83" s="54"/>
    </row>
    <row r="84" spans="1:5" x14ac:dyDescent="0.2">
      <c r="A84" s="79" t="s">
        <v>370</v>
      </c>
      <c r="B84" s="81" t="s">
        <v>371</v>
      </c>
      <c r="C84" s="32">
        <v>0</v>
      </c>
      <c r="D84" s="32" t="s">
        <v>151</v>
      </c>
      <c r="E84" s="54"/>
    </row>
    <row r="85" spans="1:5" x14ac:dyDescent="0.2">
      <c r="A85" s="79" t="s">
        <v>372</v>
      </c>
      <c r="B85" s="81" t="s">
        <v>373</v>
      </c>
      <c r="C85" s="32">
        <v>0</v>
      </c>
      <c r="D85" s="32" t="s">
        <v>151</v>
      </c>
      <c r="E85" s="54"/>
    </row>
    <row r="86" spans="1:5" ht="22.5" x14ac:dyDescent="0.2">
      <c r="A86" s="79" t="s">
        <v>374</v>
      </c>
      <c r="B86" s="81" t="s">
        <v>712</v>
      </c>
      <c r="C86" s="32">
        <v>0</v>
      </c>
      <c r="D86" s="32" t="s">
        <v>151</v>
      </c>
      <c r="E86" s="54"/>
    </row>
    <row r="87" spans="1:5" x14ac:dyDescent="0.2">
      <c r="A87" s="96"/>
      <c r="B87" s="79" t="s">
        <v>8</v>
      </c>
      <c r="C87" s="33">
        <f>0+C13+C14+C15+C16+C17+C18+C19+C20+C21+C23+C24+C25+C26+C27+C29+C30+C32+C33+C34+C35+C36+C37+C39+C40+C41+C42+C43+C45+C46+C47+C48+C49+C50+C51+C52+C53+C55+C56+C57+C59+C60+C61+C62+C63+C65+C66+C69+C70+C71+C72+C73+C75+C79+C80+C83+C84+C85+C86</f>
        <v>779357842.9000001</v>
      </c>
      <c r="D87" s="32"/>
      <c r="E87" s="54"/>
    </row>
    <row r="88" spans="1:5" x14ac:dyDescent="0.2">
      <c r="A88" s="28" t="s">
        <v>696</v>
      </c>
      <c r="C88" s="8"/>
      <c r="D88" s="9"/>
    </row>
    <row r="89" spans="1:5" x14ac:dyDescent="0.2">
      <c r="A89" s="5"/>
      <c r="C89" s="8"/>
      <c r="D89" s="9"/>
    </row>
    <row r="90" spans="1:5" x14ac:dyDescent="0.2">
      <c r="A90" s="5"/>
      <c r="C90" s="9"/>
      <c r="D90" s="9"/>
    </row>
    <row r="91" spans="1:5" x14ac:dyDescent="0.2">
      <c r="A91" s="5"/>
      <c r="C91" s="8"/>
      <c r="D91" s="9"/>
      <c r="E91" s="9"/>
    </row>
    <row r="92" spans="1:5" x14ac:dyDescent="0.2">
      <c r="A92" s="5"/>
      <c r="C92" s="8"/>
      <c r="D92" s="9"/>
      <c r="E92" s="9"/>
    </row>
    <row r="93" spans="1:5" x14ac:dyDescent="0.2">
      <c r="A93" s="5"/>
      <c r="C93" s="8"/>
      <c r="D93" s="9"/>
      <c r="E93" s="9"/>
    </row>
    <row r="94" spans="1:5" x14ac:dyDescent="0.2">
      <c r="A94" s="6"/>
      <c r="C94" s="8"/>
      <c r="D94" s="9"/>
      <c r="E94" s="9"/>
    </row>
    <row r="95" spans="1:5" x14ac:dyDescent="0.2">
      <c r="A95" s="6"/>
      <c r="C95" s="8"/>
      <c r="D95" s="9"/>
      <c r="E95" s="9"/>
    </row>
    <row r="96" spans="1:5" x14ac:dyDescent="0.2">
      <c r="A96" s="5"/>
      <c r="C96" s="8"/>
      <c r="D96" s="9"/>
      <c r="E96" s="9"/>
    </row>
    <row r="97" spans="1:5" x14ac:dyDescent="0.2">
      <c r="A97" s="5"/>
      <c r="C97" s="8"/>
      <c r="D97" s="9"/>
    </row>
    <row r="98" spans="1:5" x14ac:dyDescent="0.2">
      <c r="A98" s="6"/>
      <c r="C98" s="11"/>
    </row>
    <row r="99" spans="1:5" x14ac:dyDescent="0.2">
      <c r="A99" s="5"/>
      <c r="C99" s="8"/>
      <c r="D99" s="9"/>
    </row>
    <row r="100" spans="1:5" x14ac:dyDescent="0.2">
      <c r="A100" s="5"/>
      <c r="C100" s="8"/>
      <c r="D100" s="9"/>
      <c r="E100" s="9"/>
    </row>
    <row r="101" spans="1:5" x14ac:dyDescent="0.2">
      <c r="A101" s="6"/>
      <c r="C101" s="8"/>
      <c r="D101" s="9"/>
      <c r="E101" s="9"/>
    </row>
    <row r="102" spans="1:5" x14ac:dyDescent="0.2">
      <c r="A102" s="6"/>
      <c r="C102" s="11"/>
    </row>
    <row r="103" spans="1:5" x14ac:dyDescent="0.2">
      <c r="A103" s="6"/>
      <c r="C103" s="11"/>
    </row>
    <row r="104" spans="1:5" x14ac:dyDescent="0.2">
      <c r="A104" s="6"/>
      <c r="C104" s="8"/>
      <c r="D104" s="9"/>
      <c r="E104" s="9"/>
    </row>
    <row r="105" spans="1:5" x14ac:dyDescent="0.2">
      <c r="A105" s="6"/>
      <c r="C105" s="8"/>
      <c r="D105" s="9"/>
      <c r="E105" s="9"/>
    </row>
    <row r="106" spans="1:5" x14ac:dyDescent="0.2">
      <c r="A106" s="6"/>
      <c r="C106" s="11"/>
    </row>
    <row r="107" spans="1:5" x14ac:dyDescent="0.2">
      <c r="A107" s="6"/>
      <c r="C107" s="11"/>
    </row>
    <row r="108" spans="1:5" x14ac:dyDescent="0.2">
      <c r="A108" s="6"/>
      <c r="C108" s="11"/>
    </row>
    <row r="109" spans="1:5" x14ac:dyDescent="0.2">
      <c r="A109" s="6"/>
      <c r="C109" s="11"/>
    </row>
    <row r="110" spans="1:5" x14ac:dyDescent="0.2">
      <c r="A110" s="6"/>
      <c r="C110" s="11"/>
    </row>
    <row r="111" spans="1:5" x14ac:dyDescent="0.2">
      <c r="A111" s="6"/>
      <c r="C111" s="11"/>
    </row>
    <row r="112" spans="1:5" x14ac:dyDescent="0.2">
      <c r="A112" s="6"/>
      <c r="C112" s="11"/>
    </row>
    <row r="113" spans="1:3" x14ac:dyDescent="0.2">
      <c r="A113" s="6"/>
      <c r="C113" s="11"/>
    </row>
    <row r="114" spans="1:3" x14ac:dyDescent="0.2">
      <c r="A114" s="6"/>
      <c r="C114" s="11"/>
    </row>
    <row r="115" spans="1:3" x14ac:dyDescent="0.2">
      <c r="A115" s="6"/>
      <c r="C115" s="11"/>
    </row>
    <row r="116" spans="1:3" x14ac:dyDescent="0.2">
      <c r="A116" s="6"/>
      <c r="C116" s="11"/>
    </row>
    <row r="117" spans="1:3" x14ac:dyDescent="0.2">
      <c r="A117" s="6"/>
      <c r="C117" s="11"/>
    </row>
    <row r="118" spans="1:3" x14ac:dyDescent="0.2">
      <c r="A118" s="6"/>
      <c r="C118" s="11"/>
    </row>
    <row r="119" spans="1:3" x14ac:dyDescent="0.2">
      <c r="A119" s="6"/>
      <c r="C119" s="11"/>
    </row>
    <row r="120" spans="1:3" x14ac:dyDescent="0.2">
      <c r="A120" s="6"/>
      <c r="C120" s="11"/>
    </row>
    <row r="121" spans="1:3" x14ac:dyDescent="0.2">
      <c r="A121" s="6"/>
      <c r="C121" s="11"/>
    </row>
    <row r="122" spans="1:3" x14ac:dyDescent="0.2">
      <c r="A122" s="6"/>
      <c r="C122" s="11"/>
    </row>
    <row r="123" spans="1:3" x14ac:dyDescent="0.2">
      <c r="A123" s="6"/>
      <c r="C123" s="11"/>
    </row>
    <row r="124" spans="1:3" x14ac:dyDescent="0.2">
      <c r="A124" s="6"/>
      <c r="C124" s="11"/>
    </row>
    <row r="125" spans="1:3" x14ac:dyDescent="0.2">
      <c r="A125" s="6"/>
      <c r="C125" s="11"/>
    </row>
    <row r="126" spans="1:3" x14ac:dyDescent="0.2">
      <c r="A126" s="6"/>
      <c r="C126" s="11"/>
    </row>
    <row r="127" spans="1:3" x14ac:dyDescent="0.2">
      <c r="A127" s="6"/>
      <c r="C127" s="11"/>
    </row>
    <row r="128" spans="1:3" x14ac:dyDescent="0.2">
      <c r="A128" s="6"/>
      <c r="C128" s="11"/>
    </row>
    <row r="129" spans="1:5" x14ac:dyDescent="0.2">
      <c r="A129" s="6"/>
      <c r="C129" s="11"/>
    </row>
    <row r="130" spans="1:5" x14ac:dyDescent="0.2">
      <c r="A130" s="6"/>
      <c r="C130" s="11"/>
    </row>
    <row r="131" spans="1:5" x14ac:dyDescent="0.2">
      <c r="A131" s="6"/>
      <c r="C131" s="11"/>
    </row>
    <row r="132" spans="1:5" x14ac:dyDescent="0.2">
      <c r="A132" s="6"/>
      <c r="C132" s="11"/>
    </row>
    <row r="133" spans="1:5" x14ac:dyDescent="0.2">
      <c r="A133" s="6"/>
      <c r="C133" s="11"/>
    </row>
    <row r="134" spans="1:5" x14ac:dyDescent="0.2">
      <c r="A134" s="6"/>
    </row>
    <row r="135" spans="1:5" x14ac:dyDescent="0.2">
      <c r="C135" s="8"/>
      <c r="D135" s="9"/>
      <c r="E135" s="9"/>
    </row>
    <row r="136" spans="1:5" x14ac:dyDescent="0.2">
      <c r="A136" s="5"/>
      <c r="C136" s="8"/>
      <c r="D136" s="9"/>
      <c r="E136" s="9"/>
    </row>
    <row r="137" spans="1:5" x14ac:dyDescent="0.2">
      <c r="A137" s="5"/>
      <c r="C137" s="8"/>
      <c r="D137" s="9"/>
      <c r="E137" s="9"/>
    </row>
    <row r="138" spans="1:5" x14ac:dyDescent="0.2">
      <c r="A138" s="5"/>
      <c r="C138" s="8"/>
      <c r="D138" s="9"/>
      <c r="E138" s="9"/>
    </row>
    <row r="139" spans="1:5" x14ac:dyDescent="0.2">
      <c r="A139" s="5"/>
      <c r="C139" s="8"/>
      <c r="D139" s="9"/>
      <c r="E139" s="9"/>
    </row>
    <row r="140" spans="1:5" x14ac:dyDescent="0.2">
      <c r="A140" s="5"/>
      <c r="C140" s="8"/>
      <c r="D140" s="9"/>
      <c r="E140" s="9"/>
    </row>
    <row r="141" spans="1:5" x14ac:dyDescent="0.2">
      <c r="A141" s="5"/>
      <c r="C141" s="8"/>
      <c r="D141" s="9"/>
    </row>
    <row r="142" spans="1:5" x14ac:dyDescent="0.2">
      <c r="A142" s="6"/>
      <c r="C142" s="11"/>
    </row>
    <row r="143" spans="1:5" x14ac:dyDescent="0.2">
      <c r="A143" s="6"/>
      <c r="C143" s="11"/>
    </row>
    <row r="144" spans="1:5" x14ac:dyDescent="0.2">
      <c r="A144" s="6"/>
      <c r="C144" s="11"/>
    </row>
    <row r="145" spans="1:5" x14ac:dyDescent="0.2">
      <c r="A145" s="6"/>
      <c r="C145" s="11"/>
    </row>
    <row r="146" spans="1:5" x14ac:dyDescent="0.2">
      <c r="A146" s="6"/>
      <c r="C146" s="11"/>
    </row>
    <row r="147" spans="1:5" x14ac:dyDescent="0.2">
      <c r="A147" s="6"/>
      <c r="C147" s="8"/>
      <c r="D147" s="9"/>
      <c r="E147" s="9"/>
    </row>
    <row r="148" spans="1:5" x14ac:dyDescent="0.2">
      <c r="A148" s="5"/>
      <c r="C148" s="8"/>
      <c r="D148" s="9"/>
      <c r="E148" s="9"/>
    </row>
    <row r="149" spans="1:5" x14ac:dyDescent="0.2">
      <c r="A149" s="5"/>
      <c r="C149" s="8"/>
      <c r="D149" s="9"/>
    </row>
    <row r="150" spans="1:5" x14ac:dyDescent="0.2">
      <c r="A150" s="6"/>
      <c r="C150" s="11"/>
    </row>
    <row r="151" spans="1:5" x14ac:dyDescent="0.2">
      <c r="A151" s="6"/>
      <c r="C151" s="8"/>
      <c r="D151" s="9"/>
      <c r="E151" s="9"/>
    </row>
    <row r="152" spans="1:5" x14ac:dyDescent="0.2">
      <c r="A152" s="5"/>
      <c r="C152" s="8"/>
      <c r="D152" s="9"/>
    </row>
    <row r="153" spans="1:5" x14ac:dyDescent="0.2">
      <c r="A153" s="5"/>
      <c r="C153" s="8"/>
      <c r="D153" s="9"/>
      <c r="E153" s="9"/>
    </row>
    <row r="154" spans="1:5" x14ac:dyDescent="0.2">
      <c r="A154" s="6"/>
      <c r="C154" s="8"/>
      <c r="D154" s="9"/>
      <c r="E154" s="9"/>
    </row>
    <row r="155" spans="1:5" x14ac:dyDescent="0.2">
      <c r="A155" s="5"/>
      <c r="C155" s="8"/>
      <c r="D155" s="9"/>
    </row>
    <row r="156" spans="1:5" x14ac:dyDescent="0.2">
      <c r="A156" s="6"/>
      <c r="C156" s="8"/>
      <c r="D156" s="9"/>
      <c r="E156" s="9"/>
    </row>
    <row r="157" spans="1:5" x14ac:dyDescent="0.2">
      <c r="A157" s="6"/>
      <c r="C157" s="11"/>
    </row>
    <row r="158" spans="1:5" x14ac:dyDescent="0.2">
      <c r="A158" s="5"/>
      <c r="C158" s="8"/>
      <c r="D158" s="9"/>
    </row>
    <row r="159" spans="1:5" x14ac:dyDescent="0.2">
      <c r="A159" s="6"/>
      <c r="C159" s="8"/>
      <c r="D159" s="9"/>
      <c r="E159" s="9"/>
    </row>
    <row r="160" spans="1:5" x14ac:dyDescent="0.2">
      <c r="A160" s="6"/>
      <c r="C160" s="11"/>
    </row>
    <row r="161" spans="1:4" x14ac:dyDescent="0.2">
      <c r="A161" s="6"/>
      <c r="C161" s="11"/>
    </row>
    <row r="162" spans="1:4" x14ac:dyDescent="0.2">
      <c r="A162" s="6"/>
      <c r="C162" s="11"/>
    </row>
    <row r="163" spans="1:4" x14ac:dyDescent="0.2">
      <c r="A163" s="6"/>
      <c r="C163" s="11"/>
    </row>
    <row r="164" spans="1:4" x14ac:dyDescent="0.2">
      <c r="A164" s="6"/>
      <c r="C164" s="11"/>
    </row>
    <row r="165" spans="1:4" x14ac:dyDescent="0.2">
      <c r="A165" s="6"/>
      <c r="C165" s="11"/>
    </row>
    <row r="166" spans="1:4" x14ac:dyDescent="0.2">
      <c r="A166" s="6"/>
      <c r="C166" s="11"/>
    </row>
    <row r="167" spans="1:4" x14ac:dyDescent="0.2">
      <c r="A167" s="6"/>
      <c r="C167" s="11"/>
    </row>
    <row r="168" spans="1:4" x14ac:dyDescent="0.2">
      <c r="A168" s="6"/>
      <c r="C168" s="11"/>
    </row>
    <row r="169" spans="1:4" x14ac:dyDescent="0.2">
      <c r="A169" s="6"/>
      <c r="C169" s="11"/>
    </row>
    <row r="170" spans="1:4" x14ac:dyDescent="0.2">
      <c r="A170" s="6"/>
      <c r="C170" s="11"/>
    </row>
    <row r="171" spans="1:4" x14ac:dyDescent="0.2">
      <c r="A171" s="6"/>
      <c r="C171" s="11"/>
    </row>
    <row r="172" spans="1:4" x14ac:dyDescent="0.2">
      <c r="A172" s="6"/>
      <c r="C172" s="11"/>
    </row>
    <row r="173" spans="1:4" x14ac:dyDescent="0.2">
      <c r="A173" s="6"/>
      <c r="C173" s="11"/>
    </row>
    <row r="174" spans="1:4" x14ac:dyDescent="0.2">
      <c r="A174" s="6"/>
      <c r="C174" s="11"/>
    </row>
    <row r="175" spans="1:4" x14ac:dyDescent="0.2">
      <c r="C175" s="11"/>
    </row>
    <row r="176" spans="1:4" x14ac:dyDescent="0.2">
      <c r="A176" s="5"/>
      <c r="C176" s="8"/>
      <c r="D176" s="9"/>
    </row>
    <row r="177" spans="1:5" x14ac:dyDescent="0.2">
      <c r="A177" s="5"/>
      <c r="C177" s="8"/>
      <c r="D177" s="9"/>
    </row>
    <row r="178" spans="1:5" x14ac:dyDescent="0.2">
      <c r="A178" s="5"/>
      <c r="C178" s="8"/>
      <c r="D178" s="9"/>
    </row>
    <row r="179" spans="1:5" x14ac:dyDescent="0.2">
      <c r="A179" s="5"/>
      <c r="C179" s="8"/>
      <c r="D179" s="9"/>
    </row>
    <row r="180" spans="1:5" x14ac:dyDescent="0.2">
      <c r="A180" s="6"/>
    </row>
    <row r="181" spans="1:5" x14ac:dyDescent="0.2">
      <c r="C181" s="8"/>
      <c r="D181" s="9"/>
      <c r="E181" s="9"/>
    </row>
    <row r="182" spans="1:5" x14ac:dyDescent="0.2">
      <c r="A182" s="5"/>
      <c r="C182" s="8"/>
      <c r="D182" s="9"/>
      <c r="E182" s="9"/>
    </row>
    <row r="183" spans="1:5" x14ac:dyDescent="0.2">
      <c r="A183" s="5"/>
      <c r="C183" s="8"/>
      <c r="D183" s="9"/>
      <c r="E183" s="9"/>
    </row>
    <row r="184" spans="1:5" x14ac:dyDescent="0.2">
      <c r="A184" s="5"/>
      <c r="C184" s="8"/>
      <c r="D184" s="9"/>
      <c r="E184" s="9"/>
    </row>
    <row r="185" spans="1:5" x14ac:dyDescent="0.2">
      <c r="A185" s="5"/>
      <c r="C185" s="8"/>
      <c r="D185" s="9"/>
    </row>
    <row r="186" spans="1:5" x14ac:dyDescent="0.2">
      <c r="A186" s="6"/>
    </row>
    <row r="187" spans="1:5" x14ac:dyDescent="0.2">
      <c r="C187" s="8"/>
      <c r="D187" s="9"/>
      <c r="E187" s="9"/>
    </row>
    <row r="188" spans="1:5" x14ac:dyDescent="0.2">
      <c r="A188" s="5"/>
      <c r="C188" s="8"/>
      <c r="D188" s="9"/>
      <c r="E188" s="9"/>
    </row>
    <row r="189" spans="1:5" x14ac:dyDescent="0.2">
      <c r="A189" s="5"/>
      <c r="C189" s="8"/>
      <c r="D189" s="9"/>
      <c r="E189" s="9"/>
    </row>
    <row r="190" spans="1:5" x14ac:dyDescent="0.2">
      <c r="A190" s="5"/>
      <c r="C190" s="8"/>
      <c r="D190" s="9"/>
      <c r="E190" s="9"/>
    </row>
    <row r="191" spans="1:5" x14ac:dyDescent="0.2">
      <c r="A191" s="5"/>
      <c r="C191" s="8"/>
      <c r="D191" s="9"/>
    </row>
    <row r="192" spans="1:5" x14ac:dyDescent="0.2">
      <c r="A192" s="6"/>
    </row>
    <row r="193" spans="1:5" x14ac:dyDescent="0.2">
      <c r="C193" s="8"/>
      <c r="D193" s="9"/>
      <c r="E193" s="9"/>
    </row>
    <row r="194" spans="1:5" x14ac:dyDescent="0.2">
      <c r="A194" s="5"/>
      <c r="C194" s="8"/>
      <c r="D194" s="9"/>
      <c r="E194" s="9"/>
    </row>
    <row r="195" spans="1:5" x14ac:dyDescent="0.2">
      <c r="A195" s="5"/>
      <c r="C195" s="8"/>
      <c r="D195" s="9"/>
      <c r="E195" s="9"/>
    </row>
    <row r="196" spans="1:5" x14ac:dyDescent="0.2">
      <c r="A196" s="5"/>
      <c r="C196" s="8"/>
      <c r="D196" s="9"/>
      <c r="E196" s="9"/>
    </row>
    <row r="197" spans="1:5" x14ac:dyDescent="0.2">
      <c r="A197" s="5"/>
      <c r="C197" s="8"/>
      <c r="D197" s="9"/>
    </row>
    <row r="198" spans="1:5" x14ac:dyDescent="0.2">
      <c r="A198" s="6"/>
    </row>
    <row r="199" spans="1:5" x14ac:dyDescent="0.2">
      <c r="C199" s="8"/>
      <c r="D199" s="9"/>
      <c r="E199" s="9"/>
    </row>
    <row r="200" spans="1:5" x14ac:dyDescent="0.2">
      <c r="A200" s="5"/>
      <c r="C200" s="8"/>
      <c r="D200" s="9"/>
      <c r="E200" s="9"/>
    </row>
    <row r="201" spans="1:5" x14ac:dyDescent="0.2">
      <c r="A201" s="5"/>
      <c r="C201" s="8"/>
      <c r="D201" s="9"/>
      <c r="E201" s="9"/>
    </row>
    <row r="202" spans="1:5" x14ac:dyDescent="0.2">
      <c r="A202" s="5"/>
      <c r="C202" s="8"/>
      <c r="D202" s="9"/>
      <c r="E202" s="9"/>
    </row>
    <row r="203" spans="1:5" x14ac:dyDescent="0.2">
      <c r="A203" s="5"/>
      <c r="C203" s="8"/>
      <c r="D203" s="9"/>
    </row>
    <row r="204" spans="1:5" x14ac:dyDescent="0.2">
      <c r="A204" s="6"/>
    </row>
    <row r="205" spans="1:5" x14ac:dyDescent="0.2">
      <c r="C205" s="8"/>
      <c r="D205" s="9"/>
      <c r="E205" s="9"/>
    </row>
    <row r="206" spans="1:5" x14ac:dyDescent="0.2">
      <c r="A206" s="5"/>
      <c r="C206" s="8"/>
      <c r="D206" s="9"/>
      <c r="E206" s="9"/>
    </row>
    <row r="207" spans="1:5" x14ac:dyDescent="0.2">
      <c r="A207" s="5"/>
      <c r="C207" s="8"/>
      <c r="D207" s="9"/>
      <c r="E207" s="9"/>
    </row>
    <row r="208" spans="1:5" x14ac:dyDescent="0.2">
      <c r="A208" s="5"/>
      <c r="C208" s="8"/>
      <c r="D208" s="9"/>
      <c r="E208" s="9"/>
    </row>
    <row r="209" spans="1:5" x14ac:dyDescent="0.2">
      <c r="A209" s="5"/>
      <c r="C209" s="8"/>
      <c r="D209" s="9"/>
    </row>
    <row r="210" spans="1:5" x14ac:dyDescent="0.2">
      <c r="A210" s="6"/>
    </row>
    <row r="211" spans="1:5" x14ac:dyDescent="0.2">
      <c r="C211" s="8"/>
      <c r="D211" s="9"/>
      <c r="E211" s="9"/>
    </row>
    <row r="212" spans="1:5" x14ac:dyDescent="0.2">
      <c r="A212" s="5"/>
      <c r="C212" s="8"/>
      <c r="D212" s="9"/>
      <c r="E212" s="9"/>
    </row>
    <row r="213" spans="1:5" x14ac:dyDescent="0.2">
      <c r="A213" s="5"/>
      <c r="C213" s="8"/>
      <c r="D213" s="9"/>
      <c r="E213" s="9"/>
    </row>
    <row r="214" spans="1:5" x14ac:dyDescent="0.2">
      <c r="A214" s="5"/>
      <c r="C214" s="8"/>
      <c r="D214" s="9"/>
      <c r="E214" s="9"/>
    </row>
    <row r="215" spans="1:5" x14ac:dyDescent="0.2">
      <c r="A215" s="5"/>
      <c r="C215" s="8"/>
      <c r="D215" s="9"/>
    </row>
    <row r="216" spans="1:5" x14ac:dyDescent="0.2">
      <c r="A216" s="6"/>
    </row>
    <row r="217" spans="1:5" x14ac:dyDescent="0.2">
      <c r="C217" s="8"/>
      <c r="D217" s="9"/>
      <c r="E217" s="9"/>
    </row>
    <row r="218" spans="1:5" x14ac:dyDescent="0.2">
      <c r="A218" s="5"/>
      <c r="C218" s="8"/>
      <c r="D218" s="9"/>
      <c r="E218" s="9"/>
    </row>
    <row r="219" spans="1:5" x14ac:dyDescent="0.2">
      <c r="A219" s="5"/>
      <c r="C219" s="8"/>
      <c r="D219" s="9"/>
      <c r="E219" s="9"/>
    </row>
    <row r="220" spans="1:5" x14ac:dyDescent="0.2">
      <c r="A220" s="5"/>
      <c r="C220" s="8"/>
      <c r="D220" s="9"/>
      <c r="E220" s="9"/>
    </row>
    <row r="221" spans="1:5" x14ac:dyDescent="0.2">
      <c r="A221" s="5"/>
      <c r="C221" s="8"/>
      <c r="D221" s="9"/>
    </row>
    <row r="222" spans="1:5" x14ac:dyDescent="0.2">
      <c r="A222" s="6"/>
    </row>
    <row r="223" spans="1:5" x14ac:dyDescent="0.2">
      <c r="C223" s="8"/>
      <c r="D223" s="9"/>
      <c r="E223" s="9"/>
    </row>
    <row r="224" spans="1:5" x14ac:dyDescent="0.2">
      <c r="A224" s="5"/>
      <c r="C224" s="8"/>
      <c r="D224" s="9"/>
      <c r="E224" s="9"/>
    </row>
    <row r="225" spans="1:5" x14ac:dyDescent="0.2">
      <c r="A225" s="5"/>
      <c r="C225" s="8"/>
      <c r="D225" s="9"/>
      <c r="E225" s="9"/>
    </row>
    <row r="226" spans="1:5" x14ac:dyDescent="0.2">
      <c r="A226" s="5"/>
      <c r="C226" s="8"/>
      <c r="D226" s="9"/>
      <c r="E226" s="9"/>
    </row>
    <row r="227" spans="1:5" x14ac:dyDescent="0.2">
      <c r="A227" s="5"/>
      <c r="C227" s="8"/>
      <c r="D227" s="9"/>
    </row>
    <row r="228" spans="1:5" x14ac:dyDescent="0.2">
      <c r="A228" s="5"/>
      <c r="C228" s="9"/>
      <c r="D228" s="9"/>
    </row>
    <row r="229" spans="1:5" x14ac:dyDescent="0.2">
      <c r="A229" s="5"/>
      <c r="C229" s="8"/>
      <c r="D229" s="9"/>
      <c r="E229" s="9"/>
    </row>
    <row r="230" spans="1:5" x14ac:dyDescent="0.2">
      <c r="A230" s="6"/>
      <c r="C230" s="8"/>
      <c r="D230" s="9"/>
      <c r="E230" s="9"/>
    </row>
    <row r="231" spans="1:5" x14ac:dyDescent="0.2">
      <c r="C231" s="8"/>
      <c r="D231" s="9"/>
      <c r="E231" s="9"/>
    </row>
    <row r="232" spans="1:5" x14ac:dyDescent="0.2">
      <c r="A232" s="5"/>
      <c r="C232" s="8"/>
      <c r="D232" s="9"/>
      <c r="E232" s="9"/>
    </row>
    <row r="233" spans="1:5" x14ac:dyDescent="0.2">
      <c r="A233" s="5"/>
      <c r="C233" s="8"/>
      <c r="D233" s="9"/>
      <c r="E233" s="9"/>
    </row>
    <row r="234" spans="1:5" x14ac:dyDescent="0.2">
      <c r="A234" s="5"/>
      <c r="C234" s="8"/>
      <c r="D234" s="9"/>
      <c r="E234" s="9"/>
    </row>
    <row r="235" spans="1:5" x14ac:dyDescent="0.2">
      <c r="A235" s="5"/>
      <c r="C235" s="8"/>
      <c r="D235" s="9"/>
    </row>
    <row r="236" spans="1:5" x14ac:dyDescent="0.2">
      <c r="A236" s="5"/>
      <c r="C236" s="8"/>
      <c r="D236" s="9"/>
    </row>
    <row r="237" spans="1:5" x14ac:dyDescent="0.2">
      <c r="A237" s="5"/>
      <c r="C237" s="8"/>
      <c r="D237" s="9"/>
    </row>
    <row r="238" spans="1:5" x14ac:dyDescent="0.2">
      <c r="A238" s="6"/>
      <c r="C238" s="11"/>
    </row>
    <row r="239" spans="1:5" x14ac:dyDescent="0.2">
      <c r="A239" s="6"/>
      <c r="C239" s="11"/>
    </row>
    <row r="240" spans="1:5" x14ac:dyDescent="0.2">
      <c r="A240" s="6"/>
      <c r="C240" s="11"/>
    </row>
    <row r="241" spans="1:5" x14ac:dyDescent="0.2">
      <c r="A241" s="6"/>
      <c r="C241" s="11"/>
    </row>
    <row r="242" spans="1:5" x14ac:dyDescent="0.2">
      <c r="A242" s="6"/>
      <c r="C242" s="11"/>
    </row>
    <row r="243" spans="1:5" x14ac:dyDescent="0.2">
      <c r="A243" s="6"/>
      <c r="C243" s="11"/>
    </row>
    <row r="244" spans="1:5" x14ac:dyDescent="0.2">
      <c r="A244" s="6"/>
      <c r="C244" s="11"/>
    </row>
    <row r="245" spans="1:5" x14ac:dyDescent="0.2">
      <c r="A245" s="6"/>
      <c r="C245" s="11"/>
    </row>
    <row r="246" spans="1:5" x14ac:dyDescent="0.2">
      <c r="A246" s="6"/>
      <c r="C246" s="11"/>
    </row>
    <row r="247" spans="1:5" x14ac:dyDescent="0.2">
      <c r="A247" s="6"/>
      <c r="C247" s="11"/>
    </row>
    <row r="248" spans="1:5" x14ac:dyDescent="0.2">
      <c r="A248" s="6"/>
      <c r="C248" s="8"/>
      <c r="D248" s="9"/>
      <c r="E248" s="9"/>
    </row>
    <row r="249" spans="1:5" x14ac:dyDescent="0.2">
      <c r="A249" s="6"/>
      <c r="C249" s="11"/>
    </row>
    <row r="250" spans="1:5" x14ac:dyDescent="0.2">
      <c r="A250" s="6"/>
      <c r="C250" s="11"/>
    </row>
    <row r="251" spans="1:5" x14ac:dyDescent="0.2">
      <c r="A251" s="5"/>
      <c r="C251" s="8"/>
      <c r="D251" s="9"/>
    </row>
    <row r="252" spans="1:5" x14ac:dyDescent="0.2">
      <c r="A252" s="6"/>
      <c r="C252" s="11"/>
    </row>
    <row r="253" spans="1:5" x14ac:dyDescent="0.2">
      <c r="A253" s="6"/>
      <c r="C253" s="11"/>
    </row>
    <row r="254" spans="1:5" x14ac:dyDescent="0.2">
      <c r="A254" s="6"/>
      <c r="C254" s="11"/>
    </row>
    <row r="255" spans="1:5" x14ac:dyDescent="0.2">
      <c r="A255" s="6"/>
      <c r="C255" s="11"/>
    </row>
    <row r="256" spans="1:5" x14ac:dyDescent="0.2">
      <c r="A256" s="6"/>
      <c r="C256" s="11"/>
    </row>
    <row r="257" spans="1:5" x14ac:dyDescent="0.2">
      <c r="A257" s="6"/>
      <c r="C257" s="11"/>
    </row>
    <row r="258" spans="1:5" x14ac:dyDescent="0.2">
      <c r="A258" s="6"/>
      <c r="C258" s="11"/>
    </row>
    <row r="259" spans="1:5" x14ac:dyDescent="0.2">
      <c r="A259" s="6"/>
      <c r="C259" s="11"/>
    </row>
    <row r="260" spans="1:5" x14ac:dyDescent="0.2">
      <c r="A260" s="6"/>
      <c r="C260" s="8"/>
      <c r="D260" s="9"/>
      <c r="E260" s="9"/>
    </row>
    <row r="261" spans="1:5" x14ac:dyDescent="0.2">
      <c r="A261" s="6"/>
      <c r="C261" s="8"/>
      <c r="D261" s="9"/>
      <c r="E261" s="9"/>
    </row>
    <row r="262" spans="1:5" x14ac:dyDescent="0.2">
      <c r="A262" s="6"/>
      <c r="C262" s="11"/>
    </row>
    <row r="263" spans="1:5" x14ac:dyDescent="0.2">
      <c r="A263" s="6"/>
      <c r="C263" s="11"/>
    </row>
    <row r="264" spans="1:5" x14ac:dyDescent="0.2">
      <c r="A264" s="6"/>
      <c r="C264" s="8"/>
      <c r="D264" s="9"/>
      <c r="E264" s="9"/>
    </row>
    <row r="265" spans="1:5" x14ac:dyDescent="0.2">
      <c r="A265" s="6"/>
      <c r="C265" s="11"/>
    </row>
    <row r="266" spans="1:5" x14ac:dyDescent="0.2">
      <c r="A266" s="6"/>
      <c r="C266" s="11"/>
    </row>
    <row r="267" spans="1:5" x14ac:dyDescent="0.2">
      <c r="A267" s="6"/>
      <c r="C267" s="11"/>
    </row>
    <row r="268" spans="1:5" x14ac:dyDescent="0.2">
      <c r="A268" s="6"/>
      <c r="C268" s="11"/>
    </row>
    <row r="269" spans="1:5" x14ac:dyDescent="0.2">
      <c r="A269" s="5"/>
      <c r="C269" s="8"/>
      <c r="D269" s="9"/>
      <c r="E269" s="9"/>
    </row>
    <row r="270" spans="1:5" x14ac:dyDescent="0.2">
      <c r="A270" s="5"/>
      <c r="C270" s="8"/>
      <c r="D270" s="9"/>
      <c r="E270" s="9"/>
    </row>
    <row r="271" spans="1:5" x14ac:dyDescent="0.2">
      <c r="A271" s="6"/>
      <c r="C271" s="11"/>
    </row>
    <row r="272" spans="1:5" x14ac:dyDescent="0.2">
      <c r="A272" s="6"/>
      <c r="C272" s="11"/>
    </row>
    <row r="273" spans="1:5" x14ac:dyDescent="0.2">
      <c r="A273" s="5"/>
      <c r="C273" s="8"/>
      <c r="D273" s="9"/>
    </row>
    <row r="274" spans="1:5" x14ac:dyDescent="0.2">
      <c r="A274" s="6"/>
      <c r="C274" s="11"/>
    </row>
    <row r="275" spans="1:5" x14ac:dyDescent="0.2">
      <c r="A275" s="6"/>
      <c r="C275" s="11"/>
    </row>
    <row r="276" spans="1:5" x14ac:dyDescent="0.2">
      <c r="A276" s="6"/>
      <c r="C276" s="11"/>
    </row>
    <row r="277" spans="1:5" x14ac:dyDescent="0.2">
      <c r="A277" s="6"/>
      <c r="C277" s="11"/>
    </row>
    <row r="278" spans="1:5" x14ac:dyDescent="0.2">
      <c r="A278" s="5"/>
      <c r="C278" s="8"/>
      <c r="D278" s="9"/>
    </row>
    <row r="279" spans="1:5" x14ac:dyDescent="0.2">
      <c r="A279" s="5"/>
      <c r="C279" s="8"/>
      <c r="D279" s="9"/>
    </row>
    <row r="280" spans="1:5" x14ac:dyDescent="0.2">
      <c r="A280" s="6"/>
      <c r="C280" s="11"/>
    </row>
    <row r="281" spans="1:5" x14ac:dyDescent="0.2">
      <c r="A281" s="6"/>
      <c r="C281" s="11"/>
    </row>
    <row r="282" spans="1:5" x14ac:dyDescent="0.2">
      <c r="A282" s="6"/>
      <c r="C282" s="11"/>
    </row>
    <row r="283" spans="1:5" x14ac:dyDescent="0.2">
      <c r="A283" s="6"/>
      <c r="C283" s="11"/>
    </row>
    <row r="284" spans="1:5" x14ac:dyDescent="0.2">
      <c r="A284" s="6"/>
      <c r="C284" s="11"/>
    </row>
    <row r="285" spans="1:5" x14ac:dyDescent="0.2">
      <c r="A285" s="6"/>
      <c r="C285" s="11"/>
    </row>
    <row r="286" spans="1:5" x14ac:dyDescent="0.2">
      <c r="A286" s="6"/>
      <c r="C286" s="8"/>
      <c r="D286" s="9"/>
      <c r="E286" s="9"/>
    </row>
    <row r="287" spans="1:5" x14ac:dyDescent="0.2">
      <c r="A287" s="6"/>
      <c r="C287" s="11"/>
    </row>
    <row r="288" spans="1:5" x14ac:dyDescent="0.2">
      <c r="A288" s="6"/>
      <c r="C288" s="11"/>
    </row>
    <row r="289" spans="1:5" x14ac:dyDescent="0.2">
      <c r="A289" s="6"/>
      <c r="C289" s="11"/>
    </row>
    <row r="290" spans="1:5" x14ac:dyDescent="0.2">
      <c r="A290" s="6"/>
      <c r="C290" s="11"/>
    </row>
    <row r="291" spans="1:5" x14ac:dyDescent="0.2">
      <c r="A291" s="6"/>
      <c r="C291" s="11"/>
    </row>
    <row r="292" spans="1:5" x14ac:dyDescent="0.2">
      <c r="A292" s="6"/>
      <c r="C292" s="11"/>
    </row>
    <row r="293" spans="1:5" x14ac:dyDescent="0.2">
      <c r="A293" s="6"/>
      <c r="C293" s="11"/>
    </row>
    <row r="294" spans="1:5" x14ac:dyDescent="0.2">
      <c r="A294" s="6"/>
      <c r="C294" s="11"/>
    </row>
    <row r="295" spans="1:5" x14ac:dyDescent="0.2">
      <c r="A295" s="5"/>
      <c r="C295" s="8"/>
      <c r="D295" s="9"/>
    </row>
    <row r="296" spans="1:5" x14ac:dyDescent="0.2">
      <c r="A296" s="6"/>
      <c r="C296" s="11"/>
    </row>
    <row r="297" spans="1:5" x14ac:dyDescent="0.2">
      <c r="A297" s="6"/>
      <c r="C297" s="11"/>
    </row>
    <row r="298" spans="1:5" x14ac:dyDescent="0.2">
      <c r="A298" s="6"/>
      <c r="C298" s="11"/>
    </row>
    <row r="299" spans="1:5" x14ac:dyDescent="0.2">
      <c r="A299" s="6"/>
      <c r="C299" s="11"/>
    </row>
    <row r="300" spans="1:5" x14ac:dyDescent="0.2">
      <c r="A300" s="6"/>
      <c r="C300" s="11"/>
    </row>
    <row r="301" spans="1:5" x14ac:dyDescent="0.2">
      <c r="A301" s="6"/>
    </row>
    <row r="302" spans="1:5" x14ac:dyDescent="0.2">
      <c r="A302" s="6"/>
      <c r="C302" s="8"/>
      <c r="D302" s="9"/>
      <c r="E302" s="9"/>
    </row>
    <row r="303" spans="1:5" x14ac:dyDescent="0.2">
      <c r="A303" s="6"/>
      <c r="C303" s="8"/>
      <c r="D303" s="9"/>
      <c r="E303" s="9"/>
    </row>
    <row r="304" spans="1:5" x14ac:dyDescent="0.2">
      <c r="A304" s="6"/>
      <c r="C304" s="8"/>
      <c r="D304" s="9"/>
      <c r="E304" s="9"/>
    </row>
    <row r="305" spans="1:5" x14ac:dyDescent="0.2">
      <c r="A305" s="6"/>
      <c r="C305" s="8"/>
      <c r="D305" s="9"/>
      <c r="E305" s="9"/>
    </row>
    <row r="306" spans="1:5" x14ac:dyDescent="0.2">
      <c r="A306" s="6"/>
      <c r="C306" s="11"/>
    </row>
    <row r="307" spans="1:5" x14ac:dyDescent="0.2">
      <c r="A307" s="6"/>
      <c r="C307" s="8"/>
      <c r="D307" s="9"/>
      <c r="E307" s="9"/>
    </row>
    <row r="308" spans="1:5" x14ac:dyDescent="0.2">
      <c r="A308" s="6"/>
      <c r="C308" s="11"/>
    </row>
    <row r="309" spans="1:5" x14ac:dyDescent="0.2">
      <c r="A309" s="6"/>
      <c r="C309" s="11"/>
    </row>
    <row r="310" spans="1:5" x14ac:dyDescent="0.2">
      <c r="A310" s="6"/>
      <c r="C310" s="8"/>
      <c r="D310" s="9"/>
      <c r="E310" s="9"/>
    </row>
    <row r="311" spans="1:5" x14ac:dyDescent="0.2">
      <c r="A311" s="6"/>
      <c r="C311" s="11"/>
    </row>
    <row r="312" spans="1:5" x14ac:dyDescent="0.2">
      <c r="A312" s="6"/>
      <c r="C312" s="8"/>
      <c r="D312" s="9"/>
      <c r="E312" s="9"/>
    </row>
    <row r="313" spans="1:5" x14ac:dyDescent="0.2">
      <c r="A313" s="6"/>
      <c r="C313" s="11"/>
    </row>
    <row r="314" spans="1:5" x14ac:dyDescent="0.2">
      <c r="C314" s="8"/>
      <c r="D314" s="9"/>
      <c r="E314" s="9"/>
    </row>
    <row r="315" spans="1:5" x14ac:dyDescent="0.2">
      <c r="A315" s="5"/>
      <c r="C315" s="8"/>
      <c r="D315" s="9"/>
    </row>
    <row r="316" spans="1:5" x14ac:dyDescent="0.2">
      <c r="A316" s="5"/>
      <c r="C316" s="8"/>
      <c r="D316" s="9"/>
      <c r="E316" s="9"/>
    </row>
    <row r="317" spans="1:5" x14ac:dyDescent="0.2">
      <c r="A317" s="5"/>
      <c r="C317" s="8"/>
      <c r="D317" s="9"/>
    </row>
    <row r="318" spans="1:5" x14ac:dyDescent="0.2">
      <c r="A318" s="5"/>
      <c r="C318" s="8"/>
      <c r="D318" s="9"/>
    </row>
    <row r="319" spans="1:5" x14ac:dyDescent="0.2">
      <c r="A319" s="6"/>
      <c r="C319" s="8"/>
      <c r="D319" s="9"/>
      <c r="E319" s="9"/>
    </row>
    <row r="320" spans="1:5" x14ac:dyDescent="0.2">
      <c r="A320" s="5"/>
      <c r="C320" s="8"/>
      <c r="D320" s="9"/>
    </row>
    <row r="321" spans="1:5" x14ac:dyDescent="0.2">
      <c r="A321" s="6"/>
      <c r="C321" s="8"/>
      <c r="D321" s="9"/>
      <c r="E321" s="9"/>
    </row>
    <row r="322" spans="1:5" x14ac:dyDescent="0.2">
      <c r="A322" s="6"/>
      <c r="C322" s="11"/>
    </row>
    <row r="323" spans="1:5" x14ac:dyDescent="0.2">
      <c r="A323" s="5"/>
      <c r="C323" s="8"/>
      <c r="D323" s="9"/>
      <c r="E323" s="9"/>
    </row>
    <row r="324" spans="1:5" x14ac:dyDescent="0.2">
      <c r="A324" s="6"/>
      <c r="C324" s="11"/>
    </row>
    <row r="325" spans="1:5" x14ac:dyDescent="0.2">
      <c r="A325" s="5"/>
      <c r="C325" s="8"/>
      <c r="D325" s="9"/>
      <c r="E325" s="9"/>
    </row>
    <row r="326" spans="1:5" x14ac:dyDescent="0.2">
      <c r="A326" s="6"/>
      <c r="C326" s="11"/>
    </row>
    <row r="327" spans="1:5" x14ac:dyDescent="0.2">
      <c r="A327" s="5"/>
      <c r="C327" s="8"/>
      <c r="D327" s="9"/>
    </row>
    <row r="328" spans="1:5" x14ac:dyDescent="0.2">
      <c r="A328" s="6"/>
      <c r="C328" s="8"/>
      <c r="D328" s="9"/>
      <c r="E328" s="9"/>
    </row>
    <row r="329" spans="1:5" x14ac:dyDescent="0.2">
      <c r="A329" s="5"/>
      <c r="C329" s="8"/>
      <c r="D329" s="9"/>
    </row>
    <row r="330" spans="1:5" x14ac:dyDescent="0.2">
      <c r="A330" s="6"/>
      <c r="C330" s="8"/>
      <c r="D330" s="9"/>
      <c r="E330" s="9"/>
    </row>
    <row r="331" spans="1:5" x14ac:dyDescent="0.2">
      <c r="A331" s="6"/>
      <c r="C331" s="11"/>
    </row>
    <row r="332" spans="1:5" x14ac:dyDescent="0.2">
      <c r="A332" s="5"/>
      <c r="C332" s="8"/>
      <c r="D332" s="9"/>
      <c r="E332" s="9"/>
    </row>
    <row r="333" spans="1:5" x14ac:dyDescent="0.2">
      <c r="A333" s="6"/>
      <c r="C333" s="11"/>
    </row>
    <row r="334" spans="1:5" x14ac:dyDescent="0.2">
      <c r="A334" s="5"/>
      <c r="C334" s="8"/>
      <c r="D334" s="9"/>
      <c r="E334" s="9"/>
    </row>
    <row r="335" spans="1:5" x14ac:dyDescent="0.2">
      <c r="A335" s="6"/>
      <c r="C335" s="11"/>
    </row>
    <row r="336" spans="1:5" x14ac:dyDescent="0.2">
      <c r="A336" s="5"/>
      <c r="C336" s="8"/>
      <c r="D336" s="9"/>
      <c r="E336" s="9"/>
    </row>
    <row r="337" spans="1:5" x14ac:dyDescent="0.2">
      <c r="A337" s="6"/>
      <c r="C337" s="8"/>
      <c r="D337" s="9"/>
      <c r="E337" s="9"/>
    </row>
    <row r="338" spans="1:5" x14ac:dyDescent="0.2">
      <c r="A338" s="5"/>
      <c r="C338" s="8"/>
      <c r="D338" s="9"/>
    </row>
    <row r="339" spans="1:5" x14ac:dyDescent="0.2">
      <c r="A339" s="6"/>
    </row>
    <row r="340" spans="1:5" x14ac:dyDescent="0.2">
      <c r="A340" s="6"/>
      <c r="C340" s="8"/>
      <c r="D340" s="9"/>
      <c r="E340" s="9"/>
    </row>
    <row r="341" spans="1:5" x14ac:dyDescent="0.2">
      <c r="A341" s="5"/>
      <c r="C341" s="8"/>
      <c r="D341" s="9"/>
      <c r="E341" s="9"/>
    </row>
    <row r="342" spans="1:5" x14ac:dyDescent="0.2">
      <c r="A342" s="6"/>
      <c r="C342" s="8"/>
      <c r="D342" s="9"/>
      <c r="E342" s="9"/>
    </row>
    <row r="343" spans="1:5" x14ac:dyDescent="0.2">
      <c r="A343" s="5"/>
      <c r="C343" s="8"/>
      <c r="D343" s="9"/>
      <c r="E343" s="9"/>
    </row>
    <row r="344" spans="1:5" x14ac:dyDescent="0.2">
      <c r="A344" s="6"/>
      <c r="C344" s="8"/>
      <c r="D344" s="9"/>
      <c r="E344" s="9"/>
    </row>
    <row r="345" spans="1:5" x14ac:dyDescent="0.2">
      <c r="A345" s="5"/>
      <c r="C345" s="8"/>
      <c r="D345" s="9"/>
      <c r="E345" s="9"/>
    </row>
    <row r="346" spans="1:5" x14ac:dyDescent="0.2">
      <c r="A346" s="6"/>
      <c r="C346" s="11"/>
    </row>
    <row r="347" spans="1:5" x14ac:dyDescent="0.2">
      <c r="A347" s="5"/>
      <c r="C347" s="8"/>
      <c r="D347" s="9"/>
      <c r="E347" s="9"/>
    </row>
    <row r="348" spans="1:5" x14ac:dyDescent="0.2">
      <c r="A348" s="6"/>
      <c r="C348" s="11"/>
    </row>
    <row r="349" spans="1:5" x14ac:dyDescent="0.2">
      <c r="A349" s="5"/>
      <c r="C349" s="8"/>
      <c r="D349" s="9"/>
      <c r="E349" s="9"/>
    </row>
    <row r="350" spans="1:5" x14ac:dyDescent="0.2">
      <c r="A350" s="6"/>
      <c r="C350" s="11"/>
    </row>
    <row r="351" spans="1:5" x14ac:dyDescent="0.2">
      <c r="A351" s="5"/>
      <c r="C351" s="8"/>
      <c r="D351" s="9"/>
      <c r="E351" s="9"/>
    </row>
    <row r="352" spans="1:5" x14ac:dyDescent="0.2">
      <c r="A352" s="5"/>
      <c r="C352" s="8"/>
      <c r="D352" s="9"/>
    </row>
    <row r="353" spans="1:5" x14ac:dyDescent="0.2">
      <c r="A353" s="6"/>
      <c r="C353" s="8"/>
      <c r="D353" s="9"/>
      <c r="E353" s="9"/>
    </row>
    <row r="354" spans="1:5" x14ac:dyDescent="0.2">
      <c r="C354" s="11"/>
    </row>
    <row r="355" spans="1:5" x14ac:dyDescent="0.2">
      <c r="A355" s="5"/>
      <c r="C355" s="8"/>
      <c r="D355" s="9"/>
      <c r="E355" s="9"/>
    </row>
    <row r="356" spans="1:5" x14ac:dyDescent="0.2">
      <c r="A356" s="5"/>
      <c r="C356" s="8"/>
      <c r="D356" s="9"/>
    </row>
    <row r="357" spans="1:5" x14ac:dyDescent="0.2">
      <c r="A357" s="5"/>
      <c r="C357" s="8"/>
      <c r="D357" s="9"/>
      <c r="E357" s="9"/>
    </row>
    <row r="358" spans="1:5" x14ac:dyDescent="0.2">
      <c r="A358" s="5"/>
      <c r="C358" s="8"/>
      <c r="D358" s="9"/>
    </row>
    <row r="359" spans="1:5" x14ac:dyDescent="0.2">
      <c r="A359" s="5"/>
      <c r="C359" s="8"/>
      <c r="D359" s="9"/>
    </row>
    <row r="360" spans="1:5" x14ac:dyDescent="0.2">
      <c r="A360" s="5"/>
      <c r="C360" s="8"/>
      <c r="D360" s="9"/>
    </row>
    <row r="361" spans="1:5" x14ac:dyDescent="0.2">
      <c r="A361" s="6"/>
      <c r="C361" s="8"/>
      <c r="D361" s="9"/>
      <c r="E361" s="9"/>
    </row>
    <row r="362" spans="1:5" x14ac:dyDescent="0.2">
      <c r="A362" s="5"/>
      <c r="C362" s="8"/>
      <c r="D362" s="9"/>
      <c r="E362" s="9"/>
    </row>
    <row r="363" spans="1:5" x14ac:dyDescent="0.2">
      <c r="A363" s="6"/>
      <c r="C363" s="11"/>
    </row>
    <row r="364" spans="1:5" x14ac:dyDescent="0.2">
      <c r="A364" s="5"/>
      <c r="C364" s="8"/>
      <c r="D364" s="9"/>
      <c r="E364" s="9"/>
    </row>
    <row r="365" spans="1:5" x14ac:dyDescent="0.2">
      <c r="A365" s="6"/>
      <c r="C365" s="11"/>
    </row>
    <row r="366" spans="1:5" x14ac:dyDescent="0.2">
      <c r="A366" s="5"/>
      <c r="C366" s="8"/>
      <c r="D366" s="9"/>
      <c r="E366" s="9"/>
    </row>
    <row r="367" spans="1:5" x14ac:dyDescent="0.2">
      <c r="A367" s="6"/>
      <c r="C367" s="11"/>
    </row>
    <row r="368" spans="1:5" x14ac:dyDescent="0.2">
      <c r="A368" s="5"/>
      <c r="C368" s="8"/>
      <c r="D368" s="9"/>
    </row>
    <row r="369" spans="1:5" x14ac:dyDescent="0.2">
      <c r="A369" s="6"/>
      <c r="C369" s="11"/>
    </row>
    <row r="370" spans="1:5" x14ac:dyDescent="0.2">
      <c r="A370" s="5"/>
      <c r="C370" s="8"/>
      <c r="D370" s="9"/>
      <c r="E370" s="9"/>
    </row>
    <row r="371" spans="1:5" x14ac:dyDescent="0.2">
      <c r="A371" s="6"/>
      <c r="C371" s="8"/>
      <c r="D371" s="9"/>
      <c r="E371" s="9"/>
    </row>
    <row r="372" spans="1:5" x14ac:dyDescent="0.2">
      <c r="A372" s="5"/>
      <c r="C372" s="8"/>
      <c r="D372" s="9"/>
    </row>
    <row r="373" spans="1:5" x14ac:dyDescent="0.2">
      <c r="A373" s="6"/>
      <c r="C373" s="8"/>
      <c r="D373" s="9"/>
      <c r="E373" s="9"/>
    </row>
    <row r="374" spans="1:5" x14ac:dyDescent="0.2">
      <c r="A374" s="6"/>
      <c r="C374" s="11"/>
    </row>
    <row r="375" spans="1:5" x14ac:dyDescent="0.2">
      <c r="A375" s="6"/>
      <c r="C375" s="8"/>
      <c r="D375" s="9"/>
      <c r="E375" s="9"/>
    </row>
    <row r="376" spans="1:5" x14ac:dyDescent="0.2">
      <c r="A376" s="5"/>
      <c r="C376" s="8"/>
      <c r="D376" s="9"/>
    </row>
    <row r="377" spans="1:5" x14ac:dyDescent="0.2">
      <c r="A377" s="5"/>
      <c r="C377" s="8"/>
      <c r="D377" s="9"/>
      <c r="E377" s="9"/>
    </row>
    <row r="378" spans="1:5" x14ac:dyDescent="0.2">
      <c r="A378" s="6"/>
      <c r="C378" s="11"/>
    </row>
    <row r="379" spans="1:5" x14ac:dyDescent="0.2">
      <c r="A379" s="5"/>
      <c r="C379" s="8"/>
      <c r="D379" s="9"/>
      <c r="E379" s="9"/>
    </row>
    <row r="380" spans="1:5" x14ac:dyDescent="0.2">
      <c r="A380" s="6"/>
      <c r="C380" s="11"/>
    </row>
    <row r="381" spans="1:5" x14ac:dyDescent="0.2">
      <c r="A381" s="5"/>
      <c r="C381" s="8"/>
      <c r="D381" s="9"/>
      <c r="E381" s="9"/>
    </row>
    <row r="382" spans="1:5" x14ac:dyDescent="0.2">
      <c r="A382" s="6"/>
      <c r="C382" s="11"/>
    </row>
    <row r="383" spans="1:5" x14ac:dyDescent="0.2">
      <c r="A383" s="6"/>
      <c r="C383" s="8"/>
      <c r="D383" s="9"/>
      <c r="E383" s="9"/>
    </row>
    <row r="384" spans="1:5" x14ac:dyDescent="0.2">
      <c r="A384" s="6"/>
      <c r="C384" s="11"/>
    </row>
    <row r="385" spans="1:5" x14ac:dyDescent="0.2">
      <c r="A385" s="5"/>
      <c r="C385" s="8"/>
      <c r="D385" s="9"/>
      <c r="E385" s="9"/>
    </row>
    <row r="386" spans="1:5" x14ac:dyDescent="0.2">
      <c r="A386" s="5"/>
      <c r="C386" s="8"/>
      <c r="D386" s="9"/>
    </row>
    <row r="387" spans="1:5" x14ac:dyDescent="0.2">
      <c r="A387" s="6"/>
      <c r="C387" s="11"/>
    </row>
    <row r="388" spans="1:5" x14ac:dyDescent="0.2">
      <c r="A388" s="5"/>
      <c r="C388" s="8"/>
      <c r="D388" s="9"/>
    </row>
    <row r="389" spans="1:5" x14ac:dyDescent="0.2">
      <c r="A389" s="6"/>
    </row>
    <row r="390" spans="1:5" x14ac:dyDescent="0.2">
      <c r="A390" s="5"/>
      <c r="C390" s="8"/>
      <c r="D390" s="9"/>
      <c r="E390" s="9"/>
    </row>
    <row r="391" spans="1:5" x14ac:dyDescent="0.2">
      <c r="A391" s="6"/>
      <c r="C391" s="8"/>
      <c r="D391" s="9"/>
      <c r="E391" s="9"/>
    </row>
    <row r="392" spans="1:5" x14ac:dyDescent="0.2">
      <c r="A392" s="5"/>
      <c r="C392" s="8"/>
      <c r="D392" s="9"/>
      <c r="E392" s="9"/>
    </row>
    <row r="393" spans="1:5" x14ac:dyDescent="0.2">
      <c r="A393" s="6"/>
      <c r="C393" s="8"/>
      <c r="D393" s="9"/>
      <c r="E393" s="9"/>
    </row>
    <row r="394" spans="1:5" x14ac:dyDescent="0.2">
      <c r="A394" s="5"/>
      <c r="C394" s="8"/>
      <c r="D394" s="9"/>
    </row>
    <row r="395" spans="1:5" x14ac:dyDescent="0.2">
      <c r="A395" s="6"/>
    </row>
    <row r="396" spans="1:5" x14ac:dyDescent="0.2">
      <c r="A396" s="5"/>
      <c r="C396" s="8"/>
      <c r="D396" s="9"/>
      <c r="E396" s="9"/>
    </row>
    <row r="397" spans="1:5" x14ac:dyDescent="0.2">
      <c r="A397" s="6"/>
      <c r="C397" s="8"/>
      <c r="D397" s="9"/>
      <c r="E397" s="9"/>
    </row>
    <row r="398" spans="1:5" x14ac:dyDescent="0.2">
      <c r="A398" s="5"/>
      <c r="C398" s="8"/>
      <c r="D398" s="9"/>
      <c r="E398" s="9"/>
    </row>
    <row r="399" spans="1:5" x14ac:dyDescent="0.2">
      <c r="A399" s="6"/>
      <c r="C399" s="8"/>
      <c r="D399" s="9"/>
      <c r="E399" s="9"/>
    </row>
    <row r="400" spans="1:5" x14ac:dyDescent="0.2">
      <c r="A400" s="5"/>
      <c r="C400" s="8"/>
      <c r="D400" s="9"/>
    </row>
    <row r="401" spans="1:5" x14ac:dyDescent="0.2">
      <c r="A401" s="6"/>
    </row>
    <row r="402" spans="1:5" x14ac:dyDescent="0.2">
      <c r="A402" s="6"/>
      <c r="C402" s="8"/>
      <c r="D402" s="9"/>
      <c r="E402" s="9"/>
    </row>
    <row r="403" spans="1:5" x14ac:dyDescent="0.2">
      <c r="A403" s="6"/>
      <c r="C403" s="8"/>
      <c r="D403" s="9"/>
      <c r="E403" s="9"/>
    </row>
    <row r="404" spans="1:5" x14ac:dyDescent="0.2">
      <c r="C404" s="8"/>
      <c r="D404" s="9"/>
      <c r="E404" s="9"/>
    </row>
    <row r="405" spans="1:5" x14ac:dyDescent="0.2">
      <c r="A405" s="5"/>
      <c r="C405" s="8"/>
      <c r="D405" s="9"/>
      <c r="E405" s="9"/>
    </row>
    <row r="406" spans="1:5" x14ac:dyDescent="0.2">
      <c r="A406" s="5"/>
      <c r="C406" s="8"/>
      <c r="D406" s="9"/>
      <c r="E406" s="9"/>
    </row>
    <row r="407" spans="1:5" x14ac:dyDescent="0.2">
      <c r="A407" s="5"/>
      <c r="C407" s="8"/>
      <c r="D407" s="9"/>
      <c r="E407" s="9"/>
    </row>
    <row r="408" spans="1:5" x14ac:dyDescent="0.2">
      <c r="A408" s="5"/>
      <c r="C408" s="8"/>
      <c r="D408" s="9"/>
    </row>
    <row r="409" spans="1:5" x14ac:dyDescent="0.2">
      <c r="A409" s="6"/>
      <c r="C409" s="11"/>
    </row>
    <row r="410" spans="1:5" x14ac:dyDescent="0.2">
      <c r="C410" s="11"/>
    </row>
    <row r="411" spans="1:5" x14ac:dyDescent="0.2">
      <c r="A411" s="5"/>
      <c r="C411" s="8"/>
      <c r="D411" s="9"/>
    </row>
    <row r="412" spans="1:5" x14ac:dyDescent="0.2">
      <c r="A412" s="5"/>
      <c r="C412" s="8"/>
      <c r="D412" s="9"/>
    </row>
    <row r="413" spans="1:5" x14ac:dyDescent="0.2">
      <c r="A413" s="5"/>
      <c r="C413" s="8"/>
      <c r="D413" s="9"/>
    </row>
    <row r="414" spans="1:5" x14ac:dyDescent="0.2">
      <c r="A414" s="5"/>
      <c r="C414" s="8"/>
      <c r="D414" s="9"/>
      <c r="E414" s="9"/>
    </row>
    <row r="415" spans="1:5" x14ac:dyDescent="0.2">
      <c r="A415" s="6"/>
      <c r="C415" s="11"/>
    </row>
    <row r="416" spans="1:5" x14ac:dyDescent="0.2">
      <c r="C416" s="11"/>
    </row>
    <row r="417" spans="1:5" x14ac:dyDescent="0.2">
      <c r="A417" s="5"/>
      <c r="C417" s="8"/>
      <c r="D417" s="9"/>
    </row>
    <row r="418" spans="1:5" x14ac:dyDescent="0.2">
      <c r="A418" s="5"/>
      <c r="C418" s="8"/>
      <c r="D418" s="9"/>
      <c r="E418" s="9"/>
    </row>
    <row r="419" spans="1:5" x14ac:dyDescent="0.2">
      <c r="A419" s="5"/>
      <c r="C419" s="8"/>
      <c r="D419" s="9"/>
    </row>
    <row r="420" spans="1:5" x14ac:dyDescent="0.2">
      <c r="A420" s="5"/>
      <c r="C420" s="8"/>
      <c r="D420" s="9"/>
    </row>
    <row r="421" spans="1:5" x14ac:dyDescent="0.2">
      <c r="A421" s="5"/>
      <c r="C421" s="8"/>
      <c r="D421" s="9"/>
    </row>
    <row r="422" spans="1:5" x14ac:dyDescent="0.2">
      <c r="A422" s="5"/>
      <c r="C422" s="8"/>
      <c r="D422" s="9"/>
    </row>
    <row r="423" spans="1:5" x14ac:dyDescent="0.2">
      <c r="A423" s="6"/>
      <c r="C423" s="11"/>
    </row>
    <row r="424" spans="1:5" x14ac:dyDescent="0.2">
      <c r="A424" s="6"/>
      <c r="C424" s="11"/>
    </row>
    <row r="425" spans="1:5" x14ac:dyDescent="0.2">
      <c r="A425" s="6"/>
      <c r="C425" s="8"/>
      <c r="D425" s="9"/>
      <c r="E425" s="9"/>
    </row>
    <row r="426" spans="1:5" x14ac:dyDescent="0.2">
      <c r="A426" s="6"/>
      <c r="C426" s="8"/>
      <c r="D426" s="9"/>
      <c r="E426" s="9"/>
    </row>
    <row r="427" spans="1:5" x14ac:dyDescent="0.2">
      <c r="A427" s="6"/>
      <c r="C427" s="11"/>
    </row>
    <row r="428" spans="1:5" x14ac:dyDescent="0.2">
      <c r="A428" s="6"/>
      <c r="C428" s="11"/>
    </row>
    <row r="429" spans="1:5" x14ac:dyDescent="0.2">
      <c r="A429" s="5"/>
      <c r="C429" s="8"/>
      <c r="D429" s="9"/>
    </row>
    <row r="430" spans="1:5" x14ac:dyDescent="0.2">
      <c r="A430" s="6"/>
      <c r="C430" s="11"/>
    </row>
    <row r="431" spans="1:5" x14ac:dyDescent="0.2">
      <c r="A431" s="6"/>
      <c r="C431" s="11"/>
    </row>
    <row r="432" spans="1:5" x14ac:dyDescent="0.2">
      <c r="A432" s="6"/>
      <c r="C432" s="11"/>
    </row>
    <row r="433" spans="1:5" x14ac:dyDescent="0.2">
      <c r="A433" s="5"/>
      <c r="C433" s="8"/>
      <c r="D433" s="9"/>
      <c r="E433" s="9"/>
    </row>
    <row r="434" spans="1:5" x14ac:dyDescent="0.2">
      <c r="A434" s="6"/>
      <c r="C434" s="11"/>
    </row>
    <row r="435" spans="1:5" x14ac:dyDescent="0.2">
      <c r="A435" s="6"/>
      <c r="C435" s="11"/>
    </row>
    <row r="436" spans="1:5" x14ac:dyDescent="0.2">
      <c r="A436" s="6"/>
      <c r="C436" s="8"/>
      <c r="D436" s="9"/>
      <c r="E436" s="9"/>
    </row>
    <row r="437" spans="1:5" x14ac:dyDescent="0.2">
      <c r="A437" s="6"/>
      <c r="C437" s="11"/>
    </row>
    <row r="438" spans="1:5" x14ac:dyDescent="0.2">
      <c r="A438" s="6"/>
      <c r="C438" s="11"/>
    </row>
    <row r="439" spans="1:5" x14ac:dyDescent="0.2">
      <c r="A439" s="6"/>
      <c r="C439" s="8"/>
      <c r="D439" s="9"/>
      <c r="E439" s="9"/>
    </row>
    <row r="440" spans="1:5" x14ac:dyDescent="0.2">
      <c r="A440" s="5"/>
      <c r="C440" s="8"/>
      <c r="D440" s="9"/>
      <c r="E440" s="9"/>
    </row>
    <row r="441" spans="1:5" x14ac:dyDescent="0.2">
      <c r="A441" s="5"/>
      <c r="C441" s="8"/>
      <c r="D441" s="9"/>
    </row>
    <row r="442" spans="1:5" x14ac:dyDescent="0.2">
      <c r="A442" s="6"/>
    </row>
    <row r="443" spans="1:5" x14ac:dyDescent="0.2">
      <c r="A443" s="6"/>
      <c r="C443" s="8"/>
      <c r="D443" s="9"/>
      <c r="E443" s="9"/>
    </row>
    <row r="444" spans="1:5" x14ac:dyDescent="0.2">
      <c r="A444" s="6"/>
      <c r="C444" s="8"/>
      <c r="D444" s="9"/>
      <c r="E444" s="9"/>
    </row>
    <row r="445" spans="1:5" x14ac:dyDescent="0.2">
      <c r="A445" s="6"/>
      <c r="C445" s="8"/>
      <c r="D445" s="9"/>
      <c r="E445" s="9"/>
    </row>
    <row r="446" spans="1:5" x14ac:dyDescent="0.2">
      <c r="A446" s="6"/>
      <c r="C446" s="8"/>
      <c r="D446" s="9"/>
      <c r="E446" s="9"/>
    </row>
    <row r="447" spans="1:5" x14ac:dyDescent="0.2">
      <c r="A447" s="6"/>
      <c r="C447" s="8"/>
      <c r="D447" s="9"/>
      <c r="E447" s="9"/>
    </row>
    <row r="448" spans="1:5" x14ac:dyDescent="0.2">
      <c r="A448" s="5"/>
      <c r="C448" s="8"/>
      <c r="D448" s="9"/>
      <c r="E448" s="9"/>
    </row>
    <row r="449" spans="1:5" x14ac:dyDescent="0.2">
      <c r="A449" s="6"/>
      <c r="C449" s="11"/>
    </row>
    <row r="450" spans="1:5" x14ac:dyDescent="0.2">
      <c r="A450" s="6"/>
      <c r="C450" s="8"/>
      <c r="D450" s="9"/>
      <c r="E450" s="9"/>
    </row>
    <row r="451" spans="1:5" x14ac:dyDescent="0.2">
      <c r="A451" s="5"/>
      <c r="C451" s="8"/>
      <c r="D451" s="9"/>
    </row>
    <row r="452" spans="1:5" x14ac:dyDescent="0.2">
      <c r="A452" s="6"/>
      <c r="C452" s="11"/>
    </row>
    <row r="453" spans="1:5" x14ac:dyDescent="0.2">
      <c r="A453" s="6"/>
      <c r="C453" s="11"/>
    </row>
    <row r="454" spans="1:5" x14ac:dyDescent="0.2">
      <c r="A454" s="5"/>
      <c r="C454" s="8"/>
      <c r="D454" s="9"/>
      <c r="E454" s="9"/>
    </row>
    <row r="455" spans="1:5" x14ac:dyDescent="0.2">
      <c r="A455" s="5"/>
      <c r="C455" s="8"/>
      <c r="D455" s="9"/>
    </row>
    <row r="456" spans="1:5" x14ac:dyDescent="0.2">
      <c r="A456" s="6"/>
      <c r="C456" s="11"/>
    </row>
    <row r="457" spans="1:5" x14ac:dyDescent="0.2">
      <c r="C457" s="11"/>
    </row>
    <row r="458" spans="1:5" x14ac:dyDescent="0.2">
      <c r="A458" s="5"/>
      <c r="C458" s="8"/>
      <c r="D458" s="9"/>
    </row>
    <row r="459" spans="1:5" x14ac:dyDescent="0.2">
      <c r="A459" s="5"/>
      <c r="C459" s="8"/>
      <c r="D459" s="9"/>
    </row>
    <row r="460" spans="1:5" x14ac:dyDescent="0.2">
      <c r="A460" s="5"/>
      <c r="C460" s="8"/>
      <c r="D460" s="9"/>
      <c r="E460" s="9"/>
    </row>
    <row r="461" spans="1:5" x14ac:dyDescent="0.2">
      <c r="A461" s="5"/>
      <c r="C461" s="8"/>
      <c r="D461" s="9"/>
    </row>
    <row r="462" spans="1:5" x14ac:dyDescent="0.2">
      <c r="A462" s="5"/>
      <c r="C462" s="8"/>
      <c r="D462" s="9"/>
    </row>
    <row r="463" spans="1:5" x14ac:dyDescent="0.2">
      <c r="A463" s="5"/>
      <c r="C463" s="8"/>
      <c r="D463" s="9"/>
      <c r="E463" s="9"/>
    </row>
    <row r="464" spans="1:5" x14ac:dyDescent="0.2">
      <c r="A464" s="6"/>
      <c r="C464" s="11"/>
    </row>
    <row r="465" spans="1:5" x14ac:dyDescent="0.2">
      <c r="A465" s="5"/>
      <c r="C465" s="8"/>
      <c r="D465" s="9"/>
    </row>
    <row r="466" spans="1:5" x14ac:dyDescent="0.2">
      <c r="A466" s="6"/>
      <c r="C466" s="11"/>
    </row>
    <row r="467" spans="1:5" x14ac:dyDescent="0.2">
      <c r="A467" s="6"/>
      <c r="C467" s="8"/>
      <c r="D467" s="9"/>
      <c r="E467" s="9"/>
    </row>
    <row r="468" spans="1:5" x14ac:dyDescent="0.2">
      <c r="A468" s="6"/>
      <c r="C468" s="8"/>
      <c r="D468" s="9"/>
      <c r="E468" s="9"/>
    </row>
    <row r="469" spans="1:5" x14ac:dyDescent="0.2">
      <c r="A469" s="5"/>
      <c r="C469" s="8"/>
      <c r="D469" s="9"/>
    </row>
    <row r="470" spans="1:5" x14ac:dyDescent="0.2">
      <c r="A470" s="6"/>
      <c r="C470" s="11"/>
    </row>
    <row r="471" spans="1:5" x14ac:dyDescent="0.2">
      <c r="A471" s="6"/>
      <c r="C471" s="11"/>
    </row>
    <row r="472" spans="1:5" x14ac:dyDescent="0.2">
      <c r="A472" s="6"/>
      <c r="C472" s="11"/>
    </row>
    <row r="473" spans="1:5" x14ac:dyDescent="0.2">
      <c r="A473" s="6"/>
      <c r="C473" s="11"/>
    </row>
    <row r="474" spans="1:5" x14ac:dyDescent="0.2">
      <c r="A474" s="6"/>
      <c r="C474" s="8"/>
      <c r="D474" s="9"/>
      <c r="E474" s="9"/>
    </row>
    <row r="475" spans="1:5" x14ac:dyDescent="0.2">
      <c r="A475" s="5"/>
      <c r="C475" s="8"/>
      <c r="D475" s="9"/>
    </row>
    <row r="476" spans="1:5" x14ac:dyDescent="0.2">
      <c r="A476" s="6"/>
      <c r="C476" s="11"/>
    </row>
    <row r="477" spans="1:5" x14ac:dyDescent="0.2">
      <c r="A477" s="6"/>
      <c r="C477" s="8"/>
      <c r="D477" s="9"/>
      <c r="E477" s="9"/>
    </row>
    <row r="478" spans="1:5" x14ac:dyDescent="0.2">
      <c r="A478" s="5"/>
      <c r="C478" s="8"/>
      <c r="D478" s="9"/>
    </row>
    <row r="479" spans="1:5" x14ac:dyDescent="0.2">
      <c r="A479" s="6"/>
      <c r="C479" s="11"/>
    </row>
    <row r="480" spans="1:5" x14ac:dyDescent="0.2">
      <c r="A480" s="6"/>
      <c r="C480" s="8"/>
      <c r="D480" s="9"/>
      <c r="E480" s="9"/>
    </row>
    <row r="481" spans="1:5" x14ac:dyDescent="0.2">
      <c r="A481" s="6"/>
      <c r="C481" s="11"/>
    </row>
    <row r="482" spans="1:5" x14ac:dyDescent="0.2">
      <c r="A482" s="5"/>
      <c r="C482" s="8"/>
      <c r="D482" s="9"/>
    </row>
    <row r="483" spans="1:5" x14ac:dyDescent="0.2">
      <c r="A483" s="5"/>
      <c r="C483" s="8"/>
      <c r="D483" s="9"/>
    </row>
    <row r="484" spans="1:5" x14ac:dyDescent="0.2">
      <c r="A484" s="6"/>
      <c r="C484" s="8"/>
      <c r="D484" s="9"/>
      <c r="E484" s="9"/>
    </row>
    <row r="485" spans="1:5" x14ac:dyDescent="0.2">
      <c r="A485" s="6"/>
      <c r="C485" s="11"/>
    </row>
    <row r="486" spans="1:5" x14ac:dyDescent="0.2">
      <c r="A486" s="6"/>
      <c r="C486" s="11"/>
    </row>
    <row r="487" spans="1:5" x14ac:dyDescent="0.2">
      <c r="A487" s="6"/>
      <c r="C487" s="8"/>
      <c r="D487" s="9"/>
      <c r="E487" s="9"/>
    </row>
    <row r="488" spans="1:5" x14ac:dyDescent="0.2">
      <c r="A488" s="6"/>
      <c r="C488" s="11"/>
    </row>
    <row r="489" spans="1:5" x14ac:dyDescent="0.2">
      <c r="A489" s="5"/>
      <c r="C489" s="8"/>
      <c r="D489" s="9"/>
      <c r="E489" s="9"/>
    </row>
    <row r="490" spans="1:5" x14ac:dyDescent="0.2">
      <c r="A490" s="6"/>
      <c r="C490" s="11"/>
    </row>
    <row r="491" spans="1:5" x14ac:dyDescent="0.2">
      <c r="A491" s="6"/>
      <c r="C491" s="11"/>
    </row>
    <row r="492" spans="1:5" x14ac:dyDescent="0.2">
      <c r="A492" s="5"/>
      <c r="C492" s="8"/>
      <c r="D492" s="9"/>
    </row>
    <row r="493" spans="1:5" x14ac:dyDescent="0.2">
      <c r="A493" s="6"/>
      <c r="C493" s="8"/>
      <c r="D493" s="9"/>
      <c r="E493" s="9"/>
    </row>
    <row r="494" spans="1:5" x14ac:dyDescent="0.2">
      <c r="A494" s="6"/>
      <c r="C494" s="8"/>
      <c r="D494" s="9"/>
      <c r="E494" s="9"/>
    </row>
    <row r="495" spans="1:5" x14ac:dyDescent="0.2">
      <c r="A495" s="5"/>
      <c r="C495" s="8"/>
      <c r="D495" s="9"/>
    </row>
    <row r="496" spans="1:5" x14ac:dyDescent="0.2">
      <c r="A496" s="6"/>
      <c r="C496" s="11"/>
    </row>
    <row r="497" spans="1:5" x14ac:dyDescent="0.2">
      <c r="A497" s="6"/>
      <c r="C497" s="11"/>
    </row>
    <row r="498" spans="1:5" x14ac:dyDescent="0.2">
      <c r="A498" s="6"/>
      <c r="C498" s="11"/>
    </row>
    <row r="499" spans="1:5" x14ac:dyDescent="0.2">
      <c r="A499" s="5"/>
      <c r="C499" s="8"/>
      <c r="D499" s="9"/>
      <c r="E499" s="9"/>
    </row>
    <row r="500" spans="1:5" x14ac:dyDescent="0.2">
      <c r="A500" s="6"/>
      <c r="C500" s="11"/>
    </row>
    <row r="501" spans="1:5" x14ac:dyDescent="0.2">
      <c r="A501" s="6"/>
      <c r="C501" s="8"/>
      <c r="D501" s="9"/>
      <c r="E501" s="9"/>
    </row>
    <row r="502" spans="1:5" x14ac:dyDescent="0.2">
      <c r="A502" s="5"/>
      <c r="C502" s="8"/>
      <c r="D502" s="9"/>
    </row>
    <row r="503" spans="1:5" x14ac:dyDescent="0.2">
      <c r="A503" s="6"/>
      <c r="C503" s="8"/>
      <c r="D503" s="9"/>
      <c r="E503" s="9"/>
    </row>
    <row r="504" spans="1:5" x14ac:dyDescent="0.2">
      <c r="A504" s="5"/>
      <c r="C504" s="8"/>
      <c r="D504" s="9"/>
    </row>
    <row r="505" spans="1:5" x14ac:dyDescent="0.2">
      <c r="A505" s="6"/>
      <c r="C505" s="11"/>
    </row>
    <row r="506" spans="1:5" x14ac:dyDescent="0.2">
      <c r="A506" s="6"/>
      <c r="C506" s="11"/>
    </row>
    <row r="507" spans="1:5" x14ac:dyDescent="0.2">
      <c r="A507" s="6"/>
      <c r="C507" s="11"/>
    </row>
    <row r="508" spans="1:5" x14ac:dyDescent="0.2">
      <c r="A508" s="5"/>
      <c r="C508" s="8"/>
      <c r="D508" s="9"/>
    </row>
    <row r="509" spans="1:5" x14ac:dyDescent="0.2">
      <c r="A509" s="5"/>
      <c r="C509" s="8"/>
      <c r="D509" s="9"/>
    </row>
    <row r="510" spans="1:5" x14ac:dyDescent="0.2">
      <c r="A510" s="6"/>
      <c r="C510" s="8"/>
      <c r="D510" s="9"/>
      <c r="E510" s="9"/>
    </row>
    <row r="511" spans="1:5" x14ac:dyDescent="0.2">
      <c r="A511" s="6"/>
      <c r="C511" s="11"/>
    </row>
    <row r="512" spans="1:5" x14ac:dyDescent="0.2">
      <c r="A512" s="6"/>
      <c r="C512" s="11"/>
    </row>
    <row r="513" spans="1:5" x14ac:dyDescent="0.2">
      <c r="A513" s="6"/>
      <c r="C513" s="11"/>
    </row>
    <row r="514" spans="1:5" x14ac:dyDescent="0.2">
      <c r="A514" s="5"/>
      <c r="C514" s="8"/>
      <c r="D514" s="9"/>
    </row>
    <row r="515" spans="1:5" x14ac:dyDescent="0.2">
      <c r="A515" s="6"/>
      <c r="C515" s="11"/>
    </row>
    <row r="516" spans="1:5" x14ac:dyDescent="0.2">
      <c r="A516" s="5"/>
      <c r="C516" s="8"/>
      <c r="D516" s="9"/>
      <c r="E516" s="9"/>
    </row>
    <row r="517" spans="1:5" x14ac:dyDescent="0.2">
      <c r="A517" s="6"/>
      <c r="C517" s="11"/>
    </row>
    <row r="518" spans="1:5" x14ac:dyDescent="0.2">
      <c r="A518" s="5"/>
      <c r="C518" s="8"/>
      <c r="D518" s="9"/>
    </row>
    <row r="519" spans="1:5" x14ac:dyDescent="0.2">
      <c r="A519" s="6"/>
      <c r="C519" s="8"/>
      <c r="D519" s="9"/>
      <c r="E519" s="9"/>
    </row>
    <row r="520" spans="1:5" x14ac:dyDescent="0.2">
      <c r="A520" s="6"/>
      <c r="C520" s="11"/>
    </row>
    <row r="521" spans="1:5" x14ac:dyDescent="0.2">
      <c r="A521" s="6"/>
      <c r="C521" s="8"/>
      <c r="D521" s="9"/>
      <c r="E521" s="9"/>
    </row>
    <row r="522" spans="1:5" x14ac:dyDescent="0.2">
      <c r="A522" s="6"/>
      <c r="C522" s="11"/>
    </row>
    <row r="523" spans="1:5" x14ac:dyDescent="0.2">
      <c r="A523" s="6"/>
      <c r="C523" s="11"/>
    </row>
    <row r="524" spans="1:5" x14ac:dyDescent="0.2">
      <c r="A524" s="6"/>
      <c r="C524" s="11"/>
    </row>
    <row r="525" spans="1:5" x14ac:dyDescent="0.2">
      <c r="A525" s="5"/>
      <c r="C525" s="8"/>
      <c r="D525" s="9"/>
      <c r="E525" s="9"/>
    </row>
    <row r="526" spans="1:5" x14ac:dyDescent="0.2">
      <c r="A526" s="6"/>
      <c r="C526" s="8"/>
      <c r="D526" s="9"/>
      <c r="E526" s="9"/>
    </row>
    <row r="527" spans="1:5" x14ac:dyDescent="0.2">
      <c r="A527" s="6"/>
      <c r="C527" s="11"/>
    </row>
    <row r="528" spans="1:5" x14ac:dyDescent="0.2">
      <c r="A528" s="6"/>
      <c r="C528" s="8"/>
      <c r="D528" s="9"/>
      <c r="E528" s="9"/>
    </row>
    <row r="529" spans="1:5" x14ac:dyDescent="0.2">
      <c r="A529" s="6"/>
      <c r="C529" s="8"/>
      <c r="D529" s="9"/>
      <c r="E529" s="9"/>
    </row>
    <row r="530" spans="1:5" x14ac:dyDescent="0.2">
      <c r="A530" s="6"/>
      <c r="C530" s="11"/>
    </row>
    <row r="531" spans="1:5" x14ac:dyDescent="0.2">
      <c r="A531" s="5"/>
      <c r="C531" s="8"/>
      <c r="D531" s="9"/>
    </row>
    <row r="532" spans="1:5" x14ac:dyDescent="0.2">
      <c r="A532" s="6"/>
      <c r="C532" s="11"/>
    </row>
    <row r="533" spans="1:5" x14ac:dyDescent="0.2">
      <c r="A533" s="6"/>
      <c r="C533" s="11"/>
    </row>
    <row r="534" spans="1:5" x14ac:dyDescent="0.2">
      <c r="A534" s="5"/>
      <c r="C534" s="8"/>
      <c r="D534" s="9"/>
      <c r="E534" s="9"/>
    </row>
    <row r="535" spans="1:5" x14ac:dyDescent="0.2">
      <c r="A535" s="6"/>
      <c r="C535" s="11"/>
    </row>
    <row r="536" spans="1:5" x14ac:dyDescent="0.2">
      <c r="A536" s="5"/>
      <c r="C536" s="9"/>
      <c r="D536" s="9"/>
    </row>
    <row r="537" spans="1:5" x14ac:dyDescent="0.2">
      <c r="A537" s="6"/>
      <c r="C537" s="8"/>
      <c r="D537" s="9"/>
      <c r="E537" s="9"/>
    </row>
    <row r="538" spans="1:5" x14ac:dyDescent="0.2">
      <c r="A538" s="6"/>
      <c r="C538" s="8"/>
      <c r="D538" s="9"/>
      <c r="E538" s="9"/>
    </row>
    <row r="539" spans="1:5" x14ac:dyDescent="0.2">
      <c r="A539" s="6"/>
      <c r="C539" s="8"/>
      <c r="D539" s="9"/>
      <c r="E539" s="9"/>
    </row>
    <row r="540" spans="1:5" x14ac:dyDescent="0.2">
      <c r="A540" s="5"/>
      <c r="C540" s="8"/>
      <c r="D540" s="9"/>
      <c r="E540" s="9"/>
    </row>
    <row r="541" spans="1:5" x14ac:dyDescent="0.2">
      <c r="A541" s="5"/>
      <c r="C541" s="8"/>
      <c r="D541" s="9"/>
      <c r="E541" s="9"/>
    </row>
    <row r="542" spans="1:5" x14ac:dyDescent="0.2">
      <c r="A542" s="6"/>
      <c r="C542" s="11"/>
    </row>
    <row r="543" spans="1:5" x14ac:dyDescent="0.2">
      <c r="A543" s="5"/>
      <c r="C543" s="8"/>
      <c r="D543" s="9"/>
      <c r="E543" s="9"/>
    </row>
    <row r="544" spans="1:5" x14ac:dyDescent="0.2">
      <c r="A544" s="5"/>
      <c r="C544" s="8"/>
      <c r="D544" s="9"/>
    </row>
    <row r="545" spans="1:5" x14ac:dyDescent="0.2">
      <c r="A545" s="6"/>
      <c r="C545" s="8"/>
      <c r="D545" s="9"/>
      <c r="E545" s="9"/>
    </row>
    <row r="546" spans="1:5" x14ac:dyDescent="0.2">
      <c r="A546" s="6"/>
      <c r="C546" s="11"/>
    </row>
    <row r="547" spans="1:5" x14ac:dyDescent="0.2">
      <c r="A547" s="6"/>
    </row>
    <row r="548" spans="1:5" x14ac:dyDescent="0.2">
      <c r="A548" s="6"/>
      <c r="C548" s="8"/>
      <c r="D548" s="9"/>
      <c r="E548" s="9"/>
    </row>
    <row r="549" spans="1:5" x14ac:dyDescent="0.2">
      <c r="A549" s="5"/>
      <c r="C549" s="8"/>
      <c r="D549" s="9"/>
      <c r="E549" s="9"/>
    </row>
    <row r="550" spans="1:5" x14ac:dyDescent="0.2">
      <c r="A550" s="6"/>
      <c r="C550" s="8"/>
      <c r="D550" s="9"/>
      <c r="E550" s="9"/>
    </row>
    <row r="551" spans="1:5" x14ac:dyDescent="0.2">
      <c r="C551" s="8"/>
      <c r="D551" s="9"/>
      <c r="E551" s="9"/>
    </row>
    <row r="552" spans="1:5" x14ac:dyDescent="0.2">
      <c r="A552" s="5"/>
      <c r="C552" s="8"/>
      <c r="D552" s="9"/>
      <c r="E552" s="9"/>
    </row>
    <row r="553" spans="1:5" x14ac:dyDescent="0.2">
      <c r="A553" s="5"/>
      <c r="C553" s="8"/>
      <c r="D553" s="9"/>
    </row>
    <row r="554" spans="1:5" x14ac:dyDescent="0.2">
      <c r="A554" s="5"/>
      <c r="C554" s="8"/>
      <c r="D554" s="9"/>
      <c r="E554" s="9"/>
    </row>
    <row r="555" spans="1:5" x14ac:dyDescent="0.2">
      <c r="A555" s="5"/>
      <c r="C555" s="8"/>
      <c r="D555" s="9"/>
    </row>
    <row r="556" spans="1:5" x14ac:dyDescent="0.2">
      <c r="A556" s="5"/>
      <c r="C556" s="8"/>
      <c r="D556" s="9"/>
      <c r="E556" s="9"/>
    </row>
    <row r="557" spans="1:5" x14ac:dyDescent="0.2">
      <c r="A557" s="6"/>
      <c r="C557" s="11"/>
    </row>
    <row r="558" spans="1:5" x14ac:dyDescent="0.2">
      <c r="A558" s="5"/>
      <c r="C558" s="9"/>
      <c r="D558" s="9"/>
    </row>
    <row r="559" spans="1:5" x14ac:dyDescent="0.2">
      <c r="A559" s="6"/>
      <c r="C559" s="8"/>
      <c r="D559" s="9"/>
      <c r="E559" s="9"/>
    </row>
    <row r="560" spans="1:5" x14ac:dyDescent="0.2">
      <c r="A560" s="5"/>
      <c r="C560" s="8"/>
      <c r="D560" s="9"/>
      <c r="E560" s="9"/>
    </row>
    <row r="561" spans="1:5" x14ac:dyDescent="0.2">
      <c r="A561" s="6"/>
      <c r="C561" s="8"/>
      <c r="D561" s="9"/>
      <c r="E561" s="9"/>
    </row>
    <row r="562" spans="1:5" x14ac:dyDescent="0.2">
      <c r="C562" s="8"/>
      <c r="D562" s="9"/>
      <c r="E562" s="9"/>
    </row>
    <row r="563" spans="1:5" x14ac:dyDescent="0.2">
      <c r="A563" s="5"/>
      <c r="C563" s="8"/>
      <c r="D563" s="9"/>
    </row>
    <row r="564" spans="1:5" x14ac:dyDescent="0.2">
      <c r="A564" s="5"/>
      <c r="C564" s="9"/>
      <c r="D564" s="9"/>
      <c r="E564" s="9"/>
    </row>
    <row r="565" spans="1:5" x14ac:dyDescent="0.2">
      <c r="A565" s="5"/>
      <c r="C565" s="9"/>
      <c r="D565" s="9"/>
    </row>
    <row r="566" spans="1:5" x14ac:dyDescent="0.2">
      <c r="A566" s="5"/>
      <c r="C566" s="9"/>
      <c r="D566" s="9"/>
    </row>
    <row r="567" spans="1:5" x14ac:dyDescent="0.2">
      <c r="A567" s="5"/>
      <c r="C567" s="9"/>
      <c r="D567" s="9"/>
    </row>
    <row r="568" spans="1:5" x14ac:dyDescent="0.2">
      <c r="A568" s="6"/>
    </row>
    <row r="569" spans="1:5" x14ac:dyDescent="0.2">
      <c r="A569" s="5"/>
      <c r="C569" s="9"/>
      <c r="D569" s="9"/>
    </row>
    <row r="570" spans="1:5" x14ac:dyDescent="0.2">
      <c r="A570" s="6"/>
    </row>
    <row r="571" spans="1:5" x14ac:dyDescent="0.2">
      <c r="A571" s="5"/>
      <c r="C571" s="9"/>
      <c r="D571" s="9"/>
    </row>
    <row r="572" spans="1:5" x14ac:dyDescent="0.2">
      <c r="A572" s="6"/>
    </row>
    <row r="574" spans="1:5" x14ac:dyDescent="0.2">
      <c r="A574" s="5"/>
      <c r="C574" s="9"/>
      <c r="D574" s="9"/>
    </row>
    <row r="575" spans="1:5" x14ac:dyDescent="0.2">
      <c r="A575" s="5"/>
      <c r="C575" s="9"/>
      <c r="D575" s="9"/>
    </row>
    <row r="576" spans="1:5" x14ac:dyDescent="0.2">
      <c r="A576" s="5"/>
      <c r="C576" s="9"/>
      <c r="D576" s="9"/>
    </row>
    <row r="577" spans="1:4" x14ac:dyDescent="0.2">
      <c r="A577" s="5"/>
      <c r="C577" s="9"/>
      <c r="D577" s="9"/>
    </row>
    <row r="578" spans="1:4" x14ac:dyDescent="0.2">
      <c r="A578" s="6"/>
    </row>
    <row r="579" spans="1:4" x14ac:dyDescent="0.2">
      <c r="A579" s="7"/>
      <c r="C579" s="9"/>
      <c r="D579" s="9"/>
    </row>
  </sheetData>
  <mergeCells count="10">
    <mergeCell ref="A7:E7"/>
    <mergeCell ref="A2:E2"/>
    <mergeCell ref="A6:E6"/>
    <mergeCell ref="A5:E5"/>
    <mergeCell ref="A4:E4"/>
    <mergeCell ref="A9:A10"/>
    <mergeCell ref="B9:B10"/>
    <mergeCell ref="D9:D10"/>
    <mergeCell ref="E9:E10"/>
    <mergeCell ref="C9:C10"/>
  </mergeCells>
  <pageMargins left="0.51181102362204722" right="0.31496062992125984" top="0.59055118110236227" bottom="0.15748031496062992" header="0.31496062992125984" footer="0.31496062992125984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5"/>
  <sheetViews>
    <sheetView workbookViewId="0">
      <selection activeCell="A7" sqref="A7:E7"/>
    </sheetView>
  </sheetViews>
  <sheetFormatPr baseColWidth="10" defaultColWidth="9.140625" defaultRowHeight="11.25" x14ac:dyDescent="0.2"/>
  <cols>
    <col min="1" max="1" width="9.42578125" style="4" customWidth="1"/>
    <col min="2" max="2" width="66.140625" style="13" customWidth="1"/>
    <col min="3" max="5" width="15.28515625" style="12" customWidth="1"/>
    <col min="6" max="6" width="13.7109375" style="10" customWidth="1"/>
    <col min="7" max="16384" width="9.140625" style="10"/>
  </cols>
  <sheetData>
    <row r="1" spans="1:7" ht="15" x14ac:dyDescent="0.2">
      <c r="A1" s="42"/>
      <c r="B1" s="42"/>
      <c r="C1" s="42"/>
      <c r="D1" s="10"/>
      <c r="E1" s="71" t="s">
        <v>420</v>
      </c>
    </row>
    <row r="2" spans="1:7" s="1" customFormat="1" ht="13.5" customHeight="1" x14ac:dyDescent="0.2">
      <c r="A2" s="102" t="s">
        <v>14</v>
      </c>
      <c r="B2" s="102"/>
      <c r="C2" s="102"/>
      <c r="D2" s="102"/>
      <c r="E2" s="102"/>
      <c r="F2" s="75"/>
      <c r="G2" s="75"/>
    </row>
    <row r="3" spans="1:7" s="1" customFormat="1" ht="9.75" customHeight="1" x14ac:dyDescent="0.2">
      <c r="A3" s="75"/>
      <c r="B3" s="75"/>
      <c r="C3" s="75"/>
      <c r="D3" s="75"/>
      <c r="E3" s="75"/>
      <c r="F3" s="75"/>
    </row>
    <row r="4" spans="1:7" s="2" customFormat="1" ht="16.5" customHeight="1" x14ac:dyDescent="0.2">
      <c r="A4" s="102" t="s">
        <v>0</v>
      </c>
      <c r="B4" s="102"/>
      <c r="C4" s="102"/>
      <c r="D4" s="102"/>
      <c r="E4" s="102"/>
      <c r="F4" s="75"/>
      <c r="G4" s="75"/>
    </row>
    <row r="5" spans="1:7" s="2" customFormat="1" ht="13.5" customHeight="1" x14ac:dyDescent="0.25">
      <c r="A5" s="101" t="s">
        <v>375</v>
      </c>
      <c r="B5" s="101"/>
      <c r="C5" s="101"/>
      <c r="D5" s="101"/>
      <c r="E5" s="101"/>
      <c r="F5" s="76"/>
      <c r="G5" s="76"/>
    </row>
    <row r="6" spans="1:7" s="2" customFormat="1" ht="13.5" customHeight="1" x14ac:dyDescent="0.2">
      <c r="A6" s="102" t="s">
        <v>377</v>
      </c>
      <c r="B6" s="102"/>
      <c r="C6" s="102"/>
      <c r="D6" s="102"/>
      <c r="E6" s="102"/>
      <c r="F6" s="75"/>
      <c r="G6" s="75"/>
    </row>
    <row r="7" spans="1:7" s="2" customFormat="1" ht="13.5" customHeight="1" x14ac:dyDescent="0.2">
      <c r="A7" s="102" t="s">
        <v>700</v>
      </c>
      <c r="B7" s="102"/>
      <c r="C7" s="102"/>
      <c r="D7" s="102"/>
      <c r="E7" s="102"/>
      <c r="F7" s="75"/>
      <c r="G7" s="75"/>
    </row>
    <row r="8" spans="1:7" s="2" customFormat="1" ht="13.5" customHeight="1" x14ac:dyDescent="0.2">
      <c r="A8" s="42"/>
      <c r="B8" s="42"/>
      <c r="C8" s="42"/>
      <c r="D8" s="42"/>
      <c r="E8" s="42"/>
      <c r="F8" s="75"/>
      <c r="G8" s="75"/>
    </row>
    <row r="9" spans="1:7" ht="11.25" customHeight="1" x14ac:dyDescent="0.2">
      <c r="A9" s="103" t="s">
        <v>4</v>
      </c>
      <c r="B9" s="103" t="s">
        <v>5</v>
      </c>
      <c r="C9" s="111" t="s">
        <v>6</v>
      </c>
      <c r="D9" s="103" t="s">
        <v>182</v>
      </c>
      <c r="E9" s="103" t="s">
        <v>65</v>
      </c>
    </row>
    <row r="10" spans="1:7" ht="11.25" customHeight="1" x14ac:dyDescent="0.2">
      <c r="A10" s="103"/>
      <c r="B10" s="103"/>
      <c r="C10" s="112"/>
      <c r="D10" s="103"/>
      <c r="E10" s="103"/>
    </row>
    <row r="11" spans="1:7" x14ac:dyDescent="0.2">
      <c r="A11" s="77" t="s">
        <v>378</v>
      </c>
      <c r="B11" s="80" t="s">
        <v>379</v>
      </c>
      <c r="C11" s="78">
        <v>0</v>
      </c>
      <c r="D11" s="32" t="s">
        <v>151</v>
      </c>
      <c r="E11" s="32"/>
    </row>
    <row r="12" spans="1:7" x14ac:dyDescent="0.2">
      <c r="A12" s="79" t="s">
        <v>380</v>
      </c>
      <c r="B12" s="81" t="s">
        <v>381</v>
      </c>
      <c r="C12" s="33">
        <v>0</v>
      </c>
      <c r="D12" s="32" t="s">
        <v>151</v>
      </c>
      <c r="E12" s="32"/>
    </row>
    <row r="13" spans="1:7" x14ac:dyDescent="0.2">
      <c r="A13" s="79" t="s">
        <v>382</v>
      </c>
      <c r="B13" s="81" t="s">
        <v>383</v>
      </c>
      <c r="C13" s="33">
        <v>0</v>
      </c>
      <c r="D13" s="32" t="s">
        <v>151</v>
      </c>
      <c r="E13" s="32"/>
    </row>
    <row r="14" spans="1:7" x14ac:dyDescent="0.2">
      <c r="A14" s="77" t="s">
        <v>384</v>
      </c>
      <c r="B14" s="80" t="s">
        <v>385</v>
      </c>
      <c r="C14" s="78">
        <v>0</v>
      </c>
      <c r="D14" s="32" t="s">
        <v>151</v>
      </c>
      <c r="E14" s="32"/>
    </row>
    <row r="15" spans="1:7" x14ac:dyDescent="0.2">
      <c r="A15" s="79" t="s">
        <v>386</v>
      </c>
      <c r="B15" s="81" t="s">
        <v>387</v>
      </c>
      <c r="C15" s="33">
        <v>0</v>
      </c>
      <c r="D15" s="32" t="s">
        <v>151</v>
      </c>
      <c r="E15" s="32"/>
    </row>
    <row r="16" spans="1:7" x14ac:dyDescent="0.2">
      <c r="A16" s="79" t="s">
        <v>388</v>
      </c>
      <c r="B16" s="81" t="s">
        <v>389</v>
      </c>
      <c r="C16" s="33">
        <v>0</v>
      </c>
      <c r="D16" s="32" t="s">
        <v>151</v>
      </c>
      <c r="E16" s="32"/>
    </row>
    <row r="17" spans="1:5" ht="22.5" x14ac:dyDescent="0.2">
      <c r="A17" s="79" t="s">
        <v>390</v>
      </c>
      <c r="B17" s="81" t="s">
        <v>391</v>
      </c>
      <c r="C17" s="33">
        <v>0</v>
      </c>
      <c r="D17" s="32" t="s">
        <v>151</v>
      </c>
      <c r="E17" s="32"/>
    </row>
    <row r="18" spans="1:5" ht="22.5" x14ac:dyDescent="0.2">
      <c r="A18" s="79" t="s">
        <v>392</v>
      </c>
      <c r="B18" s="81" t="s">
        <v>393</v>
      </c>
      <c r="C18" s="33">
        <v>0</v>
      </c>
      <c r="D18" s="32" t="s">
        <v>151</v>
      </c>
      <c r="E18" s="32"/>
    </row>
    <row r="19" spans="1:5" ht="22.5" x14ac:dyDescent="0.2">
      <c r="A19" s="79" t="s">
        <v>394</v>
      </c>
      <c r="B19" s="81" t="s">
        <v>395</v>
      </c>
      <c r="C19" s="33">
        <v>0</v>
      </c>
      <c r="D19" s="32" t="s">
        <v>151</v>
      </c>
      <c r="E19" s="32"/>
    </row>
    <row r="20" spans="1:5" ht="22.5" x14ac:dyDescent="0.2">
      <c r="A20" s="77" t="s">
        <v>396</v>
      </c>
      <c r="B20" s="80" t="s">
        <v>397</v>
      </c>
      <c r="C20" s="78">
        <v>0</v>
      </c>
      <c r="D20" s="32" t="s">
        <v>151</v>
      </c>
      <c r="E20" s="32"/>
    </row>
    <row r="21" spans="1:5" ht="22.5" x14ac:dyDescent="0.2">
      <c r="A21" s="79" t="s">
        <v>398</v>
      </c>
      <c r="B21" s="81" t="s">
        <v>397</v>
      </c>
      <c r="C21" s="33">
        <v>0</v>
      </c>
      <c r="D21" s="32" t="s">
        <v>151</v>
      </c>
      <c r="E21" s="32"/>
    </row>
    <row r="22" spans="1:5" x14ac:dyDescent="0.2">
      <c r="A22" s="77" t="s">
        <v>399</v>
      </c>
      <c r="B22" s="80" t="s">
        <v>400</v>
      </c>
      <c r="C22" s="78">
        <v>0</v>
      </c>
      <c r="D22" s="32" t="s">
        <v>151</v>
      </c>
      <c r="E22" s="32"/>
    </row>
    <row r="23" spans="1:5" x14ac:dyDescent="0.2">
      <c r="A23" s="79" t="s">
        <v>401</v>
      </c>
      <c r="B23" s="81" t="s">
        <v>402</v>
      </c>
      <c r="C23" s="33">
        <v>0</v>
      </c>
      <c r="D23" s="32" t="s">
        <v>151</v>
      </c>
      <c r="E23" s="32"/>
    </row>
    <row r="24" spans="1:5" x14ac:dyDescent="0.2">
      <c r="A24" s="77" t="s">
        <v>403</v>
      </c>
      <c r="B24" s="80" t="s">
        <v>404</v>
      </c>
      <c r="C24" s="78">
        <v>0</v>
      </c>
      <c r="D24" s="32" t="s">
        <v>151</v>
      </c>
      <c r="E24" s="32"/>
    </row>
    <row r="25" spans="1:5" x14ac:dyDescent="0.2">
      <c r="A25" s="79" t="s">
        <v>405</v>
      </c>
      <c r="B25" s="81" t="s">
        <v>406</v>
      </c>
      <c r="C25" s="33">
        <v>0</v>
      </c>
      <c r="D25" s="32" t="s">
        <v>151</v>
      </c>
      <c r="E25" s="32"/>
    </row>
    <row r="26" spans="1:5" x14ac:dyDescent="0.2">
      <c r="A26" s="79" t="s">
        <v>407</v>
      </c>
      <c r="B26" s="81" t="s">
        <v>408</v>
      </c>
      <c r="C26" s="33">
        <v>0</v>
      </c>
      <c r="D26" s="32" t="s">
        <v>151</v>
      </c>
      <c r="E26" s="32"/>
    </row>
    <row r="27" spans="1:5" x14ac:dyDescent="0.2">
      <c r="A27" s="79" t="s">
        <v>409</v>
      </c>
      <c r="B27" s="81" t="s">
        <v>410</v>
      </c>
      <c r="C27" s="33">
        <v>0</v>
      </c>
      <c r="D27" s="32" t="s">
        <v>151</v>
      </c>
      <c r="E27" s="32"/>
    </row>
    <row r="28" spans="1:5" x14ac:dyDescent="0.2">
      <c r="A28" s="79" t="s">
        <v>411</v>
      </c>
      <c r="B28" s="81" t="s">
        <v>412</v>
      </c>
      <c r="C28" s="33">
        <v>0</v>
      </c>
      <c r="D28" s="32" t="s">
        <v>151</v>
      </c>
      <c r="E28" s="32"/>
    </row>
    <row r="29" spans="1:5" x14ac:dyDescent="0.2">
      <c r="A29" s="79" t="s">
        <v>413</v>
      </c>
      <c r="B29" s="81" t="s">
        <v>414</v>
      </c>
      <c r="C29" s="33">
        <v>0</v>
      </c>
      <c r="D29" s="32" t="s">
        <v>151</v>
      </c>
      <c r="E29" s="32"/>
    </row>
    <row r="30" spans="1:5" x14ac:dyDescent="0.2">
      <c r="A30" s="79" t="s">
        <v>415</v>
      </c>
      <c r="B30" s="81" t="s">
        <v>416</v>
      </c>
      <c r="C30" s="33">
        <v>0</v>
      </c>
      <c r="D30" s="32" t="s">
        <v>151</v>
      </c>
      <c r="E30" s="32"/>
    </row>
    <row r="31" spans="1:5" x14ac:dyDescent="0.2">
      <c r="A31" s="79" t="s">
        <v>417</v>
      </c>
      <c r="B31" s="81" t="s">
        <v>418</v>
      </c>
      <c r="C31" s="33">
        <v>0</v>
      </c>
      <c r="D31" s="32" t="s">
        <v>151</v>
      </c>
      <c r="E31" s="32"/>
    </row>
    <row r="32" spans="1:5" x14ac:dyDescent="0.2">
      <c r="A32" s="79" t="s">
        <v>419</v>
      </c>
      <c r="B32" s="81" t="s">
        <v>404</v>
      </c>
      <c r="C32" s="33">
        <v>0</v>
      </c>
      <c r="D32" s="32" t="s">
        <v>151</v>
      </c>
      <c r="E32" s="32"/>
    </row>
    <row r="33" spans="1:5" x14ac:dyDescent="0.2">
      <c r="A33" s="37"/>
      <c r="B33" s="82" t="s">
        <v>8</v>
      </c>
      <c r="C33" s="78">
        <f>0+C12+C13+C15+C16+C17+C18+C19+C21+C23+C25+C26+C27+C28+C29+C30+C31+C32</f>
        <v>0</v>
      </c>
      <c r="D33" s="32"/>
      <c r="E33" s="32"/>
    </row>
    <row r="34" spans="1:5" x14ac:dyDescent="0.2">
      <c r="A34" s="28" t="s">
        <v>696</v>
      </c>
      <c r="C34" s="11"/>
    </row>
    <row r="35" spans="1:5" x14ac:dyDescent="0.2">
      <c r="A35" s="6"/>
      <c r="C35" s="11"/>
    </row>
    <row r="36" spans="1:5" x14ac:dyDescent="0.2">
      <c r="A36" s="6"/>
      <c r="C36" s="11"/>
    </row>
    <row r="37" spans="1:5" x14ac:dyDescent="0.2">
      <c r="A37" s="6"/>
      <c r="C37" s="11"/>
    </row>
    <row r="38" spans="1:5" x14ac:dyDescent="0.2">
      <c r="A38" s="6"/>
      <c r="C38" s="11"/>
    </row>
    <row r="39" spans="1:5" x14ac:dyDescent="0.2">
      <c r="A39" s="6"/>
      <c r="C39" s="11"/>
    </row>
    <row r="40" spans="1:5" x14ac:dyDescent="0.2">
      <c r="A40" s="6"/>
      <c r="C40" s="11"/>
    </row>
    <row r="41" spans="1:5" x14ac:dyDescent="0.2">
      <c r="A41" s="6"/>
      <c r="C41" s="11"/>
    </row>
    <row r="42" spans="1:5" x14ac:dyDescent="0.2">
      <c r="A42" s="6"/>
      <c r="C42" s="11"/>
    </row>
    <row r="43" spans="1:5" x14ac:dyDescent="0.2">
      <c r="A43" s="6"/>
      <c r="C43" s="11"/>
    </row>
    <row r="44" spans="1:5" x14ac:dyDescent="0.2">
      <c r="A44" s="6"/>
      <c r="C44" s="11"/>
    </row>
    <row r="45" spans="1:5" x14ac:dyDescent="0.2">
      <c r="A45" s="6"/>
      <c r="C45" s="11"/>
    </row>
    <row r="46" spans="1:5" x14ac:dyDescent="0.2">
      <c r="A46" s="6"/>
      <c r="C46" s="11"/>
    </row>
    <row r="47" spans="1:5" x14ac:dyDescent="0.2">
      <c r="A47" s="6"/>
      <c r="C47" s="11"/>
    </row>
    <row r="48" spans="1:5" x14ac:dyDescent="0.2">
      <c r="A48" s="6"/>
      <c r="C48" s="11"/>
    </row>
    <row r="49" spans="1:5" x14ac:dyDescent="0.2">
      <c r="A49" s="6"/>
      <c r="C49" s="11"/>
    </row>
    <row r="50" spans="1:5" x14ac:dyDescent="0.2">
      <c r="A50" s="6"/>
      <c r="C50" s="11"/>
    </row>
    <row r="51" spans="1:5" x14ac:dyDescent="0.2">
      <c r="A51" s="6"/>
      <c r="C51" s="11"/>
    </row>
    <row r="52" spans="1:5" x14ac:dyDescent="0.2">
      <c r="A52" s="6"/>
      <c r="C52" s="11"/>
    </row>
    <row r="53" spans="1:5" x14ac:dyDescent="0.2">
      <c r="A53" s="6"/>
      <c r="C53" s="11"/>
    </row>
    <row r="54" spans="1:5" x14ac:dyDescent="0.2">
      <c r="A54" s="6"/>
      <c r="C54" s="11"/>
    </row>
    <row r="55" spans="1:5" x14ac:dyDescent="0.2">
      <c r="A55" s="6"/>
      <c r="C55" s="11"/>
    </row>
    <row r="56" spans="1:5" x14ac:dyDescent="0.2">
      <c r="A56" s="6"/>
      <c r="C56" s="11"/>
    </row>
    <row r="57" spans="1:5" x14ac:dyDescent="0.2">
      <c r="A57" s="6"/>
      <c r="C57" s="11"/>
    </row>
    <row r="58" spans="1:5" x14ac:dyDescent="0.2">
      <c r="A58" s="6"/>
      <c r="C58" s="11"/>
    </row>
    <row r="59" spans="1:5" x14ac:dyDescent="0.2">
      <c r="A59" s="5"/>
      <c r="C59" s="8"/>
      <c r="D59" s="9"/>
    </row>
    <row r="60" spans="1:5" x14ac:dyDescent="0.2">
      <c r="A60" s="5"/>
      <c r="C60" s="8"/>
      <c r="D60" s="9"/>
    </row>
    <row r="61" spans="1:5" x14ac:dyDescent="0.2">
      <c r="A61" s="6"/>
      <c r="C61" s="11"/>
    </row>
    <row r="62" spans="1:5" x14ac:dyDescent="0.2">
      <c r="A62" s="5"/>
      <c r="C62" s="8"/>
      <c r="D62" s="9"/>
    </row>
    <row r="63" spans="1:5" x14ac:dyDescent="0.2">
      <c r="A63" s="6"/>
      <c r="C63" s="8"/>
      <c r="D63" s="9"/>
      <c r="E63" s="9"/>
    </row>
    <row r="64" spans="1:5" x14ac:dyDescent="0.2">
      <c r="A64" s="6"/>
      <c r="C64" s="8"/>
      <c r="D64" s="9"/>
      <c r="E64" s="9"/>
    </row>
    <row r="65" spans="1:5" x14ac:dyDescent="0.2">
      <c r="A65" s="6"/>
      <c r="C65" s="11"/>
    </row>
    <row r="66" spans="1:5" x14ac:dyDescent="0.2">
      <c r="A66" s="6"/>
      <c r="C66" s="8"/>
      <c r="D66" s="9"/>
      <c r="E66" s="9"/>
    </row>
    <row r="67" spans="1:5" x14ac:dyDescent="0.2">
      <c r="A67" s="5"/>
      <c r="C67" s="8"/>
      <c r="D67" s="9"/>
      <c r="E67" s="9"/>
    </row>
    <row r="68" spans="1:5" x14ac:dyDescent="0.2">
      <c r="A68" s="5"/>
      <c r="C68" s="8"/>
      <c r="D68" s="9"/>
    </row>
    <row r="69" spans="1:5" x14ac:dyDescent="0.2">
      <c r="A69" s="6"/>
      <c r="C69" s="8"/>
      <c r="D69" s="9"/>
      <c r="E69" s="9"/>
    </row>
    <row r="70" spans="1:5" x14ac:dyDescent="0.2">
      <c r="A70" s="5"/>
      <c r="C70" s="8"/>
      <c r="D70" s="9"/>
    </row>
    <row r="71" spans="1:5" x14ac:dyDescent="0.2">
      <c r="A71" s="6"/>
      <c r="C71" s="8"/>
      <c r="D71" s="9"/>
      <c r="E71" s="9"/>
    </row>
    <row r="72" spans="1:5" x14ac:dyDescent="0.2">
      <c r="A72" s="5"/>
      <c r="C72" s="8"/>
      <c r="D72" s="9"/>
    </row>
    <row r="73" spans="1:5" x14ac:dyDescent="0.2">
      <c r="A73" s="6"/>
      <c r="C73" s="8"/>
      <c r="D73" s="9"/>
      <c r="E73" s="9"/>
    </row>
    <row r="74" spans="1:5" x14ac:dyDescent="0.2">
      <c r="A74" s="5"/>
      <c r="C74" s="8"/>
      <c r="D74" s="9"/>
    </row>
    <row r="75" spans="1:5" x14ac:dyDescent="0.2">
      <c r="A75" s="6"/>
      <c r="C75" s="11"/>
    </row>
    <row r="76" spans="1:5" x14ac:dyDescent="0.2">
      <c r="A76" s="6"/>
      <c r="C76" s="8"/>
      <c r="D76" s="9"/>
      <c r="E76" s="9"/>
    </row>
    <row r="77" spans="1:5" x14ac:dyDescent="0.2">
      <c r="A77" s="5"/>
      <c r="C77" s="8"/>
      <c r="D77" s="9"/>
    </row>
    <row r="78" spans="1:5" x14ac:dyDescent="0.2">
      <c r="A78" s="6"/>
      <c r="C78" s="11"/>
    </row>
    <row r="79" spans="1:5" x14ac:dyDescent="0.2">
      <c r="A79" s="6"/>
      <c r="C79" s="11"/>
    </row>
    <row r="80" spans="1:5" x14ac:dyDescent="0.2">
      <c r="A80" s="6"/>
      <c r="C80" s="11"/>
    </row>
    <row r="81" spans="1:6" x14ac:dyDescent="0.2">
      <c r="A81" s="6"/>
      <c r="C81" s="11"/>
    </row>
    <row r="82" spans="1:6" x14ac:dyDescent="0.2">
      <c r="A82" s="6"/>
      <c r="C82" s="11"/>
    </row>
    <row r="83" spans="1:6" x14ac:dyDescent="0.2">
      <c r="A83" s="6"/>
      <c r="C83" s="11"/>
    </row>
    <row r="84" spans="1:6" x14ac:dyDescent="0.2">
      <c r="A84" s="6"/>
      <c r="C84" s="11"/>
    </row>
    <row r="85" spans="1:6" x14ac:dyDescent="0.2">
      <c r="A85" s="6"/>
      <c r="C85" s="11"/>
    </row>
    <row r="86" spans="1:6" x14ac:dyDescent="0.2">
      <c r="A86" s="5"/>
      <c r="C86" s="11"/>
      <c r="F86" s="14"/>
    </row>
    <row r="87" spans="1:6" x14ac:dyDescent="0.2">
      <c r="A87" s="6"/>
      <c r="C87" s="11"/>
    </row>
    <row r="88" spans="1:6" x14ac:dyDescent="0.2">
      <c r="A88" s="6"/>
      <c r="C88" s="11"/>
    </row>
    <row r="89" spans="1:6" x14ac:dyDescent="0.2">
      <c r="A89" s="6"/>
      <c r="C89" s="11"/>
    </row>
    <row r="90" spans="1:6" x14ac:dyDescent="0.2">
      <c r="A90" s="6"/>
      <c r="C90" s="11"/>
    </row>
    <row r="91" spans="1:6" x14ac:dyDescent="0.2">
      <c r="A91" s="6"/>
      <c r="C91" s="11"/>
    </row>
    <row r="92" spans="1:6" x14ac:dyDescent="0.2">
      <c r="A92" s="6"/>
      <c r="C92" s="11"/>
    </row>
    <row r="93" spans="1:6" x14ac:dyDescent="0.2">
      <c r="C93" s="11"/>
    </row>
    <row r="94" spans="1:6" x14ac:dyDescent="0.2">
      <c r="A94" s="5"/>
      <c r="C94" s="8"/>
      <c r="D94" s="9"/>
    </row>
    <row r="95" spans="1:6" x14ac:dyDescent="0.2">
      <c r="A95" s="5"/>
      <c r="C95" s="8"/>
      <c r="D95" s="9"/>
    </row>
    <row r="96" spans="1:6" x14ac:dyDescent="0.2">
      <c r="A96" s="5"/>
      <c r="C96" s="9"/>
      <c r="D96" s="9"/>
    </row>
    <row r="97" spans="1:5" x14ac:dyDescent="0.2">
      <c r="A97" s="5"/>
      <c r="C97" s="8"/>
      <c r="D97" s="9"/>
      <c r="E97" s="9"/>
    </row>
    <row r="98" spans="1:5" x14ac:dyDescent="0.2">
      <c r="A98" s="5"/>
      <c r="C98" s="8"/>
      <c r="D98" s="9"/>
      <c r="E98" s="9"/>
    </row>
    <row r="99" spans="1:5" x14ac:dyDescent="0.2">
      <c r="A99" s="5"/>
      <c r="C99" s="8"/>
      <c r="D99" s="9"/>
      <c r="E99" s="9"/>
    </row>
    <row r="100" spans="1:5" x14ac:dyDescent="0.2">
      <c r="A100" s="6"/>
      <c r="C100" s="8"/>
      <c r="D100" s="9"/>
      <c r="E100" s="9"/>
    </row>
    <row r="101" spans="1:5" x14ac:dyDescent="0.2">
      <c r="A101" s="6"/>
      <c r="C101" s="8"/>
      <c r="D101" s="9"/>
      <c r="E101" s="9"/>
    </row>
    <row r="102" spans="1:5" x14ac:dyDescent="0.2">
      <c r="A102" s="5"/>
      <c r="C102" s="8"/>
      <c r="D102" s="9"/>
      <c r="E102" s="9"/>
    </row>
    <row r="103" spans="1:5" x14ac:dyDescent="0.2">
      <c r="A103" s="5"/>
      <c r="C103" s="8"/>
      <c r="D103" s="9"/>
    </row>
    <row r="104" spans="1:5" x14ac:dyDescent="0.2">
      <c r="A104" s="6"/>
      <c r="C104" s="11"/>
    </row>
    <row r="105" spans="1:5" x14ac:dyDescent="0.2">
      <c r="A105" s="5"/>
      <c r="C105" s="8"/>
      <c r="D105" s="9"/>
    </row>
    <row r="106" spans="1:5" x14ac:dyDescent="0.2">
      <c r="A106" s="5"/>
      <c r="C106" s="8"/>
      <c r="D106" s="9"/>
      <c r="E106" s="9"/>
    </row>
    <row r="107" spans="1:5" x14ac:dyDescent="0.2">
      <c r="A107" s="6"/>
      <c r="C107" s="8"/>
      <c r="D107" s="9"/>
      <c r="E107" s="9"/>
    </row>
    <row r="108" spans="1:5" x14ac:dyDescent="0.2">
      <c r="A108" s="6"/>
      <c r="C108" s="11"/>
    </row>
    <row r="109" spans="1:5" x14ac:dyDescent="0.2">
      <c r="A109" s="6"/>
      <c r="C109" s="11"/>
    </row>
    <row r="110" spans="1:5" x14ac:dyDescent="0.2">
      <c r="A110" s="6"/>
      <c r="C110" s="8"/>
      <c r="D110" s="9"/>
      <c r="E110" s="9"/>
    </row>
    <row r="111" spans="1:5" x14ac:dyDescent="0.2">
      <c r="A111" s="6"/>
      <c r="C111" s="8"/>
      <c r="D111" s="9"/>
      <c r="E111" s="9"/>
    </row>
    <row r="112" spans="1:5" x14ac:dyDescent="0.2">
      <c r="A112" s="6"/>
      <c r="C112" s="11"/>
    </row>
    <row r="113" spans="1:3" x14ac:dyDescent="0.2">
      <c r="A113" s="6"/>
      <c r="C113" s="11"/>
    </row>
    <row r="114" spans="1:3" x14ac:dyDescent="0.2">
      <c r="A114" s="6"/>
      <c r="C114" s="11"/>
    </row>
    <row r="115" spans="1:3" x14ac:dyDescent="0.2">
      <c r="A115" s="6"/>
      <c r="C115" s="11"/>
    </row>
    <row r="116" spans="1:3" x14ac:dyDescent="0.2">
      <c r="A116" s="6"/>
      <c r="C116" s="11"/>
    </row>
    <row r="117" spans="1:3" x14ac:dyDescent="0.2">
      <c r="A117" s="6"/>
      <c r="C117" s="11"/>
    </row>
    <row r="118" spans="1:3" x14ac:dyDescent="0.2">
      <c r="A118" s="6"/>
      <c r="C118" s="11"/>
    </row>
    <row r="119" spans="1:3" x14ac:dyDescent="0.2">
      <c r="A119" s="6"/>
      <c r="C119" s="11"/>
    </row>
    <row r="120" spans="1:3" x14ac:dyDescent="0.2">
      <c r="A120" s="6"/>
      <c r="C120" s="11"/>
    </row>
    <row r="121" spans="1:3" x14ac:dyDescent="0.2">
      <c r="A121" s="6"/>
      <c r="C121" s="11"/>
    </row>
    <row r="122" spans="1:3" x14ac:dyDescent="0.2">
      <c r="A122" s="6"/>
      <c r="C122" s="11"/>
    </row>
    <row r="123" spans="1:3" x14ac:dyDescent="0.2">
      <c r="A123" s="6"/>
      <c r="C123" s="11"/>
    </row>
    <row r="124" spans="1:3" x14ac:dyDescent="0.2">
      <c r="A124" s="6"/>
      <c r="C124" s="11"/>
    </row>
    <row r="125" spans="1:3" x14ac:dyDescent="0.2">
      <c r="A125" s="6"/>
      <c r="C125" s="11"/>
    </row>
    <row r="126" spans="1:3" x14ac:dyDescent="0.2">
      <c r="A126" s="6"/>
      <c r="C126" s="11"/>
    </row>
    <row r="127" spans="1:3" x14ac:dyDescent="0.2">
      <c r="A127" s="6"/>
      <c r="C127" s="11"/>
    </row>
    <row r="128" spans="1:3" x14ac:dyDescent="0.2">
      <c r="A128" s="6"/>
      <c r="C128" s="11"/>
    </row>
    <row r="129" spans="1:5" x14ac:dyDescent="0.2">
      <c r="A129" s="6"/>
      <c r="C129" s="11"/>
    </row>
    <row r="130" spans="1:5" x14ac:dyDescent="0.2">
      <c r="A130" s="6"/>
      <c r="C130" s="11"/>
    </row>
    <row r="131" spans="1:5" x14ac:dyDescent="0.2">
      <c r="A131" s="6"/>
      <c r="C131" s="11"/>
    </row>
    <row r="132" spans="1:5" x14ac:dyDescent="0.2">
      <c r="A132" s="6"/>
      <c r="C132" s="11"/>
    </row>
    <row r="133" spans="1:5" x14ac:dyDescent="0.2">
      <c r="A133" s="6"/>
      <c r="C133" s="11"/>
    </row>
    <row r="134" spans="1:5" x14ac:dyDescent="0.2">
      <c r="A134" s="6"/>
      <c r="C134" s="11"/>
    </row>
    <row r="135" spans="1:5" x14ac:dyDescent="0.2">
      <c r="A135" s="6"/>
      <c r="C135" s="11"/>
    </row>
    <row r="136" spans="1:5" x14ac:dyDescent="0.2">
      <c r="A136" s="6"/>
      <c r="C136" s="11"/>
    </row>
    <row r="137" spans="1:5" x14ac:dyDescent="0.2">
      <c r="A137" s="6"/>
      <c r="C137" s="11"/>
    </row>
    <row r="138" spans="1:5" x14ac:dyDescent="0.2">
      <c r="A138" s="6"/>
      <c r="C138" s="11"/>
    </row>
    <row r="139" spans="1:5" x14ac:dyDescent="0.2">
      <c r="A139" s="6"/>
      <c r="C139" s="11"/>
    </row>
    <row r="140" spans="1:5" x14ac:dyDescent="0.2">
      <c r="A140" s="6"/>
    </row>
    <row r="141" spans="1:5" x14ac:dyDescent="0.2">
      <c r="C141" s="8"/>
      <c r="D141" s="9"/>
      <c r="E141" s="9"/>
    </row>
    <row r="142" spans="1:5" x14ac:dyDescent="0.2">
      <c r="A142" s="5"/>
      <c r="C142" s="8"/>
      <c r="D142" s="9"/>
      <c r="E142" s="9"/>
    </row>
    <row r="143" spans="1:5" x14ac:dyDescent="0.2">
      <c r="A143" s="5"/>
      <c r="C143" s="8"/>
      <c r="D143" s="9"/>
      <c r="E143" s="9"/>
    </row>
    <row r="144" spans="1:5" x14ac:dyDescent="0.2">
      <c r="A144" s="5"/>
      <c r="C144" s="8"/>
      <c r="D144" s="9"/>
      <c r="E144" s="9"/>
    </row>
    <row r="145" spans="1:5" x14ac:dyDescent="0.2">
      <c r="A145" s="5"/>
      <c r="C145" s="8"/>
      <c r="D145" s="9"/>
      <c r="E145" s="9"/>
    </row>
    <row r="146" spans="1:5" x14ac:dyDescent="0.2">
      <c r="A146" s="5"/>
      <c r="C146" s="8"/>
      <c r="D146" s="9"/>
      <c r="E146" s="9"/>
    </row>
    <row r="147" spans="1:5" x14ac:dyDescent="0.2">
      <c r="A147" s="5"/>
      <c r="C147" s="8"/>
      <c r="D147" s="9"/>
    </row>
    <row r="148" spans="1:5" x14ac:dyDescent="0.2">
      <c r="A148" s="6"/>
      <c r="C148" s="11"/>
    </row>
    <row r="149" spans="1:5" x14ac:dyDescent="0.2">
      <c r="A149" s="6"/>
      <c r="C149" s="11"/>
    </row>
    <row r="150" spans="1:5" x14ac:dyDescent="0.2">
      <c r="A150" s="6"/>
      <c r="C150" s="11"/>
    </row>
    <row r="151" spans="1:5" x14ac:dyDescent="0.2">
      <c r="A151" s="6"/>
      <c r="C151" s="11"/>
    </row>
    <row r="152" spans="1:5" x14ac:dyDescent="0.2">
      <c r="A152" s="6"/>
      <c r="C152" s="11"/>
    </row>
    <row r="153" spans="1:5" x14ac:dyDescent="0.2">
      <c r="A153" s="6"/>
      <c r="C153" s="8"/>
      <c r="D153" s="9"/>
      <c r="E153" s="9"/>
    </row>
    <row r="154" spans="1:5" x14ac:dyDescent="0.2">
      <c r="A154" s="5"/>
      <c r="C154" s="8"/>
      <c r="D154" s="9"/>
      <c r="E154" s="9"/>
    </row>
    <row r="155" spans="1:5" x14ac:dyDescent="0.2">
      <c r="A155" s="5"/>
      <c r="C155" s="8"/>
      <c r="D155" s="9"/>
    </row>
    <row r="156" spans="1:5" x14ac:dyDescent="0.2">
      <c r="A156" s="6"/>
      <c r="C156" s="11"/>
    </row>
    <row r="157" spans="1:5" x14ac:dyDescent="0.2">
      <c r="A157" s="6"/>
      <c r="C157" s="8"/>
      <c r="D157" s="9"/>
      <c r="E157" s="9"/>
    </row>
    <row r="158" spans="1:5" x14ac:dyDescent="0.2">
      <c r="A158" s="5"/>
      <c r="C158" s="8"/>
      <c r="D158" s="9"/>
    </row>
    <row r="159" spans="1:5" x14ac:dyDescent="0.2">
      <c r="A159" s="5"/>
      <c r="C159" s="8"/>
      <c r="D159" s="9"/>
      <c r="E159" s="9"/>
    </row>
    <row r="160" spans="1:5" x14ac:dyDescent="0.2">
      <c r="A160" s="6"/>
      <c r="C160" s="8"/>
      <c r="D160" s="9"/>
      <c r="E160" s="9"/>
    </row>
    <row r="161" spans="1:5" x14ac:dyDescent="0.2">
      <c r="A161" s="5"/>
      <c r="C161" s="8"/>
      <c r="D161" s="9"/>
    </row>
    <row r="162" spans="1:5" x14ac:dyDescent="0.2">
      <c r="A162" s="6"/>
      <c r="C162" s="8"/>
      <c r="D162" s="9"/>
      <c r="E162" s="9"/>
    </row>
    <row r="163" spans="1:5" x14ac:dyDescent="0.2">
      <c r="A163" s="6"/>
      <c r="C163" s="11"/>
    </row>
    <row r="164" spans="1:5" x14ac:dyDescent="0.2">
      <c r="A164" s="5"/>
      <c r="C164" s="8"/>
      <c r="D164" s="9"/>
    </row>
    <row r="165" spans="1:5" x14ac:dyDescent="0.2">
      <c r="A165" s="6"/>
      <c r="C165" s="8"/>
      <c r="D165" s="9"/>
      <c r="E165" s="9"/>
    </row>
    <row r="166" spans="1:5" x14ac:dyDescent="0.2">
      <c r="A166" s="6"/>
      <c r="C166" s="11"/>
    </row>
    <row r="167" spans="1:5" x14ac:dyDescent="0.2">
      <c r="A167" s="6"/>
      <c r="C167" s="11"/>
    </row>
    <row r="168" spans="1:5" x14ac:dyDescent="0.2">
      <c r="A168" s="6"/>
      <c r="C168" s="11"/>
    </row>
    <row r="169" spans="1:5" x14ac:dyDescent="0.2">
      <c r="A169" s="6"/>
      <c r="C169" s="11"/>
    </row>
    <row r="170" spans="1:5" x14ac:dyDescent="0.2">
      <c r="A170" s="6"/>
      <c r="C170" s="11"/>
    </row>
    <row r="171" spans="1:5" x14ac:dyDescent="0.2">
      <c r="A171" s="6"/>
      <c r="C171" s="11"/>
    </row>
    <row r="172" spans="1:5" x14ac:dyDescent="0.2">
      <c r="A172" s="6"/>
      <c r="C172" s="11"/>
    </row>
    <row r="173" spans="1:5" x14ac:dyDescent="0.2">
      <c r="A173" s="6"/>
      <c r="C173" s="11"/>
    </row>
    <row r="174" spans="1:5" x14ac:dyDescent="0.2">
      <c r="A174" s="6"/>
      <c r="C174" s="11"/>
    </row>
    <row r="175" spans="1:5" x14ac:dyDescent="0.2">
      <c r="A175" s="6"/>
      <c r="C175" s="11"/>
    </row>
    <row r="176" spans="1:5" x14ac:dyDescent="0.2">
      <c r="A176" s="6"/>
      <c r="C176" s="11"/>
    </row>
    <row r="177" spans="1:5" x14ac:dyDescent="0.2">
      <c r="A177" s="6"/>
      <c r="C177" s="11"/>
    </row>
    <row r="178" spans="1:5" x14ac:dyDescent="0.2">
      <c r="A178" s="6"/>
      <c r="C178" s="11"/>
    </row>
    <row r="179" spans="1:5" x14ac:dyDescent="0.2">
      <c r="A179" s="6"/>
      <c r="C179" s="11"/>
    </row>
    <row r="180" spans="1:5" x14ac:dyDescent="0.2">
      <c r="A180" s="6"/>
      <c r="C180" s="11"/>
    </row>
    <row r="181" spans="1:5" x14ac:dyDescent="0.2">
      <c r="C181" s="11"/>
    </row>
    <row r="182" spans="1:5" x14ac:dyDescent="0.2">
      <c r="A182" s="5"/>
      <c r="C182" s="8"/>
      <c r="D182" s="9"/>
    </row>
    <row r="183" spans="1:5" x14ac:dyDescent="0.2">
      <c r="A183" s="5"/>
      <c r="C183" s="8"/>
      <c r="D183" s="9"/>
    </row>
    <row r="184" spans="1:5" x14ac:dyDescent="0.2">
      <c r="A184" s="5"/>
      <c r="C184" s="8"/>
      <c r="D184" s="9"/>
    </row>
    <row r="185" spans="1:5" x14ac:dyDescent="0.2">
      <c r="A185" s="5"/>
      <c r="C185" s="8"/>
      <c r="D185" s="9"/>
    </row>
    <row r="186" spans="1:5" x14ac:dyDescent="0.2">
      <c r="A186" s="6"/>
    </row>
    <row r="187" spans="1:5" x14ac:dyDescent="0.2">
      <c r="C187" s="8"/>
      <c r="D187" s="9"/>
      <c r="E187" s="9"/>
    </row>
    <row r="188" spans="1:5" x14ac:dyDescent="0.2">
      <c r="A188" s="5"/>
      <c r="C188" s="8"/>
      <c r="D188" s="9"/>
      <c r="E188" s="9"/>
    </row>
    <row r="189" spans="1:5" x14ac:dyDescent="0.2">
      <c r="A189" s="5"/>
      <c r="C189" s="8"/>
      <c r="D189" s="9"/>
      <c r="E189" s="9"/>
    </row>
    <row r="190" spans="1:5" x14ac:dyDescent="0.2">
      <c r="A190" s="5"/>
      <c r="C190" s="8"/>
      <c r="D190" s="9"/>
      <c r="E190" s="9"/>
    </row>
    <row r="191" spans="1:5" x14ac:dyDescent="0.2">
      <c r="A191" s="5"/>
      <c r="C191" s="8"/>
      <c r="D191" s="9"/>
    </row>
    <row r="192" spans="1:5" x14ac:dyDescent="0.2">
      <c r="A192" s="6"/>
    </row>
    <row r="193" spans="1:5" x14ac:dyDescent="0.2">
      <c r="C193" s="8"/>
      <c r="D193" s="9"/>
      <c r="E193" s="9"/>
    </row>
    <row r="194" spans="1:5" x14ac:dyDescent="0.2">
      <c r="A194" s="5"/>
      <c r="C194" s="8"/>
      <c r="D194" s="9"/>
      <c r="E194" s="9"/>
    </row>
    <row r="195" spans="1:5" x14ac:dyDescent="0.2">
      <c r="A195" s="5"/>
      <c r="C195" s="8"/>
      <c r="D195" s="9"/>
      <c r="E195" s="9"/>
    </row>
    <row r="196" spans="1:5" x14ac:dyDescent="0.2">
      <c r="A196" s="5"/>
      <c r="C196" s="8"/>
      <c r="D196" s="9"/>
      <c r="E196" s="9"/>
    </row>
    <row r="197" spans="1:5" x14ac:dyDescent="0.2">
      <c r="A197" s="5"/>
      <c r="C197" s="8"/>
      <c r="D197" s="9"/>
    </row>
    <row r="198" spans="1:5" x14ac:dyDescent="0.2">
      <c r="A198" s="6"/>
    </row>
    <row r="199" spans="1:5" x14ac:dyDescent="0.2">
      <c r="C199" s="8"/>
      <c r="D199" s="9"/>
      <c r="E199" s="9"/>
    </row>
    <row r="200" spans="1:5" x14ac:dyDescent="0.2">
      <c r="A200" s="5"/>
      <c r="C200" s="8"/>
      <c r="D200" s="9"/>
      <c r="E200" s="9"/>
    </row>
    <row r="201" spans="1:5" x14ac:dyDescent="0.2">
      <c r="A201" s="5"/>
      <c r="C201" s="8"/>
      <c r="D201" s="9"/>
      <c r="E201" s="9"/>
    </row>
    <row r="202" spans="1:5" x14ac:dyDescent="0.2">
      <c r="A202" s="5"/>
      <c r="C202" s="8"/>
      <c r="D202" s="9"/>
      <c r="E202" s="9"/>
    </row>
    <row r="203" spans="1:5" x14ac:dyDescent="0.2">
      <c r="A203" s="5"/>
      <c r="C203" s="8"/>
      <c r="D203" s="9"/>
    </row>
    <row r="204" spans="1:5" x14ac:dyDescent="0.2">
      <c r="A204" s="6"/>
    </row>
    <row r="205" spans="1:5" x14ac:dyDescent="0.2">
      <c r="C205" s="8"/>
      <c r="D205" s="9"/>
      <c r="E205" s="9"/>
    </row>
    <row r="206" spans="1:5" x14ac:dyDescent="0.2">
      <c r="A206" s="5"/>
      <c r="C206" s="8"/>
      <c r="D206" s="9"/>
      <c r="E206" s="9"/>
    </row>
    <row r="207" spans="1:5" x14ac:dyDescent="0.2">
      <c r="A207" s="5"/>
      <c r="C207" s="8"/>
      <c r="D207" s="9"/>
      <c r="E207" s="9"/>
    </row>
    <row r="208" spans="1:5" x14ac:dyDescent="0.2">
      <c r="A208" s="5"/>
      <c r="C208" s="8"/>
      <c r="D208" s="9"/>
      <c r="E208" s="9"/>
    </row>
    <row r="209" spans="1:5" x14ac:dyDescent="0.2">
      <c r="A209" s="5"/>
      <c r="C209" s="8"/>
      <c r="D209" s="9"/>
    </row>
    <row r="210" spans="1:5" x14ac:dyDescent="0.2">
      <c r="A210" s="6"/>
    </row>
    <row r="211" spans="1:5" x14ac:dyDescent="0.2">
      <c r="C211" s="8"/>
      <c r="D211" s="9"/>
      <c r="E211" s="9"/>
    </row>
    <row r="212" spans="1:5" x14ac:dyDescent="0.2">
      <c r="A212" s="5"/>
      <c r="C212" s="8"/>
      <c r="D212" s="9"/>
      <c r="E212" s="9"/>
    </row>
    <row r="213" spans="1:5" x14ac:dyDescent="0.2">
      <c r="A213" s="5"/>
      <c r="C213" s="8"/>
      <c r="D213" s="9"/>
      <c r="E213" s="9"/>
    </row>
    <row r="214" spans="1:5" x14ac:dyDescent="0.2">
      <c r="A214" s="5"/>
      <c r="C214" s="8"/>
      <c r="D214" s="9"/>
      <c r="E214" s="9"/>
    </row>
    <row r="215" spans="1:5" x14ac:dyDescent="0.2">
      <c r="A215" s="5"/>
      <c r="C215" s="8"/>
      <c r="D215" s="9"/>
    </row>
    <row r="216" spans="1:5" x14ac:dyDescent="0.2">
      <c r="A216" s="6"/>
    </row>
    <row r="217" spans="1:5" x14ac:dyDescent="0.2">
      <c r="C217" s="8"/>
      <c r="D217" s="9"/>
      <c r="E217" s="9"/>
    </row>
    <row r="218" spans="1:5" x14ac:dyDescent="0.2">
      <c r="A218" s="5"/>
      <c r="C218" s="8"/>
      <c r="D218" s="9"/>
      <c r="E218" s="9"/>
    </row>
    <row r="219" spans="1:5" x14ac:dyDescent="0.2">
      <c r="A219" s="5"/>
      <c r="C219" s="8"/>
      <c r="D219" s="9"/>
      <c r="E219" s="9"/>
    </row>
    <row r="220" spans="1:5" x14ac:dyDescent="0.2">
      <c r="A220" s="5"/>
      <c r="C220" s="8"/>
      <c r="D220" s="9"/>
      <c r="E220" s="9"/>
    </row>
    <row r="221" spans="1:5" x14ac:dyDescent="0.2">
      <c r="A221" s="5"/>
      <c r="C221" s="8"/>
      <c r="D221" s="9"/>
    </row>
    <row r="222" spans="1:5" x14ac:dyDescent="0.2">
      <c r="A222" s="6"/>
    </row>
    <row r="223" spans="1:5" x14ac:dyDescent="0.2">
      <c r="C223" s="8"/>
      <c r="D223" s="9"/>
      <c r="E223" s="9"/>
    </row>
    <row r="224" spans="1:5" x14ac:dyDescent="0.2">
      <c r="A224" s="5"/>
      <c r="C224" s="8"/>
      <c r="D224" s="9"/>
      <c r="E224" s="9"/>
    </row>
    <row r="225" spans="1:5" x14ac:dyDescent="0.2">
      <c r="A225" s="5"/>
      <c r="C225" s="8"/>
      <c r="D225" s="9"/>
      <c r="E225" s="9"/>
    </row>
    <row r="226" spans="1:5" x14ac:dyDescent="0.2">
      <c r="A226" s="5"/>
      <c r="C226" s="8"/>
      <c r="D226" s="9"/>
      <c r="E226" s="9"/>
    </row>
    <row r="227" spans="1:5" x14ac:dyDescent="0.2">
      <c r="A227" s="5"/>
      <c r="C227" s="8"/>
      <c r="D227" s="9"/>
    </row>
    <row r="228" spans="1:5" x14ac:dyDescent="0.2">
      <c r="A228" s="6"/>
    </row>
    <row r="229" spans="1:5" x14ac:dyDescent="0.2">
      <c r="C229" s="8"/>
      <c r="D229" s="9"/>
      <c r="E229" s="9"/>
    </row>
    <row r="230" spans="1:5" x14ac:dyDescent="0.2">
      <c r="A230" s="5"/>
      <c r="C230" s="8"/>
      <c r="D230" s="9"/>
      <c r="E230" s="9"/>
    </row>
    <row r="231" spans="1:5" x14ac:dyDescent="0.2">
      <c r="A231" s="5"/>
      <c r="C231" s="8"/>
      <c r="D231" s="9"/>
      <c r="E231" s="9"/>
    </row>
    <row r="232" spans="1:5" x14ac:dyDescent="0.2">
      <c r="A232" s="5"/>
      <c r="C232" s="8"/>
      <c r="D232" s="9"/>
      <c r="E232" s="9"/>
    </row>
    <row r="233" spans="1:5" x14ac:dyDescent="0.2">
      <c r="A233" s="5"/>
      <c r="C233" s="8"/>
      <c r="D233" s="9"/>
    </row>
    <row r="234" spans="1:5" x14ac:dyDescent="0.2">
      <c r="A234" s="5"/>
      <c r="C234" s="9"/>
      <c r="D234" s="9"/>
    </row>
    <row r="235" spans="1:5" x14ac:dyDescent="0.2">
      <c r="A235" s="5"/>
      <c r="C235" s="8"/>
      <c r="D235" s="9"/>
      <c r="E235" s="9"/>
    </row>
    <row r="236" spans="1:5" x14ac:dyDescent="0.2">
      <c r="A236" s="6"/>
      <c r="C236" s="8"/>
      <c r="D236" s="9"/>
      <c r="E236" s="9"/>
    </row>
    <row r="237" spans="1:5" x14ac:dyDescent="0.2">
      <c r="C237" s="8"/>
      <c r="D237" s="9"/>
      <c r="E237" s="9"/>
    </row>
    <row r="238" spans="1:5" x14ac:dyDescent="0.2">
      <c r="A238" s="5"/>
      <c r="C238" s="8"/>
      <c r="D238" s="9"/>
      <c r="E238" s="9"/>
    </row>
    <row r="239" spans="1:5" x14ac:dyDescent="0.2">
      <c r="A239" s="5"/>
      <c r="C239" s="8"/>
      <c r="D239" s="9"/>
      <c r="E239" s="9"/>
    </row>
    <row r="240" spans="1:5" x14ac:dyDescent="0.2">
      <c r="A240" s="5"/>
      <c r="C240" s="8"/>
      <c r="D240" s="9"/>
      <c r="E240" s="9"/>
    </row>
    <row r="241" spans="1:5" x14ac:dyDescent="0.2">
      <c r="A241" s="5"/>
      <c r="C241" s="8"/>
      <c r="D241" s="9"/>
    </row>
    <row r="242" spans="1:5" x14ac:dyDescent="0.2">
      <c r="A242" s="5"/>
      <c r="C242" s="8"/>
      <c r="D242" s="9"/>
    </row>
    <row r="243" spans="1:5" x14ac:dyDescent="0.2">
      <c r="A243" s="5"/>
      <c r="C243" s="8"/>
      <c r="D243" s="9"/>
    </row>
    <row r="244" spans="1:5" x14ac:dyDescent="0.2">
      <c r="A244" s="6"/>
      <c r="C244" s="11"/>
    </row>
    <row r="245" spans="1:5" x14ac:dyDescent="0.2">
      <c r="A245" s="6"/>
      <c r="C245" s="11"/>
    </row>
    <row r="246" spans="1:5" x14ac:dyDescent="0.2">
      <c r="A246" s="6"/>
      <c r="C246" s="11"/>
    </row>
    <row r="247" spans="1:5" x14ac:dyDescent="0.2">
      <c r="A247" s="6"/>
      <c r="C247" s="11"/>
    </row>
    <row r="248" spans="1:5" x14ac:dyDescent="0.2">
      <c r="A248" s="6"/>
      <c r="C248" s="11"/>
    </row>
    <row r="249" spans="1:5" x14ac:dyDescent="0.2">
      <c r="A249" s="6"/>
      <c r="C249" s="11"/>
    </row>
    <row r="250" spans="1:5" x14ac:dyDescent="0.2">
      <c r="A250" s="6"/>
      <c r="C250" s="11"/>
    </row>
    <row r="251" spans="1:5" x14ac:dyDescent="0.2">
      <c r="A251" s="6"/>
      <c r="C251" s="11"/>
    </row>
    <row r="252" spans="1:5" x14ac:dyDescent="0.2">
      <c r="A252" s="6"/>
      <c r="C252" s="11"/>
    </row>
    <row r="253" spans="1:5" x14ac:dyDescent="0.2">
      <c r="A253" s="6"/>
      <c r="C253" s="11"/>
    </row>
    <row r="254" spans="1:5" x14ac:dyDescent="0.2">
      <c r="A254" s="6"/>
      <c r="C254" s="8"/>
      <c r="D254" s="9"/>
      <c r="E254" s="9"/>
    </row>
    <row r="255" spans="1:5" x14ac:dyDescent="0.2">
      <c r="A255" s="6"/>
      <c r="C255" s="11"/>
    </row>
    <row r="256" spans="1:5" x14ac:dyDescent="0.2">
      <c r="A256" s="6"/>
      <c r="C256" s="11"/>
    </row>
    <row r="257" spans="1:5" x14ac:dyDescent="0.2">
      <c r="A257" s="5"/>
      <c r="C257" s="8"/>
      <c r="D257" s="9"/>
    </row>
    <row r="258" spans="1:5" x14ac:dyDescent="0.2">
      <c r="A258" s="6"/>
      <c r="C258" s="11"/>
    </row>
    <row r="259" spans="1:5" x14ac:dyDescent="0.2">
      <c r="A259" s="6"/>
      <c r="C259" s="11"/>
    </row>
    <row r="260" spans="1:5" x14ac:dyDescent="0.2">
      <c r="A260" s="6"/>
      <c r="C260" s="11"/>
    </row>
    <row r="261" spans="1:5" x14ac:dyDescent="0.2">
      <c r="A261" s="6"/>
      <c r="C261" s="11"/>
    </row>
    <row r="262" spans="1:5" x14ac:dyDescent="0.2">
      <c r="A262" s="6"/>
      <c r="C262" s="11"/>
    </row>
    <row r="263" spans="1:5" x14ac:dyDescent="0.2">
      <c r="A263" s="6"/>
      <c r="C263" s="11"/>
    </row>
    <row r="264" spans="1:5" x14ac:dyDescent="0.2">
      <c r="A264" s="6"/>
      <c r="C264" s="11"/>
    </row>
    <row r="265" spans="1:5" x14ac:dyDescent="0.2">
      <c r="A265" s="6"/>
      <c r="C265" s="11"/>
    </row>
    <row r="266" spans="1:5" x14ac:dyDescent="0.2">
      <c r="A266" s="6"/>
      <c r="C266" s="8"/>
      <c r="D266" s="9"/>
      <c r="E266" s="9"/>
    </row>
    <row r="267" spans="1:5" x14ac:dyDescent="0.2">
      <c r="A267" s="6"/>
      <c r="C267" s="8"/>
      <c r="D267" s="9"/>
      <c r="E267" s="9"/>
    </row>
    <row r="268" spans="1:5" x14ac:dyDescent="0.2">
      <c r="A268" s="6"/>
      <c r="C268" s="11"/>
    </row>
    <row r="269" spans="1:5" x14ac:dyDescent="0.2">
      <c r="A269" s="6"/>
      <c r="C269" s="11"/>
    </row>
    <row r="270" spans="1:5" x14ac:dyDescent="0.2">
      <c r="A270" s="6"/>
      <c r="C270" s="8"/>
      <c r="D270" s="9"/>
      <c r="E270" s="9"/>
    </row>
    <row r="271" spans="1:5" x14ac:dyDescent="0.2">
      <c r="A271" s="6"/>
      <c r="C271" s="11"/>
    </row>
    <row r="272" spans="1:5" x14ac:dyDescent="0.2">
      <c r="A272" s="6"/>
      <c r="C272" s="11"/>
    </row>
    <row r="273" spans="1:5" x14ac:dyDescent="0.2">
      <c r="A273" s="6"/>
      <c r="C273" s="11"/>
    </row>
    <row r="274" spans="1:5" x14ac:dyDescent="0.2">
      <c r="A274" s="6"/>
      <c r="C274" s="11"/>
    </row>
    <row r="275" spans="1:5" x14ac:dyDescent="0.2">
      <c r="A275" s="5"/>
      <c r="C275" s="8"/>
      <c r="D275" s="9"/>
      <c r="E275" s="9"/>
    </row>
    <row r="276" spans="1:5" x14ac:dyDescent="0.2">
      <c r="A276" s="5"/>
      <c r="C276" s="8"/>
      <c r="D276" s="9"/>
      <c r="E276" s="9"/>
    </row>
    <row r="277" spans="1:5" x14ac:dyDescent="0.2">
      <c r="A277" s="6"/>
      <c r="C277" s="11"/>
    </row>
    <row r="278" spans="1:5" x14ac:dyDescent="0.2">
      <c r="A278" s="6"/>
      <c r="C278" s="11"/>
    </row>
    <row r="279" spans="1:5" x14ac:dyDescent="0.2">
      <c r="A279" s="5"/>
      <c r="C279" s="8"/>
      <c r="D279" s="9"/>
    </row>
    <row r="280" spans="1:5" x14ac:dyDescent="0.2">
      <c r="A280" s="6"/>
      <c r="C280" s="11"/>
    </row>
    <row r="281" spans="1:5" x14ac:dyDescent="0.2">
      <c r="A281" s="6"/>
      <c r="C281" s="11"/>
    </row>
    <row r="282" spans="1:5" x14ac:dyDescent="0.2">
      <c r="A282" s="6"/>
      <c r="C282" s="11"/>
    </row>
    <row r="283" spans="1:5" x14ac:dyDescent="0.2">
      <c r="A283" s="6"/>
      <c r="C283" s="11"/>
    </row>
    <row r="284" spans="1:5" x14ac:dyDescent="0.2">
      <c r="A284" s="5"/>
      <c r="C284" s="8"/>
      <c r="D284" s="9"/>
    </row>
    <row r="285" spans="1:5" x14ac:dyDescent="0.2">
      <c r="A285" s="5"/>
      <c r="C285" s="8"/>
      <c r="D285" s="9"/>
    </row>
    <row r="286" spans="1:5" x14ac:dyDescent="0.2">
      <c r="A286" s="6"/>
      <c r="C286" s="11"/>
    </row>
    <row r="287" spans="1:5" x14ac:dyDescent="0.2">
      <c r="A287" s="6"/>
      <c r="C287" s="11"/>
    </row>
    <row r="288" spans="1:5" x14ac:dyDescent="0.2">
      <c r="A288" s="6"/>
      <c r="C288" s="11"/>
    </row>
    <row r="289" spans="1:5" x14ac:dyDescent="0.2">
      <c r="A289" s="6"/>
      <c r="C289" s="11"/>
    </row>
    <row r="290" spans="1:5" x14ac:dyDescent="0.2">
      <c r="A290" s="6"/>
      <c r="C290" s="11"/>
    </row>
    <row r="291" spans="1:5" x14ac:dyDescent="0.2">
      <c r="A291" s="6"/>
      <c r="C291" s="11"/>
    </row>
    <row r="292" spans="1:5" x14ac:dyDescent="0.2">
      <c r="A292" s="6"/>
      <c r="C292" s="8"/>
      <c r="D292" s="9"/>
      <c r="E292" s="9"/>
    </row>
    <row r="293" spans="1:5" x14ac:dyDescent="0.2">
      <c r="A293" s="6"/>
      <c r="C293" s="11"/>
    </row>
    <row r="294" spans="1:5" x14ac:dyDescent="0.2">
      <c r="A294" s="6"/>
      <c r="C294" s="11"/>
    </row>
    <row r="295" spans="1:5" x14ac:dyDescent="0.2">
      <c r="A295" s="6"/>
      <c r="C295" s="11"/>
    </row>
    <row r="296" spans="1:5" x14ac:dyDescent="0.2">
      <c r="A296" s="6"/>
      <c r="C296" s="11"/>
    </row>
    <row r="297" spans="1:5" x14ac:dyDescent="0.2">
      <c r="A297" s="6"/>
      <c r="C297" s="11"/>
    </row>
    <row r="298" spans="1:5" x14ac:dyDescent="0.2">
      <c r="A298" s="6"/>
      <c r="C298" s="11"/>
    </row>
    <row r="299" spans="1:5" x14ac:dyDescent="0.2">
      <c r="A299" s="6"/>
      <c r="C299" s="11"/>
    </row>
    <row r="300" spans="1:5" x14ac:dyDescent="0.2">
      <c r="A300" s="6"/>
      <c r="C300" s="11"/>
    </row>
    <row r="301" spans="1:5" x14ac:dyDescent="0.2">
      <c r="A301" s="5"/>
      <c r="C301" s="8"/>
      <c r="D301" s="9"/>
    </row>
    <row r="302" spans="1:5" x14ac:dyDescent="0.2">
      <c r="A302" s="6"/>
      <c r="C302" s="11"/>
    </row>
    <row r="303" spans="1:5" x14ac:dyDescent="0.2">
      <c r="A303" s="6"/>
      <c r="C303" s="11"/>
    </row>
    <row r="304" spans="1:5" x14ac:dyDescent="0.2">
      <c r="A304" s="6"/>
      <c r="C304" s="11"/>
    </row>
    <row r="305" spans="1:5" x14ac:dyDescent="0.2">
      <c r="A305" s="6"/>
      <c r="C305" s="11"/>
    </row>
    <row r="306" spans="1:5" x14ac:dyDescent="0.2">
      <c r="A306" s="6"/>
      <c r="C306" s="11"/>
    </row>
    <row r="307" spans="1:5" x14ac:dyDescent="0.2">
      <c r="A307" s="6"/>
    </row>
    <row r="308" spans="1:5" x14ac:dyDescent="0.2">
      <c r="A308" s="6"/>
      <c r="C308" s="8"/>
      <c r="D308" s="9"/>
      <c r="E308" s="9"/>
    </row>
    <row r="309" spans="1:5" x14ac:dyDescent="0.2">
      <c r="A309" s="6"/>
      <c r="C309" s="8"/>
      <c r="D309" s="9"/>
      <c r="E309" s="9"/>
    </row>
    <row r="310" spans="1:5" x14ac:dyDescent="0.2">
      <c r="A310" s="6"/>
      <c r="C310" s="8"/>
      <c r="D310" s="9"/>
      <c r="E310" s="9"/>
    </row>
    <row r="311" spans="1:5" x14ac:dyDescent="0.2">
      <c r="A311" s="6"/>
      <c r="C311" s="8"/>
      <c r="D311" s="9"/>
      <c r="E311" s="9"/>
    </row>
    <row r="312" spans="1:5" x14ac:dyDescent="0.2">
      <c r="A312" s="6"/>
      <c r="C312" s="11"/>
    </row>
    <row r="313" spans="1:5" x14ac:dyDescent="0.2">
      <c r="A313" s="6"/>
      <c r="C313" s="8"/>
      <c r="D313" s="9"/>
      <c r="E313" s="9"/>
    </row>
    <row r="314" spans="1:5" x14ac:dyDescent="0.2">
      <c r="A314" s="6"/>
      <c r="C314" s="11"/>
    </row>
    <row r="315" spans="1:5" x14ac:dyDescent="0.2">
      <c r="A315" s="6"/>
      <c r="C315" s="11"/>
    </row>
    <row r="316" spans="1:5" x14ac:dyDescent="0.2">
      <c r="A316" s="6"/>
      <c r="C316" s="8"/>
      <c r="D316" s="9"/>
      <c r="E316" s="9"/>
    </row>
    <row r="317" spans="1:5" x14ac:dyDescent="0.2">
      <c r="A317" s="6"/>
      <c r="C317" s="11"/>
    </row>
    <row r="318" spans="1:5" x14ac:dyDescent="0.2">
      <c r="A318" s="6"/>
      <c r="C318" s="8"/>
      <c r="D318" s="9"/>
      <c r="E318" s="9"/>
    </row>
    <row r="319" spans="1:5" x14ac:dyDescent="0.2">
      <c r="A319" s="6"/>
      <c r="C319" s="11"/>
    </row>
    <row r="320" spans="1:5" x14ac:dyDescent="0.2">
      <c r="C320" s="8"/>
      <c r="D320" s="9"/>
      <c r="E320" s="9"/>
    </row>
    <row r="321" spans="1:5" x14ac:dyDescent="0.2">
      <c r="A321" s="5"/>
      <c r="C321" s="8"/>
      <c r="D321" s="9"/>
    </row>
    <row r="322" spans="1:5" x14ac:dyDescent="0.2">
      <c r="A322" s="5"/>
      <c r="C322" s="8"/>
      <c r="D322" s="9"/>
      <c r="E322" s="9"/>
    </row>
    <row r="323" spans="1:5" x14ac:dyDescent="0.2">
      <c r="A323" s="5"/>
      <c r="C323" s="8"/>
      <c r="D323" s="9"/>
    </row>
    <row r="324" spans="1:5" x14ac:dyDescent="0.2">
      <c r="A324" s="5"/>
      <c r="C324" s="8"/>
      <c r="D324" s="9"/>
    </row>
    <row r="325" spans="1:5" x14ac:dyDescent="0.2">
      <c r="A325" s="6"/>
      <c r="C325" s="8"/>
      <c r="D325" s="9"/>
      <c r="E325" s="9"/>
    </row>
    <row r="326" spans="1:5" x14ac:dyDescent="0.2">
      <c r="A326" s="5"/>
      <c r="C326" s="8"/>
      <c r="D326" s="9"/>
    </row>
    <row r="327" spans="1:5" x14ac:dyDescent="0.2">
      <c r="A327" s="6"/>
      <c r="C327" s="8"/>
      <c r="D327" s="9"/>
      <c r="E327" s="9"/>
    </row>
    <row r="328" spans="1:5" x14ac:dyDescent="0.2">
      <c r="A328" s="6"/>
      <c r="C328" s="11"/>
    </row>
    <row r="329" spans="1:5" x14ac:dyDescent="0.2">
      <c r="A329" s="5"/>
      <c r="C329" s="8"/>
      <c r="D329" s="9"/>
      <c r="E329" s="9"/>
    </row>
    <row r="330" spans="1:5" x14ac:dyDescent="0.2">
      <c r="A330" s="6"/>
      <c r="C330" s="11"/>
    </row>
    <row r="331" spans="1:5" x14ac:dyDescent="0.2">
      <c r="A331" s="5"/>
      <c r="C331" s="8"/>
      <c r="D331" s="9"/>
      <c r="E331" s="9"/>
    </row>
    <row r="332" spans="1:5" x14ac:dyDescent="0.2">
      <c r="A332" s="6"/>
      <c r="C332" s="11"/>
    </row>
    <row r="333" spans="1:5" x14ac:dyDescent="0.2">
      <c r="A333" s="5"/>
      <c r="C333" s="8"/>
      <c r="D333" s="9"/>
    </row>
    <row r="334" spans="1:5" x14ac:dyDescent="0.2">
      <c r="A334" s="6"/>
      <c r="C334" s="8"/>
      <c r="D334" s="9"/>
      <c r="E334" s="9"/>
    </row>
    <row r="335" spans="1:5" x14ac:dyDescent="0.2">
      <c r="A335" s="5"/>
      <c r="C335" s="8"/>
      <c r="D335" s="9"/>
    </row>
    <row r="336" spans="1:5" x14ac:dyDescent="0.2">
      <c r="A336" s="6"/>
      <c r="C336" s="8"/>
      <c r="D336" s="9"/>
      <c r="E336" s="9"/>
    </row>
    <row r="337" spans="1:5" x14ac:dyDescent="0.2">
      <c r="A337" s="6"/>
      <c r="C337" s="11"/>
    </row>
    <row r="338" spans="1:5" x14ac:dyDescent="0.2">
      <c r="A338" s="5"/>
      <c r="C338" s="8"/>
      <c r="D338" s="9"/>
      <c r="E338" s="9"/>
    </row>
    <row r="339" spans="1:5" x14ac:dyDescent="0.2">
      <c r="A339" s="6"/>
      <c r="C339" s="11"/>
    </row>
    <row r="340" spans="1:5" x14ac:dyDescent="0.2">
      <c r="A340" s="5"/>
      <c r="C340" s="8"/>
      <c r="D340" s="9"/>
      <c r="E340" s="9"/>
    </row>
    <row r="341" spans="1:5" x14ac:dyDescent="0.2">
      <c r="A341" s="6"/>
      <c r="C341" s="11"/>
    </row>
    <row r="342" spans="1:5" x14ac:dyDescent="0.2">
      <c r="A342" s="5"/>
      <c r="C342" s="8"/>
      <c r="D342" s="9"/>
      <c r="E342" s="9"/>
    </row>
    <row r="343" spans="1:5" x14ac:dyDescent="0.2">
      <c r="A343" s="6"/>
      <c r="C343" s="8"/>
      <c r="D343" s="9"/>
      <c r="E343" s="9"/>
    </row>
    <row r="344" spans="1:5" x14ac:dyDescent="0.2">
      <c r="A344" s="5"/>
      <c r="C344" s="8"/>
      <c r="D344" s="9"/>
    </row>
    <row r="345" spans="1:5" x14ac:dyDescent="0.2">
      <c r="A345" s="6"/>
    </row>
    <row r="346" spans="1:5" x14ac:dyDescent="0.2">
      <c r="A346" s="6"/>
      <c r="C346" s="8"/>
      <c r="D346" s="9"/>
      <c r="E346" s="9"/>
    </row>
    <row r="347" spans="1:5" x14ac:dyDescent="0.2">
      <c r="A347" s="5"/>
      <c r="C347" s="8"/>
      <c r="D347" s="9"/>
      <c r="E347" s="9"/>
    </row>
    <row r="348" spans="1:5" x14ac:dyDescent="0.2">
      <c r="A348" s="6"/>
      <c r="C348" s="8"/>
      <c r="D348" s="9"/>
      <c r="E348" s="9"/>
    </row>
    <row r="349" spans="1:5" x14ac:dyDescent="0.2">
      <c r="A349" s="5"/>
      <c r="C349" s="8"/>
      <c r="D349" s="9"/>
      <c r="E349" s="9"/>
    </row>
    <row r="350" spans="1:5" x14ac:dyDescent="0.2">
      <c r="A350" s="6"/>
      <c r="C350" s="8"/>
      <c r="D350" s="9"/>
      <c r="E350" s="9"/>
    </row>
    <row r="351" spans="1:5" x14ac:dyDescent="0.2">
      <c r="A351" s="5"/>
      <c r="C351" s="8"/>
      <c r="D351" s="9"/>
      <c r="E351" s="9"/>
    </row>
    <row r="352" spans="1:5" x14ac:dyDescent="0.2">
      <c r="A352" s="6"/>
      <c r="C352" s="11"/>
    </row>
    <row r="353" spans="1:5" x14ac:dyDescent="0.2">
      <c r="A353" s="5"/>
      <c r="C353" s="8"/>
      <c r="D353" s="9"/>
      <c r="E353" s="9"/>
    </row>
    <row r="354" spans="1:5" x14ac:dyDescent="0.2">
      <c r="A354" s="6"/>
      <c r="C354" s="11"/>
    </row>
    <row r="355" spans="1:5" x14ac:dyDescent="0.2">
      <c r="A355" s="5"/>
      <c r="C355" s="8"/>
      <c r="D355" s="9"/>
      <c r="E355" s="9"/>
    </row>
    <row r="356" spans="1:5" x14ac:dyDescent="0.2">
      <c r="A356" s="6"/>
      <c r="C356" s="11"/>
    </row>
    <row r="357" spans="1:5" x14ac:dyDescent="0.2">
      <c r="A357" s="5"/>
      <c r="C357" s="8"/>
      <c r="D357" s="9"/>
      <c r="E357" s="9"/>
    </row>
    <row r="358" spans="1:5" x14ac:dyDescent="0.2">
      <c r="A358" s="5"/>
      <c r="C358" s="8"/>
      <c r="D358" s="9"/>
    </row>
    <row r="359" spans="1:5" x14ac:dyDescent="0.2">
      <c r="A359" s="6"/>
      <c r="C359" s="8"/>
      <c r="D359" s="9"/>
      <c r="E359" s="9"/>
    </row>
    <row r="360" spans="1:5" x14ac:dyDescent="0.2">
      <c r="C360" s="11"/>
    </row>
    <row r="361" spans="1:5" x14ac:dyDescent="0.2">
      <c r="A361" s="5"/>
      <c r="C361" s="8"/>
      <c r="D361" s="9"/>
      <c r="E361" s="9"/>
    </row>
    <row r="362" spans="1:5" x14ac:dyDescent="0.2">
      <c r="A362" s="5"/>
      <c r="C362" s="8"/>
      <c r="D362" s="9"/>
    </row>
    <row r="363" spans="1:5" x14ac:dyDescent="0.2">
      <c r="A363" s="5"/>
      <c r="C363" s="8"/>
      <c r="D363" s="9"/>
      <c r="E363" s="9"/>
    </row>
    <row r="364" spans="1:5" x14ac:dyDescent="0.2">
      <c r="A364" s="5"/>
      <c r="C364" s="8"/>
      <c r="D364" s="9"/>
    </row>
    <row r="365" spans="1:5" x14ac:dyDescent="0.2">
      <c r="A365" s="5"/>
      <c r="C365" s="8"/>
      <c r="D365" s="9"/>
    </row>
    <row r="366" spans="1:5" x14ac:dyDescent="0.2">
      <c r="A366" s="5"/>
      <c r="C366" s="8"/>
      <c r="D366" s="9"/>
    </row>
    <row r="367" spans="1:5" x14ac:dyDescent="0.2">
      <c r="A367" s="6"/>
      <c r="C367" s="8"/>
      <c r="D367" s="9"/>
      <c r="E367" s="9"/>
    </row>
    <row r="368" spans="1:5" x14ac:dyDescent="0.2">
      <c r="A368" s="5"/>
      <c r="C368" s="8"/>
      <c r="D368" s="9"/>
      <c r="E368" s="9"/>
    </row>
    <row r="369" spans="1:5" x14ac:dyDescent="0.2">
      <c r="A369" s="6"/>
      <c r="C369" s="11"/>
    </row>
    <row r="370" spans="1:5" x14ac:dyDescent="0.2">
      <c r="A370" s="5"/>
      <c r="C370" s="8"/>
      <c r="D370" s="9"/>
      <c r="E370" s="9"/>
    </row>
    <row r="371" spans="1:5" x14ac:dyDescent="0.2">
      <c r="A371" s="6"/>
      <c r="C371" s="11"/>
    </row>
    <row r="372" spans="1:5" x14ac:dyDescent="0.2">
      <c r="A372" s="5"/>
      <c r="C372" s="8"/>
      <c r="D372" s="9"/>
      <c r="E372" s="9"/>
    </row>
    <row r="373" spans="1:5" x14ac:dyDescent="0.2">
      <c r="A373" s="6"/>
      <c r="C373" s="11"/>
    </row>
    <row r="374" spans="1:5" x14ac:dyDescent="0.2">
      <c r="A374" s="5"/>
      <c r="C374" s="8"/>
      <c r="D374" s="9"/>
    </row>
    <row r="375" spans="1:5" x14ac:dyDescent="0.2">
      <c r="A375" s="6"/>
      <c r="C375" s="11"/>
    </row>
    <row r="376" spans="1:5" x14ac:dyDescent="0.2">
      <c r="A376" s="5"/>
      <c r="C376" s="8"/>
      <c r="D376" s="9"/>
      <c r="E376" s="9"/>
    </row>
    <row r="377" spans="1:5" x14ac:dyDescent="0.2">
      <c r="A377" s="6"/>
      <c r="C377" s="8"/>
      <c r="D377" s="9"/>
      <c r="E377" s="9"/>
    </row>
    <row r="378" spans="1:5" x14ac:dyDescent="0.2">
      <c r="A378" s="5"/>
      <c r="C378" s="8"/>
      <c r="D378" s="9"/>
    </row>
    <row r="379" spans="1:5" x14ac:dyDescent="0.2">
      <c r="A379" s="6"/>
      <c r="C379" s="8"/>
      <c r="D379" s="9"/>
      <c r="E379" s="9"/>
    </row>
    <row r="380" spans="1:5" x14ac:dyDescent="0.2">
      <c r="A380" s="6"/>
      <c r="C380" s="11"/>
    </row>
    <row r="381" spans="1:5" x14ac:dyDescent="0.2">
      <c r="A381" s="6"/>
      <c r="C381" s="8"/>
      <c r="D381" s="9"/>
      <c r="E381" s="9"/>
    </row>
    <row r="382" spans="1:5" x14ac:dyDescent="0.2">
      <c r="A382" s="5"/>
      <c r="C382" s="8"/>
      <c r="D382" s="9"/>
    </row>
    <row r="383" spans="1:5" x14ac:dyDescent="0.2">
      <c r="A383" s="5"/>
      <c r="C383" s="8"/>
      <c r="D383" s="9"/>
      <c r="E383" s="9"/>
    </row>
    <row r="384" spans="1:5" x14ac:dyDescent="0.2">
      <c r="A384" s="6"/>
      <c r="C384" s="11"/>
    </row>
    <row r="385" spans="1:5" x14ac:dyDescent="0.2">
      <c r="A385" s="5"/>
      <c r="C385" s="8"/>
      <c r="D385" s="9"/>
      <c r="E385" s="9"/>
    </row>
    <row r="386" spans="1:5" x14ac:dyDescent="0.2">
      <c r="A386" s="6"/>
      <c r="C386" s="11"/>
    </row>
    <row r="387" spans="1:5" x14ac:dyDescent="0.2">
      <c r="A387" s="5"/>
      <c r="C387" s="8"/>
      <c r="D387" s="9"/>
      <c r="E387" s="9"/>
    </row>
    <row r="388" spans="1:5" x14ac:dyDescent="0.2">
      <c r="A388" s="6"/>
      <c r="C388" s="11"/>
    </row>
    <row r="389" spans="1:5" x14ac:dyDescent="0.2">
      <c r="A389" s="6"/>
      <c r="C389" s="8"/>
      <c r="D389" s="9"/>
      <c r="E389" s="9"/>
    </row>
    <row r="390" spans="1:5" x14ac:dyDescent="0.2">
      <c r="A390" s="6"/>
      <c r="C390" s="11"/>
    </row>
    <row r="391" spans="1:5" x14ac:dyDescent="0.2">
      <c r="A391" s="5"/>
      <c r="C391" s="8"/>
      <c r="D391" s="9"/>
      <c r="E391" s="9"/>
    </row>
    <row r="392" spans="1:5" x14ac:dyDescent="0.2">
      <c r="A392" s="5"/>
      <c r="C392" s="8"/>
      <c r="D392" s="9"/>
    </row>
    <row r="393" spans="1:5" x14ac:dyDescent="0.2">
      <c r="A393" s="6"/>
      <c r="C393" s="11"/>
    </row>
    <row r="394" spans="1:5" x14ac:dyDescent="0.2">
      <c r="A394" s="5"/>
      <c r="C394" s="8"/>
      <c r="D394" s="9"/>
    </row>
    <row r="395" spans="1:5" x14ac:dyDescent="0.2">
      <c r="A395" s="6"/>
    </row>
    <row r="396" spans="1:5" x14ac:dyDescent="0.2">
      <c r="A396" s="5"/>
      <c r="C396" s="8"/>
      <c r="D396" s="9"/>
      <c r="E396" s="9"/>
    </row>
    <row r="397" spans="1:5" x14ac:dyDescent="0.2">
      <c r="A397" s="6"/>
      <c r="C397" s="8"/>
      <c r="D397" s="9"/>
      <c r="E397" s="9"/>
    </row>
    <row r="398" spans="1:5" x14ac:dyDescent="0.2">
      <c r="A398" s="5"/>
      <c r="C398" s="8"/>
      <c r="D398" s="9"/>
      <c r="E398" s="9"/>
    </row>
    <row r="399" spans="1:5" x14ac:dyDescent="0.2">
      <c r="A399" s="6"/>
      <c r="C399" s="8"/>
      <c r="D399" s="9"/>
      <c r="E399" s="9"/>
    </row>
    <row r="400" spans="1:5" x14ac:dyDescent="0.2">
      <c r="A400" s="5"/>
      <c r="C400" s="8"/>
      <c r="D400" s="9"/>
    </row>
    <row r="401" spans="1:5" x14ac:dyDescent="0.2">
      <c r="A401" s="6"/>
    </row>
    <row r="402" spans="1:5" x14ac:dyDescent="0.2">
      <c r="A402" s="5"/>
      <c r="C402" s="8"/>
      <c r="D402" s="9"/>
      <c r="E402" s="9"/>
    </row>
    <row r="403" spans="1:5" x14ac:dyDescent="0.2">
      <c r="A403" s="6"/>
      <c r="C403" s="8"/>
      <c r="D403" s="9"/>
      <c r="E403" s="9"/>
    </row>
    <row r="404" spans="1:5" x14ac:dyDescent="0.2">
      <c r="A404" s="5"/>
      <c r="C404" s="8"/>
      <c r="D404" s="9"/>
      <c r="E404" s="9"/>
    </row>
    <row r="405" spans="1:5" x14ac:dyDescent="0.2">
      <c r="A405" s="6"/>
      <c r="C405" s="8"/>
      <c r="D405" s="9"/>
      <c r="E405" s="9"/>
    </row>
    <row r="406" spans="1:5" x14ac:dyDescent="0.2">
      <c r="A406" s="5"/>
      <c r="C406" s="8"/>
      <c r="D406" s="9"/>
    </row>
    <row r="407" spans="1:5" x14ac:dyDescent="0.2">
      <c r="A407" s="6"/>
    </row>
    <row r="408" spans="1:5" x14ac:dyDescent="0.2">
      <c r="A408" s="6"/>
      <c r="C408" s="8"/>
      <c r="D408" s="9"/>
      <c r="E408" s="9"/>
    </row>
    <row r="409" spans="1:5" x14ac:dyDescent="0.2">
      <c r="A409" s="6"/>
      <c r="C409" s="8"/>
      <c r="D409" s="9"/>
      <c r="E409" s="9"/>
    </row>
    <row r="410" spans="1:5" x14ac:dyDescent="0.2">
      <c r="C410" s="8"/>
      <c r="D410" s="9"/>
      <c r="E410" s="9"/>
    </row>
    <row r="411" spans="1:5" x14ac:dyDescent="0.2">
      <c r="A411" s="5"/>
      <c r="C411" s="8"/>
      <c r="D411" s="9"/>
      <c r="E411" s="9"/>
    </row>
    <row r="412" spans="1:5" x14ac:dyDescent="0.2">
      <c r="A412" s="5"/>
      <c r="C412" s="8"/>
      <c r="D412" s="9"/>
      <c r="E412" s="9"/>
    </row>
    <row r="413" spans="1:5" x14ac:dyDescent="0.2">
      <c r="A413" s="5"/>
      <c r="C413" s="8"/>
      <c r="D413" s="9"/>
      <c r="E413" s="9"/>
    </row>
    <row r="414" spans="1:5" x14ac:dyDescent="0.2">
      <c r="A414" s="5"/>
      <c r="C414" s="8"/>
      <c r="D414" s="9"/>
    </row>
    <row r="415" spans="1:5" x14ac:dyDescent="0.2">
      <c r="A415" s="6"/>
      <c r="C415" s="11"/>
    </row>
    <row r="416" spans="1:5" x14ac:dyDescent="0.2">
      <c r="C416" s="11"/>
    </row>
    <row r="417" spans="1:5" x14ac:dyDescent="0.2">
      <c r="A417" s="5"/>
      <c r="C417" s="8"/>
      <c r="D417" s="9"/>
    </row>
    <row r="418" spans="1:5" x14ac:dyDescent="0.2">
      <c r="A418" s="5"/>
      <c r="C418" s="8"/>
      <c r="D418" s="9"/>
    </row>
    <row r="419" spans="1:5" x14ac:dyDescent="0.2">
      <c r="A419" s="5"/>
      <c r="C419" s="8"/>
      <c r="D419" s="9"/>
    </row>
    <row r="420" spans="1:5" x14ac:dyDescent="0.2">
      <c r="A420" s="5"/>
      <c r="C420" s="8"/>
      <c r="D420" s="9"/>
      <c r="E420" s="9"/>
    </row>
    <row r="421" spans="1:5" x14ac:dyDescent="0.2">
      <c r="A421" s="6"/>
      <c r="C421" s="11"/>
    </row>
    <row r="422" spans="1:5" x14ac:dyDescent="0.2">
      <c r="C422" s="11"/>
    </row>
    <row r="423" spans="1:5" x14ac:dyDescent="0.2">
      <c r="A423" s="5"/>
      <c r="C423" s="8"/>
      <c r="D423" s="9"/>
    </row>
    <row r="424" spans="1:5" x14ac:dyDescent="0.2">
      <c r="A424" s="5"/>
      <c r="C424" s="8"/>
      <c r="D424" s="9"/>
      <c r="E424" s="9"/>
    </row>
    <row r="425" spans="1:5" x14ac:dyDescent="0.2">
      <c r="A425" s="5"/>
      <c r="C425" s="8"/>
      <c r="D425" s="9"/>
    </row>
    <row r="426" spans="1:5" x14ac:dyDescent="0.2">
      <c r="A426" s="5"/>
      <c r="C426" s="8"/>
      <c r="D426" s="9"/>
    </row>
    <row r="427" spans="1:5" x14ac:dyDescent="0.2">
      <c r="A427" s="5"/>
      <c r="C427" s="8"/>
      <c r="D427" s="9"/>
    </row>
    <row r="428" spans="1:5" x14ac:dyDescent="0.2">
      <c r="A428" s="5"/>
      <c r="C428" s="8"/>
      <c r="D428" s="9"/>
    </row>
    <row r="429" spans="1:5" x14ac:dyDescent="0.2">
      <c r="A429" s="6"/>
      <c r="C429" s="11"/>
    </row>
    <row r="430" spans="1:5" x14ac:dyDescent="0.2">
      <c r="A430" s="6"/>
      <c r="C430" s="11"/>
    </row>
    <row r="431" spans="1:5" x14ac:dyDescent="0.2">
      <c r="A431" s="6"/>
      <c r="C431" s="8"/>
      <c r="D431" s="9"/>
      <c r="E431" s="9"/>
    </row>
    <row r="432" spans="1:5" x14ac:dyDescent="0.2">
      <c r="A432" s="6"/>
      <c r="C432" s="8"/>
      <c r="D432" s="9"/>
      <c r="E432" s="9"/>
    </row>
    <row r="433" spans="1:5" x14ac:dyDescent="0.2">
      <c r="A433" s="6"/>
      <c r="C433" s="11"/>
    </row>
    <row r="434" spans="1:5" x14ac:dyDescent="0.2">
      <c r="A434" s="6"/>
      <c r="C434" s="11"/>
    </row>
    <row r="435" spans="1:5" x14ac:dyDescent="0.2">
      <c r="A435" s="5"/>
      <c r="C435" s="8"/>
      <c r="D435" s="9"/>
    </row>
    <row r="436" spans="1:5" x14ac:dyDescent="0.2">
      <c r="A436" s="6"/>
      <c r="C436" s="11"/>
    </row>
    <row r="437" spans="1:5" x14ac:dyDescent="0.2">
      <c r="A437" s="6"/>
      <c r="C437" s="11"/>
    </row>
    <row r="438" spans="1:5" x14ac:dyDescent="0.2">
      <c r="A438" s="6"/>
      <c r="C438" s="11"/>
    </row>
    <row r="439" spans="1:5" x14ac:dyDescent="0.2">
      <c r="A439" s="5"/>
      <c r="C439" s="8"/>
      <c r="D439" s="9"/>
      <c r="E439" s="9"/>
    </row>
    <row r="440" spans="1:5" x14ac:dyDescent="0.2">
      <c r="A440" s="6"/>
      <c r="C440" s="11"/>
    </row>
    <row r="441" spans="1:5" x14ac:dyDescent="0.2">
      <c r="A441" s="6"/>
      <c r="C441" s="11"/>
    </row>
    <row r="442" spans="1:5" x14ac:dyDescent="0.2">
      <c r="A442" s="6"/>
      <c r="C442" s="8"/>
      <c r="D442" s="9"/>
      <c r="E442" s="9"/>
    </row>
    <row r="443" spans="1:5" x14ac:dyDescent="0.2">
      <c r="A443" s="6"/>
      <c r="C443" s="11"/>
    </row>
    <row r="444" spans="1:5" x14ac:dyDescent="0.2">
      <c r="A444" s="6"/>
      <c r="C444" s="11"/>
    </row>
    <row r="445" spans="1:5" x14ac:dyDescent="0.2">
      <c r="A445" s="6"/>
      <c r="C445" s="8"/>
      <c r="D445" s="9"/>
      <c r="E445" s="9"/>
    </row>
    <row r="446" spans="1:5" x14ac:dyDescent="0.2">
      <c r="A446" s="5"/>
      <c r="C446" s="8"/>
      <c r="D446" s="9"/>
      <c r="E446" s="9"/>
    </row>
    <row r="447" spans="1:5" x14ac:dyDescent="0.2">
      <c r="A447" s="5"/>
      <c r="C447" s="8"/>
      <c r="D447" s="9"/>
    </row>
    <row r="448" spans="1:5" x14ac:dyDescent="0.2">
      <c r="A448" s="6"/>
    </row>
    <row r="449" spans="1:5" x14ac:dyDescent="0.2">
      <c r="A449" s="6"/>
      <c r="C449" s="8"/>
      <c r="D449" s="9"/>
      <c r="E449" s="9"/>
    </row>
    <row r="450" spans="1:5" x14ac:dyDescent="0.2">
      <c r="A450" s="6"/>
      <c r="C450" s="8"/>
      <c r="D450" s="9"/>
      <c r="E450" s="9"/>
    </row>
    <row r="451" spans="1:5" x14ac:dyDescent="0.2">
      <c r="A451" s="6"/>
      <c r="C451" s="8"/>
      <c r="D451" s="9"/>
      <c r="E451" s="9"/>
    </row>
    <row r="452" spans="1:5" x14ac:dyDescent="0.2">
      <c r="A452" s="6"/>
      <c r="C452" s="8"/>
      <c r="D452" s="9"/>
      <c r="E452" s="9"/>
    </row>
    <row r="453" spans="1:5" x14ac:dyDescent="0.2">
      <c r="A453" s="6"/>
      <c r="C453" s="8"/>
      <c r="D453" s="9"/>
      <c r="E453" s="9"/>
    </row>
    <row r="454" spans="1:5" x14ac:dyDescent="0.2">
      <c r="A454" s="5"/>
      <c r="C454" s="8"/>
      <c r="D454" s="9"/>
      <c r="E454" s="9"/>
    </row>
    <row r="455" spans="1:5" x14ac:dyDescent="0.2">
      <c r="A455" s="6"/>
      <c r="C455" s="11"/>
    </row>
    <row r="456" spans="1:5" x14ac:dyDescent="0.2">
      <c r="A456" s="6"/>
      <c r="C456" s="8"/>
      <c r="D456" s="9"/>
      <c r="E456" s="9"/>
    </row>
    <row r="457" spans="1:5" x14ac:dyDescent="0.2">
      <c r="A457" s="5"/>
      <c r="C457" s="8"/>
      <c r="D457" s="9"/>
    </row>
    <row r="458" spans="1:5" x14ac:dyDescent="0.2">
      <c r="A458" s="6"/>
      <c r="C458" s="11"/>
    </row>
    <row r="459" spans="1:5" x14ac:dyDescent="0.2">
      <c r="A459" s="6"/>
      <c r="C459" s="11"/>
    </row>
    <row r="460" spans="1:5" x14ac:dyDescent="0.2">
      <c r="A460" s="5"/>
      <c r="C460" s="8"/>
      <c r="D460" s="9"/>
      <c r="E460" s="9"/>
    </row>
    <row r="461" spans="1:5" x14ac:dyDescent="0.2">
      <c r="A461" s="5"/>
      <c r="C461" s="8"/>
      <c r="D461" s="9"/>
    </row>
    <row r="462" spans="1:5" x14ac:dyDescent="0.2">
      <c r="A462" s="6"/>
      <c r="C462" s="11"/>
    </row>
    <row r="463" spans="1:5" x14ac:dyDescent="0.2">
      <c r="C463" s="11"/>
    </row>
    <row r="464" spans="1:5" x14ac:dyDescent="0.2">
      <c r="A464" s="5"/>
      <c r="C464" s="8"/>
      <c r="D464" s="9"/>
    </row>
    <row r="465" spans="1:5" x14ac:dyDescent="0.2">
      <c r="A465" s="5"/>
      <c r="C465" s="8"/>
      <c r="D465" s="9"/>
    </row>
    <row r="466" spans="1:5" x14ac:dyDescent="0.2">
      <c r="A466" s="5"/>
      <c r="C466" s="8"/>
      <c r="D466" s="9"/>
      <c r="E466" s="9"/>
    </row>
    <row r="467" spans="1:5" x14ac:dyDescent="0.2">
      <c r="A467" s="5"/>
      <c r="C467" s="8"/>
      <c r="D467" s="9"/>
    </row>
    <row r="468" spans="1:5" x14ac:dyDescent="0.2">
      <c r="A468" s="5"/>
      <c r="C468" s="8"/>
      <c r="D468" s="9"/>
    </row>
    <row r="469" spans="1:5" x14ac:dyDescent="0.2">
      <c r="A469" s="5"/>
      <c r="C469" s="8"/>
      <c r="D469" s="9"/>
      <c r="E469" s="9"/>
    </row>
    <row r="470" spans="1:5" x14ac:dyDescent="0.2">
      <c r="A470" s="6"/>
      <c r="C470" s="11"/>
    </row>
    <row r="471" spans="1:5" x14ac:dyDescent="0.2">
      <c r="A471" s="5"/>
      <c r="C471" s="8"/>
      <c r="D471" s="9"/>
    </row>
    <row r="472" spans="1:5" x14ac:dyDescent="0.2">
      <c r="A472" s="6"/>
      <c r="C472" s="11"/>
    </row>
    <row r="473" spans="1:5" x14ac:dyDescent="0.2">
      <c r="A473" s="6"/>
      <c r="C473" s="8"/>
      <c r="D473" s="9"/>
      <c r="E473" s="9"/>
    </row>
    <row r="474" spans="1:5" x14ac:dyDescent="0.2">
      <c r="A474" s="6"/>
      <c r="C474" s="8"/>
      <c r="D474" s="9"/>
      <c r="E474" s="9"/>
    </row>
    <row r="475" spans="1:5" x14ac:dyDescent="0.2">
      <c r="A475" s="5"/>
      <c r="C475" s="8"/>
      <c r="D475" s="9"/>
    </row>
    <row r="476" spans="1:5" x14ac:dyDescent="0.2">
      <c r="A476" s="6"/>
      <c r="C476" s="11"/>
    </row>
    <row r="477" spans="1:5" x14ac:dyDescent="0.2">
      <c r="A477" s="6"/>
      <c r="C477" s="11"/>
    </row>
    <row r="478" spans="1:5" x14ac:dyDescent="0.2">
      <c r="A478" s="6"/>
      <c r="C478" s="11"/>
    </row>
    <row r="479" spans="1:5" x14ac:dyDescent="0.2">
      <c r="A479" s="6"/>
      <c r="C479" s="11"/>
    </row>
    <row r="480" spans="1:5" x14ac:dyDescent="0.2">
      <c r="A480" s="6"/>
      <c r="C480" s="8"/>
      <c r="D480" s="9"/>
      <c r="E480" s="9"/>
    </row>
    <row r="481" spans="1:5" x14ac:dyDescent="0.2">
      <c r="A481" s="5"/>
      <c r="C481" s="8"/>
      <c r="D481" s="9"/>
    </row>
    <row r="482" spans="1:5" x14ac:dyDescent="0.2">
      <c r="A482" s="6"/>
      <c r="C482" s="11"/>
    </row>
    <row r="483" spans="1:5" x14ac:dyDescent="0.2">
      <c r="A483" s="6"/>
      <c r="C483" s="8"/>
      <c r="D483" s="9"/>
      <c r="E483" s="9"/>
    </row>
    <row r="484" spans="1:5" x14ac:dyDescent="0.2">
      <c r="A484" s="5"/>
      <c r="C484" s="8"/>
      <c r="D484" s="9"/>
    </row>
    <row r="485" spans="1:5" x14ac:dyDescent="0.2">
      <c r="A485" s="6"/>
      <c r="C485" s="11"/>
    </row>
    <row r="486" spans="1:5" x14ac:dyDescent="0.2">
      <c r="A486" s="6"/>
      <c r="C486" s="8"/>
      <c r="D486" s="9"/>
      <c r="E486" s="9"/>
    </row>
    <row r="487" spans="1:5" x14ac:dyDescent="0.2">
      <c r="A487" s="6"/>
      <c r="C487" s="11"/>
    </row>
    <row r="488" spans="1:5" x14ac:dyDescent="0.2">
      <c r="A488" s="5"/>
      <c r="C488" s="8"/>
      <c r="D488" s="9"/>
    </row>
    <row r="489" spans="1:5" x14ac:dyDescent="0.2">
      <c r="A489" s="5"/>
      <c r="C489" s="8"/>
      <c r="D489" s="9"/>
    </row>
    <row r="490" spans="1:5" x14ac:dyDescent="0.2">
      <c r="A490" s="6"/>
      <c r="C490" s="8"/>
      <c r="D490" s="9"/>
      <c r="E490" s="9"/>
    </row>
    <row r="491" spans="1:5" x14ac:dyDescent="0.2">
      <c r="A491" s="6"/>
      <c r="C491" s="11"/>
    </row>
    <row r="492" spans="1:5" x14ac:dyDescent="0.2">
      <c r="A492" s="6"/>
      <c r="C492" s="11"/>
    </row>
    <row r="493" spans="1:5" x14ac:dyDescent="0.2">
      <c r="A493" s="6"/>
      <c r="C493" s="8"/>
      <c r="D493" s="9"/>
      <c r="E493" s="9"/>
    </row>
    <row r="494" spans="1:5" x14ac:dyDescent="0.2">
      <c r="A494" s="6"/>
      <c r="C494" s="11"/>
    </row>
    <row r="495" spans="1:5" x14ac:dyDescent="0.2">
      <c r="A495" s="5"/>
      <c r="C495" s="8"/>
      <c r="D495" s="9"/>
      <c r="E495" s="9"/>
    </row>
    <row r="496" spans="1:5" x14ac:dyDescent="0.2">
      <c r="A496" s="6"/>
      <c r="C496" s="11"/>
    </row>
    <row r="497" spans="1:5" x14ac:dyDescent="0.2">
      <c r="A497" s="6"/>
      <c r="C497" s="11"/>
    </row>
    <row r="498" spans="1:5" x14ac:dyDescent="0.2">
      <c r="A498" s="5"/>
      <c r="C498" s="8"/>
      <c r="D498" s="9"/>
    </row>
    <row r="499" spans="1:5" x14ac:dyDescent="0.2">
      <c r="A499" s="6"/>
      <c r="C499" s="8"/>
      <c r="D499" s="9"/>
      <c r="E499" s="9"/>
    </row>
    <row r="500" spans="1:5" x14ac:dyDescent="0.2">
      <c r="A500" s="6"/>
      <c r="C500" s="8"/>
      <c r="D500" s="9"/>
      <c r="E500" s="9"/>
    </row>
    <row r="501" spans="1:5" x14ac:dyDescent="0.2">
      <c r="A501" s="5"/>
      <c r="C501" s="8"/>
      <c r="D501" s="9"/>
    </row>
    <row r="502" spans="1:5" x14ac:dyDescent="0.2">
      <c r="A502" s="6"/>
      <c r="C502" s="11"/>
    </row>
    <row r="503" spans="1:5" x14ac:dyDescent="0.2">
      <c r="A503" s="6"/>
      <c r="C503" s="11"/>
    </row>
    <row r="504" spans="1:5" x14ac:dyDescent="0.2">
      <c r="A504" s="6"/>
      <c r="C504" s="11"/>
    </row>
    <row r="505" spans="1:5" x14ac:dyDescent="0.2">
      <c r="A505" s="5"/>
      <c r="C505" s="8"/>
      <c r="D505" s="9"/>
      <c r="E505" s="9"/>
    </row>
    <row r="506" spans="1:5" x14ac:dyDescent="0.2">
      <c r="A506" s="6"/>
      <c r="C506" s="11"/>
    </row>
    <row r="507" spans="1:5" x14ac:dyDescent="0.2">
      <c r="A507" s="6"/>
      <c r="C507" s="8"/>
      <c r="D507" s="9"/>
      <c r="E507" s="9"/>
    </row>
    <row r="508" spans="1:5" x14ac:dyDescent="0.2">
      <c r="A508" s="5"/>
      <c r="C508" s="8"/>
      <c r="D508" s="9"/>
    </row>
    <row r="509" spans="1:5" x14ac:dyDescent="0.2">
      <c r="A509" s="6"/>
      <c r="C509" s="8"/>
      <c r="D509" s="9"/>
      <c r="E509" s="9"/>
    </row>
    <row r="510" spans="1:5" x14ac:dyDescent="0.2">
      <c r="A510" s="5"/>
      <c r="C510" s="8"/>
      <c r="D510" s="9"/>
    </row>
    <row r="511" spans="1:5" x14ac:dyDescent="0.2">
      <c r="A511" s="6"/>
      <c r="C511" s="11"/>
    </row>
    <row r="512" spans="1:5" x14ac:dyDescent="0.2">
      <c r="A512" s="6"/>
      <c r="C512" s="11"/>
    </row>
    <row r="513" spans="1:5" x14ac:dyDescent="0.2">
      <c r="A513" s="6"/>
      <c r="C513" s="11"/>
    </row>
    <row r="514" spans="1:5" x14ac:dyDescent="0.2">
      <c r="A514" s="5"/>
      <c r="C514" s="8"/>
      <c r="D514" s="9"/>
    </row>
    <row r="515" spans="1:5" x14ac:dyDescent="0.2">
      <c r="A515" s="5"/>
      <c r="C515" s="8"/>
      <c r="D515" s="9"/>
    </row>
    <row r="516" spans="1:5" x14ac:dyDescent="0.2">
      <c r="A516" s="6"/>
      <c r="C516" s="8"/>
      <c r="D516" s="9"/>
      <c r="E516" s="9"/>
    </row>
    <row r="517" spans="1:5" x14ac:dyDescent="0.2">
      <c r="A517" s="6"/>
      <c r="C517" s="11"/>
    </row>
    <row r="518" spans="1:5" x14ac:dyDescent="0.2">
      <c r="A518" s="6"/>
      <c r="C518" s="11"/>
    </row>
    <row r="519" spans="1:5" x14ac:dyDescent="0.2">
      <c r="A519" s="6"/>
      <c r="C519" s="11"/>
    </row>
    <row r="520" spans="1:5" x14ac:dyDescent="0.2">
      <c r="A520" s="5"/>
      <c r="C520" s="8"/>
      <c r="D520" s="9"/>
    </row>
    <row r="521" spans="1:5" x14ac:dyDescent="0.2">
      <c r="A521" s="6"/>
      <c r="C521" s="11"/>
    </row>
    <row r="522" spans="1:5" x14ac:dyDescent="0.2">
      <c r="A522" s="5"/>
      <c r="C522" s="8"/>
      <c r="D522" s="9"/>
      <c r="E522" s="9"/>
    </row>
    <row r="523" spans="1:5" x14ac:dyDescent="0.2">
      <c r="A523" s="6"/>
      <c r="C523" s="11"/>
    </row>
    <row r="524" spans="1:5" x14ac:dyDescent="0.2">
      <c r="A524" s="5"/>
      <c r="C524" s="8"/>
      <c r="D524" s="9"/>
    </row>
    <row r="525" spans="1:5" x14ac:dyDescent="0.2">
      <c r="A525" s="6"/>
      <c r="C525" s="8"/>
      <c r="D525" s="9"/>
      <c r="E525" s="9"/>
    </row>
    <row r="526" spans="1:5" x14ac:dyDescent="0.2">
      <c r="A526" s="6"/>
      <c r="C526" s="11"/>
    </row>
    <row r="527" spans="1:5" x14ac:dyDescent="0.2">
      <c r="A527" s="6"/>
      <c r="C527" s="8"/>
      <c r="D527" s="9"/>
      <c r="E527" s="9"/>
    </row>
    <row r="528" spans="1:5" x14ac:dyDescent="0.2">
      <c r="A528" s="6"/>
      <c r="C528" s="11"/>
    </row>
    <row r="529" spans="1:5" x14ac:dyDescent="0.2">
      <c r="A529" s="6"/>
      <c r="C529" s="11"/>
    </row>
    <row r="530" spans="1:5" x14ac:dyDescent="0.2">
      <c r="A530" s="6"/>
      <c r="C530" s="11"/>
    </row>
    <row r="531" spans="1:5" x14ac:dyDescent="0.2">
      <c r="A531" s="5"/>
      <c r="C531" s="8"/>
      <c r="D531" s="9"/>
      <c r="E531" s="9"/>
    </row>
    <row r="532" spans="1:5" x14ac:dyDescent="0.2">
      <c r="A532" s="6"/>
      <c r="C532" s="8"/>
      <c r="D532" s="9"/>
      <c r="E532" s="9"/>
    </row>
    <row r="533" spans="1:5" x14ac:dyDescent="0.2">
      <c r="A533" s="6"/>
      <c r="C533" s="11"/>
    </row>
    <row r="534" spans="1:5" x14ac:dyDescent="0.2">
      <c r="A534" s="6"/>
      <c r="C534" s="8"/>
      <c r="D534" s="9"/>
      <c r="E534" s="9"/>
    </row>
    <row r="535" spans="1:5" x14ac:dyDescent="0.2">
      <c r="A535" s="6"/>
      <c r="C535" s="8"/>
      <c r="D535" s="9"/>
      <c r="E535" s="9"/>
    </row>
    <row r="536" spans="1:5" x14ac:dyDescent="0.2">
      <c r="A536" s="6"/>
      <c r="C536" s="11"/>
    </row>
    <row r="537" spans="1:5" x14ac:dyDescent="0.2">
      <c r="A537" s="5"/>
      <c r="C537" s="8"/>
      <c r="D537" s="9"/>
    </row>
    <row r="538" spans="1:5" x14ac:dyDescent="0.2">
      <c r="A538" s="6"/>
      <c r="C538" s="11"/>
    </row>
    <row r="539" spans="1:5" x14ac:dyDescent="0.2">
      <c r="A539" s="6"/>
      <c r="C539" s="11"/>
    </row>
    <row r="540" spans="1:5" x14ac:dyDescent="0.2">
      <c r="A540" s="5"/>
      <c r="C540" s="8"/>
      <c r="D540" s="9"/>
      <c r="E540" s="9"/>
    </row>
    <row r="541" spans="1:5" x14ac:dyDescent="0.2">
      <c r="A541" s="6"/>
      <c r="C541" s="11"/>
    </row>
    <row r="542" spans="1:5" x14ac:dyDescent="0.2">
      <c r="A542" s="5"/>
      <c r="C542" s="9"/>
      <c r="D542" s="9"/>
    </row>
    <row r="543" spans="1:5" x14ac:dyDescent="0.2">
      <c r="A543" s="6"/>
      <c r="C543" s="8"/>
      <c r="D543" s="9"/>
      <c r="E543" s="9"/>
    </row>
    <row r="544" spans="1:5" x14ac:dyDescent="0.2">
      <c r="A544" s="6"/>
      <c r="C544" s="8"/>
      <c r="D544" s="9"/>
      <c r="E544" s="9"/>
    </row>
    <row r="545" spans="1:5" x14ac:dyDescent="0.2">
      <c r="A545" s="6"/>
      <c r="C545" s="8"/>
      <c r="D545" s="9"/>
      <c r="E545" s="9"/>
    </row>
    <row r="546" spans="1:5" x14ac:dyDescent="0.2">
      <c r="A546" s="5"/>
      <c r="C546" s="8"/>
      <c r="D546" s="9"/>
      <c r="E546" s="9"/>
    </row>
    <row r="547" spans="1:5" x14ac:dyDescent="0.2">
      <c r="A547" s="5"/>
      <c r="C547" s="8"/>
      <c r="D547" s="9"/>
      <c r="E547" s="9"/>
    </row>
    <row r="548" spans="1:5" x14ac:dyDescent="0.2">
      <c r="A548" s="6"/>
      <c r="C548" s="11"/>
    </row>
    <row r="549" spans="1:5" x14ac:dyDescent="0.2">
      <c r="A549" s="5"/>
      <c r="C549" s="8"/>
      <c r="D549" s="9"/>
      <c r="E549" s="9"/>
    </row>
    <row r="550" spans="1:5" x14ac:dyDescent="0.2">
      <c r="A550" s="5"/>
      <c r="C550" s="8"/>
      <c r="D550" s="9"/>
    </row>
    <row r="551" spans="1:5" x14ac:dyDescent="0.2">
      <c r="A551" s="6"/>
      <c r="C551" s="8"/>
      <c r="D551" s="9"/>
      <c r="E551" s="9"/>
    </row>
    <row r="552" spans="1:5" x14ac:dyDescent="0.2">
      <c r="A552" s="6"/>
      <c r="C552" s="11"/>
    </row>
    <row r="553" spans="1:5" x14ac:dyDescent="0.2">
      <c r="A553" s="6"/>
    </row>
    <row r="554" spans="1:5" x14ac:dyDescent="0.2">
      <c r="A554" s="6"/>
      <c r="C554" s="8"/>
      <c r="D554" s="9"/>
      <c r="E554" s="9"/>
    </row>
    <row r="555" spans="1:5" x14ac:dyDescent="0.2">
      <c r="A555" s="5"/>
      <c r="C555" s="8"/>
      <c r="D555" s="9"/>
      <c r="E555" s="9"/>
    </row>
    <row r="556" spans="1:5" x14ac:dyDescent="0.2">
      <c r="A556" s="6"/>
      <c r="C556" s="8"/>
      <c r="D556" s="9"/>
      <c r="E556" s="9"/>
    </row>
    <row r="557" spans="1:5" x14ac:dyDescent="0.2">
      <c r="C557" s="8"/>
      <c r="D557" s="9"/>
      <c r="E557" s="9"/>
    </row>
    <row r="558" spans="1:5" x14ac:dyDescent="0.2">
      <c r="A558" s="5"/>
      <c r="C558" s="8"/>
      <c r="D558" s="9"/>
      <c r="E558" s="9"/>
    </row>
    <row r="559" spans="1:5" x14ac:dyDescent="0.2">
      <c r="A559" s="5"/>
      <c r="C559" s="8"/>
      <c r="D559" s="9"/>
    </row>
    <row r="560" spans="1:5" x14ac:dyDescent="0.2">
      <c r="A560" s="5"/>
      <c r="C560" s="8"/>
      <c r="D560" s="9"/>
      <c r="E560" s="9"/>
    </row>
    <row r="561" spans="1:5" x14ac:dyDescent="0.2">
      <c r="A561" s="5"/>
      <c r="C561" s="8"/>
      <c r="D561" s="9"/>
    </row>
    <row r="562" spans="1:5" x14ac:dyDescent="0.2">
      <c r="A562" s="5"/>
      <c r="C562" s="8"/>
      <c r="D562" s="9"/>
      <c r="E562" s="9"/>
    </row>
    <row r="563" spans="1:5" x14ac:dyDescent="0.2">
      <c r="A563" s="6"/>
      <c r="C563" s="11"/>
    </row>
    <row r="564" spans="1:5" x14ac:dyDescent="0.2">
      <c r="A564" s="5"/>
      <c r="C564" s="9"/>
      <c r="D564" s="9"/>
    </row>
    <row r="565" spans="1:5" x14ac:dyDescent="0.2">
      <c r="A565" s="6"/>
      <c r="C565" s="8"/>
      <c r="D565" s="9"/>
      <c r="E565" s="9"/>
    </row>
    <row r="566" spans="1:5" x14ac:dyDescent="0.2">
      <c r="A566" s="5"/>
      <c r="C566" s="8"/>
      <c r="D566" s="9"/>
      <c r="E566" s="9"/>
    </row>
    <row r="567" spans="1:5" x14ac:dyDescent="0.2">
      <c r="A567" s="6"/>
      <c r="C567" s="8"/>
      <c r="D567" s="9"/>
      <c r="E567" s="9"/>
    </row>
    <row r="568" spans="1:5" x14ac:dyDescent="0.2">
      <c r="C568" s="8"/>
      <c r="D568" s="9"/>
      <c r="E568" s="9"/>
    </row>
    <row r="569" spans="1:5" x14ac:dyDescent="0.2">
      <c r="A569" s="5"/>
      <c r="C569" s="8"/>
      <c r="D569" s="9"/>
    </row>
    <row r="570" spans="1:5" x14ac:dyDescent="0.2">
      <c r="A570" s="5"/>
      <c r="C570" s="9"/>
      <c r="D570" s="9"/>
      <c r="E570" s="9"/>
    </row>
    <row r="571" spans="1:5" x14ac:dyDescent="0.2">
      <c r="A571" s="5"/>
      <c r="C571" s="9"/>
      <c r="D571" s="9"/>
    </row>
    <row r="572" spans="1:5" x14ac:dyDescent="0.2">
      <c r="A572" s="5"/>
      <c r="C572" s="9"/>
      <c r="D572" s="9"/>
    </row>
    <row r="573" spans="1:5" x14ac:dyDescent="0.2">
      <c r="A573" s="5"/>
      <c r="C573" s="9"/>
      <c r="D573" s="9"/>
    </row>
    <row r="574" spans="1:5" x14ac:dyDescent="0.2">
      <c r="A574" s="6"/>
    </row>
    <row r="575" spans="1:5" x14ac:dyDescent="0.2">
      <c r="A575" s="5"/>
      <c r="C575" s="9"/>
      <c r="D575" s="9"/>
    </row>
    <row r="576" spans="1:5" x14ac:dyDescent="0.2">
      <c r="A576" s="6"/>
    </row>
    <row r="577" spans="1:4" x14ac:dyDescent="0.2">
      <c r="A577" s="5"/>
      <c r="C577" s="9"/>
      <c r="D577" s="9"/>
    </row>
    <row r="578" spans="1:4" x14ac:dyDescent="0.2">
      <c r="A578" s="6"/>
    </row>
    <row r="580" spans="1:4" x14ac:dyDescent="0.2">
      <c r="A580" s="5"/>
      <c r="C580" s="9"/>
      <c r="D580" s="9"/>
    </row>
    <row r="581" spans="1:4" x14ac:dyDescent="0.2">
      <c r="A581" s="5"/>
      <c r="C581" s="9"/>
      <c r="D581" s="9"/>
    </row>
    <row r="582" spans="1:4" x14ac:dyDescent="0.2">
      <c r="A582" s="5"/>
      <c r="C582" s="9"/>
      <c r="D582" s="9"/>
    </row>
    <row r="583" spans="1:4" x14ac:dyDescent="0.2">
      <c r="A583" s="5"/>
      <c r="C583" s="9"/>
      <c r="D583" s="9"/>
    </row>
    <row r="584" spans="1:4" x14ac:dyDescent="0.2">
      <c r="A584" s="6"/>
    </row>
    <row r="585" spans="1:4" x14ac:dyDescent="0.2">
      <c r="A585" s="7"/>
      <c r="C585" s="9"/>
      <c r="D585" s="9"/>
    </row>
  </sheetData>
  <mergeCells count="10">
    <mergeCell ref="A7:E7"/>
    <mergeCell ref="A2:E2"/>
    <mergeCell ref="A4:E4"/>
    <mergeCell ref="A5:E5"/>
    <mergeCell ref="A6:E6"/>
    <mergeCell ref="A9:A10"/>
    <mergeCell ref="B9:B10"/>
    <mergeCell ref="D9:D10"/>
    <mergeCell ref="E9:E10"/>
    <mergeCell ref="C9:C10"/>
  </mergeCells>
  <pageMargins left="0.70866141732283472" right="0.70866141732283472" top="0.55118110236220474" bottom="0.35433070866141736" header="0.31496062992125984" footer="0.31496062992125984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2"/>
  <sheetViews>
    <sheetView topLeftCell="A7" workbookViewId="0">
      <selection activeCell="D21" sqref="D21"/>
    </sheetView>
  </sheetViews>
  <sheetFormatPr baseColWidth="10" defaultColWidth="9.140625" defaultRowHeight="11.25" x14ac:dyDescent="0.2"/>
  <cols>
    <col min="1" max="1" width="9.42578125" style="4" customWidth="1" collapsed="1"/>
    <col min="2" max="2" width="66" style="13" customWidth="1" collapsed="1"/>
    <col min="3" max="5" width="15.28515625" style="12" customWidth="1" collapsed="1"/>
    <col min="6" max="6" width="13.7109375" style="10" customWidth="1" collapsed="1"/>
    <col min="7" max="7" width="9.140625" style="10" collapsed="1"/>
    <col min="8" max="16384" width="9.140625" style="10"/>
  </cols>
  <sheetData>
    <row r="1" spans="1:7" ht="15" x14ac:dyDescent="0.2">
      <c r="A1" s="42"/>
      <c r="B1" s="42"/>
      <c r="C1" s="42"/>
      <c r="D1" s="10"/>
      <c r="E1" s="71" t="s">
        <v>662</v>
      </c>
    </row>
    <row r="2" spans="1:7" s="1" customFormat="1" ht="13.5" customHeight="1" x14ac:dyDescent="0.2">
      <c r="A2" s="102" t="s">
        <v>14</v>
      </c>
      <c r="B2" s="102"/>
      <c r="C2" s="102"/>
      <c r="D2" s="102"/>
      <c r="E2" s="102"/>
      <c r="F2" s="75"/>
      <c r="G2" s="75"/>
    </row>
    <row r="3" spans="1:7" s="1" customFormat="1" ht="9.75" customHeight="1" x14ac:dyDescent="0.2">
      <c r="A3" s="75"/>
      <c r="B3" s="75"/>
      <c r="C3" s="75"/>
      <c r="D3" s="75"/>
      <c r="E3" s="75"/>
      <c r="F3" s="75"/>
    </row>
    <row r="4" spans="1:7" s="2" customFormat="1" ht="16.5" customHeight="1" x14ac:dyDescent="0.2">
      <c r="A4" s="102" t="s">
        <v>0</v>
      </c>
      <c r="B4" s="102"/>
      <c r="C4" s="102"/>
      <c r="D4" s="102"/>
      <c r="E4" s="102"/>
      <c r="F4" s="75"/>
      <c r="G4" s="75"/>
    </row>
    <row r="5" spans="1:7" s="2" customFormat="1" ht="13.5" customHeight="1" x14ac:dyDescent="0.25">
      <c r="A5" s="101" t="s">
        <v>375</v>
      </c>
      <c r="B5" s="101"/>
      <c r="C5" s="101"/>
      <c r="D5" s="101"/>
      <c r="E5" s="101"/>
      <c r="F5" s="76"/>
      <c r="G5" s="76"/>
    </row>
    <row r="6" spans="1:7" s="2" customFormat="1" ht="13.5" customHeight="1" x14ac:dyDescent="0.2">
      <c r="A6" s="102" t="s">
        <v>421</v>
      </c>
      <c r="B6" s="102"/>
      <c r="C6" s="102"/>
      <c r="D6" s="102"/>
      <c r="E6" s="102"/>
      <c r="F6" s="75"/>
      <c r="G6" s="75"/>
    </row>
    <row r="7" spans="1:7" s="2" customFormat="1" ht="13.5" customHeight="1" x14ac:dyDescent="0.2">
      <c r="A7" s="102" t="s">
        <v>700</v>
      </c>
      <c r="B7" s="102"/>
      <c r="C7" s="102"/>
      <c r="D7" s="102"/>
      <c r="E7" s="102"/>
      <c r="F7" s="75"/>
      <c r="G7" s="75"/>
    </row>
    <row r="8" spans="1:7" s="2" customFormat="1" ht="13.5" customHeight="1" x14ac:dyDescent="0.2">
      <c r="A8" s="20"/>
      <c r="B8" s="20"/>
      <c r="C8" s="20"/>
      <c r="D8" s="20"/>
      <c r="E8" s="21"/>
      <c r="F8" s="3"/>
    </row>
    <row r="9" spans="1:7" s="2" customFormat="1" ht="22.5" customHeight="1" x14ac:dyDescent="0.2">
      <c r="A9" s="129" t="s">
        <v>422</v>
      </c>
      <c r="B9" s="129"/>
      <c r="C9" s="129"/>
      <c r="D9" s="129"/>
      <c r="E9" s="129"/>
      <c r="F9" s="3"/>
    </row>
    <row r="10" spans="1:7" s="2" customFormat="1" ht="12.75" x14ac:dyDescent="0.2">
      <c r="A10" s="23"/>
      <c r="B10" s="22"/>
      <c r="C10" s="20"/>
      <c r="D10" s="20"/>
      <c r="E10" s="20"/>
      <c r="F10" s="3"/>
    </row>
    <row r="11" spans="1:7" x14ac:dyDescent="0.2">
      <c r="A11" s="133" t="s">
        <v>4</v>
      </c>
      <c r="B11" s="133" t="s">
        <v>5</v>
      </c>
      <c r="C11" s="133" t="s">
        <v>7</v>
      </c>
      <c r="D11" s="133" t="s">
        <v>423</v>
      </c>
      <c r="E11" s="135" t="s">
        <v>424</v>
      </c>
    </row>
    <row r="12" spans="1:7" x14ac:dyDescent="0.2">
      <c r="A12" s="134"/>
      <c r="B12" s="134"/>
      <c r="C12" s="134"/>
      <c r="D12" s="134"/>
      <c r="E12" s="135"/>
    </row>
    <row r="13" spans="1:7" x14ac:dyDescent="0.2">
      <c r="A13" s="97" t="s">
        <v>425</v>
      </c>
      <c r="B13" s="98" t="s">
        <v>426</v>
      </c>
      <c r="C13" s="88">
        <v>288293383.07999998</v>
      </c>
      <c r="D13" s="88">
        <f>IF([1]Hoja1!I137&lt;&gt;0, [1]Hoja1!I14/[1]Hoja1!I137*100, 0)</f>
        <v>96.223129216414634</v>
      </c>
      <c r="E13" s="32"/>
    </row>
    <row r="14" spans="1:7" x14ac:dyDescent="0.2">
      <c r="A14" s="97" t="s">
        <v>427</v>
      </c>
      <c r="B14" s="98" t="s">
        <v>428</v>
      </c>
      <c r="C14" s="88">
        <v>189262320.69</v>
      </c>
      <c r="D14" s="88">
        <f>IF([1]Hoja1!I137&lt;&gt;0, [1]Hoja1!I15/[1]Hoja1!I137*100, 0)</f>
        <v>63.169721569706653</v>
      </c>
      <c r="E14" s="32"/>
    </row>
    <row r="15" spans="1:7" x14ac:dyDescent="0.2">
      <c r="A15" s="89" t="s">
        <v>429</v>
      </c>
      <c r="B15" s="99" t="s">
        <v>430</v>
      </c>
      <c r="C15" s="90">
        <v>90205476.629999995</v>
      </c>
      <c r="D15" s="90">
        <f>IF([1]Hoja1!I137&lt;&gt;0, [1]Hoja1!I16/[1]Hoja1!I137*100, 0)</f>
        <v>30.107708824479484</v>
      </c>
      <c r="E15" s="32"/>
    </row>
    <row r="16" spans="1:7" x14ac:dyDescent="0.2">
      <c r="A16" s="89" t="s">
        <v>431</v>
      </c>
      <c r="B16" s="99" t="s">
        <v>432</v>
      </c>
      <c r="C16" s="90">
        <v>4485461.95</v>
      </c>
      <c r="D16" s="90">
        <f>IF([1]Hoja1!I137&lt;&gt;0, [1]Hoja1!I17/[1]Hoja1!I137*100, 0)</f>
        <v>1.497104027151372</v>
      </c>
      <c r="E16" s="32"/>
    </row>
    <row r="17" spans="1:5" x14ac:dyDescent="0.2">
      <c r="A17" s="89" t="s">
        <v>433</v>
      </c>
      <c r="B17" s="99" t="s">
        <v>434</v>
      </c>
      <c r="C17" s="90">
        <v>26706020.309999999</v>
      </c>
      <c r="D17" s="90">
        <f>IF([1]Hoja1!I137&lt;&gt;0, [1]Hoja1!I18/[1]Hoja1!I137*100, 0)</f>
        <v>8.9136171482376145</v>
      </c>
      <c r="E17" s="32"/>
    </row>
    <row r="18" spans="1:5" x14ac:dyDescent="0.2">
      <c r="A18" s="89" t="s">
        <v>435</v>
      </c>
      <c r="B18" s="99" t="s">
        <v>436</v>
      </c>
      <c r="C18" s="90">
        <v>33874295.049999997</v>
      </c>
      <c r="D18" s="90">
        <f>IF([1]Hoja1!I137&lt;&gt;0, [1]Hoja1!I19/[1]Hoja1!I137*100, 0)</f>
        <v>11.306158451810919</v>
      </c>
      <c r="E18" s="32"/>
    </row>
    <row r="19" spans="1:5" x14ac:dyDescent="0.2">
      <c r="A19" s="89" t="s">
        <v>437</v>
      </c>
      <c r="B19" s="99" t="s">
        <v>438</v>
      </c>
      <c r="C19" s="90">
        <v>9241018.3699999992</v>
      </c>
      <c r="D19" s="90">
        <f>IF([1]Hoja1!I137&lt;&gt;0, [1]Hoja1!I20/[1]Hoja1!I137*100, 0)</f>
        <v>3.0843569672253728</v>
      </c>
      <c r="E19" s="32"/>
    </row>
    <row r="20" spans="1:5" x14ac:dyDescent="0.2">
      <c r="A20" s="89" t="s">
        <v>439</v>
      </c>
      <c r="B20" s="99" t="s">
        <v>440</v>
      </c>
      <c r="C20" s="90">
        <v>24750048.379999999</v>
      </c>
      <c r="D20" s="90">
        <f>IF([1]Hoja1!I137&lt;&gt;0, [1]Hoja1!I21/[1]Hoja1!I137*100, 0)</f>
        <v>8.2607761508018775</v>
      </c>
      <c r="E20" s="32"/>
    </row>
    <row r="21" spans="1:5" x14ac:dyDescent="0.2">
      <c r="A21" s="97" t="s">
        <v>441</v>
      </c>
      <c r="B21" s="98" t="s">
        <v>442</v>
      </c>
      <c r="C21" s="88">
        <v>79461338.519999996</v>
      </c>
      <c r="D21" s="88">
        <f>IF([1]Hoja1!I137&lt;&gt;0, [1]Hoja1!I22/[1]Hoja1!I137*100, 0)</f>
        <v>26.521658466221176</v>
      </c>
      <c r="E21" s="32"/>
    </row>
    <row r="22" spans="1:5" x14ac:dyDescent="0.2">
      <c r="A22" s="89" t="s">
        <v>443</v>
      </c>
      <c r="B22" s="99" t="s">
        <v>444</v>
      </c>
      <c r="C22" s="90">
        <v>1320189.6299999999</v>
      </c>
      <c r="D22" s="90">
        <f>IF([1]Hoja1!I137&lt;&gt;0, [1]Hoja1!I23/[1]Hoja1!I137*100, 0)</f>
        <v>0.4406371592733006</v>
      </c>
      <c r="E22" s="32"/>
    </row>
    <row r="23" spans="1:5" x14ac:dyDescent="0.2">
      <c r="A23" s="89" t="s">
        <v>445</v>
      </c>
      <c r="B23" s="99" t="s">
        <v>446</v>
      </c>
      <c r="C23" s="90">
        <v>72792300.819999993</v>
      </c>
      <c r="D23" s="90">
        <f>IF([1]Hoja1!I137&lt;&gt;0, [1]Hoja1!I24/[1]Hoja1!I137*100, 0)</f>
        <v>24.295746551419551</v>
      </c>
      <c r="E23" s="32"/>
    </row>
    <row r="24" spans="1:5" x14ac:dyDescent="0.2">
      <c r="A24" s="89" t="s">
        <v>447</v>
      </c>
      <c r="B24" s="99" t="s">
        <v>448</v>
      </c>
      <c r="C24" s="90">
        <v>589.92999999999995</v>
      </c>
      <c r="D24" s="90">
        <f>IF([1]Hoja1!I137&lt;&gt;0, [1]Hoja1!I25/[1]Hoja1!I137*100, 0)</f>
        <v>1.9689980398505193E-4</v>
      </c>
      <c r="E24" s="32"/>
    </row>
    <row r="25" spans="1:5" x14ac:dyDescent="0.2">
      <c r="A25" s="89" t="s">
        <v>449</v>
      </c>
      <c r="B25" s="99" t="s">
        <v>450</v>
      </c>
      <c r="C25" s="90">
        <v>87781.119999999995</v>
      </c>
      <c r="D25" s="90">
        <f>IF([1]Hoja1!I137&lt;&gt;0, [1]Hoja1!I26/[1]Hoja1!I137*100, 0)</f>
        <v>2.9298535964586175E-2</v>
      </c>
      <c r="E25" s="32"/>
    </row>
    <row r="26" spans="1:5" x14ac:dyDescent="0.2">
      <c r="A26" s="89" t="s">
        <v>451</v>
      </c>
      <c r="B26" s="99" t="s">
        <v>452</v>
      </c>
      <c r="C26" s="90">
        <v>196334.22</v>
      </c>
      <c r="D26" s="90">
        <f>IF([1]Hoja1!I137&lt;&gt;0, [1]Hoja1!I27/[1]Hoja1!I137*100, 0)</f>
        <v>6.5530095830959714E-2</v>
      </c>
      <c r="E26" s="32"/>
    </row>
    <row r="27" spans="1:5" x14ac:dyDescent="0.2">
      <c r="A27" s="89" t="s">
        <v>453</v>
      </c>
      <c r="B27" s="99" t="s">
        <v>454</v>
      </c>
      <c r="C27" s="90">
        <v>2771642.17</v>
      </c>
      <c r="D27" s="90">
        <f>IF([1]Hoja1!I137&lt;&gt;0, [1]Hoja1!I28/[1]Hoja1!I137*100, 0)</f>
        <v>0.92508568811503744</v>
      </c>
      <c r="E27" s="32"/>
    </row>
    <row r="28" spans="1:5" x14ac:dyDescent="0.2">
      <c r="A28" s="89" t="s">
        <v>455</v>
      </c>
      <c r="B28" s="99" t="s">
        <v>456</v>
      </c>
      <c r="C28" s="90">
        <v>334877.73</v>
      </c>
      <c r="D28" s="90">
        <f>IF([1]Hoja1!I137&lt;&gt;0, [1]Hoja1!I29/[1]Hoja1!I137*100, 0)</f>
        <v>0.11177149728943966</v>
      </c>
      <c r="E28" s="32"/>
    </row>
    <row r="29" spans="1:5" x14ac:dyDescent="0.2">
      <c r="A29" s="89" t="s">
        <v>457</v>
      </c>
      <c r="B29" s="99" t="s">
        <v>458</v>
      </c>
      <c r="C29" s="90">
        <v>0</v>
      </c>
      <c r="D29" s="90">
        <f>IF([1]Hoja1!I137&lt;&gt;0, [1]Hoja1!I30/[1]Hoja1!I137*100, 0)</f>
        <v>0</v>
      </c>
      <c r="E29" s="32"/>
    </row>
    <row r="30" spans="1:5" x14ac:dyDescent="0.2">
      <c r="A30" s="89" t="s">
        <v>459</v>
      </c>
      <c r="B30" s="99" t="s">
        <v>460</v>
      </c>
      <c r="C30" s="90">
        <v>1957622.9</v>
      </c>
      <c r="D30" s="90">
        <f>IF([1]Hoja1!I137&lt;&gt;0, [1]Hoja1!I31/[1]Hoja1!I137*100, 0)</f>
        <v>0.65339203852431471</v>
      </c>
      <c r="E30" s="32"/>
    </row>
    <row r="31" spans="1:5" x14ac:dyDescent="0.2">
      <c r="A31" s="97" t="s">
        <v>461</v>
      </c>
      <c r="B31" s="98" t="s">
        <v>462</v>
      </c>
      <c r="C31" s="88">
        <v>19569723.870000001</v>
      </c>
      <c r="D31" s="88">
        <f>IF([1]Hoja1!I137&lt;&gt;0, [1]Hoja1!I32/[1]Hoja1!I137*100, 0)</f>
        <v>6.5317491804868251</v>
      </c>
      <c r="E31" s="32"/>
    </row>
    <row r="32" spans="1:5" x14ac:dyDescent="0.2">
      <c r="A32" s="89" t="s">
        <v>463</v>
      </c>
      <c r="B32" s="99" t="s">
        <v>464</v>
      </c>
      <c r="C32" s="90">
        <v>2358850.0299999998</v>
      </c>
      <c r="D32" s="90">
        <f>IF([1]Hoja1!I137&lt;&gt;0, [1]Hoja1!I33/[1]Hoja1!I137*100, 0)</f>
        <v>0.78730884772283805</v>
      </c>
      <c r="E32" s="32"/>
    </row>
    <row r="33" spans="1:5" x14ac:dyDescent="0.2">
      <c r="A33" s="89" t="s">
        <v>465</v>
      </c>
      <c r="B33" s="99" t="s">
        <v>466</v>
      </c>
      <c r="C33" s="90">
        <v>1180743.99</v>
      </c>
      <c r="D33" s="90">
        <f>IF([1]Hoja1!I137&lt;&gt;0, [1]Hoja1!I34/[1]Hoja1!I137*100, 0)</f>
        <v>0.39409465561596824</v>
      </c>
      <c r="E33" s="32"/>
    </row>
    <row r="34" spans="1:5" x14ac:dyDescent="0.2">
      <c r="A34" s="89" t="s">
        <v>467</v>
      </c>
      <c r="B34" s="99" t="s">
        <v>468</v>
      </c>
      <c r="C34" s="90">
        <v>3438979.65</v>
      </c>
      <c r="D34" s="90">
        <f>IF([1]Hoja1!I137&lt;&gt;0, [1]Hoja1!I35/[1]Hoja1!I137*100, 0)</f>
        <v>1.1478216381495814</v>
      </c>
      <c r="E34" s="32"/>
    </row>
    <row r="35" spans="1:5" x14ac:dyDescent="0.2">
      <c r="A35" s="89" t="s">
        <v>469</v>
      </c>
      <c r="B35" s="99" t="s">
        <v>470</v>
      </c>
      <c r="C35" s="90">
        <v>3384375.2</v>
      </c>
      <c r="D35" s="90">
        <f>IF([1]Hoja1!I137&lt;&gt;0, [1]Hoja1!I36/[1]Hoja1!I137*100, 0)</f>
        <v>1.1295964156626566</v>
      </c>
      <c r="E35" s="32"/>
    </row>
    <row r="36" spans="1:5" x14ac:dyDescent="0.2">
      <c r="A36" s="89" t="s">
        <v>471</v>
      </c>
      <c r="B36" s="99" t="s">
        <v>472</v>
      </c>
      <c r="C36" s="90">
        <v>2357435.12</v>
      </c>
      <c r="D36" s="90">
        <f>IF([1]Hoja1!I137&lt;&gt;0, [1]Hoja1!I37/[1]Hoja1!I137*100, 0)</f>
        <v>0.7868365959274447</v>
      </c>
      <c r="E36" s="32"/>
    </row>
    <row r="37" spans="1:5" x14ac:dyDescent="0.2">
      <c r="A37" s="89" t="s">
        <v>473</v>
      </c>
      <c r="B37" s="99" t="s">
        <v>474</v>
      </c>
      <c r="C37" s="90">
        <v>255189.72</v>
      </c>
      <c r="D37" s="90">
        <f>IF([1]Hoja1!I137&lt;&gt;0, [1]Hoja1!I38/[1]Hoja1!I137*100, 0)</f>
        <v>8.5174183118336563E-2</v>
      </c>
      <c r="E37" s="32"/>
    </row>
    <row r="38" spans="1:5" x14ac:dyDescent="0.2">
      <c r="A38" s="89" t="s">
        <v>475</v>
      </c>
      <c r="B38" s="99" t="s">
        <v>476</v>
      </c>
      <c r="C38" s="90">
        <v>2252267.67</v>
      </c>
      <c r="D38" s="90">
        <f>IF([1]Hoja1!I137&lt;&gt;0, [1]Hoja1!I39/[1]Hoja1!I137*100, 0)</f>
        <v>0.7517350579642833</v>
      </c>
      <c r="E38" s="32"/>
    </row>
    <row r="39" spans="1:5" x14ac:dyDescent="0.2">
      <c r="A39" s="89" t="s">
        <v>477</v>
      </c>
      <c r="B39" s="99" t="s">
        <v>478</v>
      </c>
      <c r="C39" s="90">
        <v>147281.49</v>
      </c>
      <c r="D39" s="90">
        <f>IF([1]Hoja1!I137&lt;&gt;0, [1]Hoja1!I40/[1]Hoja1!I137*100, 0)</f>
        <v>4.9157860274314555E-2</v>
      </c>
      <c r="E39" s="32"/>
    </row>
    <row r="40" spans="1:5" x14ac:dyDescent="0.2">
      <c r="A40" s="89" t="s">
        <v>479</v>
      </c>
      <c r="B40" s="99" t="s">
        <v>480</v>
      </c>
      <c r="C40" s="90">
        <v>4194601</v>
      </c>
      <c r="D40" s="90">
        <f>IF([1]Hoja1!I137&lt;&gt;0, [1]Hoja1!I41/[1]Hoja1!I137*100, 0)</f>
        <v>1.4000239260514009</v>
      </c>
      <c r="E40" s="32"/>
    </row>
    <row r="41" spans="1:5" x14ac:dyDescent="0.2">
      <c r="A41" s="97" t="s">
        <v>481</v>
      </c>
      <c r="B41" s="98" t="s">
        <v>482</v>
      </c>
      <c r="C41" s="88">
        <v>5528613.7699999996</v>
      </c>
      <c r="D41" s="88">
        <f>IF([1]Hoja1!I137&lt;&gt;0, [1]Hoja1!I42/[1]Hoja1!I137*100, 0)</f>
        <v>1.8452748082349753</v>
      </c>
      <c r="E41" s="32"/>
    </row>
    <row r="42" spans="1:5" x14ac:dyDescent="0.2">
      <c r="A42" s="97" t="s">
        <v>483</v>
      </c>
      <c r="B42" s="98" t="s">
        <v>484</v>
      </c>
      <c r="C42" s="88">
        <v>0</v>
      </c>
      <c r="D42" s="88">
        <f>IF([1]Hoja1!I137&lt;&gt;0, [1]Hoja1!I43/[1]Hoja1!I137*100, 0)</f>
        <v>0</v>
      </c>
      <c r="E42" s="32"/>
    </row>
    <row r="43" spans="1:5" x14ac:dyDescent="0.2">
      <c r="A43" s="89" t="s">
        <v>485</v>
      </c>
      <c r="B43" s="99" t="s">
        <v>486</v>
      </c>
      <c r="C43" s="90">
        <v>0</v>
      </c>
      <c r="D43" s="90">
        <f>IF([1]Hoja1!I137&lt;&gt;0, [1]Hoja1!I44/[1]Hoja1!I137*100, 0)</f>
        <v>0</v>
      </c>
      <c r="E43" s="32"/>
    </row>
    <row r="44" spans="1:5" x14ac:dyDescent="0.2">
      <c r="A44" s="89" t="s">
        <v>487</v>
      </c>
      <c r="B44" s="99" t="s">
        <v>488</v>
      </c>
      <c r="C44" s="90">
        <v>0</v>
      </c>
      <c r="D44" s="90">
        <f>IF([1]Hoja1!I137&lt;&gt;0, [1]Hoja1!I45/[1]Hoja1!I137*100, 0)</f>
        <v>0</v>
      </c>
      <c r="E44" s="32"/>
    </row>
    <row r="45" spans="1:5" x14ac:dyDescent="0.2">
      <c r="A45" s="97" t="s">
        <v>489</v>
      </c>
      <c r="B45" s="98" t="s">
        <v>490</v>
      </c>
      <c r="C45" s="88">
        <v>0</v>
      </c>
      <c r="D45" s="88">
        <f>IF([1]Hoja1!I137&lt;&gt;0, [1]Hoja1!I46/[1]Hoja1!I137*100, 0)</f>
        <v>0</v>
      </c>
      <c r="E45" s="32"/>
    </row>
    <row r="46" spans="1:5" x14ac:dyDescent="0.2">
      <c r="A46" s="89" t="s">
        <v>491</v>
      </c>
      <c r="B46" s="99" t="s">
        <v>492</v>
      </c>
      <c r="C46" s="90">
        <v>0</v>
      </c>
      <c r="D46" s="90">
        <f>IF([1]Hoja1!I137&lt;&gt;0, [1]Hoja1!I47/[1]Hoja1!I137*100, 0)</f>
        <v>0</v>
      </c>
      <c r="E46" s="32"/>
    </row>
    <row r="47" spans="1:5" x14ac:dyDescent="0.2">
      <c r="A47" s="89" t="s">
        <v>493</v>
      </c>
      <c r="B47" s="99" t="s">
        <v>494</v>
      </c>
      <c r="C47" s="90">
        <v>0</v>
      </c>
      <c r="D47" s="90">
        <f>IF([1]Hoja1!I137&lt;&gt;0, [1]Hoja1!I48/[1]Hoja1!I137*100, 0)</f>
        <v>0</v>
      </c>
      <c r="E47" s="32"/>
    </row>
    <row r="48" spans="1:5" ht="22.5" x14ac:dyDescent="0.2">
      <c r="A48" s="89" t="s">
        <v>495</v>
      </c>
      <c r="B48" s="99" t="s">
        <v>496</v>
      </c>
      <c r="C48" s="90">
        <v>0</v>
      </c>
      <c r="D48" s="90">
        <f>IF([1]Hoja1!I137&lt;&gt;0, [1]Hoja1!I49/[1]Hoja1!I137*100, 0)</f>
        <v>0</v>
      </c>
      <c r="E48" s="32"/>
    </row>
    <row r="49" spans="1:5" x14ac:dyDescent="0.2">
      <c r="A49" s="97" t="s">
        <v>497</v>
      </c>
      <c r="B49" s="98" t="s">
        <v>498</v>
      </c>
      <c r="C49" s="88">
        <v>0</v>
      </c>
      <c r="D49" s="88">
        <f>IF([1]Hoja1!I137&lt;&gt;0, [1]Hoja1!I50/[1]Hoja1!I137*100, 0)</f>
        <v>0</v>
      </c>
      <c r="E49" s="32"/>
    </row>
    <row r="50" spans="1:5" x14ac:dyDescent="0.2">
      <c r="A50" s="89" t="s">
        <v>499</v>
      </c>
      <c r="B50" s="99" t="s">
        <v>500</v>
      </c>
      <c r="C50" s="90">
        <v>0</v>
      </c>
      <c r="D50" s="90">
        <f>IF([1]Hoja1!I137&lt;&gt;0, [1]Hoja1!I51/[1]Hoja1!I137*100, 0)</f>
        <v>0</v>
      </c>
      <c r="E50" s="32"/>
    </row>
    <row r="51" spans="1:5" x14ac:dyDescent="0.2">
      <c r="A51" s="89" t="s">
        <v>501</v>
      </c>
      <c r="B51" s="99" t="s">
        <v>502</v>
      </c>
      <c r="C51" s="90">
        <v>0</v>
      </c>
      <c r="D51" s="90">
        <f>IF([1]Hoja1!I137&lt;&gt;0, [1]Hoja1!I52/[1]Hoja1!I137*100, 0)</f>
        <v>0</v>
      </c>
      <c r="E51" s="32"/>
    </row>
    <row r="52" spans="1:5" x14ac:dyDescent="0.2">
      <c r="A52" s="97" t="s">
        <v>503</v>
      </c>
      <c r="B52" s="98" t="s">
        <v>504</v>
      </c>
      <c r="C52" s="88">
        <v>5528613.7699999996</v>
      </c>
      <c r="D52" s="88">
        <f>IF([1]Hoja1!I137&lt;&gt;0, [1]Hoja1!I53/[1]Hoja1!I137*100, 0)</f>
        <v>1.8452748082349753</v>
      </c>
      <c r="E52" s="32"/>
    </row>
    <row r="53" spans="1:5" x14ac:dyDescent="0.2">
      <c r="A53" s="89" t="s">
        <v>505</v>
      </c>
      <c r="B53" s="99" t="s">
        <v>506</v>
      </c>
      <c r="C53" s="90">
        <v>5210113.7699999996</v>
      </c>
      <c r="D53" s="90">
        <f>IF([1]Hoja1!I137&lt;&gt;0, [1]Hoja1!I54/[1]Hoja1!I137*100, 0)</f>
        <v>1.7389696744576812</v>
      </c>
      <c r="E53" s="32"/>
    </row>
    <row r="54" spans="1:5" x14ac:dyDescent="0.2">
      <c r="A54" s="89" t="s">
        <v>507</v>
      </c>
      <c r="B54" s="99" t="s">
        <v>508</v>
      </c>
      <c r="C54" s="90">
        <v>0</v>
      </c>
      <c r="D54" s="90">
        <f>IF([1]Hoja1!I137&lt;&gt;0, [1]Hoja1!I55/[1]Hoja1!I137*100, 0)</f>
        <v>0</v>
      </c>
      <c r="E54" s="32"/>
    </row>
    <row r="55" spans="1:5" x14ac:dyDescent="0.2">
      <c r="A55" s="89" t="s">
        <v>509</v>
      </c>
      <c r="B55" s="99" t="s">
        <v>510</v>
      </c>
      <c r="C55" s="90">
        <v>318500</v>
      </c>
      <c r="D55" s="90">
        <f>IF([1]Hoja1!I137&lt;&gt;0, [1]Hoja1!I56/[1]Hoja1!I137*100, 0)</f>
        <v>0.106305133777294</v>
      </c>
      <c r="E55" s="32"/>
    </row>
    <row r="56" spans="1:5" x14ac:dyDescent="0.2">
      <c r="A56" s="89" t="s">
        <v>511</v>
      </c>
      <c r="B56" s="99" t="s">
        <v>512</v>
      </c>
      <c r="C56" s="90">
        <v>0</v>
      </c>
      <c r="D56" s="90">
        <f>IF([1]Hoja1!I137&lt;&gt;0, [1]Hoja1!I57/[1]Hoja1!I137*100, 0)</f>
        <v>0</v>
      </c>
      <c r="E56" s="32"/>
    </row>
    <row r="57" spans="1:5" x14ac:dyDescent="0.2">
      <c r="A57" s="97" t="s">
        <v>513</v>
      </c>
      <c r="B57" s="98" t="s">
        <v>371</v>
      </c>
      <c r="C57" s="88">
        <v>0</v>
      </c>
      <c r="D57" s="88">
        <f>IF([1]Hoja1!I137&lt;&gt;0, [1]Hoja1!I58/[1]Hoja1!I137*100, 0)</f>
        <v>0</v>
      </c>
      <c r="E57" s="32"/>
    </row>
    <row r="58" spans="1:5" x14ac:dyDescent="0.2">
      <c r="A58" s="89" t="s">
        <v>514</v>
      </c>
      <c r="B58" s="99" t="s">
        <v>515</v>
      </c>
      <c r="C58" s="90">
        <v>0</v>
      </c>
      <c r="D58" s="90">
        <f>IF([1]Hoja1!I137&lt;&gt;0, [1]Hoja1!I59/[1]Hoja1!I137*100, 0)</f>
        <v>0</v>
      </c>
      <c r="E58" s="32"/>
    </row>
    <row r="59" spans="1:5" x14ac:dyDescent="0.2">
      <c r="A59" s="89" t="s">
        <v>516</v>
      </c>
      <c r="B59" s="99" t="s">
        <v>517</v>
      </c>
      <c r="C59" s="90">
        <v>0</v>
      </c>
      <c r="D59" s="90">
        <f>IF([1]Hoja1!I137&lt;&gt;0, [1]Hoja1!I60/[1]Hoja1!I137*100, 0)</f>
        <v>0</v>
      </c>
      <c r="E59" s="32"/>
    </row>
    <row r="60" spans="1:5" x14ac:dyDescent="0.2">
      <c r="A60" s="89" t="s">
        <v>518</v>
      </c>
      <c r="B60" s="99" t="s">
        <v>519</v>
      </c>
      <c r="C60" s="90">
        <v>0</v>
      </c>
      <c r="D60" s="90">
        <f>IF([1]Hoja1!I137&lt;&gt;0, [1]Hoja1!I61/[1]Hoja1!I137*100, 0)</f>
        <v>0</v>
      </c>
      <c r="E60" s="32"/>
    </row>
    <row r="61" spans="1:5" x14ac:dyDescent="0.2">
      <c r="A61" s="97" t="s">
        <v>520</v>
      </c>
      <c r="B61" s="98" t="s">
        <v>521</v>
      </c>
      <c r="C61" s="88">
        <v>0</v>
      </c>
      <c r="D61" s="88">
        <f>IF([1]Hoja1!I137&lt;&gt;0, [1]Hoja1!I62/[1]Hoja1!I137*100, 0)</f>
        <v>0</v>
      </c>
      <c r="E61" s="32"/>
    </row>
    <row r="62" spans="1:5" ht="22.5" x14ac:dyDescent="0.2">
      <c r="A62" s="89" t="s">
        <v>522</v>
      </c>
      <c r="B62" s="99" t="s">
        <v>523</v>
      </c>
      <c r="C62" s="90">
        <v>0</v>
      </c>
      <c r="D62" s="90">
        <f>IF([1]Hoja1!I137&lt;&gt;0, [1]Hoja1!I63/[1]Hoja1!I137*100, 0)</f>
        <v>0</v>
      </c>
      <c r="E62" s="32"/>
    </row>
    <row r="63" spans="1:5" ht="22.5" x14ac:dyDescent="0.2">
      <c r="A63" s="89" t="s">
        <v>524</v>
      </c>
      <c r="B63" s="99" t="s">
        <v>525</v>
      </c>
      <c r="C63" s="90">
        <v>0</v>
      </c>
      <c r="D63" s="90">
        <f>IF([1]Hoja1!I137&lt;&gt;0, [1]Hoja1!I64/[1]Hoja1!I137*100, 0)</f>
        <v>0</v>
      </c>
      <c r="E63" s="32"/>
    </row>
    <row r="64" spans="1:5" x14ac:dyDescent="0.2">
      <c r="A64" s="97" t="s">
        <v>526</v>
      </c>
      <c r="B64" s="98" t="s">
        <v>527</v>
      </c>
      <c r="C64" s="88">
        <v>0</v>
      </c>
      <c r="D64" s="88">
        <f>IF([1]Hoja1!I137&lt;&gt;0, [1]Hoja1!I65/[1]Hoja1!I137*100, 0)</f>
        <v>0</v>
      </c>
      <c r="E64" s="32"/>
    </row>
    <row r="65" spans="1:5" x14ac:dyDescent="0.2">
      <c r="A65" s="89" t="s">
        <v>528</v>
      </c>
      <c r="B65" s="99" t="s">
        <v>529</v>
      </c>
      <c r="C65" s="90">
        <v>0</v>
      </c>
      <c r="D65" s="90">
        <f>IF([1]Hoja1!I137&lt;&gt;0, [1]Hoja1!I66/[1]Hoja1!I137*100, 0)</f>
        <v>0</v>
      </c>
      <c r="E65" s="32"/>
    </row>
    <row r="66" spans="1:5" x14ac:dyDescent="0.2">
      <c r="A66" s="97" t="s">
        <v>530</v>
      </c>
      <c r="B66" s="98" t="s">
        <v>531</v>
      </c>
      <c r="C66" s="88">
        <v>0</v>
      </c>
      <c r="D66" s="88">
        <f>IF([1]Hoja1!I137&lt;&gt;0, [1]Hoja1!I67/[1]Hoja1!I137*100, 0)</f>
        <v>0</v>
      </c>
      <c r="E66" s="32"/>
    </row>
    <row r="67" spans="1:5" x14ac:dyDescent="0.2">
      <c r="A67" s="89" t="s">
        <v>532</v>
      </c>
      <c r="B67" s="99" t="s">
        <v>533</v>
      </c>
      <c r="C67" s="90">
        <v>0</v>
      </c>
      <c r="D67" s="90">
        <f>IF([1]Hoja1!I137&lt;&gt;0, [1]Hoja1!I68/[1]Hoja1!I137*100, 0)</f>
        <v>0</v>
      </c>
      <c r="E67" s="32"/>
    </row>
    <row r="68" spans="1:5" x14ac:dyDescent="0.2">
      <c r="A68" s="89" t="s">
        <v>534</v>
      </c>
      <c r="B68" s="99" t="s">
        <v>535</v>
      </c>
      <c r="C68" s="90">
        <v>0</v>
      </c>
      <c r="D68" s="90">
        <f>IF([1]Hoja1!I137&lt;&gt;0, [1]Hoja1!I69/[1]Hoja1!I137*100, 0)</f>
        <v>0</v>
      </c>
      <c r="E68" s="32"/>
    </row>
    <row r="69" spans="1:5" x14ac:dyDescent="0.2">
      <c r="A69" s="89" t="s">
        <v>536</v>
      </c>
      <c r="B69" s="99" t="s">
        <v>537</v>
      </c>
      <c r="C69" s="90">
        <v>0</v>
      </c>
      <c r="D69" s="90">
        <f>IF([1]Hoja1!I137&lt;&gt;0, [1]Hoja1!I70/[1]Hoja1!I137*100, 0)</f>
        <v>0</v>
      </c>
      <c r="E69" s="32"/>
    </row>
    <row r="70" spans="1:5" x14ac:dyDescent="0.2">
      <c r="A70" s="89" t="s">
        <v>538</v>
      </c>
      <c r="B70" s="99" t="s">
        <v>539</v>
      </c>
      <c r="C70" s="90">
        <v>0</v>
      </c>
      <c r="D70" s="90">
        <f>IF([1]Hoja1!I137&lt;&gt;0, [1]Hoja1!I71/[1]Hoja1!I137*100, 0)</f>
        <v>0</v>
      </c>
      <c r="E70" s="32"/>
    </row>
    <row r="71" spans="1:5" x14ac:dyDescent="0.2">
      <c r="A71" s="89" t="s">
        <v>540</v>
      </c>
      <c r="B71" s="99" t="s">
        <v>541</v>
      </c>
      <c r="C71" s="90">
        <v>0</v>
      </c>
      <c r="D71" s="90">
        <f>IF([1]Hoja1!I137&lt;&gt;0, [1]Hoja1!I72/[1]Hoja1!I137*100, 0)</f>
        <v>0</v>
      </c>
      <c r="E71" s="32"/>
    </row>
    <row r="72" spans="1:5" x14ac:dyDescent="0.2">
      <c r="A72" s="97" t="s">
        <v>542</v>
      </c>
      <c r="B72" s="98" t="s">
        <v>543</v>
      </c>
      <c r="C72" s="88">
        <v>0</v>
      </c>
      <c r="D72" s="88">
        <f>IF([1]Hoja1!I137&lt;&gt;0, [1]Hoja1!I73/[1]Hoja1!I137*100, 0)</f>
        <v>0</v>
      </c>
      <c r="E72" s="32"/>
    </row>
    <row r="73" spans="1:5" ht="22.5" x14ac:dyDescent="0.2">
      <c r="A73" s="89" t="s">
        <v>544</v>
      </c>
      <c r="B73" s="99" t="s">
        <v>545</v>
      </c>
      <c r="C73" s="90">
        <v>0</v>
      </c>
      <c r="D73" s="90">
        <f>IF([1]Hoja1!I137&lt;&gt;0, [1]Hoja1!I74/[1]Hoja1!I137*100, 0)</f>
        <v>0</v>
      </c>
      <c r="E73" s="32"/>
    </row>
    <row r="74" spans="1:5" x14ac:dyDescent="0.2">
      <c r="A74" s="89" t="s">
        <v>546</v>
      </c>
      <c r="B74" s="99" t="s">
        <v>547</v>
      </c>
      <c r="C74" s="90">
        <v>0</v>
      </c>
      <c r="D74" s="90">
        <f>IF([1]Hoja1!I137&lt;&gt;0, [1]Hoja1!I75/[1]Hoja1!I137*100, 0)</f>
        <v>0</v>
      </c>
      <c r="E74" s="32"/>
    </row>
    <row r="75" spans="1:5" x14ac:dyDescent="0.2">
      <c r="A75" s="97" t="s">
        <v>548</v>
      </c>
      <c r="B75" s="98" t="s">
        <v>549</v>
      </c>
      <c r="C75" s="88">
        <v>0</v>
      </c>
      <c r="D75" s="88">
        <f>IF([1]Hoja1!I137&lt;&gt;0, [1]Hoja1!I76/[1]Hoja1!I137*100, 0)</f>
        <v>0</v>
      </c>
      <c r="E75" s="32"/>
    </row>
    <row r="76" spans="1:5" x14ac:dyDescent="0.2">
      <c r="A76" s="97" t="s">
        <v>550</v>
      </c>
      <c r="B76" s="98" t="s">
        <v>348</v>
      </c>
      <c r="C76" s="88">
        <v>0</v>
      </c>
      <c r="D76" s="88">
        <f>IF([1]Hoja1!I137&lt;&gt;0, [1]Hoja1!I77/[1]Hoja1!I137*100, 0)</f>
        <v>0</v>
      </c>
      <c r="E76" s="32"/>
    </row>
    <row r="77" spans="1:5" x14ac:dyDescent="0.2">
      <c r="A77" s="89" t="s">
        <v>551</v>
      </c>
      <c r="B77" s="99" t="s">
        <v>552</v>
      </c>
      <c r="C77" s="90">
        <v>0</v>
      </c>
      <c r="D77" s="90">
        <f>IF([1]Hoja1!I137&lt;&gt;0, [1]Hoja1!I78/[1]Hoja1!I137*100, 0)</f>
        <v>0</v>
      </c>
      <c r="E77" s="32"/>
    </row>
    <row r="78" spans="1:5" x14ac:dyDescent="0.2">
      <c r="A78" s="89" t="s">
        <v>553</v>
      </c>
      <c r="B78" s="99" t="s">
        <v>554</v>
      </c>
      <c r="C78" s="90">
        <v>0</v>
      </c>
      <c r="D78" s="90">
        <f>IF([1]Hoja1!I137&lt;&gt;0, [1]Hoja1!I79/[1]Hoja1!I137*100, 0)</f>
        <v>0</v>
      </c>
      <c r="E78" s="32"/>
    </row>
    <row r="79" spans="1:5" x14ac:dyDescent="0.2">
      <c r="A79" s="97" t="s">
        <v>555</v>
      </c>
      <c r="B79" s="98" t="s">
        <v>350</v>
      </c>
      <c r="C79" s="88">
        <v>0</v>
      </c>
      <c r="D79" s="88">
        <f>IF([1]Hoja1!I137&lt;&gt;0, [1]Hoja1!I80/[1]Hoja1!I137*100, 0)</f>
        <v>0</v>
      </c>
      <c r="E79" s="32"/>
    </row>
    <row r="80" spans="1:5" x14ac:dyDescent="0.2">
      <c r="A80" s="89" t="s">
        <v>556</v>
      </c>
      <c r="B80" s="99" t="s">
        <v>557</v>
      </c>
      <c r="C80" s="90">
        <v>0</v>
      </c>
      <c r="D80" s="90">
        <f>IF([1]Hoja1!I137&lt;&gt;0, [1]Hoja1!I81/[1]Hoja1!I137*100, 0)</f>
        <v>0</v>
      </c>
      <c r="E80" s="32"/>
    </row>
    <row r="81" spans="1:5" x14ac:dyDescent="0.2">
      <c r="A81" s="89" t="s">
        <v>558</v>
      </c>
      <c r="B81" s="99" t="s">
        <v>559</v>
      </c>
      <c r="C81" s="90">
        <v>0</v>
      </c>
      <c r="D81" s="90">
        <f>IF([1]Hoja1!I137&lt;&gt;0, [1]Hoja1!I82/[1]Hoja1!I137*100, 0)</f>
        <v>0</v>
      </c>
      <c r="E81" s="32"/>
    </row>
    <row r="82" spans="1:5" x14ac:dyDescent="0.2">
      <c r="A82" s="97" t="s">
        <v>560</v>
      </c>
      <c r="B82" s="98" t="s">
        <v>352</v>
      </c>
      <c r="C82" s="88">
        <v>0</v>
      </c>
      <c r="D82" s="88">
        <f>IF([1]Hoja1!I137&lt;&gt;0, [1]Hoja1!I83/[1]Hoja1!I137*100, 0)</f>
        <v>0</v>
      </c>
      <c r="E82" s="32"/>
    </row>
    <row r="83" spans="1:5" x14ac:dyDescent="0.2">
      <c r="A83" s="89" t="s">
        <v>561</v>
      </c>
      <c r="B83" s="99" t="s">
        <v>562</v>
      </c>
      <c r="C83" s="90">
        <v>0</v>
      </c>
      <c r="D83" s="90">
        <f>IF([1]Hoja1!I137&lt;&gt;0, [1]Hoja1!I84/[1]Hoja1!I137*100, 0)</f>
        <v>0</v>
      </c>
      <c r="E83" s="32"/>
    </row>
    <row r="84" spans="1:5" x14ac:dyDescent="0.2">
      <c r="A84" s="89" t="s">
        <v>563</v>
      </c>
      <c r="B84" s="99" t="s">
        <v>564</v>
      </c>
      <c r="C84" s="90">
        <v>0</v>
      </c>
      <c r="D84" s="90">
        <f>IF([1]Hoja1!I137&lt;&gt;0, [1]Hoja1!I85/[1]Hoja1!I137*100, 0)</f>
        <v>0</v>
      </c>
      <c r="E84" s="32"/>
    </row>
    <row r="85" spans="1:5" x14ac:dyDescent="0.2">
      <c r="A85" s="97" t="s">
        <v>565</v>
      </c>
      <c r="B85" s="98" t="s">
        <v>566</v>
      </c>
      <c r="C85" s="88">
        <v>0</v>
      </c>
      <c r="D85" s="88">
        <f>IF([1]Hoja1!I137&lt;&gt;0, [1]Hoja1!I86/[1]Hoja1!I137*100, 0)</f>
        <v>0</v>
      </c>
      <c r="E85" s="32"/>
    </row>
    <row r="86" spans="1:5" x14ac:dyDescent="0.2">
      <c r="A86" s="97" t="s">
        <v>567</v>
      </c>
      <c r="B86" s="98" t="s">
        <v>568</v>
      </c>
      <c r="C86" s="88">
        <v>0</v>
      </c>
      <c r="D86" s="88">
        <f>IF([1]Hoja1!I137&lt;&gt;0, [1]Hoja1!I87/[1]Hoja1!I137*100, 0)</f>
        <v>0</v>
      </c>
      <c r="E86" s="32"/>
    </row>
    <row r="87" spans="1:5" x14ac:dyDescent="0.2">
      <c r="A87" s="89" t="s">
        <v>569</v>
      </c>
      <c r="B87" s="99" t="s">
        <v>570</v>
      </c>
      <c r="C87" s="90">
        <v>0</v>
      </c>
      <c r="D87" s="90">
        <f>IF([1]Hoja1!I137&lt;&gt;0, [1]Hoja1!I88/[1]Hoja1!I137*100, 0)</f>
        <v>0</v>
      </c>
      <c r="E87" s="32"/>
    </row>
    <row r="88" spans="1:5" x14ac:dyDescent="0.2">
      <c r="A88" s="89" t="s">
        <v>571</v>
      </c>
      <c r="B88" s="99" t="s">
        <v>572</v>
      </c>
      <c r="C88" s="90">
        <v>0</v>
      </c>
      <c r="D88" s="90">
        <f>IF([1]Hoja1!I137&lt;&gt;0, [1]Hoja1!I89/[1]Hoja1!I137*100, 0)</f>
        <v>0</v>
      </c>
      <c r="E88" s="32"/>
    </row>
    <row r="89" spans="1:5" x14ac:dyDescent="0.2">
      <c r="A89" s="97" t="s">
        <v>573</v>
      </c>
      <c r="B89" s="98" t="s">
        <v>574</v>
      </c>
      <c r="C89" s="88">
        <v>0</v>
      </c>
      <c r="D89" s="88">
        <f>IF([1]Hoja1!I137&lt;&gt;0, [1]Hoja1!I90/[1]Hoja1!I137*100, 0)</f>
        <v>0</v>
      </c>
      <c r="E89" s="32"/>
    </row>
    <row r="90" spans="1:5" x14ac:dyDescent="0.2">
      <c r="A90" s="89" t="s">
        <v>575</v>
      </c>
      <c r="B90" s="99" t="s">
        <v>576</v>
      </c>
      <c r="C90" s="90">
        <v>0</v>
      </c>
      <c r="D90" s="90">
        <f>IF([1]Hoja1!I137&lt;&gt;0, [1]Hoja1!I91/[1]Hoja1!I137*100, 0)</f>
        <v>0</v>
      </c>
      <c r="E90" s="32"/>
    </row>
    <row r="91" spans="1:5" x14ac:dyDescent="0.2">
      <c r="A91" s="89" t="s">
        <v>577</v>
      </c>
      <c r="B91" s="99" t="s">
        <v>578</v>
      </c>
      <c r="C91" s="90">
        <v>0</v>
      </c>
      <c r="D91" s="90">
        <f>IF([1]Hoja1!I137&lt;&gt;0, [1]Hoja1!I92/[1]Hoja1!I137*100, 0)</f>
        <v>0</v>
      </c>
      <c r="E91" s="32"/>
    </row>
    <row r="92" spans="1:5" x14ac:dyDescent="0.2">
      <c r="A92" s="97" t="s">
        <v>579</v>
      </c>
      <c r="B92" s="98" t="s">
        <v>580</v>
      </c>
      <c r="C92" s="88">
        <v>0</v>
      </c>
      <c r="D92" s="88">
        <f>IF([1]Hoja1!I137&lt;&gt;0, [1]Hoja1!I93/[1]Hoja1!I137*100, 0)</f>
        <v>0</v>
      </c>
      <c r="E92" s="32"/>
    </row>
    <row r="93" spans="1:5" x14ac:dyDescent="0.2">
      <c r="A93" s="89" t="s">
        <v>581</v>
      </c>
      <c r="B93" s="99" t="s">
        <v>582</v>
      </c>
      <c r="C93" s="90">
        <v>0</v>
      </c>
      <c r="D93" s="90">
        <f>IF([1]Hoja1!I137&lt;&gt;0, [1]Hoja1!I94/[1]Hoja1!I137*100, 0)</f>
        <v>0</v>
      </c>
      <c r="E93" s="32"/>
    </row>
    <row r="94" spans="1:5" x14ac:dyDescent="0.2">
      <c r="A94" s="89" t="s">
        <v>583</v>
      </c>
      <c r="B94" s="99" t="s">
        <v>584</v>
      </c>
      <c r="C94" s="90">
        <v>0</v>
      </c>
      <c r="D94" s="90">
        <f>IF([1]Hoja1!I137&lt;&gt;0, [1]Hoja1!I95/[1]Hoja1!I137*100, 0)</f>
        <v>0</v>
      </c>
      <c r="E94" s="32"/>
    </row>
    <row r="95" spans="1:5" x14ac:dyDescent="0.2">
      <c r="A95" s="97" t="s">
        <v>585</v>
      </c>
      <c r="B95" s="98" t="s">
        <v>586</v>
      </c>
      <c r="C95" s="88">
        <v>0</v>
      </c>
      <c r="D95" s="88">
        <f>IF([1]Hoja1!I137&lt;&gt;0, [1]Hoja1!I96/[1]Hoja1!I137*100, 0)</f>
        <v>0</v>
      </c>
      <c r="E95" s="32"/>
    </row>
    <row r="96" spans="1:5" x14ac:dyDescent="0.2">
      <c r="A96" s="89" t="s">
        <v>587</v>
      </c>
      <c r="B96" s="99" t="s">
        <v>586</v>
      </c>
      <c r="C96" s="90">
        <v>0</v>
      </c>
      <c r="D96" s="90">
        <f>IF([1]Hoja1!I137&lt;&gt;0, [1]Hoja1!I97/[1]Hoja1!I137*100, 0)</f>
        <v>0</v>
      </c>
      <c r="E96" s="32"/>
    </row>
    <row r="97" spans="1:5" x14ac:dyDescent="0.2">
      <c r="A97" s="97" t="s">
        <v>588</v>
      </c>
      <c r="B97" s="98" t="s">
        <v>589</v>
      </c>
      <c r="C97" s="88">
        <v>0</v>
      </c>
      <c r="D97" s="88">
        <f>IF([1]Hoja1!I137&lt;&gt;0, [1]Hoja1!I98/[1]Hoja1!I137*100, 0)</f>
        <v>0</v>
      </c>
      <c r="E97" s="32"/>
    </row>
    <row r="98" spans="1:5" x14ac:dyDescent="0.2">
      <c r="A98" s="89" t="s">
        <v>590</v>
      </c>
      <c r="B98" s="99" t="s">
        <v>591</v>
      </c>
      <c r="C98" s="90">
        <v>0</v>
      </c>
      <c r="D98" s="90">
        <f>IF([1]Hoja1!I137&lt;&gt;0, [1]Hoja1!I99/[1]Hoja1!I137*100, 0)</f>
        <v>0</v>
      </c>
      <c r="E98" s="32"/>
    </row>
    <row r="99" spans="1:5" ht="22.5" x14ac:dyDescent="0.2">
      <c r="A99" s="89" t="s">
        <v>592</v>
      </c>
      <c r="B99" s="99" t="s">
        <v>593</v>
      </c>
      <c r="C99" s="90">
        <v>0</v>
      </c>
      <c r="D99" s="90">
        <f>IF([1]Hoja1!I137&lt;&gt;0, [1]Hoja1!I100/[1]Hoja1!I137*100, 0)</f>
        <v>0</v>
      </c>
      <c r="E99" s="32"/>
    </row>
    <row r="100" spans="1:5" x14ac:dyDescent="0.2">
      <c r="A100" s="97" t="s">
        <v>594</v>
      </c>
      <c r="B100" s="98" t="s">
        <v>595</v>
      </c>
      <c r="C100" s="88">
        <v>5787239.96</v>
      </c>
      <c r="D100" s="88">
        <f>IF([1]Hoja1!I137&lt;&gt;0, [1]Hoja1!I101/[1]Hoja1!I137*100, 0)</f>
        <v>1.9315959753503971</v>
      </c>
      <c r="E100" s="32"/>
    </row>
    <row r="101" spans="1:5" ht="22.5" x14ac:dyDescent="0.2">
      <c r="A101" s="97" t="s">
        <v>596</v>
      </c>
      <c r="B101" s="98" t="s">
        <v>597</v>
      </c>
      <c r="C101" s="88">
        <v>5787239.96</v>
      </c>
      <c r="D101" s="88">
        <f>IF([1]Hoja1!I137&lt;&gt;0, [1]Hoja1!I102/[1]Hoja1!I137*100, 0)</f>
        <v>1.9315959753503971</v>
      </c>
      <c r="E101" s="32"/>
    </row>
    <row r="102" spans="1:5" x14ac:dyDescent="0.2">
      <c r="A102" s="89" t="s">
        <v>598</v>
      </c>
      <c r="B102" s="99" t="s">
        <v>599</v>
      </c>
      <c r="C102" s="90">
        <v>0</v>
      </c>
      <c r="D102" s="90">
        <f>IF([1]Hoja1!I137&lt;&gt;0, [1]Hoja1!I103/[1]Hoja1!I137*100, 0)</f>
        <v>0</v>
      </c>
      <c r="E102" s="32"/>
    </row>
    <row r="103" spans="1:5" x14ac:dyDescent="0.2">
      <c r="A103" s="89" t="s">
        <v>600</v>
      </c>
      <c r="B103" s="99" t="s">
        <v>601</v>
      </c>
      <c r="C103" s="90">
        <v>0</v>
      </c>
      <c r="D103" s="90">
        <f>IF([1]Hoja1!I137&lt;&gt;0, [1]Hoja1!I104/[1]Hoja1!I137*100, 0)</f>
        <v>0</v>
      </c>
      <c r="E103" s="32"/>
    </row>
    <row r="104" spans="1:5" x14ac:dyDescent="0.2">
      <c r="A104" s="89" t="s">
        <v>602</v>
      </c>
      <c r="B104" s="99" t="s">
        <v>603</v>
      </c>
      <c r="C104" s="90">
        <v>0</v>
      </c>
      <c r="D104" s="90">
        <f>IF([1]Hoja1!I137&lt;&gt;0, [1]Hoja1!I105/[1]Hoja1!I137*100, 0)</f>
        <v>0</v>
      </c>
      <c r="E104" s="32"/>
    </row>
    <row r="105" spans="1:5" x14ac:dyDescent="0.2">
      <c r="A105" s="89" t="s">
        <v>604</v>
      </c>
      <c r="B105" s="99" t="s">
        <v>605</v>
      </c>
      <c r="C105" s="90">
        <v>0</v>
      </c>
      <c r="D105" s="90">
        <f>IF([1]Hoja1!I137&lt;&gt;0, [1]Hoja1!I106/[1]Hoja1!I137*100, 0)</f>
        <v>0</v>
      </c>
      <c r="E105" s="32"/>
    </row>
    <row r="106" spans="1:5" x14ac:dyDescent="0.2">
      <c r="A106" s="89" t="s">
        <v>606</v>
      </c>
      <c r="B106" s="99" t="s">
        <v>607</v>
      </c>
      <c r="C106" s="90">
        <v>0</v>
      </c>
      <c r="D106" s="90">
        <f>IF([1]Hoja1!I137&lt;&gt;0, [1]Hoja1!I107/[1]Hoja1!I137*100, 0)</f>
        <v>0</v>
      </c>
      <c r="E106" s="32"/>
    </row>
    <row r="107" spans="1:5" x14ac:dyDescent="0.2">
      <c r="A107" s="89" t="s">
        <v>608</v>
      </c>
      <c r="B107" s="99" t="s">
        <v>609</v>
      </c>
      <c r="C107" s="90">
        <v>0</v>
      </c>
      <c r="D107" s="90">
        <f>IF([1]Hoja1!I137&lt;&gt;0, [1]Hoja1!I108/[1]Hoja1!I137*100, 0)</f>
        <v>0</v>
      </c>
      <c r="E107" s="32"/>
    </row>
    <row r="108" spans="1:5" x14ac:dyDescent="0.2">
      <c r="A108" s="89" t="s">
        <v>610</v>
      </c>
      <c r="B108" s="99" t="s">
        <v>611</v>
      </c>
      <c r="C108" s="90">
        <v>0</v>
      </c>
      <c r="D108" s="90">
        <f>IF([1]Hoja1!I137&lt;&gt;0, [1]Hoja1!I109/[1]Hoja1!I137*100, 0)</f>
        <v>0</v>
      </c>
      <c r="E108" s="32"/>
    </row>
    <row r="109" spans="1:5" x14ac:dyDescent="0.2">
      <c r="A109" s="89" t="s">
        <v>612</v>
      </c>
      <c r="B109" s="99" t="s">
        <v>713</v>
      </c>
      <c r="C109" s="90">
        <v>5787239.96</v>
      </c>
      <c r="D109" s="90">
        <f>IF([1]Hoja1!I137&lt;&gt;0, [1]Hoja1!I110/[1]Hoja1!I137*100, 0)</f>
        <v>1.9315959753503971</v>
      </c>
      <c r="E109" s="32"/>
    </row>
    <row r="110" spans="1:5" x14ac:dyDescent="0.2">
      <c r="A110" s="97" t="s">
        <v>613</v>
      </c>
      <c r="B110" s="98" t="s">
        <v>614</v>
      </c>
      <c r="C110" s="88">
        <v>0</v>
      </c>
      <c r="D110" s="88">
        <f>IF([1]Hoja1!I137&lt;&gt;0, [1]Hoja1!I111/[1]Hoja1!I137*100, 0)</f>
        <v>0</v>
      </c>
      <c r="E110" s="32"/>
    </row>
    <row r="111" spans="1:5" x14ac:dyDescent="0.2">
      <c r="A111" s="89" t="s">
        <v>615</v>
      </c>
      <c r="B111" s="99" t="s">
        <v>616</v>
      </c>
      <c r="C111" s="90">
        <v>0</v>
      </c>
      <c r="D111" s="90">
        <f>IF([1]Hoja1!I137&lt;&gt;0, [1]Hoja1!I112/[1]Hoja1!I137*100, 0)</f>
        <v>0</v>
      </c>
      <c r="E111" s="32"/>
    </row>
    <row r="112" spans="1:5" x14ac:dyDescent="0.2">
      <c r="A112" s="89" t="s">
        <v>617</v>
      </c>
      <c r="B112" s="99" t="s">
        <v>618</v>
      </c>
      <c r="C112" s="90">
        <v>0</v>
      </c>
      <c r="D112" s="90">
        <f>IF([1]Hoja1!I137&lt;&gt;0, [1]Hoja1!I113/[1]Hoja1!I137*100, 0)</f>
        <v>0</v>
      </c>
      <c r="E112" s="32"/>
    </row>
    <row r="113" spans="1:5" x14ac:dyDescent="0.2">
      <c r="A113" s="97" t="s">
        <v>619</v>
      </c>
      <c r="B113" s="98" t="s">
        <v>620</v>
      </c>
      <c r="C113" s="88">
        <v>0</v>
      </c>
      <c r="D113" s="88">
        <f>IF([1]Hoja1!I137&lt;&gt;0, [1]Hoja1!I114/[1]Hoja1!I137*100, 0)</f>
        <v>0</v>
      </c>
      <c r="E113" s="32"/>
    </row>
    <row r="114" spans="1:5" x14ac:dyDescent="0.2">
      <c r="A114" s="89" t="s">
        <v>621</v>
      </c>
      <c r="B114" s="99" t="s">
        <v>622</v>
      </c>
      <c r="C114" s="90">
        <v>0</v>
      </c>
      <c r="D114" s="90">
        <f>IF([1]Hoja1!I137&lt;&gt;0, [1]Hoja1!I115/[1]Hoja1!I137*100, 0)</f>
        <v>0</v>
      </c>
      <c r="E114" s="32"/>
    </row>
    <row r="115" spans="1:5" x14ac:dyDescent="0.2">
      <c r="A115" s="89" t="s">
        <v>623</v>
      </c>
      <c r="B115" s="99" t="s">
        <v>624</v>
      </c>
      <c r="C115" s="90">
        <v>0</v>
      </c>
      <c r="D115" s="90">
        <f>IF([1]Hoja1!I137&lt;&gt;0, [1]Hoja1!I116/[1]Hoja1!I137*100, 0)</f>
        <v>0</v>
      </c>
      <c r="E115" s="32"/>
    </row>
    <row r="116" spans="1:5" x14ac:dyDescent="0.2">
      <c r="A116" s="89" t="s">
        <v>625</v>
      </c>
      <c r="B116" s="99" t="s">
        <v>626</v>
      </c>
      <c r="C116" s="90">
        <v>0</v>
      </c>
      <c r="D116" s="90">
        <f>IF([1]Hoja1!I137&lt;&gt;0, [1]Hoja1!I117/[1]Hoja1!I137*100, 0)</f>
        <v>0</v>
      </c>
      <c r="E116" s="32"/>
    </row>
    <row r="117" spans="1:5" ht="22.5" x14ac:dyDescent="0.2">
      <c r="A117" s="89" t="s">
        <v>627</v>
      </c>
      <c r="B117" s="99" t="s">
        <v>628</v>
      </c>
      <c r="C117" s="90">
        <v>0</v>
      </c>
      <c r="D117" s="90">
        <f>IF([1]Hoja1!I137&lt;&gt;0, [1]Hoja1!I118/[1]Hoja1!I137*100, 0)</f>
        <v>0</v>
      </c>
      <c r="E117" s="32"/>
    </row>
    <row r="118" spans="1:5" x14ac:dyDescent="0.2">
      <c r="A118" s="89" t="s">
        <v>629</v>
      </c>
      <c r="B118" s="99" t="s">
        <v>630</v>
      </c>
      <c r="C118" s="90">
        <v>0</v>
      </c>
      <c r="D118" s="90">
        <f>IF([1]Hoja1!I137&lt;&gt;0, [1]Hoja1!I119/[1]Hoja1!I137*100, 0)</f>
        <v>0</v>
      </c>
      <c r="E118" s="32"/>
    </row>
    <row r="119" spans="1:5" ht="22.5" x14ac:dyDescent="0.2">
      <c r="A119" s="97" t="s">
        <v>631</v>
      </c>
      <c r="B119" s="98" t="s">
        <v>632</v>
      </c>
      <c r="C119" s="88">
        <v>0</v>
      </c>
      <c r="D119" s="88">
        <f>IF([1]Hoja1!I137&lt;&gt;0, [1]Hoja1!I120/[1]Hoja1!I137*100, 0)</f>
        <v>0</v>
      </c>
      <c r="E119" s="32"/>
    </row>
    <row r="120" spans="1:5" ht="22.5" x14ac:dyDescent="0.2">
      <c r="A120" s="89" t="s">
        <v>633</v>
      </c>
      <c r="B120" s="99" t="s">
        <v>632</v>
      </c>
      <c r="C120" s="90">
        <v>0</v>
      </c>
      <c r="D120" s="90">
        <f>IF([1]Hoja1!I137&lt;&gt;0, [1]Hoja1!I121/[1]Hoja1!I137*100, 0)</f>
        <v>0</v>
      </c>
      <c r="E120" s="32"/>
    </row>
    <row r="121" spans="1:5" x14ac:dyDescent="0.2">
      <c r="A121" s="97" t="s">
        <v>634</v>
      </c>
      <c r="B121" s="98" t="s">
        <v>635</v>
      </c>
      <c r="C121" s="88">
        <v>0</v>
      </c>
      <c r="D121" s="88">
        <f>IF([1]Hoja1!I137&lt;&gt;0, [1]Hoja1!I122/[1]Hoja1!I137*100, 0)</f>
        <v>0</v>
      </c>
      <c r="E121" s="32"/>
    </row>
    <row r="122" spans="1:5" x14ac:dyDescent="0.2">
      <c r="A122" s="89" t="s">
        <v>636</v>
      </c>
      <c r="B122" s="99" t="s">
        <v>635</v>
      </c>
      <c r="C122" s="90">
        <v>0</v>
      </c>
      <c r="D122" s="90">
        <f>IF([1]Hoja1!I137&lt;&gt;0, [1]Hoja1!I123/[1]Hoja1!I137*100, 0)</f>
        <v>0</v>
      </c>
      <c r="E122" s="32"/>
    </row>
    <row r="123" spans="1:5" x14ac:dyDescent="0.2">
      <c r="A123" s="97" t="s">
        <v>637</v>
      </c>
      <c r="B123" s="98" t="s">
        <v>638</v>
      </c>
      <c r="C123" s="88">
        <v>0</v>
      </c>
      <c r="D123" s="88">
        <f>IF([1]Hoja1!I137&lt;&gt;0, [1]Hoja1!I124/[1]Hoja1!I137*100, 0)</f>
        <v>0</v>
      </c>
      <c r="E123" s="32"/>
    </row>
    <row r="124" spans="1:5" x14ac:dyDescent="0.2">
      <c r="A124" s="89" t="s">
        <v>639</v>
      </c>
      <c r="B124" s="99" t="s">
        <v>640</v>
      </c>
      <c r="C124" s="90">
        <v>0</v>
      </c>
      <c r="D124" s="90">
        <f>IF([1]Hoja1!I137&lt;&gt;0, [1]Hoja1!I125/[1]Hoja1!I137*100, 0)</f>
        <v>0</v>
      </c>
      <c r="E124" s="32"/>
    </row>
    <row r="125" spans="1:5" x14ac:dyDescent="0.2">
      <c r="A125" s="89" t="s">
        <v>641</v>
      </c>
      <c r="B125" s="99" t="s">
        <v>642</v>
      </c>
      <c r="C125" s="90">
        <v>0</v>
      </c>
      <c r="D125" s="90">
        <f>IF([1]Hoja1!I137&lt;&gt;0, [1]Hoja1!I126/[1]Hoja1!I137*100, 0)</f>
        <v>0</v>
      </c>
      <c r="E125" s="32"/>
    </row>
    <row r="126" spans="1:5" x14ac:dyDescent="0.2">
      <c r="A126" s="89" t="s">
        <v>643</v>
      </c>
      <c r="B126" s="99" t="s">
        <v>644</v>
      </c>
      <c r="C126" s="90">
        <v>0</v>
      </c>
      <c r="D126" s="90">
        <f>IF([1]Hoja1!I137&lt;&gt;0, [1]Hoja1!I127/[1]Hoja1!I137*100, 0)</f>
        <v>0</v>
      </c>
      <c r="E126" s="32"/>
    </row>
    <row r="127" spans="1:5" x14ac:dyDescent="0.2">
      <c r="A127" s="89" t="s">
        <v>645</v>
      </c>
      <c r="B127" s="99" t="s">
        <v>646</v>
      </c>
      <c r="C127" s="90">
        <v>0</v>
      </c>
      <c r="D127" s="90">
        <f>IF([1]Hoja1!I137&lt;&gt;0, [1]Hoja1!I128/[1]Hoja1!I137*100, 0)</f>
        <v>0</v>
      </c>
      <c r="E127" s="32"/>
    </row>
    <row r="128" spans="1:5" x14ac:dyDescent="0.2">
      <c r="A128" s="89" t="s">
        <v>647</v>
      </c>
      <c r="B128" s="99" t="s">
        <v>648</v>
      </c>
      <c r="C128" s="90">
        <v>0</v>
      </c>
      <c r="D128" s="90">
        <f>IF([1]Hoja1!I137&lt;&gt;0, [1]Hoja1!I129/[1]Hoja1!I137*100, 0)</f>
        <v>0</v>
      </c>
      <c r="E128" s="32"/>
    </row>
    <row r="129" spans="1:5" x14ac:dyDescent="0.2">
      <c r="A129" s="89" t="s">
        <v>649</v>
      </c>
      <c r="B129" s="99" t="s">
        <v>414</v>
      </c>
      <c r="C129" s="90">
        <v>0</v>
      </c>
      <c r="D129" s="90">
        <f>IF([1]Hoja1!I137&lt;&gt;0, [1]Hoja1!I130/[1]Hoja1!I137*100, 0)</f>
        <v>0</v>
      </c>
      <c r="E129" s="32"/>
    </row>
    <row r="130" spans="1:5" x14ac:dyDescent="0.2">
      <c r="A130" s="89" t="s">
        <v>650</v>
      </c>
      <c r="B130" s="99" t="s">
        <v>651</v>
      </c>
      <c r="C130" s="90">
        <v>0</v>
      </c>
      <c r="D130" s="90">
        <f>IF([1]Hoja1!I137&lt;&gt;0, [1]Hoja1!I131/[1]Hoja1!I137*100, 0)</f>
        <v>0</v>
      </c>
      <c r="E130" s="32"/>
    </row>
    <row r="131" spans="1:5" x14ac:dyDescent="0.2">
      <c r="A131" s="89" t="s">
        <v>652</v>
      </c>
      <c r="B131" s="99" t="s">
        <v>653</v>
      </c>
      <c r="C131" s="90">
        <v>0</v>
      </c>
      <c r="D131" s="90">
        <f>IF([1]Hoja1!I137&lt;&gt;0, [1]Hoja1!I132/[1]Hoja1!I137*100, 0)</f>
        <v>0</v>
      </c>
      <c r="E131" s="32"/>
    </row>
    <row r="132" spans="1:5" x14ac:dyDescent="0.2">
      <c r="A132" s="89" t="s">
        <v>654</v>
      </c>
      <c r="B132" s="99" t="s">
        <v>655</v>
      </c>
      <c r="C132" s="90">
        <v>0</v>
      </c>
      <c r="D132" s="90">
        <f>IF([1]Hoja1!I137&lt;&gt;0, [1]Hoja1!I133/[1]Hoja1!I137*100, 0)</f>
        <v>0</v>
      </c>
      <c r="E132" s="32"/>
    </row>
    <row r="133" spans="1:5" x14ac:dyDescent="0.2">
      <c r="A133" s="97" t="s">
        <v>656</v>
      </c>
      <c r="B133" s="98" t="s">
        <v>657</v>
      </c>
      <c r="C133" s="88">
        <v>0</v>
      </c>
      <c r="D133" s="88">
        <f>IF([1]Hoja1!I137&lt;&gt;0, [1]Hoja1!I134/[1]Hoja1!I137*100, 0)</f>
        <v>0</v>
      </c>
      <c r="E133" s="32"/>
    </row>
    <row r="134" spans="1:5" x14ac:dyDescent="0.2">
      <c r="A134" s="97" t="s">
        <v>658</v>
      </c>
      <c r="B134" s="98" t="s">
        <v>659</v>
      </c>
      <c r="C134" s="88">
        <v>0</v>
      </c>
      <c r="D134" s="88">
        <f>IF([1]Hoja1!I137&lt;&gt;0, [1]Hoja1!I135/[1]Hoja1!I137*100, 0)</f>
        <v>0</v>
      </c>
      <c r="E134" s="32"/>
    </row>
    <row r="135" spans="1:5" x14ac:dyDescent="0.2">
      <c r="A135" s="89" t="s">
        <v>660</v>
      </c>
      <c r="B135" s="99" t="s">
        <v>661</v>
      </c>
      <c r="C135" s="90">
        <v>0</v>
      </c>
      <c r="D135" s="90">
        <f>IF([1]Hoja1!I137&lt;&gt;0, [1]Hoja1!I136/[1]Hoja1!I137*100, 0)</f>
        <v>0</v>
      </c>
      <c r="E135" s="32"/>
    </row>
    <row r="136" spans="1:5" x14ac:dyDescent="0.2">
      <c r="A136" s="89"/>
      <c r="B136" s="91" t="s">
        <v>8</v>
      </c>
      <c r="C136" s="88">
        <f>0+C15+C16+C17+C18+C19+C20+C22+C23+C24+C25+C26+C27+C28+C29+C30+C32+C33+C34+C35+C36+C37+C38+C39+C40+C43+C44+C46+C47+C48+C50+C51+C53+C54+C55+C56+C58+C59+C60+C62+C63+C65+C67+C68+C69+C70+C71+C73+C74+C77+C78+C80+C81+C83+C84+C87+C88+C90+C91+C93+C94+C96+C98+C99+C102+C103+C104+C105+C106+C107+C108+C109+C111+C112+C114+C115+C116+C117+C118+C120+C122+C124+C125+C126+C127+C128+C129+C130+C131+C132+C135</f>
        <v>299609236.80999994</v>
      </c>
      <c r="D136" s="88">
        <f>IF([1]Hoja1!I137&lt;&gt;0, [1]Hoja1!I137/[1]Hoja1!I137*100, 0)</f>
        <v>100</v>
      </c>
      <c r="E136" s="32"/>
    </row>
    <row r="137" spans="1:5" x14ac:dyDescent="0.2">
      <c r="A137" s="28" t="s">
        <v>696</v>
      </c>
      <c r="C137" s="11"/>
    </row>
    <row r="138" spans="1:5" x14ac:dyDescent="0.2">
      <c r="A138" s="6"/>
      <c r="C138" s="11"/>
    </row>
    <row r="139" spans="1:5" x14ac:dyDescent="0.2">
      <c r="A139" s="6"/>
      <c r="C139" s="11"/>
    </row>
    <row r="140" spans="1:5" x14ac:dyDescent="0.2">
      <c r="A140" s="6"/>
      <c r="C140" s="11"/>
    </row>
    <row r="141" spans="1:5" x14ac:dyDescent="0.2">
      <c r="A141" s="6"/>
      <c r="C141" s="11"/>
    </row>
    <row r="142" spans="1:5" x14ac:dyDescent="0.2">
      <c r="B142" s="64"/>
    </row>
    <row r="143" spans="1:5" x14ac:dyDescent="0.2">
      <c r="A143" s="6"/>
      <c r="C143" s="11"/>
    </row>
    <row r="144" spans="1:5" x14ac:dyDescent="0.2">
      <c r="A144" s="6"/>
      <c r="C144" s="11"/>
    </row>
    <row r="145" spans="1:5" x14ac:dyDescent="0.2">
      <c r="A145" s="6"/>
      <c r="C145" s="11"/>
    </row>
    <row r="146" spans="1:5" x14ac:dyDescent="0.2">
      <c r="A146" s="6"/>
      <c r="C146" s="11"/>
    </row>
    <row r="147" spans="1:5" x14ac:dyDescent="0.2">
      <c r="A147" s="6"/>
    </row>
    <row r="148" spans="1:5" x14ac:dyDescent="0.2">
      <c r="C148" s="8"/>
      <c r="D148" s="9"/>
      <c r="E148" s="9"/>
    </row>
    <row r="149" spans="1:5" x14ac:dyDescent="0.2">
      <c r="A149" s="5"/>
      <c r="C149" s="8"/>
      <c r="D149" s="9"/>
      <c r="E149" s="9"/>
    </row>
    <row r="150" spans="1:5" x14ac:dyDescent="0.2">
      <c r="A150" s="5"/>
      <c r="C150" s="8"/>
      <c r="D150" s="9"/>
      <c r="E150" s="9"/>
    </row>
    <row r="151" spans="1:5" x14ac:dyDescent="0.2">
      <c r="A151" s="5"/>
      <c r="C151" s="8"/>
      <c r="D151" s="9"/>
      <c r="E151" s="9"/>
    </row>
    <row r="152" spans="1:5" x14ac:dyDescent="0.2">
      <c r="A152" s="5"/>
      <c r="C152" s="8"/>
      <c r="D152" s="9"/>
      <c r="E152" s="9"/>
    </row>
    <row r="153" spans="1:5" x14ac:dyDescent="0.2">
      <c r="A153" s="5"/>
      <c r="C153" s="8"/>
      <c r="D153" s="9"/>
      <c r="E153" s="9"/>
    </row>
    <row r="154" spans="1:5" x14ac:dyDescent="0.2">
      <c r="A154" s="5"/>
      <c r="C154" s="8"/>
      <c r="D154" s="9"/>
    </row>
    <row r="155" spans="1:5" x14ac:dyDescent="0.2">
      <c r="A155" s="6"/>
      <c r="C155" s="11"/>
    </row>
    <row r="156" spans="1:5" x14ac:dyDescent="0.2">
      <c r="A156" s="6"/>
      <c r="C156" s="11"/>
    </row>
    <row r="157" spans="1:5" x14ac:dyDescent="0.2">
      <c r="A157" s="6"/>
      <c r="C157" s="11"/>
    </row>
    <row r="158" spans="1:5" x14ac:dyDescent="0.2">
      <c r="A158" s="6"/>
      <c r="C158" s="11"/>
    </row>
    <row r="159" spans="1:5" x14ac:dyDescent="0.2">
      <c r="A159" s="6"/>
      <c r="C159" s="11"/>
    </row>
    <row r="160" spans="1:5" x14ac:dyDescent="0.2">
      <c r="A160" s="6"/>
      <c r="C160" s="8"/>
      <c r="D160" s="9"/>
      <c r="E160" s="9"/>
    </row>
    <row r="161" spans="1:5" x14ac:dyDescent="0.2">
      <c r="A161" s="5"/>
      <c r="C161" s="8"/>
      <c r="D161" s="9"/>
      <c r="E161" s="9"/>
    </row>
    <row r="162" spans="1:5" x14ac:dyDescent="0.2">
      <c r="A162" s="5"/>
      <c r="C162" s="8"/>
      <c r="D162" s="9"/>
    </row>
    <row r="163" spans="1:5" x14ac:dyDescent="0.2">
      <c r="A163" s="6"/>
      <c r="C163" s="11"/>
    </row>
    <row r="164" spans="1:5" x14ac:dyDescent="0.2">
      <c r="A164" s="6"/>
      <c r="C164" s="8"/>
      <c r="D164" s="9"/>
      <c r="E164" s="9"/>
    </row>
    <row r="165" spans="1:5" x14ac:dyDescent="0.2">
      <c r="A165" s="5"/>
      <c r="C165" s="8"/>
      <c r="D165" s="9"/>
    </row>
    <row r="166" spans="1:5" x14ac:dyDescent="0.2">
      <c r="A166" s="5"/>
      <c r="C166" s="8"/>
      <c r="D166" s="9"/>
      <c r="E166" s="9"/>
    </row>
    <row r="167" spans="1:5" x14ac:dyDescent="0.2">
      <c r="A167" s="6"/>
      <c r="C167" s="8"/>
      <c r="D167" s="9"/>
      <c r="E167" s="9"/>
    </row>
    <row r="168" spans="1:5" x14ac:dyDescent="0.2">
      <c r="A168" s="5"/>
      <c r="C168" s="8"/>
      <c r="D168" s="9"/>
    </row>
    <row r="169" spans="1:5" x14ac:dyDescent="0.2">
      <c r="A169" s="6"/>
      <c r="C169" s="8"/>
      <c r="D169" s="9"/>
      <c r="E169" s="9"/>
    </row>
    <row r="170" spans="1:5" x14ac:dyDescent="0.2">
      <c r="A170" s="6"/>
      <c r="C170" s="11"/>
    </row>
    <row r="171" spans="1:5" x14ac:dyDescent="0.2">
      <c r="A171" s="5"/>
      <c r="C171" s="8"/>
      <c r="D171" s="9"/>
    </row>
    <row r="172" spans="1:5" x14ac:dyDescent="0.2">
      <c r="A172" s="6"/>
      <c r="C172" s="8"/>
      <c r="D172" s="9"/>
      <c r="E172" s="9"/>
    </row>
    <row r="173" spans="1:5" x14ac:dyDescent="0.2">
      <c r="A173" s="6"/>
      <c r="C173" s="11"/>
    </row>
    <row r="174" spans="1:5" x14ac:dyDescent="0.2">
      <c r="A174" s="6"/>
      <c r="C174" s="11"/>
    </row>
    <row r="175" spans="1:5" x14ac:dyDescent="0.2">
      <c r="A175" s="6"/>
      <c r="C175" s="11"/>
    </row>
    <row r="176" spans="1:5" x14ac:dyDescent="0.2">
      <c r="A176" s="6"/>
      <c r="C176" s="11"/>
    </row>
    <row r="177" spans="1:4" x14ac:dyDescent="0.2">
      <c r="A177" s="6"/>
      <c r="C177" s="11"/>
    </row>
    <row r="178" spans="1:4" x14ac:dyDescent="0.2">
      <c r="A178" s="6"/>
      <c r="C178" s="11"/>
    </row>
    <row r="179" spans="1:4" x14ac:dyDescent="0.2">
      <c r="A179" s="6"/>
      <c r="C179" s="11"/>
    </row>
    <row r="180" spans="1:4" x14ac:dyDescent="0.2">
      <c r="A180" s="6"/>
      <c r="C180" s="11"/>
    </row>
    <row r="181" spans="1:4" x14ac:dyDescent="0.2">
      <c r="A181" s="6"/>
      <c r="C181" s="11"/>
    </row>
    <row r="182" spans="1:4" x14ac:dyDescent="0.2">
      <c r="A182" s="6"/>
      <c r="C182" s="11"/>
    </row>
    <row r="183" spans="1:4" x14ac:dyDescent="0.2">
      <c r="A183" s="6"/>
      <c r="C183" s="11"/>
    </row>
    <row r="184" spans="1:4" x14ac:dyDescent="0.2">
      <c r="A184" s="6"/>
      <c r="C184" s="11"/>
    </row>
    <row r="185" spans="1:4" x14ac:dyDescent="0.2">
      <c r="A185" s="6"/>
      <c r="C185" s="11"/>
    </row>
    <row r="186" spans="1:4" x14ac:dyDescent="0.2">
      <c r="A186" s="6"/>
      <c r="C186" s="11"/>
    </row>
    <row r="187" spans="1:4" x14ac:dyDescent="0.2">
      <c r="A187" s="6"/>
      <c r="C187" s="11"/>
    </row>
    <row r="188" spans="1:4" x14ac:dyDescent="0.2">
      <c r="C188" s="11"/>
    </row>
    <row r="189" spans="1:4" x14ac:dyDescent="0.2">
      <c r="A189" s="5"/>
      <c r="C189" s="8"/>
      <c r="D189" s="9"/>
    </row>
    <row r="190" spans="1:4" x14ac:dyDescent="0.2">
      <c r="A190" s="5"/>
      <c r="C190" s="8"/>
      <c r="D190" s="9"/>
    </row>
    <row r="191" spans="1:4" x14ac:dyDescent="0.2">
      <c r="A191" s="5"/>
      <c r="C191" s="8"/>
      <c r="D191" s="9"/>
    </row>
    <row r="192" spans="1:4" x14ac:dyDescent="0.2">
      <c r="A192" s="5"/>
      <c r="C192" s="8"/>
      <c r="D192" s="9"/>
    </row>
    <row r="193" spans="1:5" x14ac:dyDescent="0.2">
      <c r="A193" s="6"/>
    </row>
    <row r="194" spans="1:5" x14ac:dyDescent="0.2">
      <c r="C194" s="8"/>
      <c r="D194" s="9"/>
      <c r="E194" s="9"/>
    </row>
    <row r="195" spans="1:5" x14ac:dyDescent="0.2">
      <c r="A195" s="5"/>
      <c r="C195" s="8"/>
      <c r="D195" s="9"/>
      <c r="E195" s="9"/>
    </row>
    <row r="196" spans="1:5" x14ac:dyDescent="0.2">
      <c r="A196" s="5"/>
      <c r="C196" s="8"/>
      <c r="D196" s="9"/>
      <c r="E196" s="9"/>
    </row>
    <row r="197" spans="1:5" x14ac:dyDescent="0.2">
      <c r="A197" s="5"/>
      <c r="C197" s="8"/>
      <c r="D197" s="9"/>
      <c r="E197" s="9"/>
    </row>
    <row r="198" spans="1:5" x14ac:dyDescent="0.2">
      <c r="A198" s="5"/>
      <c r="C198" s="8"/>
      <c r="D198" s="9"/>
    </row>
    <row r="199" spans="1:5" x14ac:dyDescent="0.2">
      <c r="A199" s="6"/>
    </row>
    <row r="200" spans="1:5" x14ac:dyDescent="0.2">
      <c r="C200" s="8"/>
      <c r="D200" s="9"/>
      <c r="E200" s="9"/>
    </row>
    <row r="201" spans="1:5" x14ac:dyDescent="0.2">
      <c r="A201" s="5"/>
      <c r="C201" s="8"/>
      <c r="D201" s="9"/>
      <c r="E201" s="9"/>
    </row>
    <row r="202" spans="1:5" x14ac:dyDescent="0.2">
      <c r="A202" s="5"/>
      <c r="C202" s="8"/>
      <c r="D202" s="9"/>
      <c r="E202" s="9"/>
    </row>
    <row r="203" spans="1:5" x14ac:dyDescent="0.2">
      <c r="A203" s="5"/>
      <c r="C203" s="8"/>
      <c r="D203" s="9"/>
      <c r="E203" s="9"/>
    </row>
    <row r="204" spans="1:5" x14ac:dyDescent="0.2">
      <c r="A204" s="5"/>
      <c r="C204" s="8"/>
      <c r="D204" s="9"/>
    </row>
    <row r="205" spans="1:5" x14ac:dyDescent="0.2">
      <c r="A205" s="6"/>
    </row>
    <row r="206" spans="1:5" x14ac:dyDescent="0.2">
      <c r="C206" s="8"/>
      <c r="D206" s="9"/>
      <c r="E206" s="9"/>
    </row>
    <row r="207" spans="1:5" x14ac:dyDescent="0.2">
      <c r="A207" s="5"/>
      <c r="C207" s="8"/>
      <c r="D207" s="9"/>
      <c r="E207" s="9"/>
    </row>
    <row r="208" spans="1:5" x14ac:dyDescent="0.2">
      <c r="A208" s="5"/>
      <c r="C208" s="8"/>
      <c r="D208" s="9"/>
      <c r="E208" s="9"/>
    </row>
    <row r="209" spans="1:5" x14ac:dyDescent="0.2">
      <c r="A209" s="5"/>
      <c r="C209" s="8"/>
      <c r="D209" s="9"/>
      <c r="E209" s="9"/>
    </row>
    <row r="210" spans="1:5" x14ac:dyDescent="0.2">
      <c r="A210" s="5"/>
      <c r="C210" s="8"/>
      <c r="D210" s="9"/>
    </row>
    <row r="211" spans="1:5" x14ac:dyDescent="0.2">
      <c r="A211" s="6"/>
    </row>
    <row r="212" spans="1:5" x14ac:dyDescent="0.2">
      <c r="C212" s="8"/>
      <c r="D212" s="9"/>
      <c r="E212" s="9"/>
    </row>
    <row r="213" spans="1:5" x14ac:dyDescent="0.2">
      <c r="A213" s="5"/>
      <c r="C213" s="8"/>
      <c r="D213" s="9"/>
      <c r="E213" s="9"/>
    </row>
    <row r="214" spans="1:5" x14ac:dyDescent="0.2">
      <c r="A214" s="5"/>
      <c r="C214" s="8"/>
      <c r="D214" s="9"/>
      <c r="E214" s="9"/>
    </row>
    <row r="215" spans="1:5" x14ac:dyDescent="0.2">
      <c r="A215" s="5"/>
      <c r="C215" s="8"/>
      <c r="D215" s="9"/>
      <c r="E215" s="9"/>
    </row>
    <row r="216" spans="1:5" x14ac:dyDescent="0.2">
      <c r="A216" s="5"/>
      <c r="C216" s="8"/>
      <c r="D216" s="9"/>
    </row>
    <row r="217" spans="1:5" x14ac:dyDescent="0.2">
      <c r="A217" s="6"/>
    </row>
    <row r="218" spans="1:5" x14ac:dyDescent="0.2">
      <c r="C218" s="8"/>
      <c r="D218" s="9"/>
      <c r="E218" s="9"/>
    </row>
    <row r="219" spans="1:5" x14ac:dyDescent="0.2">
      <c r="A219" s="5"/>
      <c r="C219" s="8"/>
      <c r="D219" s="9"/>
      <c r="E219" s="9"/>
    </row>
    <row r="220" spans="1:5" x14ac:dyDescent="0.2">
      <c r="A220" s="5"/>
      <c r="C220" s="8"/>
      <c r="D220" s="9"/>
      <c r="E220" s="9"/>
    </row>
    <row r="221" spans="1:5" x14ac:dyDescent="0.2">
      <c r="A221" s="5"/>
      <c r="C221" s="8"/>
      <c r="D221" s="9"/>
      <c r="E221" s="9"/>
    </row>
    <row r="222" spans="1:5" x14ac:dyDescent="0.2">
      <c r="A222" s="5"/>
      <c r="C222" s="8"/>
      <c r="D222" s="9"/>
    </row>
    <row r="223" spans="1:5" x14ac:dyDescent="0.2">
      <c r="A223" s="6"/>
    </row>
    <row r="224" spans="1:5" x14ac:dyDescent="0.2">
      <c r="C224" s="8"/>
      <c r="D224" s="9"/>
      <c r="E224" s="9"/>
    </row>
    <row r="225" spans="1:5" x14ac:dyDescent="0.2">
      <c r="A225" s="5"/>
      <c r="C225" s="8"/>
      <c r="D225" s="9"/>
      <c r="E225" s="9"/>
    </row>
    <row r="226" spans="1:5" x14ac:dyDescent="0.2">
      <c r="A226" s="5"/>
      <c r="C226" s="8"/>
      <c r="D226" s="9"/>
      <c r="E226" s="9"/>
    </row>
    <row r="227" spans="1:5" x14ac:dyDescent="0.2">
      <c r="A227" s="5"/>
      <c r="C227" s="8"/>
      <c r="D227" s="9"/>
      <c r="E227" s="9"/>
    </row>
    <row r="228" spans="1:5" x14ac:dyDescent="0.2">
      <c r="A228" s="5"/>
      <c r="C228" s="8"/>
      <c r="D228" s="9"/>
    </row>
    <row r="229" spans="1:5" x14ac:dyDescent="0.2">
      <c r="A229" s="6"/>
    </row>
    <row r="230" spans="1:5" x14ac:dyDescent="0.2">
      <c r="C230" s="8"/>
      <c r="D230" s="9"/>
      <c r="E230" s="9"/>
    </row>
    <row r="231" spans="1:5" x14ac:dyDescent="0.2">
      <c r="A231" s="5"/>
      <c r="C231" s="8"/>
      <c r="D231" s="9"/>
      <c r="E231" s="9"/>
    </row>
    <row r="232" spans="1:5" x14ac:dyDescent="0.2">
      <c r="A232" s="5"/>
      <c r="C232" s="8"/>
      <c r="D232" s="9"/>
      <c r="E232" s="9"/>
    </row>
    <row r="233" spans="1:5" x14ac:dyDescent="0.2">
      <c r="A233" s="5"/>
      <c r="C233" s="8"/>
      <c r="D233" s="9"/>
      <c r="E233" s="9"/>
    </row>
    <row r="234" spans="1:5" x14ac:dyDescent="0.2">
      <c r="A234" s="5"/>
      <c r="C234" s="8"/>
      <c r="D234" s="9"/>
    </row>
    <row r="235" spans="1:5" x14ac:dyDescent="0.2">
      <c r="A235" s="6"/>
    </row>
    <row r="236" spans="1:5" x14ac:dyDescent="0.2">
      <c r="C236" s="8"/>
      <c r="D236" s="9"/>
      <c r="E236" s="9"/>
    </row>
    <row r="237" spans="1:5" x14ac:dyDescent="0.2">
      <c r="A237" s="5"/>
      <c r="C237" s="8"/>
      <c r="D237" s="9"/>
      <c r="E237" s="9"/>
    </row>
    <row r="238" spans="1:5" x14ac:dyDescent="0.2">
      <c r="A238" s="5"/>
      <c r="C238" s="8"/>
      <c r="D238" s="9"/>
      <c r="E238" s="9"/>
    </row>
    <row r="239" spans="1:5" x14ac:dyDescent="0.2">
      <c r="A239" s="5"/>
      <c r="C239" s="8"/>
      <c r="D239" s="9"/>
      <c r="E239" s="9"/>
    </row>
    <row r="240" spans="1:5" x14ac:dyDescent="0.2">
      <c r="A240" s="5"/>
      <c r="C240" s="8"/>
      <c r="D240" s="9"/>
    </row>
    <row r="241" spans="1:5" x14ac:dyDescent="0.2">
      <c r="A241" s="5"/>
      <c r="C241" s="9"/>
      <c r="D241" s="9"/>
    </row>
    <row r="242" spans="1:5" x14ac:dyDescent="0.2">
      <c r="A242" s="5"/>
      <c r="C242" s="8"/>
      <c r="D242" s="9"/>
      <c r="E242" s="9"/>
    </row>
    <row r="243" spans="1:5" x14ac:dyDescent="0.2">
      <c r="A243" s="6"/>
      <c r="C243" s="8"/>
      <c r="D243" s="9"/>
      <c r="E243" s="9"/>
    </row>
    <row r="244" spans="1:5" x14ac:dyDescent="0.2">
      <c r="C244" s="8"/>
      <c r="D244" s="9"/>
      <c r="E244" s="9"/>
    </row>
    <row r="245" spans="1:5" x14ac:dyDescent="0.2">
      <c r="A245" s="5"/>
      <c r="C245" s="8"/>
      <c r="D245" s="9"/>
      <c r="E245" s="9"/>
    </row>
    <row r="246" spans="1:5" x14ac:dyDescent="0.2">
      <c r="A246" s="5"/>
      <c r="C246" s="8"/>
      <c r="D246" s="9"/>
      <c r="E246" s="9"/>
    </row>
    <row r="247" spans="1:5" x14ac:dyDescent="0.2">
      <c r="A247" s="5"/>
      <c r="C247" s="8"/>
      <c r="D247" s="9"/>
      <c r="E247" s="9"/>
    </row>
    <row r="248" spans="1:5" x14ac:dyDescent="0.2">
      <c r="A248" s="5"/>
      <c r="C248" s="8"/>
      <c r="D248" s="9"/>
    </row>
    <row r="249" spans="1:5" x14ac:dyDescent="0.2">
      <c r="A249" s="5"/>
      <c r="C249" s="8"/>
      <c r="D249" s="9"/>
    </row>
    <row r="250" spans="1:5" x14ac:dyDescent="0.2">
      <c r="A250" s="5"/>
      <c r="C250" s="8"/>
      <c r="D250" s="9"/>
    </row>
    <row r="251" spans="1:5" x14ac:dyDescent="0.2">
      <c r="A251" s="6"/>
      <c r="C251" s="11"/>
    </row>
    <row r="252" spans="1:5" x14ac:dyDescent="0.2">
      <c r="A252" s="6"/>
      <c r="C252" s="11"/>
    </row>
    <row r="253" spans="1:5" x14ac:dyDescent="0.2">
      <c r="A253" s="6"/>
      <c r="C253" s="11"/>
    </row>
    <row r="254" spans="1:5" x14ac:dyDescent="0.2">
      <c r="A254" s="6"/>
      <c r="C254" s="11"/>
    </row>
    <row r="255" spans="1:5" x14ac:dyDescent="0.2">
      <c r="A255" s="6"/>
      <c r="C255" s="11"/>
    </row>
    <row r="256" spans="1:5" x14ac:dyDescent="0.2">
      <c r="A256" s="6"/>
      <c r="C256" s="11"/>
    </row>
    <row r="257" spans="1:5" x14ac:dyDescent="0.2">
      <c r="A257" s="6"/>
      <c r="C257" s="11"/>
    </row>
    <row r="258" spans="1:5" x14ac:dyDescent="0.2">
      <c r="A258" s="6"/>
      <c r="C258" s="11"/>
    </row>
    <row r="259" spans="1:5" x14ac:dyDescent="0.2">
      <c r="A259" s="6"/>
      <c r="C259" s="11"/>
    </row>
    <row r="260" spans="1:5" x14ac:dyDescent="0.2">
      <c r="A260" s="6"/>
      <c r="C260" s="11"/>
    </row>
    <row r="261" spans="1:5" x14ac:dyDescent="0.2">
      <c r="A261" s="6"/>
      <c r="C261" s="8"/>
      <c r="D261" s="9"/>
      <c r="E261" s="9"/>
    </row>
    <row r="262" spans="1:5" x14ac:dyDescent="0.2">
      <c r="A262" s="6"/>
      <c r="C262" s="11"/>
    </row>
    <row r="263" spans="1:5" x14ac:dyDescent="0.2">
      <c r="A263" s="6"/>
      <c r="C263" s="11"/>
    </row>
    <row r="264" spans="1:5" x14ac:dyDescent="0.2">
      <c r="A264" s="5"/>
      <c r="C264" s="8"/>
      <c r="D264" s="9"/>
    </row>
    <row r="265" spans="1:5" x14ac:dyDescent="0.2">
      <c r="A265" s="6"/>
      <c r="C265" s="11"/>
    </row>
    <row r="266" spans="1:5" x14ac:dyDescent="0.2">
      <c r="A266" s="6"/>
      <c r="C266" s="11"/>
    </row>
    <row r="267" spans="1:5" x14ac:dyDescent="0.2">
      <c r="A267" s="6"/>
      <c r="C267" s="11"/>
    </row>
    <row r="268" spans="1:5" x14ac:dyDescent="0.2">
      <c r="A268" s="6"/>
      <c r="C268" s="11"/>
    </row>
    <row r="269" spans="1:5" x14ac:dyDescent="0.2">
      <c r="A269" s="6"/>
      <c r="C269" s="11"/>
    </row>
    <row r="270" spans="1:5" x14ac:dyDescent="0.2">
      <c r="A270" s="6"/>
      <c r="C270" s="11"/>
    </row>
    <row r="271" spans="1:5" x14ac:dyDescent="0.2">
      <c r="A271" s="6"/>
      <c r="C271" s="11"/>
    </row>
    <row r="272" spans="1:5" x14ac:dyDescent="0.2">
      <c r="A272" s="6"/>
      <c r="C272" s="11"/>
    </row>
    <row r="273" spans="1:5" x14ac:dyDescent="0.2">
      <c r="A273" s="6"/>
      <c r="C273" s="8"/>
      <c r="D273" s="9"/>
      <c r="E273" s="9"/>
    </row>
    <row r="274" spans="1:5" x14ac:dyDescent="0.2">
      <c r="A274" s="6"/>
      <c r="C274" s="8"/>
      <c r="D274" s="9"/>
      <c r="E274" s="9"/>
    </row>
    <row r="275" spans="1:5" x14ac:dyDescent="0.2">
      <c r="A275" s="6"/>
      <c r="C275" s="11"/>
    </row>
    <row r="276" spans="1:5" x14ac:dyDescent="0.2">
      <c r="A276" s="6"/>
      <c r="C276" s="11"/>
    </row>
    <row r="277" spans="1:5" x14ac:dyDescent="0.2">
      <c r="A277" s="6"/>
      <c r="C277" s="8"/>
      <c r="D277" s="9"/>
      <c r="E277" s="9"/>
    </row>
    <row r="278" spans="1:5" x14ac:dyDescent="0.2">
      <c r="A278" s="6"/>
      <c r="C278" s="11"/>
    </row>
    <row r="279" spans="1:5" x14ac:dyDescent="0.2">
      <c r="A279" s="6"/>
      <c r="C279" s="11"/>
    </row>
    <row r="280" spans="1:5" x14ac:dyDescent="0.2">
      <c r="A280" s="6"/>
      <c r="C280" s="11"/>
    </row>
    <row r="281" spans="1:5" x14ac:dyDescent="0.2">
      <c r="A281" s="6"/>
      <c r="C281" s="11"/>
    </row>
    <row r="282" spans="1:5" x14ac:dyDescent="0.2">
      <c r="A282" s="5"/>
      <c r="C282" s="8"/>
      <c r="D282" s="9"/>
      <c r="E282" s="9"/>
    </row>
    <row r="283" spans="1:5" x14ac:dyDescent="0.2">
      <c r="A283" s="5"/>
      <c r="C283" s="8"/>
      <c r="D283" s="9"/>
      <c r="E283" s="9"/>
    </row>
    <row r="284" spans="1:5" x14ac:dyDescent="0.2">
      <c r="A284" s="6"/>
      <c r="C284" s="11"/>
    </row>
    <row r="285" spans="1:5" x14ac:dyDescent="0.2">
      <c r="A285" s="6"/>
      <c r="C285" s="11"/>
    </row>
    <row r="286" spans="1:5" x14ac:dyDescent="0.2">
      <c r="A286" s="5"/>
      <c r="C286" s="8"/>
      <c r="D286" s="9"/>
    </row>
    <row r="287" spans="1:5" x14ac:dyDescent="0.2">
      <c r="A287" s="6"/>
      <c r="C287" s="11"/>
    </row>
    <row r="288" spans="1:5" x14ac:dyDescent="0.2">
      <c r="A288" s="6"/>
      <c r="C288" s="11"/>
    </row>
    <row r="289" spans="1:5" x14ac:dyDescent="0.2">
      <c r="A289" s="6"/>
      <c r="C289" s="11"/>
    </row>
    <row r="290" spans="1:5" x14ac:dyDescent="0.2">
      <c r="A290" s="6"/>
      <c r="C290" s="11"/>
    </row>
    <row r="291" spans="1:5" x14ac:dyDescent="0.2">
      <c r="A291" s="5"/>
      <c r="C291" s="8"/>
      <c r="D291" s="9"/>
    </row>
    <row r="292" spans="1:5" x14ac:dyDescent="0.2">
      <c r="A292" s="5"/>
      <c r="C292" s="8"/>
      <c r="D292" s="9"/>
    </row>
    <row r="293" spans="1:5" x14ac:dyDescent="0.2">
      <c r="A293" s="6"/>
      <c r="C293" s="11"/>
    </row>
    <row r="294" spans="1:5" x14ac:dyDescent="0.2">
      <c r="A294" s="6"/>
      <c r="C294" s="11"/>
    </row>
    <row r="295" spans="1:5" x14ac:dyDescent="0.2">
      <c r="A295" s="6"/>
      <c r="C295" s="11"/>
    </row>
    <row r="296" spans="1:5" x14ac:dyDescent="0.2">
      <c r="A296" s="6"/>
      <c r="C296" s="11"/>
    </row>
    <row r="297" spans="1:5" x14ac:dyDescent="0.2">
      <c r="A297" s="6"/>
      <c r="C297" s="11"/>
    </row>
    <row r="298" spans="1:5" x14ac:dyDescent="0.2">
      <c r="A298" s="6"/>
      <c r="C298" s="11"/>
    </row>
    <row r="299" spans="1:5" x14ac:dyDescent="0.2">
      <c r="A299" s="6"/>
      <c r="C299" s="8"/>
      <c r="D299" s="9"/>
      <c r="E299" s="9"/>
    </row>
    <row r="300" spans="1:5" x14ac:dyDescent="0.2">
      <c r="A300" s="6"/>
      <c r="C300" s="11"/>
    </row>
    <row r="301" spans="1:5" x14ac:dyDescent="0.2">
      <c r="A301" s="6"/>
      <c r="C301" s="11"/>
    </row>
    <row r="302" spans="1:5" x14ac:dyDescent="0.2">
      <c r="A302" s="6"/>
      <c r="C302" s="11"/>
    </row>
    <row r="303" spans="1:5" x14ac:dyDescent="0.2">
      <c r="A303" s="6"/>
      <c r="C303" s="11"/>
    </row>
    <row r="304" spans="1:5" x14ac:dyDescent="0.2">
      <c r="A304" s="6"/>
      <c r="C304" s="11"/>
    </row>
    <row r="305" spans="1:5" x14ac:dyDescent="0.2">
      <c r="A305" s="6"/>
      <c r="C305" s="11"/>
    </row>
    <row r="306" spans="1:5" x14ac:dyDescent="0.2">
      <c r="A306" s="6"/>
      <c r="C306" s="11"/>
    </row>
    <row r="307" spans="1:5" x14ac:dyDescent="0.2">
      <c r="A307" s="6"/>
      <c r="C307" s="11"/>
    </row>
    <row r="308" spans="1:5" x14ac:dyDescent="0.2">
      <c r="A308" s="5"/>
      <c r="C308" s="8"/>
      <c r="D308" s="9"/>
    </row>
    <row r="309" spans="1:5" x14ac:dyDescent="0.2">
      <c r="A309" s="6"/>
      <c r="C309" s="11"/>
    </row>
    <row r="310" spans="1:5" x14ac:dyDescent="0.2">
      <c r="A310" s="6"/>
      <c r="C310" s="11"/>
    </row>
    <row r="311" spans="1:5" x14ac:dyDescent="0.2">
      <c r="A311" s="6"/>
      <c r="C311" s="11"/>
    </row>
    <row r="312" spans="1:5" x14ac:dyDescent="0.2">
      <c r="A312" s="6"/>
      <c r="C312" s="11"/>
    </row>
    <row r="313" spans="1:5" x14ac:dyDescent="0.2">
      <c r="A313" s="6"/>
      <c r="C313" s="11"/>
    </row>
    <row r="314" spans="1:5" x14ac:dyDescent="0.2">
      <c r="A314" s="6"/>
    </row>
    <row r="315" spans="1:5" x14ac:dyDescent="0.2">
      <c r="A315" s="6"/>
      <c r="C315" s="8"/>
      <c r="D315" s="9"/>
      <c r="E315" s="9"/>
    </row>
    <row r="316" spans="1:5" x14ac:dyDescent="0.2">
      <c r="A316" s="6"/>
      <c r="C316" s="8"/>
      <c r="D316" s="9"/>
      <c r="E316" s="9"/>
    </row>
    <row r="317" spans="1:5" x14ac:dyDescent="0.2">
      <c r="A317" s="6"/>
      <c r="C317" s="8"/>
      <c r="D317" s="9"/>
      <c r="E317" s="9"/>
    </row>
    <row r="318" spans="1:5" x14ac:dyDescent="0.2">
      <c r="A318" s="6"/>
      <c r="C318" s="8"/>
      <c r="D318" s="9"/>
      <c r="E318" s="9"/>
    </row>
    <row r="319" spans="1:5" x14ac:dyDescent="0.2">
      <c r="A319" s="6"/>
      <c r="C319" s="11"/>
    </row>
    <row r="320" spans="1:5" x14ac:dyDescent="0.2">
      <c r="A320" s="6"/>
      <c r="C320" s="8"/>
      <c r="D320" s="9"/>
      <c r="E320" s="9"/>
    </row>
    <row r="321" spans="1:5" x14ac:dyDescent="0.2">
      <c r="A321" s="6"/>
      <c r="C321" s="11"/>
    </row>
    <row r="322" spans="1:5" x14ac:dyDescent="0.2">
      <c r="A322" s="6"/>
      <c r="C322" s="11"/>
    </row>
    <row r="323" spans="1:5" x14ac:dyDescent="0.2">
      <c r="A323" s="6"/>
      <c r="C323" s="8"/>
      <c r="D323" s="9"/>
      <c r="E323" s="9"/>
    </row>
    <row r="324" spans="1:5" x14ac:dyDescent="0.2">
      <c r="A324" s="6"/>
      <c r="C324" s="11"/>
    </row>
    <row r="325" spans="1:5" x14ac:dyDescent="0.2">
      <c r="A325" s="6"/>
      <c r="C325" s="8"/>
      <c r="D325" s="9"/>
      <c r="E325" s="9"/>
    </row>
    <row r="326" spans="1:5" x14ac:dyDescent="0.2">
      <c r="A326" s="6"/>
      <c r="C326" s="11"/>
    </row>
    <row r="327" spans="1:5" x14ac:dyDescent="0.2">
      <c r="C327" s="8"/>
      <c r="D327" s="9"/>
      <c r="E327" s="9"/>
    </row>
    <row r="328" spans="1:5" x14ac:dyDescent="0.2">
      <c r="A328" s="5"/>
      <c r="C328" s="8"/>
      <c r="D328" s="9"/>
    </row>
    <row r="329" spans="1:5" x14ac:dyDescent="0.2">
      <c r="A329" s="5"/>
      <c r="C329" s="8"/>
      <c r="D329" s="9"/>
      <c r="E329" s="9"/>
    </row>
    <row r="330" spans="1:5" x14ac:dyDescent="0.2">
      <c r="A330" s="5"/>
      <c r="C330" s="8"/>
      <c r="D330" s="9"/>
    </row>
    <row r="331" spans="1:5" x14ac:dyDescent="0.2">
      <c r="A331" s="5"/>
      <c r="C331" s="8"/>
      <c r="D331" s="9"/>
    </row>
    <row r="332" spans="1:5" x14ac:dyDescent="0.2">
      <c r="A332" s="6"/>
      <c r="C332" s="8"/>
      <c r="D332" s="9"/>
      <c r="E332" s="9"/>
    </row>
    <row r="333" spans="1:5" x14ac:dyDescent="0.2">
      <c r="A333" s="5"/>
      <c r="C333" s="8"/>
      <c r="D333" s="9"/>
    </row>
    <row r="334" spans="1:5" x14ac:dyDescent="0.2">
      <c r="A334" s="6"/>
      <c r="C334" s="8"/>
      <c r="D334" s="9"/>
      <c r="E334" s="9"/>
    </row>
    <row r="335" spans="1:5" x14ac:dyDescent="0.2">
      <c r="A335" s="6"/>
      <c r="C335" s="11"/>
    </row>
    <row r="336" spans="1:5" x14ac:dyDescent="0.2">
      <c r="A336" s="5"/>
      <c r="C336" s="8"/>
      <c r="D336" s="9"/>
      <c r="E336" s="9"/>
    </row>
    <row r="337" spans="1:5" x14ac:dyDescent="0.2">
      <c r="A337" s="6"/>
      <c r="C337" s="11"/>
    </row>
    <row r="338" spans="1:5" x14ac:dyDescent="0.2">
      <c r="A338" s="5"/>
      <c r="C338" s="8"/>
      <c r="D338" s="9"/>
      <c r="E338" s="9"/>
    </row>
    <row r="339" spans="1:5" x14ac:dyDescent="0.2">
      <c r="A339" s="6"/>
      <c r="C339" s="11"/>
    </row>
    <row r="340" spans="1:5" x14ac:dyDescent="0.2">
      <c r="A340" s="5"/>
      <c r="C340" s="8"/>
      <c r="D340" s="9"/>
    </row>
    <row r="341" spans="1:5" x14ac:dyDescent="0.2">
      <c r="A341" s="6"/>
      <c r="C341" s="8"/>
      <c r="D341" s="9"/>
      <c r="E341" s="9"/>
    </row>
    <row r="342" spans="1:5" x14ac:dyDescent="0.2">
      <c r="A342" s="5"/>
      <c r="C342" s="8"/>
      <c r="D342" s="9"/>
    </row>
    <row r="343" spans="1:5" x14ac:dyDescent="0.2">
      <c r="A343" s="6"/>
      <c r="C343" s="8"/>
      <c r="D343" s="9"/>
      <c r="E343" s="9"/>
    </row>
    <row r="344" spans="1:5" x14ac:dyDescent="0.2">
      <c r="A344" s="6"/>
      <c r="C344" s="11"/>
    </row>
    <row r="345" spans="1:5" x14ac:dyDescent="0.2">
      <c r="A345" s="5"/>
      <c r="C345" s="8"/>
      <c r="D345" s="9"/>
      <c r="E345" s="9"/>
    </row>
    <row r="346" spans="1:5" x14ac:dyDescent="0.2">
      <c r="A346" s="6"/>
      <c r="C346" s="11"/>
    </row>
    <row r="347" spans="1:5" x14ac:dyDescent="0.2">
      <c r="A347" s="5"/>
      <c r="C347" s="8"/>
      <c r="D347" s="9"/>
      <c r="E347" s="9"/>
    </row>
    <row r="348" spans="1:5" x14ac:dyDescent="0.2">
      <c r="A348" s="6"/>
      <c r="C348" s="11"/>
    </row>
    <row r="349" spans="1:5" x14ac:dyDescent="0.2">
      <c r="A349" s="5"/>
      <c r="C349" s="8"/>
      <c r="D349" s="9"/>
      <c r="E349" s="9"/>
    </row>
    <row r="350" spans="1:5" x14ac:dyDescent="0.2">
      <c r="A350" s="6"/>
      <c r="C350" s="8"/>
      <c r="D350" s="9"/>
      <c r="E350" s="9"/>
    </row>
    <row r="351" spans="1:5" x14ac:dyDescent="0.2">
      <c r="A351" s="5"/>
      <c r="C351" s="8"/>
      <c r="D351" s="9"/>
    </row>
    <row r="352" spans="1:5" x14ac:dyDescent="0.2">
      <c r="A352" s="6"/>
    </row>
    <row r="353" spans="1:5" x14ac:dyDescent="0.2">
      <c r="A353" s="6"/>
      <c r="C353" s="8"/>
      <c r="D353" s="9"/>
      <c r="E353" s="9"/>
    </row>
    <row r="354" spans="1:5" x14ac:dyDescent="0.2">
      <c r="A354" s="5"/>
      <c r="C354" s="8"/>
      <c r="D354" s="9"/>
      <c r="E354" s="9"/>
    </row>
    <row r="355" spans="1:5" x14ac:dyDescent="0.2">
      <c r="A355" s="6"/>
      <c r="C355" s="8"/>
      <c r="D355" s="9"/>
      <c r="E355" s="9"/>
    </row>
    <row r="356" spans="1:5" x14ac:dyDescent="0.2">
      <c r="A356" s="5"/>
      <c r="C356" s="8"/>
      <c r="D356" s="9"/>
      <c r="E356" s="9"/>
    </row>
    <row r="357" spans="1:5" x14ac:dyDescent="0.2">
      <c r="A357" s="6"/>
      <c r="C357" s="8"/>
      <c r="D357" s="9"/>
      <c r="E357" s="9"/>
    </row>
    <row r="358" spans="1:5" x14ac:dyDescent="0.2">
      <c r="A358" s="5"/>
      <c r="C358" s="8"/>
      <c r="D358" s="9"/>
      <c r="E358" s="9"/>
    </row>
    <row r="359" spans="1:5" x14ac:dyDescent="0.2">
      <c r="A359" s="6"/>
      <c r="C359" s="11"/>
    </row>
    <row r="360" spans="1:5" x14ac:dyDescent="0.2">
      <c r="A360" s="5"/>
      <c r="C360" s="8"/>
      <c r="D360" s="9"/>
      <c r="E360" s="9"/>
    </row>
    <row r="361" spans="1:5" x14ac:dyDescent="0.2">
      <c r="A361" s="6"/>
      <c r="C361" s="11"/>
    </row>
    <row r="362" spans="1:5" x14ac:dyDescent="0.2">
      <c r="A362" s="5"/>
      <c r="C362" s="8"/>
      <c r="D362" s="9"/>
      <c r="E362" s="9"/>
    </row>
    <row r="363" spans="1:5" x14ac:dyDescent="0.2">
      <c r="A363" s="6"/>
      <c r="C363" s="11"/>
    </row>
    <row r="364" spans="1:5" x14ac:dyDescent="0.2">
      <c r="A364" s="5"/>
      <c r="C364" s="8"/>
      <c r="D364" s="9"/>
      <c r="E364" s="9"/>
    </row>
    <row r="365" spans="1:5" x14ac:dyDescent="0.2">
      <c r="A365" s="5"/>
      <c r="C365" s="8"/>
      <c r="D365" s="9"/>
    </row>
    <row r="366" spans="1:5" x14ac:dyDescent="0.2">
      <c r="A366" s="6"/>
      <c r="C366" s="8"/>
      <c r="D366" s="9"/>
      <c r="E366" s="9"/>
    </row>
    <row r="367" spans="1:5" x14ac:dyDescent="0.2">
      <c r="C367" s="11"/>
    </row>
    <row r="368" spans="1:5" x14ac:dyDescent="0.2">
      <c r="A368" s="5"/>
      <c r="C368" s="8"/>
      <c r="D368" s="9"/>
      <c r="E368" s="9"/>
    </row>
    <row r="369" spans="1:5" x14ac:dyDescent="0.2">
      <c r="A369" s="5"/>
      <c r="C369" s="8"/>
      <c r="D369" s="9"/>
    </row>
    <row r="370" spans="1:5" x14ac:dyDescent="0.2">
      <c r="A370" s="5"/>
      <c r="C370" s="8"/>
      <c r="D370" s="9"/>
      <c r="E370" s="9"/>
    </row>
    <row r="371" spans="1:5" x14ac:dyDescent="0.2">
      <c r="A371" s="5"/>
      <c r="C371" s="8"/>
      <c r="D371" s="9"/>
    </row>
    <row r="372" spans="1:5" x14ac:dyDescent="0.2">
      <c r="A372" s="5"/>
      <c r="C372" s="8"/>
      <c r="D372" s="9"/>
    </row>
    <row r="373" spans="1:5" x14ac:dyDescent="0.2">
      <c r="A373" s="5"/>
      <c r="C373" s="8"/>
      <c r="D373" s="9"/>
    </row>
    <row r="374" spans="1:5" x14ac:dyDescent="0.2">
      <c r="A374" s="6"/>
      <c r="C374" s="8"/>
      <c r="D374" s="9"/>
      <c r="E374" s="9"/>
    </row>
    <row r="375" spans="1:5" x14ac:dyDescent="0.2">
      <c r="A375" s="5"/>
      <c r="C375" s="8"/>
      <c r="D375" s="9"/>
      <c r="E375" s="9"/>
    </row>
    <row r="376" spans="1:5" x14ac:dyDescent="0.2">
      <c r="A376" s="6"/>
      <c r="C376" s="11"/>
    </row>
    <row r="377" spans="1:5" x14ac:dyDescent="0.2">
      <c r="A377" s="5"/>
      <c r="C377" s="8"/>
      <c r="D377" s="9"/>
      <c r="E377" s="9"/>
    </row>
    <row r="378" spans="1:5" x14ac:dyDescent="0.2">
      <c r="A378" s="6"/>
      <c r="C378" s="11"/>
    </row>
    <row r="379" spans="1:5" x14ac:dyDescent="0.2">
      <c r="A379" s="5"/>
      <c r="C379" s="8"/>
      <c r="D379" s="9"/>
      <c r="E379" s="9"/>
    </row>
    <row r="380" spans="1:5" x14ac:dyDescent="0.2">
      <c r="A380" s="6"/>
      <c r="C380" s="11"/>
    </row>
    <row r="381" spans="1:5" x14ac:dyDescent="0.2">
      <c r="A381" s="5"/>
      <c r="C381" s="8"/>
      <c r="D381" s="9"/>
    </row>
    <row r="382" spans="1:5" x14ac:dyDescent="0.2">
      <c r="A382" s="6"/>
      <c r="C382" s="11"/>
    </row>
    <row r="383" spans="1:5" x14ac:dyDescent="0.2">
      <c r="A383" s="5"/>
      <c r="C383" s="8"/>
      <c r="D383" s="9"/>
      <c r="E383" s="9"/>
    </row>
    <row r="384" spans="1:5" x14ac:dyDescent="0.2">
      <c r="A384" s="6"/>
      <c r="C384" s="8"/>
      <c r="D384" s="9"/>
      <c r="E384" s="9"/>
    </row>
    <row r="385" spans="1:5" x14ac:dyDescent="0.2">
      <c r="A385" s="5"/>
      <c r="C385" s="8"/>
      <c r="D385" s="9"/>
    </row>
    <row r="386" spans="1:5" x14ac:dyDescent="0.2">
      <c r="A386" s="6"/>
      <c r="C386" s="8"/>
      <c r="D386" s="9"/>
      <c r="E386" s="9"/>
    </row>
    <row r="387" spans="1:5" x14ac:dyDescent="0.2">
      <c r="A387" s="6"/>
      <c r="C387" s="11"/>
    </row>
    <row r="388" spans="1:5" x14ac:dyDescent="0.2">
      <c r="A388" s="6"/>
      <c r="C388" s="8"/>
      <c r="D388" s="9"/>
      <c r="E388" s="9"/>
    </row>
    <row r="389" spans="1:5" x14ac:dyDescent="0.2">
      <c r="A389" s="5"/>
      <c r="C389" s="8"/>
      <c r="D389" s="9"/>
    </row>
    <row r="390" spans="1:5" x14ac:dyDescent="0.2">
      <c r="A390" s="5"/>
      <c r="C390" s="8"/>
      <c r="D390" s="9"/>
      <c r="E390" s="9"/>
    </row>
    <row r="391" spans="1:5" x14ac:dyDescent="0.2">
      <c r="A391" s="6"/>
      <c r="C391" s="11"/>
    </row>
    <row r="392" spans="1:5" x14ac:dyDescent="0.2">
      <c r="A392" s="5"/>
      <c r="C392" s="8"/>
      <c r="D392" s="9"/>
      <c r="E392" s="9"/>
    </row>
    <row r="393" spans="1:5" x14ac:dyDescent="0.2">
      <c r="A393" s="6"/>
      <c r="C393" s="11"/>
    </row>
    <row r="394" spans="1:5" x14ac:dyDescent="0.2">
      <c r="A394" s="5"/>
      <c r="C394" s="8"/>
      <c r="D394" s="9"/>
      <c r="E394" s="9"/>
    </row>
    <row r="395" spans="1:5" x14ac:dyDescent="0.2">
      <c r="A395" s="6"/>
      <c r="C395" s="11"/>
    </row>
    <row r="396" spans="1:5" x14ac:dyDescent="0.2">
      <c r="A396" s="6"/>
      <c r="C396" s="8"/>
      <c r="D396" s="9"/>
      <c r="E396" s="9"/>
    </row>
    <row r="397" spans="1:5" x14ac:dyDescent="0.2">
      <c r="A397" s="6"/>
      <c r="C397" s="11"/>
    </row>
    <row r="398" spans="1:5" x14ac:dyDescent="0.2">
      <c r="A398" s="5"/>
      <c r="C398" s="8"/>
      <c r="D398" s="9"/>
      <c r="E398" s="9"/>
    </row>
    <row r="399" spans="1:5" x14ac:dyDescent="0.2">
      <c r="A399" s="5"/>
      <c r="C399" s="8"/>
      <c r="D399" s="9"/>
    </row>
    <row r="400" spans="1:5" x14ac:dyDescent="0.2">
      <c r="A400" s="6"/>
      <c r="C400" s="11"/>
    </row>
    <row r="401" spans="1:5" x14ac:dyDescent="0.2">
      <c r="A401" s="5"/>
      <c r="C401" s="8"/>
      <c r="D401" s="9"/>
    </row>
    <row r="402" spans="1:5" x14ac:dyDescent="0.2">
      <c r="A402" s="6"/>
    </row>
    <row r="403" spans="1:5" x14ac:dyDescent="0.2">
      <c r="A403" s="5"/>
      <c r="C403" s="8"/>
      <c r="D403" s="9"/>
      <c r="E403" s="9"/>
    </row>
    <row r="404" spans="1:5" x14ac:dyDescent="0.2">
      <c r="A404" s="6"/>
      <c r="C404" s="8"/>
      <c r="D404" s="9"/>
      <c r="E404" s="9"/>
    </row>
    <row r="405" spans="1:5" x14ac:dyDescent="0.2">
      <c r="A405" s="5"/>
      <c r="C405" s="8"/>
      <c r="D405" s="9"/>
      <c r="E405" s="9"/>
    </row>
    <row r="406" spans="1:5" x14ac:dyDescent="0.2">
      <c r="A406" s="6"/>
      <c r="C406" s="8"/>
      <c r="D406" s="9"/>
      <c r="E406" s="9"/>
    </row>
    <row r="407" spans="1:5" x14ac:dyDescent="0.2">
      <c r="A407" s="5"/>
      <c r="C407" s="8"/>
      <c r="D407" s="9"/>
    </row>
    <row r="408" spans="1:5" x14ac:dyDescent="0.2">
      <c r="A408" s="6"/>
    </row>
    <row r="409" spans="1:5" x14ac:dyDescent="0.2">
      <c r="A409" s="5"/>
      <c r="C409" s="8"/>
      <c r="D409" s="9"/>
      <c r="E409" s="9"/>
    </row>
    <row r="410" spans="1:5" x14ac:dyDescent="0.2">
      <c r="A410" s="6"/>
      <c r="C410" s="8"/>
      <c r="D410" s="9"/>
      <c r="E410" s="9"/>
    </row>
    <row r="411" spans="1:5" x14ac:dyDescent="0.2">
      <c r="A411" s="5"/>
      <c r="C411" s="8"/>
      <c r="D411" s="9"/>
      <c r="E411" s="9"/>
    </row>
    <row r="412" spans="1:5" x14ac:dyDescent="0.2">
      <c r="A412" s="6"/>
      <c r="C412" s="8"/>
      <c r="D412" s="9"/>
      <c r="E412" s="9"/>
    </row>
    <row r="413" spans="1:5" x14ac:dyDescent="0.2">
      <c r="A413" s="5"/>
      <c r="C413" s="8"/>
      <c r="D413" s="9"/>
    </row>
    <row r="414" spans="1:5" x14ac:dyDescent="0.2">
      <c r="A414" s="6"/>
    </row>
    <row r="415" spans="1:5" x14ac:dyDescent="0.2">
      <c r="A415" s="6"/>
      <c r="C415" s="8"/>
      <c r="D415" s="9"/>
      <c r="E415" s="9"/>
    </row>
    <row r="416" spans="1:5" x14ac:dyDescent="0.2">
      <c r="A416" s="6"/>
      <c r="C416" s="8"/>
      <c r="D416" s="9"/>
      <c r="E416" s="9"/>
    </row>
    <row r="417" spans="1:5" x14ac:dyDescent="0.2">
      <c r="C417" s="8"/>
      <c r="D417" s="9"/>
      <c r="E417" s="9"/>
    </row>
    <row r="418" spans="1:5" x14ac:dyDescent="0.2">
      <c r="A418" s="5"/>
      <c r="C418" s="8"/>
      <c r="D418" s="9"/>
      <c r="E418" s="9"/>
    </row>
    <row r="419" spans="1:5" x14ac:dyDescent="0.2">
      <c r="A419" s="5"/>
      <c r="C419" s="8"/>
      <c r="D419" s="9"/>
      <c r="E419" s="9"/>
    </row>
    <row r="420" spans="1:5" x14ac:dyDescent="0.2">
      <c r="A420" s="5"/>
      <c r="C420" s="8"/>
      <c r="D420" s="9"/>
      <c r="E420" s="9"/>
    </row>
    <row r="421" spans="1:5" x14ac:dyDescent="0.2">
      <c r="A421" s="5"/>
      <c r="C421" s="8"/>
      <c r="D421" s="9"/>
    </row>
    <row r="422" spans="1:5" x14ac:dyDescent="0.2">
      <c r="A422" s="6"/>
      <c r="C422" s="11"/>
    </row>
    <row r="423" spans="1:5" x14ac:dyDescent="0.2">
      <c r="C423" s="11"/>
    </row>
    <row r="424" spans="1:5" x14ac:dyDescent="0.2">
      <c r="A424" s="5"/>
      <c r="C424" s="8"/>
      <c r="D424" s="9"/>
    </row>
    <row r="425" spans="1:5" x14ac:dyDescent="0.2">
      <c r="A425" s="5"/>
      <c r="C425" s="8"/>
      <c r="D425" s="9"/>
    </row>
    <row r="426" spans="1:5" x14ac:dyDescent="0.2">
      <c r="A426" s="5"/>
      <c r="C426" s="8"/>
      <c r="D426" s="9"/>
    </row>
    <row r="427" spans="1:5" x14ac:dyDescent="0.2">
      <c r="A427" s="5"/>
      <c r="C427" s="8"/>
      <c r="D427" s="9"/>
      <c r="E427" s="9"/>
    </row>
    <row r="428" spans="1:5" x14ac:dyDescent="0.2">
      <c r="A428" s="6"/>
      <c r="C428" s="11"/>
    </row>
    <row r="429" spans="1:5" x14ac:dyDescent="0.2">
      <c r="C429" s="11"/>
    </row>
    <row r="430" spans="1:5" x14ac:dyDescent="0.2">
      <c r="A430" s="5"/>
      <c r="C430" s="8"/>
      <c r="D430" s="9"/>
    </row>
    <row r="431" spans="1:5" x14ac:dyDescent="0.2">
      <c r="A431" s="5"/>
      <c r="C431" s="8"/>
      <c r="D431" s="9"/>
      <c r="E431" s="9"/>
    </row>
    <row r="432" spans="1:5" x14ac:dyDescent="0.2">
      <c r="A432" s="5"/>
      <c r="C432" s="8"/>
      <c r="D432" s="9"/>
    </row>
    <row r="433" spans="1:5" x14ac:dyDescent="0.2">
      <c r="A433" s="5"/>
      <c r="C433" s="8"/>
      <c r="D433" s="9"/>
    </row>
    <row r="434" spans="1:5" x14ac:dyDescent="0.2">
      <c r="A434" s="5"/>
      <c r="C434" s="8"/>
      <c r="D434" s="9"/>
    </row>
    <row r="435" spans="1:5" x14ac:dyDescent="0.2">
      <c r="A435" s="5"/>
      <c r="C435" s="8"/>
      <c r="D435" s="9"/>
    </row>
    <row r="436" spans="1:5" x14ac:dyDescent="0.2">
      <c r="A436" s="6"/>
      <c r="C436" s="11"/>
    </row>
    <row r="437" spans="1:5" x14ac:dyDescent="0.2">
      <c r="A437" s="6"/>
      <c r="C437" s="11"/>
    </row>
    <row r="438" spans="1:5" x14ac:dyDescent="0.2">
      <c r="A438" s="6"/>
      <c r="C438" s="8"/>
      <c r="D438" s="9"/>
      <c r="E438" s="9"/>
    </row>
    <row r="439" spans="1:5" x14ac:dyDescent="0.2">
      <c r="A439" s="6"/>
      <c r="C439" s="8"/>
      <c r="D439" s="9"/>
      <c r="E439" s="9"/>
    </row>
    <row r="440" spans="1:5" x14ac:dyDescent="0.2">
      <c r="A440" s="6"/>
      <c r="C440" s="11"/>
    </row>
    <row r="441" spans="1:5" x14ac:dyDescent="0.2">
      <c r="A441" s="6"/>
      <c r="C441" s="11"/>
    </row>
    <row r="442" spans="1:5" x14ac:dyDescent="0.2">
      <c r="A442" s="5"/>
      <c r="C442" s="8"/>
      <c r="D442" s="9"/>
    </row>
    <row r="443" spans="1:5" x14ac:dyDescent="0.2">
      <c r="A443" s="6"/>
      <c r="C443" s="11"/>
    </row>
    <row r="444" spans="1:5" x14ac:dyDescent="0.2">
      <c r="A444" s="6"/>
      <c r="C444" s="11"/>
    </row>
    <row r="445" spans="1:5" x14ac:dyDescent="0.2">
      <c r="A445" s="6"/>
      <c r="C445" s="11"/>
    </row>
    <row r="446" spans="1:5" x14ac:dyDescent="0.2">
      <c r="A446" s="5"/>
      <c r="C446" s="8"/>
      <c r="D446" s="9"/>
      <c r="E446" s="9"/>
    </row>
    <row r="447" spans="1:5" x14ac:dyDescent="0.2">
      <c r="A447" s="6"/>
      <c r="C447" s="11"/>
    </row>
    <row r="448" spans="1:5" x14ac:dyDescent="0.2">
      <c r="A448" s="6"/>
      <c r="C448" s="11"/>
    </row>
    <row r="449" spans="1:5" x14ac:dyDescent="0.2">
      <c r="A449" s="6"/>
      <c r="C449" s="8"/>
      <c r="D449" s="9"/>
      <c r="E449" s="9"/>
    </row>
    <row r="450" spans="1:5" x14ac:dyDescent="0.2">
      <c r="A450" s="6"/>
      <c r="C450" s="11"/>
    </row>
    <row r="451" spans="1:5" x14ac:dyDescent="0.2">
      <c r="A451" s="6"/>
      <c r="C451" s="11"/>
    </row>
    <row r="452" spans="1:5" x14ac:dyDescent="0.2">
      <c r="A452" s="6"/>
      <c r="C452" s="8"/>
      <c r="D452" s="9"/>
      <c r="E452" s="9"/>
    </row>
    <row r="453" spans="1:5" x14ac:dyDescent="0.2">
      <c r="A453" s="5"/>
      <c r="C453" s="8"/>
      <c r="D453" s="9"/>
      <c r="E453" s="9"/>
    </row>
    <row r="454" spans="1:5" x14ac:dyDescent="0.2">
      <c r="A454" s="5"/>
      <c r="C454" s="8"/>
      <c r="D454" s="9"/>
    </row>
    <row r="455" spans="1:5" x14ac:dyDescent="0.2">
      <c r="A455" s="6"/>
    </row>
    <row r="456" spans="1:5" x14ac:dyDescent="0.2">
      <c r="A456" s="6"/>
      <c r="C456" s="8"/>
      <c r="D456" s="9"/>
      <c r="E456" s="9"/>
    </row>
    <row r="457" spans="1:5" x14ac:dyDescent="0.2">
      <c r="A457" s="6"/>
      <c r="C457" s="8"/>
      <c r="D457" s="9"/>
      <c r="E457" s="9"/>
    </row>
    <row r="458" spans="1:5" x14ac:dyDescent="0.2">
      <c r="A458" s="6"/>
      <c r="C458" s="8"/>
      <c r="D458" s="9"/>
      <c r="E458" s="9"/>
    </row>
    <row r="459" spans="1:5" x14ac:dyDescent="0.2">
      <c r="A459" s="6"/>
      <c r="C459" s="8"/>
      <c r="D459" s="9"/>
      <c r="E459" s="9"/>
    </row>
    <row r="460" spans="1:5" x14ac:dyDescent="0.2">
      <c r="A460" s="6"/>
      <c r="C460" s="8"/>
      <c r="D460" s="9"/>
      <c r="E460" s="9"/>
    </row>
    <row r="461" spans="1:5" x14ac:dyDescent="0.2">
      <c r="A461" s="5"/>
      <c r="C461" s="8"/>
      <c r="D461" s="9"/>
      <c r="E461" s="9"/>
    </row>
    <row r="462" spans="1:5" x14ac:dyDescent="0.2">
      <c r="A462" s="6"/>
      <c r="C462" s="11"/>
    </row>
    <row r="463" spans="1:5" x14ac:dyDescent="0.2">
      <c r="A463" s="6"/>
      <c r="C463" s="8"/>
      <c r="D463" s="9"/>
      <c r="E463" s="9"/>
    </row>
    <row r="464" spans="1:5" x14ac:dyDescent="0.2">
      <c r="A464" s="5"/>
      <c r="C464" s="8"/>
      <c r="D464" s="9"/>
    </row>
    <row r="465" spans="1:5" x14ac:dyDescent="0.2">
      <c r="A465" s="6"/>
      <c r="C465" s="11"/>
    </row>
    <row r="466" spans="1:5" x14ac:dyDescent="0.2">
      <c r="A466" s="6"/>
      <c r="C466" s="11"/>
    </row>
    <row r="467" spans="1:5" x14ac:dyDescent="0.2">
      <c r="A467" s="5"/>
      <c r="C467" s="8"/>
      <c r="D467" s="9"/>
      <c r="E467" s="9"/>
    </row>
    <row r="468" spans="1:5" x14ac:dyDescent="0.2">
      <c r="A468" s="5"/>
      <c r="C468" s="8"/>
      <c r="D468" s="9"/>
    </row>
    <row r="469" spans="1:5" x14ac:dyDescent="0.2">
      <c r="A469" s="6"/>
      <c r="C469" s="11"/>
    </row>
    <row r="470" spans="1:5" x14ac:dyDescent="0.2">
      <c r="C470" s="11"/>
    </row>
    <row r="471" spans="1:5" x14ac:dyDescent="0.2">
      <c r="A471" s="5"/>
      <c r="C471" s="8"/>
      <c r="D471" s="9"/>
    </row>
    <row r="472" spans="1:5" x14ac:dyDescent="0.2">
      <c r="A472" s="5"/>
      <c r="C472" s="8"/>
      <c r="D472" s="9"/>
    </row>
    <row r="473" spans="1:5" x14ac:dyDescent="0.2">
      <c r="A473" s="5"/>
      <c r="C473" s="8"/>
      <c r="D473" s="9"/>
      <c r="E473" s="9"/>
    </row>
    <row r="474" spans="1:5" x14ac:dyDescent="0.2">
      <c r="A474" s="5"/>
      <c r="C474" s="8"/>
      <c r="D474" s="9"/>
    </row>
    <row r="475" spans="1:5" x14ac:dyDescent="0.2">
      <c r="A475" s="5"/>
      <c r="C475" s="8"/>
      <c r="D475" s="9"/>
    </row>
    <row r="476" spans="1:5" x14ac:dyDescent="0.2">
      <c r="A476" s="5"/>
      <c r="C476" s="8"/>
      <c r="D476" s="9"/>
      <c r="E476" s="9"/>
    </row>
    <row r="477" spans="1:5" x14ac:dyDescent="0.2">
      <c r="A477" s="6"/>
      <c r="C477" s="11"/>
    </row>
    <row r="478" spans="1:5" x14ac:dyDescent="0.2">
      <c r="A478" s="5"/>
      <c r="C478" s="8"/>
      <c r="D478" s="9"/>
    </row>
    <row r="479" spans="1:5" x14ac:dyDescent="0.2">
      <c r="A479" s="6"/>
      <c r="C479" s="11"/>
    </row>
    <row r="480" spans="1:5" x14ac:dyDescent="0.2">
      <c r="A480" s="6"/>
      <c r="C480" s="8"/>
      <c r="D480" s="9"/>
      <c r="E480" s="9"/>
    </row>
    <row r="481" spans="1:5" x14ac:dyDescent="0.2">
      <c r="A481" s="6"/>
      <c r="C481" s="8"/>
      <c r="D481" s="9"/>
      <c r="E481" s="9"/>
    </row>
    <row r="482" spans="1:5" x14ac:dyDescent="0.2">
      <c r="A482" s="5"/>
      <c r="C482" s="8"/>
      <c r="D482" s="9"/>
    </row>
    <row r="483" spans="1:5" x14ac:dyDescent="0.2">
      <c r="A483" s="6"/>
      <c r="C483" s="11"/>
    </row>
    <row r="484" spans="1:5" x14ac:dyDescent="0.2">
      <c r="A484" s="6"/>
      <c r="C484" s="11"/>
    </row>
    <row r="485" spans="1:5" x14ac:dyDescent="0.2">
      <c r="A485" s="6"/>
      <c r="C485" s="11"/>
    </row>
    <row r="486" spans="1:5" x14ac:dyDescent="0.2">
      <c r="A486" s="6"/>
      <c r="C486" s="11"/>
    </row>
    <row r="487" spans="1:5" x14ac:dyDescent="0.2">
      <c r="A487" s="6"/>
      <c r="C487" s="8"/>
      <c r="D487" s="9"/>
      <c r="E487" s="9"/>
    </row>
    <row r="488" spans="1:5" x14ac:dyDescent="0.2">
      <c r="A488" s="5"/>
      <c r="C488" s="8"/>
      <c r="D488" s="9"/>
    </row>
    <row r="489" spans="1:5" x14ac:dyDescent="0.2">
      <c r="A489" s="6"/>
      <c r="C489" s="11"/>
    </row>
    <row r="490" spans="1:5" x14ac:dyDescent="0.2">
      <c r="A490" s="6"/>
      <c r="C490" s="8"/>
      <c r="D490" s="9"/>
      <c r="E490" s="9"/>
    </row>
    <row r="491" spans="1:5" x14ac:dyDescent="0.2">
      <c r="A491" s="5"/>
      <c r="C491" s="8"/>
      <c r="D491" s="9"/>
    </row>
    <row r="492" spans="1:5" x14ac:dyDescent="0.2">
      <c r="A492" s="6"/>
      <c r="C492" s="11"/>
    </row>
    <row r="493" spans="1:5" x14ac:dyDescent="0.2">
      <c r="A493" s="6"/>
      <c r="C493" s="8"/>
      <c r="D493" s="9"/>
      <c r="E493" s="9"/>
    </row>
    <row r="494" spans="1:5" x14ac:dyDescent="0.2">
      <c r="A494" s="6"/>
      <c r="C494" s="11"/>
    </row>
    <row r="495" spans="1:5" x14ac:dyDescent="0.2">
      <c r="A495" s="5"/>
      <c r="C495" s="8"/>
      <c r="D495" s="9"/>
    </row>
    <row r="496" spans="1:5" x14ac:dyDescent="0.2">
      <c r="A496" s="5"/>
      <c r="C496" s="8"/>
      <c r="D496" s="9"/>
    </row>
    <row r="497" spans="1:5" x14ac:dyDescent="0.2">
      <c r="A497" s="6"/>
      <c r="C497" s="8"/>
      <c r="D497" s="9"/>
      <c r="E497" s="9"/>
    </row>
    <row r="498" spans="1:5" x14ac:dyDescent="0.2">
      <c r="A498" s="6"/>
      <c r="C498" s="11"/>
    </row>
    <row r="499" spans="1:5" x14ac:dyDescent="0.2">
      <c r="A499" s="6"/>
      <c r="C499" s="11"/>
    </row>
    <row r="500" spans="1:5" x14ac:dyDescent="0.2">
      <c r="A500" s="6"/>
      <c r="C500" s="8"/>
      <c r="D500" s="9"/>
      <c r="E500" s="9"/>
    </row>
    <row r="501" spans="1:5" x14ac:dyDescent="0.2">
      <c r="A501" s="6"/>
      <c r="C501" s="11"/>
    </row>
    <row r="502" spans="1:5" x14ac:dyDescent="0.2">
      <c r="A502" s="5"/>
      <c r="C502" s="8"/>
      <c r="D502" s="9"/>
      <c r="E502" s="9"/>
    </row>
    <row r="503" spans="1:5" x14ac:dyDescent="0.2">
      <c r="A503" s="6"/>
      <c r="C503" s="11"/>
    </row>
    <row r="504" spans="1:5" x14ac:dyDescent="0.2">
      <c r="A504" s="6"/>
      <c r="C504" s="11"/>
    </row>
    <row r="505" spans="1:5" x14ac:dyDescent="0.2">
      <c r="A505" s="5"/>
      <c r="C505" s="8"/>
      <c r="D505" s="9"/>
    </row>
    <row r="506" spans="1:5" x14ac:dyDescent="0.2">
      <c r="A506" s="6"/>
      <c r="C506" s="8"/>
      <c r="D506" s="9"/>
      <c r="E506" s="9"/>
    </row>
    <row r="507" spans="1:5" x14ac:dyDescent="0.2">
      <c r="A507" s="6"/>
      <c r="C507" s="8"/>
      <c r="D507" s="9"/>
      <c r="E507" s="9"/>
    </row>
    <row r="508" spans="1:5" x14ac:dyDescent="0.2">
      <c r="A508" s="5"/>
      <c r="C508" s="8"/>
      <c r="D508" s="9"/>
    </row>
    <row r="509" spans="1:5" x14ac:dyDescent="0.2">
      <c r="A509" s="6"/>
      <c r="C509" s="11"/>
    </row>
    <row r="510" spans="1:5" x14ac:dyDescent="0.2">
      <c r="A510" s="6"/>
      <c r="C510" s="11"/>
    </row>
    <row r="511" spans="1:5" x14ac:dyDescent="0.2">
      <c r="A511" s="6"/>
      <c r="C511" s="11"/>
    </row>
    <row r="512" spans="1:5" x14ac:dyDescent="0.2">
      <c r="A512" s="5"/>
      <c r="C512" s="8"/>
      <c r="D512" s="9"/>
      <c r="E512" s="9"/>
    </row>
    <row r="513" spans="1:5" x14ac:dyDescent="0.2">
      <c r="A513" s="6"/>
      <c r="C513" s="11"/>
    </row>
    <row r="514" spans="1:5" x14ac:dyDescent="0.2">
      <c r="A514" s="6"/>
      <c r="C514" s="8"/>
      <c r="D514" s="9"/>
      <c r="E514" s="9"/>
    </row>
    <row r="515" spans="1:5" x14ac:dyDescent="0.2">
      <c r="A515" s="5"/>
      <c r="C515" s="8"/>
      <c r="D515" s="9"/>
    </row>
    <row r="516" spans="1:5" x14ac:dyDescent="0.2">
      <c r="A516" s="6"/>
      <c r="C516" s="8"/>
      <c r="D516" s="9"/>
      <c r="E516" s="9"/>
    </row>
    <row r="517" spans="1:5" x14ac:dyDescent="0.2">
      <c r="A517" s="5"/>
      <c r="C517" s="8"/>
      <c r="D517" s="9"/>
    </row>
    <row r="518" spans="1:5" x14ac:dyDescent="0.2">
      <c r="A518" s="6"/>
      <c r="C518" s="11"/>
    </row>
    <row r="519" spans="1:5" x14ac:dyDescent="0.2">
      <c r="A519" s="6"/>
      <c r="C519" s="11"/>
    </row>
    <row r="520" spans="1:5" x14ac:dyDescent="0.2">
      <c r="A520" s="6"/>
      <c r="C520" s="11"/>
    </row>
    <row r="521" spans="1:5" x14ac:dyDescent="0.2">
      <c r="A521" s="5"/>
      <c r="C521" s="8"/>
      <c r="D521" s="9"/>
    </row>
    <row r="522" spans="1:5" x14ac:dyDescent="0.2">
      <c r="A522" s="5"/>
      <c r="C522" s="8"/>
      <c r="D522" s="9"/>
    </row>
    <row r="523" spans="1:5" x14ac:dyDescent="0.2">
      <c r="A523" s="6"/>
      <c r="C523" s="8"/>
      <c r="D523" s="9"/>
      <c r="E523" s="9"/>
    </row>
    <row r="524" spans="1:5" x14ac:dyDescent="0.2">
      <c r="A524" s="6"/>
      <c r="C524" s="11"/>
    </row>
    <row r="525" spans="1:5" x14ac:dyDescent="0.2">
      <c r="A525" s="6"/>
      <c r="C525" s="11"/>
    </row>
    <row r="526" spans="1:5" x14ac:dyDescent="0.2">
      <c r="A526" s="6"/>
      <c r="C526" s="11"/>
    </row>
    <row r="527" spans="1:5" x14ac:dyDescent="0.2">
      <c r="A527" s="5"/>
      <c r="C527" s="8"/>
      <c r="D527" s="9"/>
    </row>
    <row r="528" spans="1:5" x14ac:dyDescent="0.2">
      <c r="A528" s="6"/>
      <c r="C528" s="11"/>
    </row>
    <row r="529" spans="1:5" x14ac:dyDescent="0.2">
      <c r="A529" s="5"/>
      <c r="C529" s="8"/>
      <c r="D529" s="9"/>
      <c r="E529" s="9"/>
    </row>
    <row r="530" spans="1:5" x14ac:dyDescent="0.2">
      <c r="A530" s="6"/>
      <c r="C530" s="11"/>
    </row>
    <row r="531" spans="1:5" x14ac:dyDescent="0.2">
      <c r="A531" s="5"/>
      <c r="C531" s="8"/>
      <c r="D531" s="9"/>
    </row>
    <row r="532" spans="1:5" x14ac:dyDescent="0.2">
      <c r="A532" s="6"/>
      <c r="C532" s="8"/>
      <c r="D532" s="9"/>
      <c r="E532" s="9"/>
    </row>
    <row r="533" spans="1:5" x14ac:dyDescent="0.2">
      <c r="A533" s="6"/>
      <c r="C533" s="11"/>
    </row>
    <row r="534" spans="1:5" x14ac:dyDescent="0.2">
      <c r="A534" s="6"/>
      <c r="C534" s="8"/>
      <c r="D534" s="9"/>
      <c r="E534" s="9"/>
    </row>
    <row r="535" spans="1:5" x14ac:dyDescent="0.2">
      <c r="A535" s="6"/>
      <c r="C535" s="11"/>
    </row>
    <row r="536" spans="1:5" x14ac:dyDescent="0.2">
      <c r="A536" s="6"/>
      <c r="C536" s="11"/>
    </row>
    <row r="537" spans="1:5" x14ac:dyDescent="0.2">
      <c r="A537" s="6"/>
      <c r="C537" s="11"/>
    </row>
    <row r="538" spans="1:5" x14ac:dyDescent="0.2">
      <c r="A538" s="5"/>
      <c r="C538" s="8"/>
      <c r="D538" s="9"/>
      <c r="E538" s="9"/>
    </row>
    <row r="539" spans="1:5" x14ac:dyDescent="0.2">
      <c r="A539" s="6"/>
      <c r="C539" s="8"/>
      <c r="D539" s="9"/>
      <c r="E539" s="9"/>
    </row>
    <row r="540" spans="1:5" x14ac:dyDescent="0.2">
      <c r="A540" s="6"/>
      <c r="C540" s="11"/>
    </row>
    <row r="541" spans="1:5" x14ac:dyDescent="0.2">
      <c r="A541" s="6"/>
      <c r="C541" s="8"/>
      <c r="D541" s="9"/>
      <c r="E541" s="9"/>
    </row>
    <row r="542" spans="1:5" x14ac:dyDescent="0.2">
      <c r="A542" s="6"/>
      <c r="C542" s="8"/>
      <c r="D542" s="9"/>
      <c r="E542" s="9"/>
    </row>
    <row r="543" spans="1:5" x14ac:dyDescent="0.2">
      <c r="A543" s="6"/>
      <c r="C543" s="11"/>
    </row>
    <row r="544" spans="1:5" x14ac:dyDescent="0.2">
      <c r="A544" s="5"/>
      <c r="C544" s="8"/>
      <c r="D544" s="9"/>
    </row>
    <row r="545" spans="1:5" x14ac:dyDescent="0.2">
      <c r="A545" s="6"/>
      <c r="C545" s="11"/>
    </row>
    <row r="546" spans="1:5" x14ac:dyDescent="0.2">
      <c r="A546" s="6"/>
      <c r="C546" s="11"/>
    </row>
    <row r="547" spans="1:5" x14ac:dyDescent="0.2">
      <c r="A547" s="5"/>
      <c r="C547" s="8"/>
      <c r="D547" s="9"/>
      <c r="E547" s="9"/>
    </row>
    <row r="548" spans="1:5" x14ac:dyDescent="0.2">
      <c r="A548" s="6"/>
      <c r="C548" s="11"/>
    </row>
    <row r="549" spans="1:5" x14ac:dyDescent="0.2">
      <c r="A549" s="5"/>
      <c r="C549" s="9"/>
      <c r="D549" s="9"/>
    </row>
    <row r="550" spans="1:5" x14ac:dyDescent="0.2">
      <c r="A550" s="6"/>
      <c r="C550" s="8"/>
      <c r="D550" s="9"/>
      <c r="E550" s="9"/>
    </row>
    <row r="551" spans="1:5" x14ac:dyDescent="0.2">
      <c r="A551" s="6"/>
      <c r="C551" s="8"/>
      <c r="D551" s="9"/>
      <c r="E551" s="9"/>
    </row>
    <row r="552" spans="1:5" x14ac:dyDescent="0.2">
      <c r="A552" s="6"/>
      <c r="C552" s="8"/>
      <c r="D552" s="9"/>
      <c r="E552" s="9"/>
    </row>
    <row r="553" spans="1:5" x14ac:dyDescent="0.2">
      <c r="A553" s="5"/>
      <c r="C553" s="8"/>
      <c r="D553" s="9"/>
      <c r="E553" s="9"/>
    </row>
    <row r="554" spans="1:5" x14ac:dyDescent="0.2">
      <c r="A554" s="5"/>
      <c r="C554" s="8"/>
      <c r="D554" s="9"/>
      <c r="E554" s="9"/>
    </row>
    <row r="555" spans="1:5" x14ac:dyDescent="0.2">
      <c r="A555" s="6"/>
      <c r="C555" s="11"/>
    </row>
    <row r="556" spans="1:5" x14ac:dyDescent="0.2">
      <c r="A556" s="5"/>
      <c r="C556" s="8"/>
      <c r="D556" s="9"/>
      <c r="E556" s="9"/>
    </row>
    <row r="557" spans="1:5" x14ac:dyDescent="0.2">
      <c r="A557" s="5"/>
      <c r="C557" s="8"/>
      <c r="D557" s="9"/>
    </row>
    <row r="558" spans="1:5" x14ac:dyDescent="0.2">
      <c r="A558" s="6"/>
      <c r="C558" s="8"/>
      <c r="D558" s="9"/>
      <c r="E558" s="9"/>
    </row>
    <row r="559" spans="1:5" x14ac:dyDescent="0.2">
      <c r="A559" s="6"/>
      <c r="C559" s="11"/>
    </row>
    <row r="560" spans="1:5" x14ac:dyDescent="0.2">
      <c r="A560" s="6"/>
    </row>
    <row r="561" spans="1:5" x14ac:dyDescent="0.2">
      <c r="A561" s="6"/>
      <c r="C561" s="8"/>
      <c r="D561" s="9"/>
      <c r="E561" s="9"/>
    </row>
    <row r="562" spans="1:5" x14ac:dyDescent="0.2">
      <c r="A562" s="5"/>
      <c r="C562" s="8"/>
      <c r="D562" s="9"/>
      <c r="E562" s="9"/>
    </row>
    <row r="563" spans="1:5" x14ac:dyDescent="0.2">
      <c r="A563" s="6"/>
      <c r="C563" s="8"/>
      <c r="D563" s="9"/>
      <c r="E563" s="9"/>
    </row>
    <row r="564" spans="1:5" x14ac:dyDescent="0.2">
      <c r="C564" s="8"/>
      <c r="D564" s="9"/>
      <c r="E564" s="9"/>
    </row>
    <row r="565" spans="1:5" x14ac:dyDescent="0.2">
      <c r="A565" s="5"/>
      <c r="C565" s="8"/>
      <c r="D565" s="9"/>
      <c r="E565" s="9"/>
    </row>
    <row r="566" spans="1:5" x14ac:dyDescent="0.2">
      <c r="A566" s="5"/>
      <c r="C566" s="8"/>
      <c r="D566" s="9"/>
    </row>
    <row r="567" spans="1:5" x14ac:dyDescent="0.2">
      <c r="A567" s="5"/>
      <c r="C567" s="8"/>
      <c r="D567" s="9"/>
      <c r="E567" s="9"/>
    </row>
    <row r="568" spans="1:5" x14ac:dyDescent="0.2">
      <c r="A568" s="5"/>
      <c r="C568" s="8"/>
      <c r="D568" s="9"/>
    </row>
    <row r="569" spans="1:5" x14ac:dyDescent="0.2">
      <c r="A569" s="5"/>
      <c r="C569" s="8"/>
      <c r="D569" s="9"/>
      <c r="E569" s="9"/>
    </row>
    <row r="570" spans="1:5" x14ac:dyDescent="0.2">
      <c r="A570" s="6"/>
      <c r="C570" s="11"/>
    </row>
    <row r="571" spans="1:5" x14ac:dyDescent="0.2">
      <c r="A571" s="5"/>
      <c r="C571" s="9"/>
      <c r="D571" s="9"/>
    </row>
    <row r="572" spans="1:5" x14ac:dyDescent="0.2">
      <c r="A572" s="6"/>
      <c r="C572" s="8"/>
      <c r="D572" s="9"/>
      <c r="E572" s="9"/>
    </row>
    <row r="573" spans="1:5" x14ac:dyDescent="0.2">
      <c r="A573" s="5"/>
      <c r="C573" s="8"/>
      <c r="D573" s="9"/>
      <c r="E573" s="9"/>
    </row>
    <row r="574" spans="1:5" x14ac:dyDescent="0.2">
      <c r="A574" s="6"/>
      <c r="C574" s="8"/>
      <c r="D574" s="9"/>
      <c r="E574" s="9"/>
    </row>
    <row r="575" spans="1:5" x14ac:dyDescent="0.2">
      <c r="C575" s="8"/>
      <c r="D575" s="9"/>
      <c r="E575" s="9"/>
    </row>
    <row r="576" spans="1:5" x14ac:dyDescent="0.2">
      <c r="A576" s="5"/>
      <c r="C576" s="8"/>
      <c r="D576" s="9"/>
    </row>
    <row r="577" spans="1:5" x14ac:dyDescent="0.2">
      <c r="A577" s="5"/>
      <c r="C577" s="9"/>
      <c r="D577" s="9"/>
      <c r="E577" s="9"/>
    </row>
    <row r="578" spans="1:5" x14ac:dyDescent="0.2">
      <c r="A578" s="5"/>
      <c r="C578" s="9"/>
      <c r="D578" s="9"/>
    </row>
    <row r="579" spans="1:5" x14ac:dyDescent="0.2">
      <c r="A579" s="5"/>
      <c r="C579" s="9"/>
      <c r="D579" s="9"/>
    </row>
    <row r="580" spans="1:5" x14ac:dyDescent="0.2">
      <c r="A580" s="5"/>
      <c r="C580" s="9"/>
      <c r="D580" s="9"/>
    </row>
    <row r="581" spans="1:5" x14ac:dyDescent="0.2">
      <c r="A581" s="6"/>
    </row>
    <row r="582" spans="1:5" x14ac:dyDescent="0.2">
      <c r="A582" s="5"/>
      <c r="C582" s="9"/>
      <c r="D582" s="9"/>
    </row>
    <row r="583" spans="1:5" x14ac:dyDescent="0.2">
      <c r="A583" s="6"/>
    </row>
    <row r="584" spans="1:5" x14ac:dyDescent="0.2">
      <c r="A584" s="5"/>
      <c r="C584" s="9"/>
      <c r="D584" s="9"/>
    </row>
    <row r="585" spans="1:5" x14ac:dyDescent="0.2">
      <c r="A585" s="6"/>
    </row>
    <row r="587" spans="1:5" x14ac:dyDescent="0.2">
      <c r="A587" s="5"/>
      <c r="C587" s="9"/>
      <c r="D587" s="9"/>
    </row>
    <row r="588" spans="1:5" x14ac:dyDescent="0.2">
      <c r="A588" s="5"/>
      <c r="C588" s="9"/>
      <c r="D588" s="9"/>
    </row>
    <row r="589" spans="1:5" x14ac:dyDescent="0.2">
      <c r="A589" s="5"/>
      <c r="C589" s="9"/>
      <c r="D589" s="9"/>
    </row>
    <row r="590" spans="1:5" x14ac:dyDescent="0.2">
      <c r="A590" s="5"/>
      <c r="C590" s="9"/>
      <c r="D590" s="9"/>
    </row>
    <row r="591" spans="1:5" x14ac:dyDescent="0.2">
      <c r="A591" s="6"/>
    </row>
    <row r="592" spans="1:5" x14ac:dyDescent="0.2">
      <c r="A592" s="7"/>
      <c r="C592" s="9"/>
      <c r="D592" s="9"/>
    </row>
  </sheetData>
  <mergeCells count="11">
    <mergeCell ref="A7:E7"/>
    <mergeCell ref="A2:E2"/>
    <mergeCell ref="A4:E4"/>
    <mergeCell ref="A5:E5"/>
    <mergeCell ref="A6:E6"/>
    <mergeCell ref="A9:E9"/>
    <mergeCell ref="A11:A12"/>
    <mergeCell ref="B11:B12"/>
    <mergeCell ref="D11:D12"/>
    <mergeCell ref="E11:E12"/>
    <mergeCell ref="C11:C12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9"/>
  <sheetViews>
    <sheetView workbookViewId="0">
      <selection activeCell="A7" sqref="A7:G7"/>
    </sheetView>
  </sheetViews>
  <sheetFormatPr baseColWidth="10" defaultColWidth="9.140625" defaultRowHeight="11.25" x14ac:dyDescent="0.2"/>
  <cols>
    <col min="1" max="1" width="9.42578125" style="4" customWidth="1"/>
    <col min="2" max="2" width="41.28515625" style="13" customWidth="1"/>
    <col min="3" max="4" width="15.28515625" style="12" customWidth="1"/>
    <col min="5" max="5" width="13.5703125" style="12" customWidth="1"/>
    <col min="6" max="6" width="14.5703125" style="12" customWidth="1"/>
    <col min="7" max="7" width="15.28515625" style="12" customWidth="1"/>
    <col min="8" max="8" width="13.7109375" style="10" customWidth="1"/>
    <col min="9" max="16384" width="9.140625" style="10"/>
  </cols>
  <sheetData>
    <row r="1" spans="1:8" ht="15" x14ac:dyDescent="0.2">
      <c r="A1" s="42"/>
      <c r="B1" s="42"/>
      <c r="C1" s="42"/>
      <c r="D1" s="10"/>
      <c r="E1" s="10"/>
      <c r="F1" s="10"/>
      <c r="G1" s="71" t="s">
        <v>682</v>
      </c>
    </row>
    <row r="2" spans="1:8" s="1" customFormat="1" ht="13.5" customHeight="1" x14ac:dyDescent="0.2">
      <c r="A2" s="102" t="s">
        <v>14</v>
      </c>
      <c r="B2" s="102"/>
      <c r="C2" s="102"/>
      <c r="D2" s="102"/>
      <c r="E2" s="102"/>
      <c r="F2" s="102"/>
      <c r="G2" s="102"/>
    </row>
    <row r="3" spans="1:8" s="1" customFormat="1" ht="9.75" customHeight="1" x14ac:dyDescent="0.2">
      <c r="A3" s="75"/>
      <c r="B3" s="75"/>
      <c r="C3" s="75"/>
      <c r="D3" s="75"/>
      <c r="E3" s="75"/>
      <c r="F3" s="75"/>
    </row>
    <row r="4" spans="1:8" s="2" customFormat="1" ht="16.5" customHeight="1" x14ac:dyDescent="0.2">
      <c r="A4" s="102" t="s">
        <v>0</v>
      </c>
      <c r="B4" s="102"/>
      <c r="C4" s="102"/>
      <c r="D4" s="102"/>
      <c r="E4" s="102"/>
      <c r="F4" s="102"/>
      <c r="G4" s="102"/>
    </row>
    <row r="5" spans="1:8" s="2" customFormat="1" ht="13.5" customHeight="1" x14ac:dyDescent="0.25">
      <c r="A5" s="101" t="s">
        <v>683</v>
      </c>
      <c r="B5" s="101"/>
      <c r="C5" s="101"/>
      <c r="D5" s="101"/>
      <c r="E5" s="101"/>
      <c r="F5" s="101"/>
      <c r="G5" s="101"/>
    </row>
    <row r="6" spans="1:8" s="2" customFormat="1" ht="13.5" customHeight="1" x14ac:dyDescent="0.2">
      <c r="A6" s="102" t="s">
        <v>663</v>
      </c>
      <c r="B6" s="102"/>
      <c r="C6" s="102"/>
      <c r="D6" s="102"/>
      <c r="E6" s="102"/>
      <c r="F6" s="102"/>
      <c r="G6" s="102"/>
    </row>
    <row r="7" spans="1:8" s="2" customFormat="1" ht="13.5" customHeight="1" x14ac:dyDescent="0.2">
      <c r="A7" s="102" t="s">
        <v>700</v>
      </c>
      <c r="B7" s="102"/>
      <c r="C7" s="102"/>
      <c r="D7" s="102"/>
      <c r="E7" s="102"/>
      <c r="F7" s="102"/>
      <c r="G7" s="102"/>
    </row>
    <row r="8" spans="1:8" s="2" customFormat="1" ht="12.75" x14ac:dyDescent="0.2">
      <c r="A8" s="110"/>
      <c r="B8" s="110"/>
      <c r="C8" s="110"/>
      <c r="D8" s="110"/>
      <c r="E8" s="110"/>
      <c r="F8" s="110"/>
      <c r="G8" s="110"/>
      <c r="H8" s="3"/>
    </row>
    <row r="9" spans="1:8" s="2" customFormat="1" ht="12.75" x14ac:dyDescent="0.2">
      <c r="A9" s="23"/>
      <c r="B9" s="22"/>
      <c r="C9" s="20"/>
      <c r="D9" s="20"/>
      <c r="E9" s="20"/>
      <c r="F9" s="20"/>
      <c r="G9" s="20"/>
      <c r="H9" s="3"/>
    </row>
    <row r="10" spans="1:8" ht="12.75" customHeight="1" x14ac:dyDescent="0.2">
      <c r="A10" s="103" t="s">
        <v>4</v>
      </c>
      <c r="B10" s="103" t="s">
        <v>5</v>
      </c>
      <c r="C10" s="103" t="s">
        <v>664</v>
      </c>
      <c r="D10" s="103" t="s">
        <v>665</v>
      </c>
      <c r="E10" s="103" t="s">
        <v>666</v>
      </c>
      <c r="F10" s="103" t="s">
        <v>6</v>
      </c>
      <c r="G10" s="103" t="s">
        <v>182</v>
      </c>
    </row>
    <row r="11" spans="1:8" ht="12.75" customHeight="1" x14ac:dyDescent="0.2">
      <c r="A11" s="103"/>
      <c r="B11" s="103"/>
      <c r="C11" s="103"/>
      <c r="D11" s="103"/>
      <c r="E11" s="103"/>
      <c r="F11" s="103"/>
      <c r="G11" s="103"/>
    </row>
    <row r="12" spans="1:8" x14ac:dyDescent="0.2">
      <c r="A12" s="79" t="s">
        <v>667</v>
      </c>
      <c r="B12" s="79" t="s">
        <v>350</v>
      </c>
      <c r="C12" s="33">
        <v>88844147.819999993</v>
      </c>
      <c r="D12" s="33">
        <v>88844147.819999993</v>
      </c>
      <c r="E12" s="47">
        <f t="shared" ref="E12:E19" si="0">D12-C12</f>
        <v>0</v>
      </c>
      <c r="F12" s="32"/>
      <c r="G12" s="32"/>
    </row>
    <row r="13" spans="1:8" x14ac:dyDescent="0.2">
      <c r="A13" s="79" t="s">
        <v>668</v>
      </c>
      <c r="B13" s="79" t="s">
        <v>669</v>
      </c>
      <c r="C13" s="33">
        <v>22282246.190000001</v>
      </c>
      <c r="D13" s="33">
        <v>22282246.190000001</v>
      </c>
      <c r="E13" s="47">
        <f t="shared" si="0"/>
        <v>0</v>
      </c>
      <c r="F13" s="32"/>
      <c r="G13" s="32"/>
    </row>
    <row r="14" spans="1:8" x14ac:dyDescent="0.2">
      <c r="A14" s="79" t="s">
        <v>670</v>
      </c>
      <c r="B14" s="79" t="s">
        <v>671</v>
      </c>
      <c r="C14" s="33">
        <v>0</v>
      </c>
      <c r="D14" s="33">
        <v>0</v>
      </c>
      <c r="E14" s="47">
        <f t="shared" si="0"/>
        <v>0</v>
      </c>
      <c r="F14" s="32"/>
      <c r="G14" s="32"/>
    </row>
    <row r="15" spans="1:8" x14ac:dyDescent="0.2">
      <c r="A15" s="79" t="s">
        <v>672</v>
      </c>
      <c r="B15" s="79" t="s">
        <v>673</v>
      </c>
      <c r="C15" s="33">
        <v>20112025.379999999</v>
      </c>
      <c r="D15" s="33">
        <v>479748606.08999997</v>
      </c>
      <c r="E15" s="47">
        <f t="shared" si="0"/>
        <v>459636580.70999998</v>
      </c>
      <c r="F15" s="32"/>
      <c r="G15" s="32"/>
    </row>
    <row r="16" spans="1:8" x14ac:dyDescent="0.2">
      <c r="A16" s="79" t="s">
        <v>674</v>
      </c>
      <c r="B16" s="79" t="s">
        <v>675</v>
      </c>
      <c r="C16" s="33">
        <v>204306199.03</v>
      </c>
      <c r="D16" s="33">
        <v>216420243.21000001</v>
      </c>
      <c r="E16" s="47">
        <f t="shared" si="0"/>
        <v>12114044.180000007</v>
      </c>
      <c r="F16" s="32"/>
      <c r="G16" s="32"/>
    </row>
    <row r="17" spans="1:7" x14ac:dyDescent="0.2">
      <c r="A17" s="79" t="s">
        <v>676</v>
      </c>
      <c r="B17" s="79" t="s">
        <v>677</v>
      </c>
      <c r="C17" s="33">
        <v>0</v>
      </c>
      <c r="D17" s="33">
        <v>0</v>
      </c>
      <c r="E17" s="47">
        <f t="shared" si="0"/>
        <v>0</v>
      </c>
      <c r="F17" s="32"/>
      <c r="G17" s="32"/>
    </row>
    <row r="18" spans="1:7" x14ac:dyDescent="0.2">
      <c r="A18" s="79" t="s">
        <v>678</v>
      </c>
      <c r="B18" s="79" t="s">
        <v>679</v>
      </c>
      <c r="C18" s="33">
        <v>0</v>
      </c>
      <c r="D18" s="33">
        <v>0</v>
      </c>
      <c r="E18" s="47">
        <f t="shared" si="0"/>
        <v>0</v>
      </c>
      <c r="F18" s="32"/>
      <c r="G18" s="32"/>
    </row>
    <row r="19" spans="1:7" x14ac:dyDescent="0.2">
      <c r="A19" s="79" t="s">
        <v>680</v>
      </c>
      <c r="B19" s="79" t="s">
        <v>681</v>
      </c>
      <c r="C19" s="33">
        <v>0</v>
      </c>
      <c r="D19" s="33">
        <v>0</v>
      </c>
      <c r="E19" s="47">
        <f t="shared" si="0"/>
        <v>0</v>
      </c>
      <c r="F19" s="32"/>
      <c r="G19" s="32"/>
    </row>
    <row r="20" spans="1:7" x14ac:dyDescent="0.2">
      <c r="A20" s="37"/>
      <c r="B20" s="79" t="s">
        <v>8</v>
      </c>
      <c r="C20" s="33">
        <f>SUM(C12:C19)</f>
        <v>335544618.41999996</v>
      </c>
      <c r="D20" s="33">
        <f>SUM(D12:D19)</f>
        <v>807295243.30999994</v>
      </c>
      <c r="E20" s="47">
        <f>SUM(E12:E19)</f>
        <v>471750624.88999999</v>
      </c>
      <c r="F20" s="32"/>
      <c r="G20" s="32"/>
    </row>
    <row r="21" spans="1:7" x14ac:dyDescent="0.2">
      <c r="A21" s="28" t="s">
        <v>696</v>
      </c>
      <c r="C21" s="11"/>
      <c r="E21" s="11"/>
    </row>
    <row r="22" spans="1:7" x14ac:dyDescent="0.2">
      <c r="A22" s="6"/>
      <c r="C22" s="11"/>
      <c r="E22" s="11"/>
    </row>
    <row r="23" spans="1:7" x14ac:dyDescent="0.2">
      <c r="A23" s="6"/>
      <c r="C23" s="11"/>
      <c r="E23" s="11"/>
    </row>
    <row r="24" spans="1:7" x14ac:dyDescent="0.2">
      <c r="B24" s="28"/>
    </row>
    <row r="25" spans="1:7" x14ac:dyDescent="0.2">
      <c r="A25" s="6"/>
      <c r="C25" s="11"/>
      <c r="E25" s="11"/>
    </row>
    <row r="26" spans="1:7" x14ac:dyDescent="0.2">
      <c r="A26" s="6"/>
      <c r="C26" s="11"/>
      <c r="E26" s="11"/>
    </row>
    <row r="27" spans="1:7" x14ac:dyDescent="0.2">
      <c r="A27" s="6"/>
      <c r="C27" s="11"/>
      <c r="E27" s="11"/>
    </row>
    <row r="28" spans="1:7" x14ac:dyDescent="0.2">
      <c r="A28" s="6"/>
      <c r="C28" s="11"/>
      <c r="E28" s="11"/>
    </row>
    <row r="29" spans="1:7" x14ac:dyDescent="0.2">
      <c r="A29" s="6"/>
      <c r="C29" s="11"/>
      <c r="E29" s="11"/>
    </row>
    <row r="30" spans="1:7" x14ac:dyDescent="0.2">
      <c r="A30" s="6"/>
      <c r="C30" s="11"/>
      <c r="E30" s="11"/>
    </row>
    <row r="31" spans="1:7" x14ac:dyDescent="0.2">
      <c r="A31" s="5"/>
      <c r="C31" s="8"/>
      <c r="D31" s="9"/>
      <c r="E31" s="8"/>
      <c r="F31" s="9"/>
      <c r="G31" s="9"/>
    </row>
    <row r="32" spans="1:7" x14ac:dyDescent="0.2">
      <c r="A32" s="6"/>
      <c r="C32" s="11"/>
      <c r="E32" s="11"/>
    </row>
    <row r="33" spans="1:5" x14ac:dyDescent="0.2">
      <c r="A33" s="6"/>
      <c r="C33" s="11"/>
      <c r="E33" s="11"/>
    </row>
    <row r="34" spans="1:5" x14ac:dyDescent="0.2">
      <c r="A34" s="6"/>
      <c r="C34" s="11"/>
      <c r="E34" s="11"/>
    </row>
    <row r="35" spans="1:5" x14ac:dyDescent="0.2">
      <c r="A35" s="6"/>
      <c r="C35" s="11"/>
      <c r="E35" s="11"/>
    </row>
    <row r="36" spans="1:5" x14ac:dyDescent="0.2">
      <c r="A36" s="6"/>
      <c r="C36" s="11"/>
      <c r="E36" s="11"/>
    </row>
    <row r="37" spans="1:5" x14ac:dyDescent="0.2">
      <c r="A37" s="6"/>
      <c r="C37" s="11"/>
      <c r="E37" s="11"/>
    </row>
    <row r="38" spans="1:5" x14ac:dyDescent="0.2">
      <c r="A38" s="6"/>
      <c r="C38" s="11"/>
      <c r="E38" s="11"/>
    </row>
    <row r="39" spans="1:5" x14ac:dyDescent="0.2">
      <c r="A39" s="6"/>
      <c r="C39" s="11"/>
      <c r="E39" s="11"/>
    </row>
    <row r="40" spans="1:5" x14ac:dyDescent="0.2">
      <c r="A40" s="6"/>
      <c r="C40" s="11"/>
      <c r="E40" s="11"/>
    </row>
    <row r="41" spans="1:5" x14ac:dyDescent="0.2">
      <c r="A41" s="6"/>
      <c r="C41" s="11"/>
      <c r="E41" s="11"/>
    </row>
    <row r="42" spans="1:5" x14ac:dyDescent="0.2">
      <c r="A42" s="6"/>
      <c r="C42" s="11"/>
      <c r="E42" s="11"/>
    </row>
    <row r="43" spans="1:5" x14ac:dyDescent="0.2">
      <c r="A43" s="6"/>
      <c r="C43" s="11"/>
      <c r="E43" s="11"/>
    </row>
    <row r="44" spans="1:5" x14ac:dyDescent="0.2">
      <c r="A44" s="6"/>
      <c r="C44" s="11"/>
      <c r="E44" s="11"/>
    </row>
    <row r="45" spans="1:5" x14ac:dyDescent="0.2">
      <c r="A45" s="6"/>
      <c r="C45" s="11"/>
      <c r="E45" s="11"/>
    </row>
    <row r="46" spans="1:5" x14ac:dyDescent="0.2">
      <c r="A46" s="6"/>
      <c r="C46" s="11"/>
      <c r="E46" s="11"/>
    </row>
    <row r="47" spans="1:5" x14ac:dyDescent="0.2">
      <c r="A47" s="6"/>
      <c r="C47" s="11"/>
      <c r="E47" s="11"/>
    </row>
    <row r="48" spans="1:5" x14ac:dyDescent="0.2">
      <c r="A48" s="6"/>
      <c r="C48" s="11"/>
      <c r="E48" s="11"/>
    </row>
    <row r="49" spans="1:6" x14ac:dyDescent="0.2">
      <c r="A49" s="6"/>
      <c r="C49" s="11"/>
      <c r="E49" s="11"/>
    </row>
    <row r="50" spans="1:6" x14ac:dyDescent="0.2">
      <c r="A50" s="6"/>
      <c r="C50" s="11"/>
      <c r="E50" s="11"/>
    </row>
    <row r="51" spans="1:6" x14ac:dyDescent="0.2">
      <c r="A51" s="6"/>
      <c r="C51" s="11"/>
      <c r="E51" s="11"/>
    </row>
    <row r="52" spans="1:6" x14ac:dyDescent="0.2">
      <c r="A52" s="6"/>
      <c r="C52" s="11"/>
      <c r="E52" s="11"/>
    </row>
    <row r="53" spans="1:6" x14ac:dyDescent="0.2">
      <c r="A53" s="6"/>
      <c r="C53" s="11"/>
      <c r="E53" s="11"/>
    </row>
    <row r="54" spans="1:6" x14ac:dyDescent="0.2">
      <c r="A54" s="6"/>
      <c r="C54" s="11"/>
      <c r="E54" s="11"/>
    </row>
    <row r="55" spans="1:6" x14ac:dyDescent="0.2">
      <c r="A55" s="6"/>
      <c r="C55" s="11"/>
      <c r="E55" s="11"/>
    </row>
    <row r="56" spans="1:6" x14ac:dyDescent="0.2">
      <c r="A56" s="6"/>
      <c r="C56" s="11"/>
      <c r="E56" s="11"/>
    </row>
    <row r="57" spans="1:6" x14ac:dyDescent="0.2">
      <c r="A57" s="6"/>
      <c r="C57" s="11"/>
      <c r="E57" s="11"/>
    </row>
    <row r="58" spans="1:6" x14ac:dyDescent="0.2">
      <c r="A58" s="6"/>
      <c r="C58" s="11"/>
      <c r="E58" s="11"/>
    </row>
    <row r="59" spans="1:6" x14ac:dyDescent="0.2">
      <c r="A59" s="6"/>
      <c r="C59" s="11"/>
      <c r="E59" s="11"/>
    </row>
    <row r="60" spans="1:6" x14ac:dyDescent="0.2">
      <c r="A60" s="6"/>
      <c r="C60" s="11"/>
      <c r="E60" s="11"/>
    </row>
    <row r="61" spans="1:6" x14ac:dyDescent="0.2">
      <c r="A61" s="6"/>
      <c r="C61" s="11"/>
      <c r="E61" s="11"/>
    </row>
    <row r="62" spans="1:6" x14ac:dyDescent="0.2">
      <c r="A62" s="6"/>
      <c r="C62" s="11"/>
      <c r="E62" s="11"/>
    </row>
    <row r="63" spans="1:6" x14ac:dyDescent="0.2">
      <c r="A63" s="5"/>
      <c r="C63" s="8"/>
      <c r="D63" s="9"/>
      <c r="E63" s="8"/>
      <c r="F63" s="9"/>
    </row>
    <row r="64" spans="1:6" x14ac:dyDescent="0.2">
      <c r="A64" s="5"/>
      <c r="C64" s="8"/>
      <c r="D64" s="9"/>
      <c r="E64" s="8"/>
      <c r="F64" s="9"/>
    </row>
    <row r="65" spans="1:7" x14ac:dyDescent="0.2">
      <c r="A65" s="6"/>
      <c r="C65" s="11"/>
      <c r="E65" s="11"/>
    </row>
    <row r="66" spans="1:7" x14ac:dyDescent="0.2">
      <c r="A66" s="5"/>
      <c r="C66" s="8"/>
      <c r="D66" s="9"/>
      <c r="E66" s="8"/>
      <c r="F66" s="9"/>
    </row>
    <row r="67" spans="1:7" x14ac:dyDescent="0.2">
      <c r="A67" s="6"/>
      <c r="C67" s="8"/>
      <c r="D67" s="9"/>
      <c r="E67" s="8"/>
      <c r="F67" s="9"/>
      <c r="G67" s="9"/>
    </row>
    <row r="68" spans="1:7" x14ac:dyDescent="0.2">
      <c r="A68" s="6"/>
      <c r="C68" s="8"/>
      <c r="D68" s="9"/>
      <c r="E68" s="8"/>
      <c r="F68" s="9"/>
      <c r="G68" s="9"/>
    </row>
    <row r="69" spans="1:7" x14ac:dyDescent="0.2">
      <c r="A69" s="6"/>
      <c r="C69" s="11"/>
      <c r="E69" s="11"/>
    </row>
    <row r="70" spans="1:7" x14ac:dyDescent="0.2">
      <c r="A70" s="6"/>
      <c r="C70" s="8"/>
      <c r="D70" s="9"/>
      <c r="E70" s="8"/>
      <c r="F70" s="9"/>
      <c r="G70" s="9"/>
    </row>
    <row r="71" spans="1:7" x14ac:dyDescent="0.2">
      <c r="A71" s="5"/>
      <c r="C71" s="8"/>
      <c r="D71" s="9"/>
      <c r="E71" s="8"/>
      <c r="F71" s="9"/>
      <c r="G71" s="9"/>
    </row>
    <row r="72" spans="1:7" x14ac:dyDescent="0.2">
      <c r="A72" s="5"/>
      <c r="C72" s="8"/>
      <c r="D72" s="9"/>
      <c r="E72" s="8"/>
      <c r="F72" s="9"/>
    </row>
    <row r="73" spans="1:7" x14ac:dyDescent="0.2">
      <c r="A73" s="6"/>
      <c r="C73" s="8"/>
      <c r="D73" s="9"/>
      <c r="E73" s="8"/>
      <c r="F73" s="9"/>
      <c r="G73" s="9"/>
    </row>
    <row r="74" spans="1:7" x14ac:dyDescent="0.2">
      <c r="A74" s="5"/>
      <c r="C74" s="8"/>
      <c r="D74" s="9"/>
      <c r="E74" s="8"/>
      <c r="F74" s="9"/>
    </row>
    <row r="75" spans="1:7" x14ac:dyDescent="0.2">
      <c r="A75" s="6"/>
      <c r="C75" s="8"/>
      <c r="D75" s="9"/>
      <c r="E75" s="8"/>
      <c r="F75" s="9"/>
      <c r="G75" s="9"/>
    </row>
    <row r="76" spans="1:7" x14ac:dyDescent="0.2">
      <c r="A76" s="5"/>
      <c r="C76" s="8"/>
      <c r="D76" s="9"/>
      <c r="E76" s="8"/>
      <c r="F76" s="9"/>
    </row>
    <row r="77" spans="1:7" x14ac:dyDescent="0.2">
      <c r="A77" s="6"/>
      <c r="C77" s="8"/>
      <c r="D77" s="9"/>
      <c r="E77" s="8"/>
      <c r="F77" s="9"/>
      <c r="G77" s="9"/>
    </row>
    <row r="78" spans="1:7" x14ac:dyDescent="0.2">
      <c r="A78" s="5"/>
      <c r="C78" s="8"/>
      <c r="D78" s="9"/>
      <c r="E78" s="8"/>
      <c r="F78" s="9"/>
    </row>
    <row r="79" spans="1:7" x14ac:dyDescent="0.2">
      <c r="A79" s="6"/>
      <c r="C79" s="11"/>
      <c r="E79" s="11"/>
    </row>
    <row r="80" spans="1:7" x14ac:dyDescent="0.2">
      <c r="A80" s="6"/>
      <c r="C80" s="8"/>
      <c r="D80" s="9"/>
      <c r="E80" s="8"/>
      <c r="F80" s="9"/>
      <c r="G80" s="9"/>
    </row>
    <row r="81" spans="1:8" x14ac:dyDescent="0.2">
      <c r="A81" s="5"/>
      <c r="C81" s="8"/>
      <c r="D81" s="9"/>
      <c r="E81" s="8"/>
      <c r="F81" s="9"/>
    </row>
    <row r="82" spans="1:8" x14ac:dyDescent="0.2">
      <c r="A82" s="6"/>
      <c r="C82" s="11"/>
      <c r="E82" s="11"/>
    </row>
    <row r="83" spans="1:8" x14ac:dyDescent="0.2">
      <c r="A83" s="6"/>
      <c r="C83" s="11"/>
      <c r="E83" s="11"/>
    </row>
    <row r="84" spans="1:8" x14ac:dyDescent="0.2">
      <c r="A84" s="6"/>
      <c r="C84" s="11"/>
      <c r="E84" s="11"/>
    </row>
    <row r="85" spans="1:8" x14ac:dyDescent="0.2">
      <c r="A85" s="6"/>
      <c r="C85" s="11"/>
      <c r="E85" s="11"/>
    </row>
    <row r="86" spans="1:8" x14ac:dyDescent="0.2">
      <c r="A86" s="6"/>
      <c r="C86" s="11"/>
      <c r="E86" s="11"/>
    </row>
    <row r="87" spans="1:8" x14ac:dyDescent="0.2">
      <c r="A87" s="6"/>
      <c r="C87" s="11"/>
      <c r="E87" s="11"/>
    </row>
    <row r="88" spans="1:8" x14ac:dyDescent="0.2">
      <c r="A88" s="6"/>
      <c r="C88" s="11"/>
      <c r="E88" s="11"/>
    </row>
    <row r="89" spans="1:8" x14ac:dyDescent="0.2">
      <c r="A89" s="6"/>
      <c r="C89" s="11"/>
      <c r="E89" s="11"/>
    </row>
    <row r="90" spans="1:8" x14ac:dyDescent="0.2">
      <c r="A90" s="5"/>
      <c r="C90" s="11"/>
      <c r="E90" s="11"/>
      <c r="H90" s="14"/>
    </row>
    <row r="91" spans="1:8" x14ac:dyDescent="0.2">
      <c r="A91" s="6"/>
      <c r="C91" s="11"/>
      <c r="E91" s="11"/>
    </row>
    <row r="92" spans="1:8" x14ac:dyDescent="0.2">
      <c r="A92" s="6"/>
      <c r="C92" s="11"/>
      <c r="E92" s="11"/>
    </row>
    <row r="93" spans="1:8" x14ac:dyDescent="0.2">
      <c r="A93" s="6"/>
      <c r="C93" s="11"/>
      <c r="E93" s="11"/>
    </row>
    <row r="94" spans="1:8" x14ac:dyDescent="0.2">
      <c r="A94" s="6"/>
      <c r="C94" s="11"/>
      <c r="E94" s="11"/>
    </row>
    <row r="95" spans="1:8" x14ac:dyDescent="0.2">
      <c r="A95" s="6"/>
      <c r="C95" s="11"/>
      <c r="E95" s="11"/>
    </row>
    <row r="96" spans="1:8" x14ac:dyDescent="0.2">
      <c r="A96" s="6"/>
      <c r="C96" s="11"/>
      <c r="E96" s="11"/>
    </row>
    <row r="97" spans="1:7" x14ac:dyDescent="0.2">
      <c r="C97" s="11"/>
      <c r="E97" s="11"/>
    </row>
    <row r="98" spans="1:7" x14ac:dyDescent="0.2">
      <c r="A98" s="5"/>
      <c r="C98" s="8"/>
      <c r="D98" s="9"/>
      <c r="E98" s="8"/>
      <c r="F98" s="9"/>
    </row>
    <row r="99" spans="1:7" x14ac:dyDescent="0.2">
      <c r="A99" s="5"/>
      <c r="C99" s="8"/>
      <c r="D99" s="9"/>
      <c r="E99" s="8"/>
      <c r="F99" s="9"/>
    </row>
    <row r="100" spans="1:7" x14ac:dyDescent="0.2">
      <c r="A100" s="5"/>
      <c r="C100" s="9"/>
      <c r="D100" s="9"/>
      <c r="E100" s="9"/>
      <c r="F100" s="9"/>
    </row>
    <row r="101" spans="1:7" x14ac:dyDescent="0.2">
      <c r="A101" s="5"/>
      <c r="C101" s="8"/>
      <c r="D101" s="9"/>
      <c r="E101" s="8"/>
      <c r="F101" s="9"/>
      <c r="G101" s="9"/>
    </row>
    <row r="102" spans="1:7" x14ac:dyDescent="0.2">
      <c r="A102" s="5"/>
      <c r="C102" s="8"/>
      <c r="D102" s="9"/>
      <c r="E102" s="8"/>
      <c r="F102" s="9"/>
      <c r="G102" s="9"/>
    </row>
    <row r="103" spans="1:7" x14ac:dyDescent="0.2">
      <c r="A103" s="5"/>
      <c r="C103" s="8"/>
      <c r="D103" s="9"/>
      <c r="E103" s="8"/>
      <c r="F103" s="9"/>
      <c r="G103" s="9"/>
    </row>
    <row r="104" spans="1:7" x14ac:dyDescent="0.2">
      <c r="A104" s="6"/>
      <c r="C104" s="8"/>
      <c r="D104" s="9"/>
      <c r="E104" s="8"/>
      <c r="F104" s="9"/>
      <c r="G104" s="9"/>
    </row>
    <row r="105" spans="1:7" x14ac:dyDescent="0.2">
      <c r="A105" s="6"/>
      <c r="C105" s="8"/>
      <c r="D105" s="9"/>
      <c r="E105" s="8"/>
      <c r="F105" s="9"/>
      <c r="G105" s="9"/>
    </row>
    <row r="106" spans="1:7" x14ac:dyDescent="0.2">
      <c r="A106" s="5"/>
      <c r="C106" s="8"/>
      <c r="D106" s="9"/>
      <c r="E106" s="8"/>
      <c r="F106" s="9"/>
      <c r="G106" s="9"/>
    </row>
    <row r="107" spans="1:7" x14ac:dyDescent="0.2">
      <c r="A107" s="5"/>
      <c r="C107" s="8"/>
      <c r="D107" s="9"/>
      <c r="E107" s="8"/>
      <c r="F107" s="9"/>
    </row>
    <row r="108" spans="1:7" x14ac:dyDescent="0.2">
      <c r="A108" s="6"/>
      <c r="C108" s="11"/>
      <c r="E108" s="11"/>
    </row>
    <row r="109" spans="1:7" x14ac:dyDescent="0.2">
      <c r="A109" s="5"/>
      <c r="C109" s="8"/>
      <c r="D109" s="9"/>
      <c r="E109" s="8"/>
      <c r="F109" s="9"/>
    </row>
    <row r="110" spans="1:7" x14ac:dyDescent="0.2">
      <c r="A110" s="5"/>
      <c r="C110" s="8"/>
      <c r="D110" s="9"/>
      <c r="E110" s="8"/>
      <c r="F110" s="9"/>
      <c r="G110" s="9"/>
    </row>
    <row r="111" spans="1:7" x14ac:dyDescent="0.2">
      <c r="A111" s="6"/>
      <c r="C111" s="8"/>
      <c r="D111" s="9"/>
      <c r="E111" s="8"/>
      <c r="F111" s="9"/>
      <c r="G111" s="9"/>
    </row>
    <row r="112" spans="1:7" x14ac:dyDescent="0.2">
      <c r="A112" s="6"/>
      <c r="C112" s="11"/>
      <c r="E112" s="11"/>
    </row>
    <row r="113" spans="1:7" x14ac:dyDescent="0.2">
      <c r="A113" s="6"/>
      <c r="C113" s="11"/>
      <c r="E113" s="11"/>
    </row>
    <row r="114" spans="1:7" x14ac:dyDescent="0.2">
      <c r="A114" s="6"/>
      <c r="C114" s="8"/>
      <c r="D114" s="9"/>
      <c r="E114" s="8"/>
      <c r="F114" s="9"/>
      <c r="G114" s="9"/>
    </row>
    <row r="115" spans="1:7" x14ac:dyDescent="0.2">
      <c r="A115" s="6"/>
      <c r="C115" s="8"/>
      <c r="D115" s="9"/>
      <c r="E115" s="8"/>
      <c r="F115" s="9"/>
      <c r="G115" s="9"/>
    </row>
    <row r="116" spans="1:7" x14ac:dyDescent="0.2">
      <c r="A116" s="6"/>
      <c r="C116" s="11"/>
      <c r="E116" s="11"/>
    </row>
    <row r="117" spans="1:7" x14ac:dyDescent="0.2">
      <c r="A117" s="6"/>
      <c r="C117" s="11"/>
      <c r="E117" s="11"/>
    </row>
    <row r="118" spans="1:7" x14ac:dyDescent="0.2">
      <c r="A118" s="6"/>
      <c r="C118" s="11"/>
      <c r="E118" s="11"/>
    </row>
    <row r="119" spans="1:7" x14ac:dyDescent="0.2">
      <c r="A119" s="6"/>
      <c r="C119" s="11"/>
      <c r="E119" s="11"/>
    </row>
    <row r="120" spans="1:7" x14ac:dyDescent="0.2">
      <c r="A120" s="6"/>
      <c r="C120" s="11"/>
      <c r="E120" s="11"/>
    </row>
    <row r="121" spans="1:7" x14ac:dyDescent="0.2">
      <c r="A121" s="6"/>
      <c r="C121" s="11"/>
      <c r="E121" s="11"/>
    </row>
    <row r="122" spans="1:7" x14ac:dyDescent="0.2">
      <c r="A122" s="6"/>
      <c r="C122" s="11"/>
      <c r="E122" s="11"/>
    </row>
    <row r="123" spans="1:7" x14ac:dyDescent="0.2">
      <c r="A123" s="6"/>
      <c r="C123" s="11"/>
      <c r="E123" s="11"/>
    </row>
    <row r="124" spans="1:7" x14ac:dyDescent="0.2">
      <c r="A124" s="6"/>
      <c r="C124" s="11"/>
      <c r="E124" s="11"/>
    </row>
    <row r="125" spans="1:7" x14ac:dyDescent="0.2">
      <c r="A125" s="6"/>
      <c r="C125" s="11"/>
      <c r="E125" s="11"/>
    </row>
    <row r="126" spans="1:7" x14ac:dyDescent="0.2">
      <c r="A126" s="6"/>
      <c r="C126" s="11"/>
      <c r="E126" s="11"/>
    </row>
    <row r="127" spans="1:7" x14ac:dyDescent="0.2">
      <c r="A127" s="6"/>
      <c r="C127" s="11"/>
      <c r="E127" s="11"/>
    </row>
    <row r="128" spans="1:7" x14ac:dyDescent="0.2">
      <c r="A128" s="6"/>
      <c r="C128" s="11"/>
      <c r="E128" s="11"/>
    </row>
    <row r="129" spans="1:5" x14ac:dyDescent="0.2">
      <c r="A129" s="6"/>
      <c r="C129" s="11"/>
      <c r="E129" s="11"/>
    </row>
    <row r="130" spans="1:5" x14ac:dyDescent="0.2">
      <c r="A130" s="6"/>
      <c r="C130" s="11"/>
      <c r="E130" s="11"/>
    </row>
    <row r="131" spans="1:5" x14ac:dyDescent="0.2">
      <c r="A131" s="6"/>
      <c r="C131" s="11"/>
      <c r="E131" s="11"/>
    </row>
    <row r="132" spans="1:5" x14ac:dyDescent="0.2">
      <c r="A132" s="6"/>
      <c r="C132" s="11"/>
      <c r="E132" s="11"/>
    </row>
    <row r="133" spans="1:5" x14ac:dyDescent="0.2">
      <c r="A133" s="6"/>
      <c r="C133" s="11"/>
      <c r="E133" s="11"/>
    </row>
    <row r="134" spans="1:5" x14ac:dyDescent="0.2">
      <c r="A134" s="6"/>
      <c r="C134" s="11"/>
      <c r="E134" s="11"/>
    </row>
    <row r="135" spans="1:5" x14ac:dyDescent="0.2">
      <c r="A135" s="6"/>
      <c r="C135" s="11"/>
      <c r="E135" s="11"/>
    </row>
    <row r="136" spans="1:5" x14ac:dyDescent="0.2">
      <c r="A136" s="6"/>
      <c r="C136" s="11"/>
      <c r="E136" s="11"/>
    </row>
    <row r="137" spans="1:5" x14ac:dyDescent="0.2">
      <c r="A137" s="6"/>
      <c r="C137" s="11"/>
      <c r="E137" s="11"/>
    </row>
    <row r="138" spans="1:5" x14ac:dyDescent="0.2">
      <c r="A138" s="6"/>
      <c r="C138" s="11"/>
      <c r="E138" s="11"/>
    </row>
    <row r="139" spans="1:5" x14ac:dyDescent="0.2">
      <c r="A139" s="6"/>
      <c r="C139" s="11"/>
      <c r="E139" s="11"/>
    </row>
    <row r="140" spans="1:5" x14ac:dyDescent="0.2">
      <c r="A140" s="6"/>
      <c r="C140" s="11"/>
      <c r="E140" s="11"/>
    </row>
    <row r="141" spans="1:5" x14ac:dyDescent="0.2">
      <c r="A141" s="6"/>
      <c r="C141" s="11"/>
      <c r="E141" s="11"/>
    </row>
    <row r="142" spans="1:5" x14ac:dyDescent="0.2">
      <c r="A142" s="6"/>
      <c r="C142" s="11"/>
      <c r="E142" s="11"/>
    </row>
    <row r="143" spans="1:5" x14ac:dyDescent="0.2">
      <c r="A143" s="6"/>
      <c r="C143" s="11"/>
      <c r="E143" s="11"/>
    </row>
    <row r="144" spans="1:5" x14ac:dyDescent="0.2">
      <c r="A144" s="6"/>
    </row>
    <row r="145" spans="1:7" x14ac:dyDescent="0.2">
      <c r="C145" s="8"/>
      <c r="D145" s="9"/>
      <c r="E145" s="8"/>
      <c r="F145" s="9"/>
      <c r="G145" s="9"/>
    </row>
    <row r="146" spans="1:7" x14ac:dyDescent="0.2">
      <c r="A146" s="5"/>
      <c r="C146" s="8"/>
      <c r="D146" s="9"/>
      <c r="E146" s="8"/>
      <c r="F146" s="9"/>
      <c r="G146" s="9"/>
    </row>
    <row r="147" spans="1:7" x14ac:dyDescent="0.2">
      <c r="A147" s="5"/>
      <c r="C147" s="8"/>
      <c r="D147" s="9"/>
      <c r="E147" s="8"/>
      <c r="F147" s="9"/>
      <c r="G147" s="9"/>
    </row>
    <row r="148" spans="1:7" x14ac:dyDescent="0.2">
      <c r="A148" s="5"/>
      <c r="C148" s="8"/>
      <c r="D148" s="9"/>
      <c r="E148" s="8"/>
      <c r="F148" s="9"/>
      <c r="G148" s="9"/>
    </row>
    <row r="149" spans="1:7" x14ac:dyDescent="0.2">
      <c r="A149" s="5"/>
      <c r="C149" s="8"/>
      <c r="D149" s="9"/>
      <c r="E149" s="8"/>
      <c r="F149" s="9"/>
      <c r="G149" s="9"/>
    </row>
    <row r="150" spans="1:7" x14ac:dyDescent="0.2">
      <c r="A150" s="5"/>
      <c r="C150" s="8"/>
      <c r="D150" s="9"/>
      <c r="E150" s="8"/>
      <c r="F150" s="9"/>
      <c r="G150" s="9"/>
    </row>
    <row r="151" spans="1:7" x14ac:dyDescent="0.2">
      <c r="A151" s="5"/>
      <c r="C151" s="8"/>
      <c r="D151" s="9"/>
      <c r="E151" s="8"/>
      <c r="F151" s="9"/>
    </row>
    <row r="152" spans="1:7" x14ac:dyDescent="0.2">
      <c r="A152" s="6"/>
      <c r="C152" s="11"/>
      <c r="E152" s="11"/>
    </row>
    <row r="153" spans="1:7" x14ac:dyDescent="0.2">
      <c r="A153" s="6"/>
      <c r="C153" s="11"/>
      <c r="E153" s="11"/>
    </row>
    <row r="154" spans="1:7" x14ac:dyDescent="0.2">
      <c r="A154" s="6"/>
      <c r="C154" s="11"/>
      <c r="E154" s="11"/>
    </row>
    <row r="155" spans="1:7" x14ac:dyDescent="0.2">
      <c r="A155" s="6"/>
      <c r="C155" s="11"/>
      <c r="E155" s="11"/>
    </row>
    <row r="156" spans="1:7" x14ac:dyDescent="0.2">
      <c r="A156" s="6"/>
      <c r="C156" s="11"/>
      <c r="E156" s="11"/>
    </row>
    <row r="157" spans="1:7" x14ac:dyDescent="0.2">
      <c r="A157" s="6"/>
      <c r="C157" s="8"/>
      <c r="D157" s="9"/>
      <c r="E157" s="8"/>
      <c r="F157" s="9"/>
      <c r="G157" s="9"/>
    </row>
    <row r="158" spans="1:7" x14ac:dyDescent="0.2">
      <c r="A158" s="5"/>
      <c r="C158" s="8"/>
      <c r="D158" s="9"/>
      <c r="E158" s="8"/>
      <c r="F158" s="9"/>
      <c r="G158" s="9"/>
    </row>
    <row r="159" spans="1:7" x14ac:dyDescent="0.2">
      <c r="A159" s="5"/>
      <c r="C159" s="8"/>
      <c r="D159" s="9"/>
      <c r="E159" s="8"/>
      <c r="F159" s="9"/>
    </row>
    <row r="160" spans="1:7" x14ac:dyDescent="0.2">
      <c r="A160" s="6"/>
      <c r="C160" s="11"/>
      <c r="E160" s="11"/>
    </row>
    <row r="161" spans="1:7" x14ac:dyDescent="0.2">
      <c r="A161" s="6"/>
      <c r="C161" s="8"/>
      <c r="D161" s="9"/>
      <c r="E161" s="8"/>
      <c r="F161" s="9"/>
      <c r="G161" s="9"/>
    </row>
    <row r="162" spans="1:7" x14ac:dyDescent="0.2">
      <c r="A162" s="5"/>
      <c r="C162" s="8"/>
      <c r="D162" s="9"/>
      <c r="E162" s="8"/>
      <c r="F162" s="9"/>
    </row>
    <row r="163" spans="1:7" x14ac:dyDescent="0.2">
      <c r="A163" s="5"/>
      <c r="C163" s="8"/>
      <c r="D163" s="9"/>
      <c r="E163" s="8"/>
      <c r="F163" s="9"/>
      <c r="G163" s="9"/>
    </row>
    <row r="164" spans="1:7" x14ac:dyDescent="0.2">
      <c r="A164" s="6"/>
      <c r="C164" s="8"/>
      <c r="D164" s="9"/>
      <c r="E164" s="8"/>
      <c r="F164" s="9"/>
      <c r="G164" s="9"/>
    </row>
    <row r="165" spans="1:7" x14ac:dyDescent="0.2">
      <c r="A165" s="5"/>
      <c r="C165" s="8"/>
      <c r="D165" s="9"/>
      <c r="E165" s="8"/>
      <c r="F165" s="9"/>
    </row>
    <row r="166" spans="1:7" x14ac:dyDescent="0.2">
      <c r="A166" s="6"/>
      <c r="C166" s="8"/>
      <c r="D166" s="9"/>
      <c r="E166" s="8"/>
      <c r="F166" s="9"/>
      <c r="G166" s="9"/>
    </row>
    <row r="167" spans="1:7" x14ac:dyDescent="0.2">
      <c r="A167" s="6"/>
      <c r="C167" s="11"/>
      <c r="E167" s="11"/>
    </row>
    <row r="168" spans="1:7" x14ac:dyDescent="0.2">
      <c r="A168" s="5"/>
      <c r="C168" s="8"/>
      <c r="D168" s="9"/>
      <c r="E168" s="8"/>
      <c r="F168" s="9"/>
    </row>
    <row r="169" spans="1:7" x14ac:dyDescent="0.2">
      <c r="A169" s="6"/>
      <c r="C169" s="8"/>
      <c r="D169" s="9"/>
      <c r="E169" s="8"/>
      <c r="F169" s="9"/>
      <c r="G169" s="9"/>
    </row>
    <row r="170" spans="1:7" x14ac:dyDescent="0.2">
      <c r="A170" s="6"/>
      <c r="C170" s="11"/>
      <c r="E170" s="11"/>
    </row>
    <row r="171" spans="1:7" x14ac:dyDescent="0.2">
      <c r="A171" s="6"/>
      <c r="C171" s="11"/>
      <c r="E171" s="11"/>
    </row>
    <row r="172" spans="1:7" x14ac:dyDescent="0.2">
      <c r="A172" s="6"/>
      <c r="C172" s="11"/>
      <c r="E172" s="11"/>
    </row>
    <row r="173" spans="1:7" x14ac:dyDescent="0.2">
      <c r="A173" s="6"/>
      <c r="C173" s="11"/>
      <c r="E173" s="11"/>
    </row>
    <row r="174" spans="1:7" x14ac:dyDescent="0.2">
      <c r="A174" s="6"/>
      <c r="C174" s="11"/>
      <c r="E174" s="11"/>
    </row>
    <row r="175" spans="1:7" x14ac:dyDescent="0.2">
      <c r="A175" s="6"/>
      <c r="C175" s="11"/>
      <c r="E175" s="11"/>
    </row>
    <row r="176" spans="1:7" x14ac:dyDescent="0.2">
      <c r="A176" s="6"/>
      <c r="C176" s="11"/>
      <c r="E176" s="11"/>
    </row>
    <row r="177" spans="1:7" x14ac:dyDescent="0.2">
      <c r="A177" s="6"/>
      <c r="C177" s="11"/>
      <c r="E177" s="11"/>
    </row>
    <row r="178" spans="1:7" x14ac:dyDescent="0.2">
      <c r="A178" s="6"/>
      <c r="C178" s="11"/>
      <c r="E178" s="11"/>
    </row>
    <row r="179" spans="1:7" x14ac:dyDescent="0.2">
      <c r="A179" s="6"/>
      <c r="C179" s="11"/>
      <c r="E179" s="11"/>
    </row>
    <row r="180" spans="1:7" x14ac:dyDescent="0.2">
      <c r="A180" s="6"/>
      <c r="C180" s="11"/>
      <c r="E180" s="11"/>
    </row>
    <row r="181" spans="1:7" x14ac:dyDescent="0.2">
      <c r="A181" s="6"/>
      <c r="C181" s="11"/>
      <c r="E181" s="11"/>
    </row>
    <row r="182" spans="1:7" x14ac:dyDescent="0.2">
      <c r="A182" s="6"/>
      <c r="C182" s="11"/>
      <c r="E182" s="11"/>
    </row>
    <row r="183" spans="1:7" x14ac:dyDescent="0.2">
      <c r="A183" s="6"/>
      <c r="C183" s="11"/>
      <c r="E183" s="11"/>
    </row>
    <row r="184" spans="1:7" x14ac:dyDescent="0.2">
      <c r="A184" s="6"/>
      <c r="C184" s="11"/>
      <c r="E184" s="11"/>
    </row>
    <row r="185" spans="1:7" x14ac:dyDescent="0.2">
      <c r="C185" s="11"/>
      <c r="E185" s="11"/>
    </row>
    <row r="186" spans="1:7" x14ac:dyDescent="0.2">
      <c r="A186" s="5"/>
      <c r="C186" s="8"/>
      <c r="D186" s="9"/>
      <c r="E186" s="8"/>
      <c r="F186" s="9"/>
    </row>
    <row r="187" spans="1:7" x14ac:dyDescent="0.2">
      <c r="A187" s="5"/>
      <c r="C187" s="8"/>
      <c r="D187" s="9"/>
      <c r="E187" s="8"/>
      <c r="F187" s="9"/>
    </row>
    <row r="188" spans="1:7" x14ac:dyDescent="0.2">
      <c r="A188" s="5"/>
      <c r="C188" s="8"/>
      <c r="D188" s="9"/>
      <c r="E188" s="8"/>
      <c r="F188" s="9"/>
    </row>
    <row r="189" spans="1:7" x14ac:dyDescent="0.2">
      <c r="A189" s="5"/>
      <c r="C189" s="8"/>
      <c r="D189" s="9"/>
      <c r="E189" s="8"/>
      <c r="F189" s="9"/>
    </row>
    <row r="190" spans="1:7" x14ac:dyDescent="0.2">
      <c r="A190" s="6"/>
    </row>
    <row r="191" spans="1:7" x14ac:dyDescent="0.2">
      <c r="C191" s="8"/>
      <c r="D191" s="9"/>
      <c r="E191" s="8"/>
      <c r="F191" s="9"/>
      <c r="G191" s="9"/>
    </row>
    <row r="192" spans="1:7" x14ac:dyDescent="0.2">
      <c r="A192" s="5"/>
      <c r="C192" s="8"/>
      <c r="D192" s="9"/>
      <c r="E192" s="8"/>
      <c r="F192" s="9"/>
      <c r="G192" s="9"/>
    </row>
    <row r="193" spans="1:7" x14ac:dyDescent="0.2">
      <c r="A193" s="5"/>
      <c r="C193" s="8"/>
      <c r="D193" s="9"/>
      <c r="E193" s="8"/>
      <c r="F193" s="9"/>
      <c r="G193" s="9"/>
    </row>
    <row r="194" spans="1:7" x14ac:dyDescent="0.2">
      <c r="A194" s="5"/>
      <c r="C194" s="8"/>
      <c r="D194" s="9"/>
      <c r="E194" s="8"/>
      <c r="F194" s="9"/>
      <c r="G194" s="9"/>
    </row>
    <row r="195" spans="1:7" x14ac:dyDescent="0.2">
      <c r="A195" s="5"/>
      <c r="C195" s="8"/>
      <c r="D195" s="9"/>
      <c r="E195" s="8"/>
      <c r="F195" s="9"/>
    </row>
    <row r="196" spans="1:7" x14ac:dyDescent="0.2">
      <c r="A196" s="6"/>
    </row>
    <row r="197" spans="1:7" x14ac:dyDescent="0.2">
      <c r="C197" s="8"/>
      <c r="D197" s="9"/>
      <c r="E197" s="8"/>
      <c r="F197" s="9"/>
      <c r="G197" s="9"/>
    </row>
    <row r="198" spans="1:7" x14ac:dyDescent="0.2">
      <c r="A198" s="5"/>
      <c r="C198" s="8"/>
      <c r="D198" s="9"/>
      <c r="E198" s="8"/>
      <c r="F198" s="9"/>
      <c r="G198" s="9"/>
    </row>
    <row r="199" spans="1:7" x14ac:dyDescent="0.2">
      <c r="A199" s="5"/>
      <c r="C199" s="8"/>
      <c r="D199" s="9"/>
      <c r="E199" s="8"/>
      <c r="F199" s="9"/>
      <c r="G199" s="9"/>
    </row>
    <row r="200" spans="1:7" x14ac:dyDescent="0.2">
      <c r="A200" s="5"/>
      <c r="C200" s="8"/>
      <c r="D200" s="9"/>
      <c r="E200" s="8"/>
      <c r="F200" s="9"/>
      <c r="G200" s="9"/>
    </row>
    <row r="201" spans="1:7" x14ac:dyDescent="0.2">
      <c r="A201" s="5"/>
      <c r="C201" s="8"/>
      <c r="D201" s="9"/>
      <c r="E201" s="8"/>
      <c r="F201" s="9"/>
    </row>
    <row r="202" spans="1:7" x14ac:dyDescent="0.2">
      <c r="A202" s="6"/>
    </row>
    <row r="203" spans="1:7" x14ac:dyDescent="0.2">
      <c r="C203" s="8"/>
      <c r="D203" s="9"/>
      <c r="E203" s="8"/>
      <c r="F203" s="9"/>
      <c r="G203" s="9"/>
    </row>
    <row r="204" spans="1:7" x14ac:dyDescent="0.2">
      <c r="A204" s="5"/>
      <c r="C204" s="8"/>
      <c r="D204" s="9"/>
      <c r="E204" s="8"/>
      <c r="F204" s="9"/>
      <c r="G204" s="9"/>
    </row>
    <row r="205" spans="1:7" x14ac:dyDescent="0.2">
      <c r="A205" s="5"/>
      <c r="C205" s="8"/>
      <c r="D205" s="9"/>
      <c r="E205" s="8"/>
      <c r="F205" s="9"/>
      <c r="G205" s="9"/>
    </row>
    <row r="206" spans="1:7" x14ac:dyDescent="0.2">
      <c r="A206" s="5"/>
      <c r="C206" s="8"/>
      <c r="D206" s="9"/>
      <c r="E206" s="8"/>
      <c r="F206" s="9"/>
      <c r="G206" s="9"/>
    </row>
    <row r="207" spans="1:7" x14ac:dyDescent="0.2">
      <c r="A207" s="5"/>
      <c r="C207" s="8"/>
      <c r="D207" s="9"/>
      <c r="E207" s="8"/>
      <c r="F207" s="9"/>
    </row>
    <row r="208" spans="1:7" x14ac:dyDescent="0.2">
      <c r="A208" s="6"/>
    </row>
    <row r="209" spans="1:7" x14ac:dyDescent="0.2">
      <c r="C209" s="8"/>
      <c r="D209" s="9"/>
      <c r="E209" s="8"/>
      <c r="F209" s="9"/>
      <c r="G209" s="9"/>
    </row>
    <row r="210" spans="1:7" x14ac:dyDescent="0.2">
      <c r="A210" s="5"/>
      <c r="C210" s="8"/>
      <c r="D210" s="9"/>
      <c r="E210" s="8"/>
      <c r="F210" s="9"/>
      <c r="G210" s="9"/>
    </row>
    <row r="211" spans="1:7" x14ac:dyDescent="0.2">
      <c r="A211" s="5"/>
      <c r="C211" s="8"/>
      <c r="D211" s="9"/>
      <c r="E211" s="8"/>
      <c r="F211" s="9"/>
      <c r="G211" s="9"/>
    </row>
    <row r="212" spans="1:7" x14ac:dyDescent="0.2">
      <c r="A212" s="5"/>
      <c r="C212" s="8"/>
      <c r="D212" s="9"/>
      <c r="E212" s="8"/>
      <c r="F212" s="9"/>
      <c r="G212" s="9"/>
    </row>
    <row r="213" spans="1:7" x14ac:dyDescent="0.2">
      <c r="A213" s="5"/>
      <c r="C213" s="8"/>
      <c r="D213" s="9"/>
      <c r="E213" s="8"/>
      <c r="F213" s="9"/>
    </row>
    <row r="214" spans="1:7" x14ac:dyDescent="0.2">
      <c r="A214" s="6"/>
    </row>
    <row r="215" spans="1:7" x14ac:dyDescent="0.2">
      <c r="C215" s="8"/>
      <c r="D215" s="9"/>
      <c r="E215" s="8"/>
      <c r="F215" s="9"/>
      <c r="G215" s="9"/>
    </row>
    <row r="216" spans="1:7" x14ac:dyDescent="0.2">
      <c r="A216" s="5"/>
      <c r="C216" s="8"/>
      <c r="D216" s="9"/>
      <c r="E216" s="8"/>
      <c r="F216" s="9"/>
      <c r="G216" s="9"/>
    </row>
    <row r="217" spans="1:7" x14ac:dyDescent="0.2">
      <c r="A217" s="5"/>
      <c r="C217" s="8"/>
      <c r="D217" s="9"/>
      <c r="E217" s="8"/>
      <c r="F217" s="9"/>
      <c r="G217" s="9"/>
    </row>
    <row r="218" spans="1:7" x14ac:dyDescent="0.2">
      <c r="A218" s="5"/>
      <c r="C218" s="8"/>
      <c r="D218" s="9"/>
      <c r="E218" s="8"/>
      <c r="F218" s="9"/>
      <c r="G218" s="9"/>
    </row>
    <row r="219" spans="1:7" x14ac:dyDescent="0.2">
      <c r="A219" s="5"/>
      <c r="C219" s="8"/>
      <c r="D219" s="9"/>
      <c r="E219" s="8"/>
      <c r="F219" s="9"/>
    </row>
    <row r="220" spans="1:7" x14ac:dyDescent="0.2">
      <c r="A220" s="6"/>
    </row>
    <row r="221" spans="1:7" x14ac:dyDescent="0.2">
      <c r="C221" s="8"/>
      <c r="D221" s="9"/>
      <c r="E221" s="8"/>
      <c r="F221" s="9"/>
      <c r="G221" s="9"/>
    </row>
    <row r="222" spans="1:7" x14ac:dyDescent="0.2">
      <c r="A222" s="5"/>
      <c r="C222" s="8"/>
      <c r="D222" s="9"/>
      <c r="E222" s="8"/>
      <c r="F222" s="9"/>
      <c r="G222" s="9"/>
    </row>
    <row r="223" spans="1:7" x14ac:dyDescent="0.2">
      <c r="A223" s="5"/>
      <c r="C223" s="8"/>
      <c r="D223" s="9"/>
      <c r="E223" s="8"/>
      <c r="F223" s="9"/>
      <c r="G223" s="9"/>
    </row>
    <row r="224" spans="1:7" x14ac:dyDescent="0.2">
      <c r="A224" s="5"/>
      <c r="C224" s="8"/>
      <c r="D224" s="9"/>
      <c r="E224" s="8"/>
      <c r="F224" s="9"/>
      <c r="G224" s="9"/>
    </row>
    <row r="225" spans="1:7" x14ac:dyDescent="0.2">
      <c r="A225" s="5"/>
      <c r="C225" s="8"/>
      <c r="D225" s="9"/>
      <c r="E225" s="8"/>
      <c r="F225" s="9"/>
    </row>
    <row r="226" spans="1:7" x14ac:dyDescent="0.2">
      <c r="A226" s="6"/>
    </row>
    <row r="227" spans="1:7" x14ac:dyDescent="0.2">
      <c r="C227" s="8"/>
      <c r="D227" s="9"/>
      <c r="E227" s="8"/>
      <c r="F227" s="9"/>
      <c r="G227" s="9"/>
    </row>
    <row r="228" spans="1:7" x14ac:dyDescent="0.2">
      <c r="A228" s="5"/>
      <c r="C228" s="8"/>
      <c r="D228" s="9"/>
      <c r="E228" s="8"/>
      <c r="F228" s="9"/>
      <c r="G228" s="9"/>
    </row>
    <row r="229" spans="1:7" x14ac:dyDescent="0.2">
      <c r="A229" s="5"/>
      <c r="C229" s="8"/>
      <c r="D229" s="9"/>
      <c r="E229" s="8"/>
      <c r="F229" s="9"/>
      <c r="G229" s="9"/>
    </row>
    <row r="230" spans="1:7" x14ac:dyDescent="0.2">
      <c r="A230" s="5"/>
      <c r="C230" s="8"/>
      <c r="D230" s="9"/>
      <c r="E230" s="8"/>
      <c r="F230" s="9"/>
      <c r="G230" s="9"/>
    </row>
    <row r="231" spans="1:7" x14ac:dyDescent="0.2">
      <c r="A231" s="5"/>
      <c r="C231" s="8"/>
      <c r="D231" s="9"/>
      <c r="E231" s="8"/>
      <c r="F231" s="9"/>
    </row>
    <row r="232" spans="1:7" x14ac:dyDescent="0.2">
      <c r="A232" s="6"/>
    </row>
    <row r="233" spans="1:7" x14ac:dyDescent="0.2">
      <c r="C233" s="8"/>
      <c r="D233" s="9"/>
      <c r="E233" s="8"/>
      <c r="F233" s="9"/>
      <c r="G233" s="9"/>
    </row>
    <row r="234" spans="1:7" x14ac:dyDescent="0.2">
      <c r="A234" s="5"/>
      <c r="C234" s="8"/>
      <c r="D234" s="9"/>
      <c r="E234" s="8"/>
      <c r="F234" s="9"/>
      <c r="G234" s="9"/>
    </row>
    <row r="235" spans="1:7" x14ac:dyDescent="0.2">
      <c r="A235" s="5"/>
      <c r="C235" s="8"/>
      <c r="D235" s="9"/>
      <c r="E235" s="8"/>
      <c r="F235" s="9"/>
      <c r="G235" s="9"/>
    </row>
    <row r="236" spans="1:7" x14ac:dyDescent="0.2">
      <c r="A236" s="5"/>
      <c r="C236" s="8"/>
      <c r="D236" s="9"/>
      <c r="E236" s="8"/>
      <c r="F236" s="9"/>
      <c r="G236" s="9"/>
    </row>
    <row r="237" spans="1:7" x14ac:dyDescent="0.2">
      <c r="A237" s="5"/>
      <c r="C237" s="8"/>
      <c r="D237" s="9"/>
      <c r="E237" s="8"/>
      <c r="F237" s="9"/>
    </row>
    <row r="238" spans="1:7" x14ac:dyDescent="0.2">
      <c r="A238" s="5"/>
      <c r="C238" s="9"/>
      <c r="D238" s="9"/>
      <c r="E238" s="9"/>
      <c r="F238" s="9"/>
    </row>
    <row r="239" spans="1:7" x14ac:dyDescent="0.2">
      <c r="A239" s="5"/>
      <c r="C239" s="8"/>
      <c r="D239" s="9"/>
      <c r="E239" s="8"/>
      <c r="F239" s="9"/>
      <c r="G239" s="9"/>
    </row>
    <row r="240" spans="1:7" x14ac:dyDescent="0.2">
      <c r="A240" s="6"/>
      <c r="C240" s="8"/>
      <c r="D240" s="9"/>
      <c r="E240" s="8"/>
      <c r="F240" s="9"/>
      <c r="G240" s="9"/>
    </row>
    <row r="241" spans="1:7" x14ac:dyDescent="0.2">
      <c r="C241" s="8"/>
      <c r="D241" s="9"/>
      <c r="E241" s="8"/>
      <c r="F241" s="9"/>
      <c r="G241" s="9"/>
    </row>
    <row r="242" spans="1:7" x14ac:dyDescent="0.2">
      <c r="A242" s="5"/>
      <c r="C242" s="8"/>
      <c r="D242" s="9"/>
      <c r="E242" s="8"/>
      <c r="F242" s="9"/>
      <c r="G242" s="9"/>
    </row>
    <row r="243" spans="1:7" x14ac:dyDescent="0.2">
      <c r="A243" s="5"/>
      <c r="C243" s="8"/>
      <c r="D243" s="9"/>
      <c r="E243" s="8"/>
      <c r="F243" s="9"/>
      <c r="G243" s="9"/>
    </row>
    <row r="244" spans="1:7" x14ac:dyDescent="0.2">
      <c r="A244" s="5"/>
      <c r="C244" s="8"/>
      <c r="D244" s="9"/>
      <c r="E244" s="8"/>
      <c r="F244" s="9"/>
      <c r="G244" s="9"/>
    </row>
    <row r="245" spans="1:7" x14ac:dyDescent="0.2">
      <c r="A245" s="5"/>
      <c r="C245" s="8"/>
      <c r="D245" s="9"/>
      <c r="E245" s="8"/>
      <c r="F245" s="9"/>
    </row>
    <row r="246" spans="1:7" x14ac:dyDescent="0.2">
      <c r="A246" s="5"/>
      <c r="C246" s="8"/>
      <c r="D246" s="9"/>
      <c r="E246" s="8"/>
      <c r="F246" s="9"/>
    </row>
    <row r="247" spans="1:7" x14ac:dyDescent="0.2">
      <c r="A247" s="5"/>
      <c r="C247" s="8"/>
      <c r="D247" s="9"/>
      <c r="E247" s="8"/>
      <c r="F247" s="9"/>
    </row>
    <row r="248" spans="1:7" x14ac:dyDescent="0.2">
      <c r="A248" s="6"/>
      <c r="C248" s="11"/>
      <c r="E248" s="11"/>
    </row>
    <row r="249" spans="1:7" x14ac:dyDescent="0.2">
      <c r="A249" s="6"/>
      <c r="C249" s="11"/>
      <c r="E249" s="11"/>
    </row>
    <row r="250" spans="1:7" x14ac:dyDescent="0.2">
      <c r="A250" s="6"/>
      <c r="C250" s="11"/>
      <c r="E250" s="11"/>
    </row>
    <row r="251" spans="1:7" x14ac:dyDescent="0.2">
      <c r="A251" s="6"/>
      <c r="C251" s="11"/>
      <c r="E251" s="11"/>
    </row>
    <row r="252" spans="1:7" x14ac:dyDescent="0.2">
      <c r="A252" s="6"/>
      <c r="C252" s="11"/>
      <c r="E252" s="11"/>
    </row>
    <row r="253" spans="1:7" x14ac:dyDescent="0.2">
      <c r="A253" s="6"/>
      <c r="C253" s="11"/>
      <c r="E253" s="11"/>
    </row>
    <row r="254" spans="1:7" x14ac:dyDescent="0.2">
      <c r="A254" s="6"/>
      <c r="C254" s="11"/>
      <c r="E254" s="11"/>
    </row>
    <row r="255" spans="1:7" x14ac:dyDescent="0.2">
      <c r="A255" s="6"/>
      <c r="C255" s="11"/>
      <c r="E255" s="11"/>
    </row>
    <row r="256" spans="1:7" x14ac:dyDescent="0.2">
      <c r="A256" s="6"/>
      <c r="C256" s="11"/>
      <c r="E256" s="11"/>
    </row>
    <row r="257" spans="1:7" x14ac:dyDescent="0.2">
      <c r="A257" s="6"/>
      <c r="C257" s="11"/>
      <c r="E257" s="11"/>
    </row>
    <row r="258" spans="1:7" x14ac:dyDescent="0.2">
      <c r="A258" s="6"/>
      <c r="C258" s="8"/>
      <c r="D258" s="9"/>
      <c r="E258" s="8"/>
      <c r="F258" s="9"/>
      <c r="G258" s="9"/>
    </row>
    <row r="259" spans="1:7" x14ac:dyDescent="0.2">
      <c r="A259" s="6"/>
      <c r="C259" s="11"/>
      <c r="E259" s="11"/>
    </row>
    <row r="260" spans="1:7" x14ac:dyDescent="0.2">
      <c r="A260" s="6"/>
      <c r="C260" s="11"/>
      <c r="E260" s="11"/>
    </row>
    <row r="261" spans="1:7" x14ac:dyDescent="0.2">
      <c r="A261" s="5"/>
      <c r="C261" s="8"/>
      <c r="D261" s="9"/>
      <c r="E261" s="8"/>
      <c r="F261" s="9"/>
    </row>
    <row r="262" spans="1:7" x14ac:dyDescent="0.2">
      <c r="A262" s="6"/>
      <c r="C262" s="11"/>
      <c r="E262" s="11"/>
    </row>
    <row r="263" spans="1:7" x14ac:dyDescent="0.2">
      <c r="A263" s="6"/>
      <c r="C263" s="11"/>
      <c r="E263" s="11"/>
    </row>
    <row r="264" spans="1:7" x14ac:dyDescent="0.2">
      <c r="A264" s="6"/>
      <c r="C264" s="11"/>
      <c r="E264" s="11"/>
    </row>
    <row r="265" spans="1:7" x14ac:dyDescent="0.2">
      <c r="A265" s="6"/>
      <c r="C265" s="11"/>
      <c r="E265" s="11"/>
    </row>
    <row r="266" spans="1:7" x14ac:dyDescent="0.2">
      <c r="A266" s="6"/>
      <c r="C266" s="11"/>
      <c r="E266" s="11"/>
    </row>
    <row r="267" spans="1:7" x14ac:dyDescent="0.2">
      <c r="A267" s="6"/>
      <c r="C267" s="11"/>
      <c r="E267" s="11"/>
    </row>
    <row r="268" spans="1:7" x14ac:dyDescent="0.2">
      <c r="A268" s="6"/>
      <c r="C268" s="11"/>
      <c r="E268" s="11"/>
    </row>
    <row r="269" spans="1:7" x14ac:dyDescent="0.2">
      <c r="A269" s="6"/>
      <c r="C269" s="11"/>
      <c r="E269" s="11"/>
    </row>
    <row r="270" spans="1:7" x14ac:dyDescent="0.2">
      <c r="A270" s="6"/>
      <c r="C270" s="8"/>
      <c r="D270" s="9"/>
      <c r="E270" s="8"/>
      <c r="F270" s="9"/>
      <c r="G270" s="9"/>
    </row>
    <row r="271" spans="1:7" x14ac:dyDescent="0.2">
      <c r="A271" s="6"/>
      <c r="C271" s="8"/>
      <c r="D271" s="9"/>
      <c r="E271" s="8"/>
      <c r="F271" s="9"/>
      <c r="G271" s="9"/>
    </row>
    <row r="272" spans="1:7" x14ac:dyDescent="0.2">
      <c r="A272" s="6"/>
      <c r="C272" s="11"/>
      <c r="E272" s="11"/>
    </row>
    <row r="273" spans="1:7" x14ac:dyDescent="0.2">
      <c r="A273" s="6"/>
      <c r="C273" s="11"/>
      <c r="E273" s="11"/>
    </row>
    <row r="274" spans="1:7" x14ac:dyDescent="0.2">
      <c r="A274" s="6"/>
      <c r="C274" s="8"/>
      <c r="D274" s="9"/>
      <c r="E274" s="8"/>
      <c r="F274" s="9"/>
      <c r="G274" s="9"/>
    </row>
    <row r="275" spans="1:7" x14ac:dyDescent="0.2">
      <c r="A275" s="6"/>
      <c r="C275" s="11"/>
      <c r="E275" s="11"/>
    </row>
    <row r="276" spans="1:7" x14ac:dyDescent="0.2">
      <c r="A276" s="6"/>
      <c r="C276" s="11"/>
      <c r="E276" s="11"/>
    </row>
    <row r="277" spans="1:7" x14ac:dyDescent="0.2">
      <c r="A277" s="6"/>
      <c r="C277" s="11"/>
      <c r="E277" s="11"/>
    </row>
    <row r="278" spans="1:7" x14ac:dyDescent="0.2">
      <c r="A278" s="6"/>
      <c r="C278" s="11"/>
      <c r="E278" s="11"/>
    </row>
    <row r="279" spans="1:7" x14ac:dyDescent="0.2">
      <c r="A279" s="5"/>
      <c r="C279" s="8"/>
      <c r="D279" s="9"/>
      <c r="E279" s="8"/>
      <c r="F279" s="9"/>
      <c r="G279" s="9"/>
    </row>
    <row r="280" spans="1:7" x14ac:dyDescent="0.2">
      <c r="A280" s="5"/>
      <c r="C280" s="8"/>
      <c r="D280" s="9"/>
      <c r="E280" s="8"/>
      <c r="F280" s="9"/>
      <c r="G280" s="9"/>
    </row>
    <row r="281" spans="1:7" x14ac:dyDescent="0.2">
      <c r="A281" s="6"/>
      <c r="C281" s="11"/>
      <c r="E281" s="11"/>
    </row>
    <row r="282" spans="1:7" x14ac:dyDescent="0.2">
      <c r="A282" s="6"/>
      <c r="C282" s="11"/>
      <c r="E282" s="11"/>
    </row>
    <row r="283" spans="1:7" x14ac:dyDescent="0.2">
      <c r="A283" s="5"/>
      <c r="C283" s="8"/>
      <c r="D283" s="9"/>
      <c r="E283" s="8"/>
      <c r="F283" s="9"/>
    </row>
    <row r="284" spans="1:7" x14ac:dyDescent="0.2">
      <c r="A284" s="6"/>
      <c r="C284" s="11"/>
      <c r="E284" s="11"/>
    </row>
    <row r="285" spans="1:7" x14ac:dyDescent="0.2">
      <c r="A285" s="6"/>
      <c r="C285" s="11"/>
      <c r="E285" s="11"/>
    </row>
    <row r="286" spans="1:7" x14ac:dyDescent="0.2">
      <c r="A286" s="6"/>
      <c r="C286" s="11"/>
      <c r="E286" s="11"/>
    </row>
    <row r="287" spans="1:7" x14ac:dyDescent="0.2">
      <c r="A287" s="6"/>
      <c r="C287" s="11"/>
      <c r="E287" s="11"/>
    </row>
    <row r="288" spans="1:7" x14ac:dyDescent="0.2">
      <c r="A288" s="5"/>
      <c r="C288" s="8"/>
      <c r="D288" s="9"/>
      <c r="E288" s="8"/>
      <c r="F288" s="9"/>
    </row>
    <row r="289" spans="1:7" x14ac:dyDescent="0.2">
      <c r="A289" s="5"/>
      <c r="C289" s="8"/>
      <c r="D289" s="9"/>
      <c r="E289" s="8"/>
      <c r="F289" s="9"/>
    </row>
    <row r="290" spans="1:7" x14ac:dyDescent="0.2">
      <c r="A290" s="6"/>
      <c r="C290" s="11"/>
      <c r="E290" s="11"/>
    </row>
    <row r="291" spans="1:7" x14ac:dyDescent="0.2">
      <c r="A291" s="6"/>
      <c r="C291" s="11"/>
      <c r="E291" s="11"/>
    </row>
    <row r="292" spans="1:7" x14ac:dyDescent="0.2">
      <c r="A292" s="6"/>
      <c r="C292" s="11"/>
      <c r="E292" s="11"/>
    </row>
    <row r="293" spans="1:7" x14ac:dyDescent="0.2">
      <c r="A293" s="6"/>
      <c r="C293" s="11"/>
      <c r="E293" s="11"/>
    </row>
    <row r="294" spans="1:7" x14ac:dyDescent="0.2">
      <c r="A294" s="6"/>
      <c r="C294" s="11"/>
      <c r="E294" s="11"/>
    </row>
    <row r="295" spans="1:7" x14ac:dyDescent="0.2">
      <c r="A295" s="6"/>
      <c r="C295" s="11"/>
      <c r="E295" s="11"/>
    </row>
    <row r="296" spans="1:7" x14ac:dyDescent="0.2">
      <c r="A296" s="6"/>
      <c r="C296" s="8"/>
      <c r="D296" s="9"/>
      <c r="E296" s="8"/>
      <c r="F296" s="9"/>
      <c r="G296" s="9"/>
    </row>
    <row r="297" spans="1:7" x14ac:dyDescent="0.2">
      <c r="A297" s="6"/>
      <c r="C297" s="11"/>
      <c r="E297" s="11"/>
    </row>
    <row r="298" spans="1:7" x14ac:dyDescent="0.2">
      <c r="A298" s="6"/>
      <c r="C298" s="11"/>
      <c r="E298" s="11"/>
    </row>
    <row r="299" spans="1:7" x14ac:dyDescent="0.2">
      <c r="A299" s="6"/>
      <c r="C299" s="11"/>
      <c r="E299" s="11"/>
    </row>
    <row r="300" spans="1:7" x14ac:dyDescent="0.2">
      <c r="A300" s="6"/>
      <c r="C300" s="11"/>
      <c r="E300" s="11"/>
    </row>
    <row r="301" spans="1:7" x14ac:dyDescent="0.2">
      <c r="A301" s="6"/>
      <c r="C301" s="11"/>
      <c r="E301" s="11"/>
    </row>
    <row r="302" spans="1:7" x14ac:dyDescent="0.2">
      <c r="A302" s="6"/>
      <c r="C302" s="11"/>
      <c r="E302" s="11"/>
    </row>
    <row r="303" spans="1:7" x14ac:dyDescent="0.2">
      <c r="A303" s="6"/>
      <c r="C303" s="11"/>
      <c r="E303" s="11"/>
    </row>
    <row r="304" spans="1:7" x14ac:dyDescent="0.2">
      <c r="A304" s="6"/>
      <c r="C304" s="11"/>
      <c r="E304" s="11"/>
    </row>
    <row r="305" spans="1:7" x14ac:dyDescent="0.2">
      <c r="A305" s="5"/>
      <c r="C305" s="8"/>
      <c r="D305" s="9"/>
      <c r="E305" s="8"/>
      <c r="F305" s="9"/>
    </row>
    <row r="306" spans="1:7" x14ac:dyDescent="0.2">
      <c r="A306" s="6"/>
      <c r="C306" s="11"/>
      <c r="E306" s="11"/>
    </row>
    <row r="307" spans="1:7" x14ac:dyDescent="0.2">
      <c r="A307" s="6"/>
      <c r="C307" s="11"/>
      <c r="E307" s="11"/>
    </row>
    <row r="308" spans="1:7" x14ac:dyDescent="0.2">
      <c r="A308" s="6"/>
      <c r="C308" s="11"/>
      <c r="E308" s="11"/>
    </row>
    <row r="309" spans="1:7" x14ac:dyDescent="0.2">
      <c r="A309" s="6"/>
      <c r="C309" s="11"/>
      <c r="E309" s="11"/>
    </row>
    <row r="310" spans="1:7" x14ac:dyDescent="0.2">
      <c r="A310" s="6"/>
      <c r="C310" s="11"/>
      <c r="E310" s="11"/>
    </row>
    <row r="311" spans="1:7" x14ac:dyDescent="0.2">
      <c r="A311" s="6"/>
    </row>
    <row r="312" spans="1:7" x14ac:dyDescent="0.2">
      <c r="A312" s="6"/>
      <c r="C312" s="8"/>
      <c r="D312" s="9"/>
      <c r="E312" s="8"/>
      <c r="F312" s="9"/>
      <c r="G312" s="9"/>
    </row>
    <row r="313" spans="1:7" x14ac:dyDescent="0.2">
      <c r="A313" s="6"/>
      <c r="C313" s="8"/>
      <c r="D313" s="9"/>
      <c r="E313" s="8"/>
      <c r="F313" s="9"/>
      <c r="G313" s="9"/>
    </row>
    <row r="314" spans="1:7" x14ac:dyDescent="0.2">
      <c r="A314" s="6"/>
      <c r="C314" s="8"/>
      <c r="D314" s="9"/>
      <c r="E314" s="8"/>
      <c r="F314" s="9"/>
      <c r="G314" s="9"/>
    </row>
    <row r="315" spans="1:7" x14ac:dyDescent="0.2">
      <c r="A315" s="6"/>
      <c r="C315" s="8"/>
      <c r="D315" s="9"/>
      <c r="E315" s="8"/>
      <c r="F315" s="9"/>
      <c r="G315" s="9"/>
    </row>
    <row r="316" spans="1:7" x14ac:dyDescent="0.2">
      <c r="A316" s="6"/>
      <c r="C316" s="11"/>
      <c r="E316" s="11"/>
    </row>
    <row r="317" spans="1:7" x14ac:dyDescent="0.2">
      <c r="A317" s="6"/>
      <c r="C317" s="8"/>
      <c r="D317" s="9"/>
      <c r="E317" s="8"/>
      <c r="F317" s="9"/>
      <c r="G317" s="9"/>
    </row>
    <row r="318" spans="1:7" x14ac:dyDescent="0.2">
      <c r="A318" s="6"/>
      <c r="C318" s="11"/>
      <c r="E318" s="11"/>
    </row>
    <row r="319" spans="1:7" x14ac:dyDescent="0.2">
      <c r="A319" s="6"/>
      <c r="C319" s="11"/>
      <c r="E319" s="11"/>
    </row>
    <row r="320" spans="1:7" x14ac:dyDescent="0.2">
      <c r="A320" s="6"/>
      <c r="C320" s="8"/>
      <c r="D320" s="9"/>
      <c r="E320" s="8"/>
      <c r="F320" s="9"/>
      <c r="G320" s="9"/>
    </row>
    <row r="321" spans="1:7" x14ac:dyDescent="0.2">
      <c r="A321" s="6"/>
      <c r="C321" s="11"/>
      <c r="E321" s="11"/>
    </row>
    <row r="322" spans="1:7" x14ac:dyDescent="0.2">
      <c r="A322" s="6"/>
      <c r="C322" s="8"/>
      <c r="D322" s="9"/>
      <c r="E322" s="8"/>
      <c r="F322" s="9"/>
      <c r="G322" s="9"/>
    </row>
    <row r="323" spans="1:7" x14ac:dyDescent="0.2">
      <c r="A323" s="6"/>
      <c r="C323" s="11"/>
      <c r="E323" s="11"/>
    </row>
    <row r="324" spans="1:7" x14ac:dyDescent="0.2">
      <c r="C324" s="8"/>
      <c r="D324" s="9"/>
      <c r="E324" s="8"/>
      <c r="F324" s="9"/>
      <c r="G324" s="9"/>
    </row>
    <row r="325" spans="1:7" x14ac:dyDescent="0.2">
      <c r="A325" s="5"/>
      <c r="C325" s="8"/>
      <c r="D325" s="9"/>
      <c r="E325" s="8"/>
      <c r="F325" s="9"/>
    </row>
    <row r="326" spans="1:7" x14ac:dyDescent="0.2">
      <c r="A326" s="5"/>
      <c r="C326" s="8"/>
      <c r="D326" s="9"/>
      <c r="E326" s="8"/>
      <c r="F326" s="9"/>
      <c r="G326" s="9"/>
    </row>
    <row r="327" spans="1:7" x14ac:dyDescent="0.2">
      <c r="A327" s="5"/>
      <c r="C327" s="8"/>
      <c r="D327" s="9"/>
      <c r="E327" s="8"/>
      <c r="F327" s="9"/>
    </row>
    <row r="328" spans="1:7" x14ac:dyDescent="0.2">
      <c r="A328" s="5"/>
      <c r="C328" s="8"/>
      <c r="D328" s="9"/>
      <c r="E328" s="8"/>
      <c r="F328" s="9"/>
    </row>
    <row r="329" spans="1:7" x14ac:dyDescent="0.2">
      <c r="A329" s="6"/>
      <c r="C329" s="8"/>
      <c r="D329" s="9"/>
      <c r="E329" s="8"/>
      <c r="F329" s="9"/>
      <c r="G329" s="9"/>
    </row>
    <row r="330" spans="1:7" x14ac:dyDescent="0.2">
      <c r="A330" s="5"/>
      <c r="C330" s="8"/>
      <c r="D330" s="9"/>
      <c r="E330" s="8"/>
      <c r="F330" s="9"/>
    </row>
    <row r="331" spans="1:7" x14ac:dyDescent="0.2">
      <c r="A331" s="6"/>
      <c r="C331" s="8"/>
      <c r="D331" s="9"/>
      <c r="E331" s="8"/>
      <c r="F331" s="9"/>
      <c r="G331" s="9"/>
    </row>
    <row r="332" spans="1:7" x14ac:dyDescent="0.2">
      <c r="A332" s="6"/>
      <c r="C332" s="11"/>
      <c r="E332" s="11"/>
    </row>
    <row r="333" spans="1:7" x14ac:dyDescent="0.2">
      <c r="A333" s="5"/>
      <c r="C333" s="8"/>
      <c r="D333" s="9"/>
      <c r="E333" s="8"/>
      <c r="F333" s="9"/>
      <c r="G333" s="9"/>
    </row>
    <row r="334" spans="1:7" x14ac:dyDescent="0.2">
      <c r="A334" s="6"/>
      <c r="C334" s="11"/>
      <c r="E334" s="11"/>
    </row>
    <row r="335" spans="1:7" x14ac:dyDescent="0.2">
      <c r="A335" s="5"/>
      <c r="C335" s="8"/>
      <c r="D335" s="9"/>
      <c r="E335" s="8"/>
      <c r="F335" s="9"/>
      <c r="G335" s="9"/>
    </row>
    <row r="336" spans="1:7" x14ac:dyDescent="0.2">
      <c r="A336" s="6"/>
      <c r="C336" s="11"/>
      <c r="E336" s="11"/>
    </row>
    <row r="337" spans="1:7" x14ac:dyDescent="0.2">
      <c r="A337" s="5"/>
      <c r="C337" s="8"/>
      <c r="D337" s="9"/>
      <c r="E337" s="8"/>
      <c r="F337" s="9"/>
    </row>
    <row r="338" spans="1:7" x14ac:dyDescent="0.2">
      <c r="A338" s="6"/>
      <c r="C338" s="8"/>
      <c r="D338" s="9"/>
      <c r="E338" s="8"/>
      <c r="F338" s="9"/>
      <c r="G338" s="9"/>
    </row>
    <row r="339" spans="1:7" x14ac:dyDescent="0.2">
      <c r="A339" s="5"/>
      <c r="C339" s="8"/>
      <c r="D339" s="9"/>
      <c r="E339" s="8"/>
      <c r="F339" s="9"/>
    </row>
    <row r="340" spans="1:7" x14ac:dyDescent="0.2">
      <c r="A340" s="6"/>
      <c r="C340" s="8"/>
      <c r="D340" s="9"/>
      <c r="E340" s="8"/>
      <c r="F340" s="9"/>
      <c r="G340" s="9"/>
    </row>
    <row r="341" spans="1:7" x14ac:dyDescent="0.2">
      <c r="A341" s="6"/>
      <c r="C341" s="11"/>
      <c r="E341" s="11"/>
    </row>
    <row r="342" spans="1:7" x14ac:dyDescent="0.2">
      <c r="A342" s="5"/>
      <c r="C342" s="8"/>
      <c r="D342" s="9"/>
      <c r="E342" s="8"/>
      <c r="F342" s="9"/>
      <c r="G342" s="9"/>
    </row>
    <row r="343" spans="1:7" x14ac:dyDescent="0.2">
      <c r="A343" s="6"/>
      <c r="C343" s="11"/>
      <c r="E343" s="11"/>
    </row>
    <row r="344" spans="1:7" x14ac:dyDescent="0.2">
      <c r="A344" s="5"/>
      <c r="C344" s="8"/>
      <c r="D344" s="9"/>
      <c r="E344" s="8"/>
      <c r="F344" s="9"/>
      <c r="G344" s="9"/>
    </row>
    <row r="345" spans="1:7" x14ac:dyDescent="0.2">
      <c r="A345" s="6"/>
      <c r="C345" s="11"/>
      <c r="E345" s="11"/>
    </row>
    <row r="346" spans="1:7" x14ac:dyDescent="0.2">
      <c r="A346" s="5"/>
      <c r="C346" s="8"/>
      <c r="D346" s="9"/>
      <c r="E346" s="8"/>
      <c r="F346" s="9"/>
      <c r="G346" s="9"/>
    </row>
    <row r="347" spans="1:7" x14ac:dyDescent="0.2">
      <c r="A347" s="6"/>
      <c r="C347" s="8"/>
      <c r="D347" s="9"/>
      <c r="E347" s="8"/>
      <c r="F347" s="9"/>
      <c r="G347" s="9"/>
    </row>
    <row r="348" spans="1:7" x14ac:dyDescent="0.2">
      <c r="A348" s="5"/>
      <c r="C348" s="8"/>
      <c r="D348" s="9"/>
      <c r="E348" s="8"/>
      <c r="F348" s="9"/>
    </row>
    <row r="349" spans="1:7" x14ac:dyDescent="0.2">
      <c r="A349" s="6"/>
    </row>
    <row r="350" spans="1:7" x14ac:dyDescent="0.2">
      <c r="A350" s="6"/>
      <c r="C350" s="8"/>
      <c r="D350" s="9"/>
      <c r="E350" s="8"/>
      <c r="F350" s="9"/>
      <c r="G350" s="9"/>
    </row>
    <row r="351" spans="1:7" x14ac:dyDescent="0.2">
      <c r="A351" s="5"/>
      <c r="C351" s="8"/>
      <c r="D351" s="9"/>
      <c r="E351" s="8"/>
      <c r="F351" s="9"/>
      <c r="G351" s="9"/>
    </row>
    <row r="352" spans="1:7" x14ac:dyDescent="0.2">
      <c r="A352" s="6"/>
      <c r="C352" s="8"/>
      <c r="D352" s="9"/>
      <c r="E352" s="8"/>
      <c r="F352" s="9"/>
      <c r="G352" s="9"/>
    </row>
    <row r="353" spans="1:7" x14ac:dyDescent="0.2">
      <c r="A353" s="5"/>
      <c r="C353" s="8"/>
      <c r="D353" s="9"/>
      <c r="E353" s="8"/>
      <c r="F353" s="9"/>
      <c r="G353" s="9"/>
    </row>
    <row r="354" spans="1:7" x14ac:dyDescent="0.2">
      <c r="A354" s="6"/>
      <c r="C354" s="8"/>
      <c r="D354" s="9"/>
      <c r="E354" s="8"/>
      <c r="F354" s="9"/>
      <c r="G354" s="9"/>
    </row>
    <row r="355" spans="1:7" x14ac:dyDescent="0.2">
      <c r="A355" s="5"/>
      <c r="C355" s="8"/>
      <c r="D355" s="9"/>
      <c r="E355" s="8"/>
      <c r="F355" s="9"/>
      <c r="G355" s="9"/>
    </row>
    <row r="356" spans="1:7" x14ac:dyDescent="0.2">
      <c r="A356" s="6"/>
      <c r="C356" s="11"/>
      <c r="E356" s="11"/>
    </row>
    <row r="357" spans="1:7" x14ac:dyDescent="0.2">
      <c r="A357" s="5"/>
      <c r="C357" s="8"/>
      <c r="D357" s="9"/>
      <c r="E357" s="8"/>
      <c r="F357" s="9"/>
      <c r="G357" s="9"/>
    </row>
    <row r="358" spans="1:7" x14ac:dyDescent="0.2">
      <c r="A358" s="6"/>
      <c r="C358" s="11"/>
      <c r="E358" s="11"/>
    </row>
    <row r="359" spans="1:7" x14ac:dyDescent="0.2">
      <c r="A359" s="5"/>
      <c r="C359" s="8"/>
      <c r="D359" s="9"/>
      <c r="E359" s="8"/>
      <c r="F359" s="9"/>
      <c r="G359" s="9"/>
    </row>
    <row r="360" spans="1:7" x14ac:dyDescent="0.2">
      <c r="A360" s="6"/>
      <c r="C360" s="11"/>
      <c r="E360" s="11"/>
    </row>
    <row r="361" spans="1:7" x14ac:dyDescent="0.2">
      <c r="A361" s="5"/>
      <c r="C361" s="8"/>
      <c r="D361" s="9"/>
      <c r="E361" s="8"/>
      <c r="F361" s="9"/>
      <c r="G361" s="9"/>
    </row>
    <row r="362" spans="1:7" x14ac:dyDescent="0.2">
      <c r="A362" s="5"/>
      <c r="C362" s="8"/>
      <c r="D362" s="9"/>
      <c r="E362" s="8"/>
      <c r="F362" s="9"/>
    </row>
    <row r="363" spans="1:7" x14ac:dyDescent="0.2">
      <c r="A363" s="6"/>
      <c r="C363" s="8"/>
      <c r="D363" s="9"/>
      <c r="E363" s="8"/>
      <c r="F363" s="9"/>
      <c r="G363" s="9"/>
    </row>
    <row r="364" spans="1:7" x14ac:dyDescent="0.2">
      <c r="C364" s="11"/>
      <c r="E364" s="11"/>
    </row>
    <row r="365" spans="1:7" x14ac:dyDescent="0.2">
      <c r="A365" s="5"/>
      <c r="C365" s="8"/>
      <c r="D365" s="9"/>
      <c r="E365" s="8"/>
      <c r="F365" s="9"/>
      <c r="G365" s="9"/>
    </row>
    <row r="366" spans="1:7" x14ac:dyDescent="0.2">
      <c r="A366" s="5"/>
      <c r="C366" s="8"/>
      <c r="D366" s="9"/>
      <c r="E366" s="8"/>
      <c r="F366" s="9"/>
    </row>
    <row r="367" spans="1:7" x14ac:dyDescent="0.2">
      <c r="A367" s="5"/>
      <c r="C367" s="8"/>
      <c r="D367" s="9"/>
      <c r="E367" s="8"/>
      <c r="F367" s="9"/>
      <c r="G367" s="9"/>
    </row>
    <row r="368" spans="1:7" x14ac:dyDescent="0.2">
      <c r="A368" s="5"/>
      <c r="C368" s="8"/>
      <c r="D368" s="9"/>
      <c r="E368" s="8"/>
      <c r="F368" s="9"/>
    </row>
    <row r="369" spans="1:7" x14ac:dyDescent="0.2">
      <c r="A369" s="5"/>
      <c r="C369" s="8"/>
      <c r="D369" s="9"/>
      <c r="E369" s="8"/>
      <c r="F369" s="9"/>
    </row>
    <row r="370" spans="1:7" x14ac:dyDescent="0.2">
      <c r="A370" s="5"/>
      <c r="C370" s="8"/>
      <c r="D370" s="9"/>
      <c r="E370" s="8"/>
      <c r="F370" s="9"/>
    </row>
    <row r="371" spans="1:7" x14ac:dyDescent="0.2">
      <c r="A371" s="6"/>
      <c r="C371" s="8"/>
      <c r="D371" s="9"/>
      <c r="E371" s="8"/>
      <c r="F371" s="9"/>
      <c r="G371" s="9"/>
    </row>
    <row r="372" spans="1:7" x14ac:dyDescent="0.2">
      <c r="A372" s="5"/>
      <c r="C372" s="8"/>
      <c r="D372" s="9"/>
      <c r="E372" s="8"/>
      <c r="F372" s="9"/>
      <c r="G372" s="9"/>
    </row>
    <row r="373" spans="1:7" x14ac:dyDescent="0.2">
      <c r="A373" s="6"/>
      <c r="C373" s="11"/>
      <c r="E373" s="11"/>
    </row>
    <row r="374" spans="1:7" x14ac:dyDescent="0.2">
      <c r="A374" s="5"/>
      <c r="C374" s="8"/>
      <c r="D374" s="9"/>
      <c r="E374" s="8"/>
      <c r="F374" s="9"/>
      <c r="G374" s="9"/>
    </row>
    <row r="375" spans="1:7" x14ac:dyDescent="0.2">
      <c r="A375" s="6"/>
      <c r="C375" s="11"/>
      <c r="E375" s="11"/>
    </row>
    <row r="376" spans="1:7" x14ac:dyDescent="0.2">
      <c r="A376" s="5"/>
      <c r="C376" s="8"/>
      <c r="D376" s="9"/>
      <c r="E376" s="8"/>
      <c r="F376" s="9"/>
      <c r="G376" s="9"/>
    </row>
    <row r="377" spans="1:7" x14ac:dyDescent="0.2">
      <c r="A377" s="6"/>
      <c r="C377" s="11"/>
      <c r="E377" s="11"/>
    </row>
    <row r="378" spans="1:7" x14ac:dyDescent="0.2">
      <c r="A378" s="5"/>
      <c r="C378" s="8"/>
      <c r="D378" s="9"/>
      <c r="E378" s="8"/>
      <c r="F378" s="9"/>
    </row>
    <row r="379" spans="1:7" x14ac:dyDescent="0.2">
      <c r="A379" s="6"/>
      <c r="C379" s="11"/>
      <c r="E379" s="11"/>
    </row>
    <row r="380" spans="1:7" x14ac:dyDescent="0.2">
      <c r="A380" s="5"/>
      <c r="C380" s="8"/>
      <c r="D380" s="9"/>
      <c r="E380" s="8"/>
      <c r="F380" s="9"/>
      <c r="G380" s="9"/>
    </row>
    <row r="381" spans="1:7" x14ac:dyDescent="0.2">
      <c r="A381" s="6"/>
      <c r="C381" s="8"/>
      <c r="D381" s="9"/>
      <c r="E381" s="8"/>
      <c r="F381" s="9"/>
      <c r="G381" s="9"/>
    </row>
    <row r="382" spans="1:7" x14ac:dyDescent="0.2">
      <c r="A382" s="5"/>
      <c r="C382" s="8"/>
      <c r="D382" s="9"/>
      <c r="E382" s="8"/>
      <c r="F382" s="9"/>
    </row>
    <row r="383" spans="1:7" x14ac:dyDescent="0.2">
      <c r="A383" s="6"/>
      <c r="C383" s="8"/>
      <c r="D383" s="9"/>
      <c r="E383" s="8"/>
      <c r="F383" s="9"/>
      <c r="G383" s="9"/>
    </row>
    <row r="384" spans="1:7" x14ac:dyDescent="0.2">
      <c r="A384" s="6"/>
      <c r="C384" s="11"/>
      <c r="E384" s="11"/>
    </row>
    <row r="385" spans="1:7" x14ac:dyDescent="0.2">
      <c r="A385" s="6"/>
      <c r="C385" s="8"/>
      <c r="D385" s="9"/>
      <c r="E385" s="8"/>
      <c r="F385" s="9"/>
      <c r="G385" s="9"/>
    </row>
    <row r="386" spans="1:7" x14ac:dyDescent="0.2">
      <c r="A386" s="5"/>
      <c r="C386" s="8"/>
      <c r="D386" s="9"/>
      <c r="E386" s="8"/>
      <c r="F386" s="9"/>
    </row>
    <row r="387" spans="1:7" x14ac:dyDescent="0.2">
      <c r="A387" s="5"/>
      <c r="C387" s="8"/>
      <c r="D387" s="9"/>
      <c r="E387" s="8"/>
      <c r="F387" s="9"/>
      <c r="G387" s="9"/>
    </row>
    <row r="388" spans="1:7" x14ac:dyDescent="0.2">
      <c r="A388" s="6"/>
      <c r="C388" s="11"/>
      <c r="E388" s="11"/>
    </row>
    <row r="389" spans="1:7" x14ac:dyDescent="0.2">
      <c r="A389" s="5"/>
      <c r="C389" s="8"/>
      <c r="D389" s="9"/>
      <c r="E389" s="8"/>
      <c r="F389" s="9"/>
      <c r="G389" s="9"/>
    </row>
    <row r="390" spans="1:7" x14ac:dyDescent="0.2">
      <c r="A390" s="6"/>
      <c r="C390" s="11"/>
      <c r="E390" s="11"/>
    </row>
    <row r="391" spans="1:7" x14ac:dyDescent="0.2">
      <c r="A391" s="5"/>
      <c r="C391" s="8"/>
      <c r="D391" s="9"/>
      <c r="E391" s="8"/>
      <c r="F391" s="9"/>
      <c r="G391" s="9"/>
    </row>
    <row r="392" spans="1:7" x14ac:dyDescent="0.2">
      <c r="A392" s="6"/>
      <c r="C392" s="11"/>
      <c r="E392" s="11"/>
    </row>
    <row r="393" spans="1:7" x14ac:dyDescent="0.2">
      <c r="A393" s="6"/>
      <c r="C393" s="8"/>
      <c r="D393" s="9"/>
      <c r="E393" s="8"/>
      <c r="F393" s="9"/>
      <c r="G393" s="9"/>
    </row>
    <row r="394" spans="1:7" x14ac:dyDescent="0.2">
      <c r="A394" s="6"/>
      <c r="C394" s="11"/>
      <c r="E394" s="11"/>
    </row>
    <row r="395" spans="1:7" x14ac:dyDescent="0.2">
      <c r="A395" s="5"/>
      <c r="C395" s="8"/>
      <c r="D395" s="9"/>
      <c r="E395" s="8"/>
      <c r="F395" s="9"/>
      <c r="G395" s="9"/>
    </row>
    <row r="396" spans="1:7" x14ac:dyDescent="0.2">
      <c r="A396" s="5"/>
      <c r="C396" s="8"/>
      <c r="D396" s="9"/>
      <c r="E396" s="8"/>
      <c r="F396" s="9"/>
    </row>
    <row r="397" spans="1:7" x14ac:dyDescent="0.2">
      <c r="A397" s="6"/>
      <c r="C397" s="11"/>
      <c r="E397" s="11"/>
    </row>
    <row r="398" spans="1:7" x14ac:dyDescent="0.2">
      <c r="A398" s="5"/>
      <c r="C398" s="8"/>
      <c r="D398" s="9"/>
      <c r="E398" s="8"/>
      <c r="F398" s="9"/>
    </row>
    <row r="399" spans="1:7" x14ac:dyDescent="0.2">
      <c r="A399" s="6"/>
    </row>
    <row r="400" spans="1:7" x14ac:dyDescent="0.2">
      <c r="A400" s="5"/>
      <c r="C400" s="8"/>
      <c r="D400" s="9"/>
      <c r="E400" s="8"/>
      <c r="F400" s="9"/>
      <c r="G400" s="9"/>
    </row>
    <row r="401" spans="1:7" x14ac:dyDescent="0.2">
      <c r="A401" s="6"/>
      <c r="C401" s="8"/>
      <c r="D401" s="9"/>
      <c r="E401" s="8"/>
      <c r="F401" s="9"/>
      <c r="G401" s="9"/>
    </row>
    <row r="402" spans="1:7" x14ac:dyDescent="0.2">
      <c r="A402" s="5"/>
      <c r="C402" s="8"/>
      <c r="D402" s="9"/>
      <c r="E402" s="8"/>
      <c r="F402" s="9"/>
      <c r="G402" s="9"/>
    </row>
    <row r="403" spans="1:7" x14ac:dyDescent="0.2">
      <c r="A403" s="6"/>
      <c r="C403" s="8"/>
      <c r="D403" s="9"/>
      <c r="E403" s="8"/>
      <c r="F403" s="9"/>
      <c r="G403" s="9"/>
    </row>
    <row r="404" spans="1:7" x14ac:dyDescent="0.2">
      <c r="A404" s="5"/>
      <c r="C404" s="8"/>
      <c r="D404" s="9"/>
      <c r="E404" s="8"/>
      <c r="F404" s="9"/>
    </row>
    <row r="405" spans="1:7" x14ac:dyDescent="0.2">
      <c r="A405" s="6"/>
    </row>
    <row r="406" spans="1:7" x14ac:dyDescent="0.2">
      <c r="A406" s="5"/>
      <c r="C406" s="8"/>
      <c r="D406" s="9"/>
      <c r="E406" s="8"/>
      <c r="F406" s="9"/>
      <c r="G406" s="9"/>
    </row>
    <row r="407" spans="1:7" x14ac:dyDescent="0.2">
      <c r="A407" s="6"/>
      <c r="C407" s="8"/>
      <c r="D407" s="9"/>
      <c r="E407" s="8"/>
      <c r="F407" s="9"/>
      <c r="G407" s="9"/>
    </row>
    <row r="408" spans="1:7" x14ac:dyDescent="0.2">
      <c r="A408" s="5"/>
      <c r="C408" s="8"/>
      <c r="D408" s="9"/>
      <c r="E408" s="8"/>
      <c r="F408" s="9"/>
      <c r="G408" s="9"/>
    </row>
    <row r="409" spans="1:7" x14ac:dyDescent="0.2">
      <c r="A409" s="6"/>
      <c r="C409" s="8"/>
      <c r="D409" s="9"/>
      <c r="E409" s="8"/>
      <c r="F409" s="9"/>
      <c r="G409" s="9"/>
    </row>
    <row r="410" spans="1:7" x14ac:dyDescent="0.2">
      <c r="A410" s="5"/>
      <c r="C410" s="8"/>
      <c r="D410" s="9"/>
      <c r="E410" s="8"/>
      <c r="F410" s="9"/>
    </row>
    <row r="411" spans="1:7" x14ac:dyDescent="0.2">
      <c r="A411" s="6"/>
    </row>
    <row r="412" spans="1:7" x14ac:dyDescent="0.2">
      <c r="A412" s="6"/>
      <c r="C412" s="8"/>
      <c r="D412" s="9"/>
      <c r="E412" s="8"/>
      <c r="F412" s="9"/>
      <c r="G412" s="9"/>
    </row>
    <row r="413" spans="1:7" x14ac:dyDescent="0.2">
      <c r="A413" s="6"/>
      <c r="C413" s="8"/>
      <c r="D413" s="9"/>
      <c r="E413" s="8"/>
      <c r="F413" s="9"/>
      <c r="G413" s="9"/>
    </row>
    <row r="414" spans="1:7" x14ac:dyDescent="0.2">
      <c r="C414" s="8"/>
      <c r="D414" s="9"/>
      <c r="E414" s="8"/>
      <c r="F414" s="9"/>
      <c r="G414" s="9"/>
    </row>
    <row r="415" spans="1:7" x14ac:dyDescent="0.2">
      <c r="A415" s="5"/>
      <c r="C415" s="8"/>
      <c r="D415" s="9"/>
      <c r="E415" s="8"/>
      <c r="F415" s="9"/>
      <c r="G415" s="9"/>
    </row>
    <row r="416" spans="1:7" x14ac:dyDescent="0.2">
      <c r="A416" s="5"/>
      <c r="C416" s="8"/>
      <c r="D416" s="9"/>
      <c r="E416" s="8"/>
      <c r="F416" s="9"/>
      <c r="G416" s="9"/>
    </row>
    <row r="417" spans="1:7" x14ac:dyDescent="0.2">
      <c r="A417" s="5"/>
      <c r="C417" s="8"/>
      <c r="D417" s="9"/>
      <c r="E417" s="8"/>
      <c r="F417" s="9"/>
      <c r="G417" s="9"/>
    </row>
    <row r="418" spans="1:7" x14ac:dyDescent="0.2">
      <c r="A418" s="5"/>
      <c r="C418" s="8"/>
      <c r="D418" s="9"/>
      <c r="E418" s="8"/>
      <c r="F418" s="9"/>
    </row>
    <row r="419" spans="1:7" x14ac:dyDescent="0.2">
      <c r="A419" s="6"/>
      <c r="C419" s="11"/>
      <c r="E419" s="11"/>
    </row>
    <row r="420" spans="1:7" x14ac:dyDescent="0.2">
      <c r="C420" s="11"/>
      <c r="E420" s="11"/>
    </row>
    <row r="421" spans="1:7" x14ac:dyDescent="0.2">
      <c r="A421" s="5"/>
      <c r="C421" s="8"/>
      <c r="D421" s="9"/>
      <c r="E421" s="8"/>
      <c r="F421" s="9"/>
    </row>
    <row r="422" spans="1:7" x14ac:dyDescent="0.2">
      <c r="A422" s="5"/>
      <c r="C422" s="8"/>
      <c r="D422" s="9"/>
      <c r="E422" s="8"/>
      <c r="F422" s="9"/>
    </row>
    <row r="423" spans="1:7" x14ac:dyDescent="0.2">
      <c r="A423" s="5"/>
      <c r="C423" s="8"/>
      <c r="D423" s="9"/>
      <c r="E423" s="8"/>
      <c r="F423" s="9"/>
    </row>
    <row r="424" spans="1:7" x14ac:dyDescent="0.2">
      <c r="A424" s="5"/>
      <c r="C424" s="8"/>
      <c r="D424" s="9"/>
      <c r="E424" s="8"/>
      <c r="F424" s="9"/>
      <c r="G424" s="9"/>
    </row>
    <row r="425" spans="1:7" x14ac:dyDescent="0.2">
      <c r="A425" s="6"/>
      <c r="C425" s="11"/>
      <c r="E425" s="11"/>
    </row>
    <row r="426" spans="1:7" x14ac:dyDescent="0.2">
      <c r="C426" s="11"/>
      <c r="E426" s="11"/>
    </row>
    <row r="427" spans="1:7" x14ac:dyDescent="0.2">
      <c r="A427" s="5"/>
      <c r="C427" s="8"/>
      <c r="D427" s="9"/>
      <c r="E427" s="8"/>
      <c r="F427" s="9"/>
    </row>
    <row r="428" spans="1:7" x14ac:dyDescent="0.2">
      <c r="A428" s="5"/>
      <c r="C428" s="8"/>
      <c r="D428" s="9"/>
      <c r="E428" s="8"/>
      <c r="F428" s="9"/>
      <c r="G428" s="9"/>
    </row>
    <row r="429" spans="1:7" x14ac:dyDescent="0.2">
      <c r="A429" s="5"/>
      <c r="C429" s="8"/>
      <c r="D429" s="9"/>
      <c r="E429" s="8"/>
      <c r="F429" s="9"/>
    </row>
    <row r="430" spans="1:7" x14ac:dyDescent="0.2">
      <c r="A430" s="5"/>
      <c r="C430" s="8"/>
      <c r="D430" s="9"/>
      <c r="E430" s="8"/>
      <c r="F430" s="9"/>
    </row>
    <row r="431" spans="1:7" x14ac:dyDescent="0.2">
      <c r="A431" s="5"/>
      <c r="C431" s="8"/>
      <c r="D431" s="9"/>
      <c r="E431" s="8"/>
      <c r="F431" s="9"/>
    </row>
    <row r="432" spans="1:7" x14ac:dyDescent="0.2">
      <c r="A432" s="5"/>
      <c r="C432" s="8"/>
      <c r="D432" s="9"/>
      <c r="E432" s="8"/>
      <c r="F432" s="9"/>
    </row>
    <row r="433" spans="1:7" x14ac:dyDescent="0.2">
      <c r="A433" s="6"/>
      <c r="C433" s="11"/>
      <c r="E433" s="11"/>
    </row>
    <row r="434" spans="1:7" x14ac:dyDescent="0.2">
      <c r="A434" s="6"/>
      <c r="C434" s="11"/>
      <c r="E434" s="11"/>
    </row>
    <row r="435" spans="1:7" x14ac:dyDescent="0.2">
      <c r="A435" s="6"/>
      <c r="C435" s="8"/>
      <c r="D435" s="9"/>
      <c r="E435" s="8"/>
      <c r="F435" s="9"/>
      <c r="G435" s="9"/>
    </row>
    <row r="436" spans="1:7" x14ac:dyDescent="0.2">
      <c r="A436" s="6"/>
      <c r="C436" s="8"/>
      <c r="D436" s="9"/>
      <c r="E436" s="8"/>
      <c r="F436" s="9"/>
      <c r="G436" s="9"/>
    </row>
    <row r="437" spans="1:7" x14ac:dyDescent="0.2">
      <c r="A437" s="6"/>
      <c r="C437" s="11"/>
      <c r="E437" s="11"/>
    </row>
    <row r="438" spans="1:7" x14ac:dyDescent="0.2">
      <c r="A438" s="6"/>
      <c r="C438" s="11"/>
      <c r="E438" s="11"/>
    </row>
    <row r="439" spans="1:7" x14ac:dyDescent="0.2">
      <c r="A439" s="5"/>
      <c r="C439" s="8"/>
      <c r="D439" s="9"/>
      <c r="E439" s="8"/>
      <c r="F439" s="9"/>
    </row>
    <row r="440" spans="1:7" x14ac:dyDescent="0.2">
      <c r="A440" s="6"/>
      <c r="C440" s="11"/>
      <c r="E440" s="11"/>
    </row>
    <row r="441" spans="1:7" x14ac:dyDescent="0.2">
      <c r="A441" s="6"/>
      <c r="C441" s="11"/>
      <c r="E441" s="11"/>
    </row>
    <row r="442" spans="1:7" x14ac:dyDescent="0.2">
      <c r="A442" s="6"/>
      <c r="C442" s="11"/>
      <c r="E442" s="11"/>
    </row>
    <row r="443" spans="1:7" x14ac:dyDescent="0.2">
      <c r="A443" s="5"/>
      <c r="C443" s="8"/>
      <c r="D443" s="9"/>
      <c r="E443" s="8"/>
      <c r="F443" s="9"/>
      <c r="G443" s="9"/>
    </row>
    <row r="444" spans="1:7" x14ac:dyDescent="0.2">
      <c r="A444" s="6"/>
      <c r="C444" s="11"/>
      <c r="E444" s="11"/>
    </row>
    <row r="445" spans="1:7" x14ac:dyDescent="0.2">
      <c r="A445" s="6"/>
      <c r="C445" s="11"/>
      <c r="E445" s="11"/>
    </row>
    <row r="446" spans="1:7" x14ac:dyDescent="0.2">
      <c r="A446" s="6"/>
      <c r="C446" s="8"/>
      <c r="D446" s="9"/>
      <c r="E446" s="8"/>
      <c r="F446" s="9"/>
      <c r="G446" s="9"/>
    </row>
    <row r="447" spans="1:7" x14ac:dyDescent="0.2">
      <c r="A447" s="6"/>
      <c r="C447" s="11"/>
      <c r="E447" s="11"/>
    </row>
    <row r="448" spans="1:7" x14ac:dyDescent="0.2">
      <c r="A448" s="6"/>
      <c r="C448" s="11"/>
      <c r="E448" s="11"/>
    </row>
    <row r="449" spans="1:7" x14ac:dyDescent="0.2">
      <c r="A449" s="6"/>
      <c r="C449" s="8"/>
      <c r="D449" s="9"/>
      <c r="E449" s="8"/>
      <c r="F449" s="9"/>
      <c r="G449" s="9"/>
    </row>
    <row r="450" spans="1:7" x14ac:dyDescent="0.2">
      <c r="A450" s="5"/>
      <c r="C450" s="8"/>
      <c r="D450" s="9"/>
      <c r="E450" s="8"/>
      <c r="F450" s="9"/>
      <c r="G450" s="9"/>
    </row>
    <row r="451" spans="1:7" x14ac:dyDescent="0.2">
      <c r="A451" s="5"/>
      <c r="C451" s="8"/>
      <c r="D451" s="9"/>
      <c r="E451" s="8"/>
      <c r="F451" s="9"/>
    </row>
    <row r="452" spans="1:7" x14ac:dyDescent="0.2">
      <c r="A452" s="6"/>
    </row>
    <row r="453" spans="1:7" x14ac:dyDescent="0.2">
      <c r="A453" s="6"/>
      <c r="C453" s="8"/>
      <c r="D453" s="9"/>
      <c r="E453" s="8"/>
      <c r="F453" s="9"/>
      <c r="G453" s="9"/>
    </row>
    <row r="454" spans="1:7" x14ac:dyDescent="0.2">
      <c r="A454" s="6"/>
      <c r="C454" s="8"/>
      <c r="D454" s="9"/>
      <c r="E454" s="8"/>
      <c r="F454" s="9"/>
      <c r="G454" s="9"/>
    </row>
    <row r="455" spans="1:7" x14ac:dyDescent="0.2">
      <c r="A455" s="6"/>
      <c r="C455" s="8"/>
      <c r="D455" s="9"/>
      <c r="E455" s="8"/>
      <c r="F455" s="9"/>
      <c r="G455" s="9"/>
    </row>
    <row r="456" spans="1:7" x14ac:dyDescent="0.2">
      <c r="A456" s="6"/>
      <c r="C456" s="8"/>
      <c r="D456" s="9"/>
      <c r="E456" s="8"/>
      <c r="F456" s="9"/>
      <c r="G456" s="9"/>
    </row>
    <row r="457" spans="1:7" x14ac:dyDescent="0.2">
      <c r="A457" s="6"/>
      <c r="C457" s="8"/>
      <c r="D457" s="9"/>
      <c r="E457" s="8"/>
      <c r="F457" s="9"/>
      <c r="G457" s="9"/>
    </row>
    <row r="458" spans="1:7" x14ac:dyDescent="0.2">
      <c r="A458" s="5"/>
      <c r="C458" s="8"/>
      <c r="D458" s="9"/>
      <c r="E458" s="8"/>
      <c r="F458" s="9"/>
      <c r="G458" s="9"/>
    </row>
    <row r="459" spans="1:7" x14ac:dyDescent="0.2">
      <c r="A459" s="6"/>
      <c r="C459" s="11"/>
      <c r="E459" s="11"/>
    </row>
    <row r="460" spans="1:7" x14ac:dyDescent="0.2">
      <c r="A460" s="6"/>
      <c r="C460" s="8"/>
      <c r="D460" s="9"/>
      <c r="E460" s="8"/>
      <c r="F460" s="9"/>
      <c r="G460" s="9"/>
    </row>
    <row r="461" spans="1:7" x14ac:dyDescent="0.2">
      <c r="A461" s="5"/>
      <c r="C461" s="8"/>
      <c r="D461" s="9"/>
      <c r="E461" s="8"/>
      <c r="F461" s="9"/>
    </row>
    <row r="462" spans="1:7" x14ac:dyDescent="0.2">
      <c r="A462" s="6"/>
      <c r="C462" s="11"/>
      <c r="E462" s="11"/>
    </row>
    <row r="463" spans="1:7" x14ac:dyDescent="0.2">
      <c r="A463" s="6"/>
      <c r="C463" s="11"/>
      <c r="E463" s="11"/>
    </row>
    <row r="464" spans="1:7" x14ac:dyDescent="0.2">
      <c r="A464" s="5"/>
      <c r="C464" s="8"/>
      <c r="D464" s="9"/>
      <c r="E464" s="8"/>
      <c r="F464" s="9"/>
      <c r="G464" s="9"/>
    </row>
    <row r="465" spans="1:7" x14ac:dyDescent="0.2">
      <c r="A465" s="5"/>
      <c r="C465" s="8"/>
      <c r="D465" s="9"/>
      <c r="E465" s="8"/>
      <c r="F465" s="9"/>
    </row>
    <row r="466" spans="1:7" x14ac:dyDescent="0.2">
      <c r="A466" s="6"/>
      <c r="C466" s="11"/>
      <c r="E466" s="11"/>
    </row>
    <row r="467" spans="1:7" x14ac:dyDescent="0.2">
      <c r="C467" s="11"/>
      <c r="E467" s="11"/>
    </row>
    <row r="468" spans="1:7" x14ac:dyDescent="0.2">
      <c r="A468" s="5"/>
      <c r="C468" s="8"/>
      <c r="D468" s="9"/>
      <c r="E468" s="8"/>
      <c r="F468" s="9"/>
    </row>
    <row r="469" spans="1:7" x14ac:dyDescent="0.2">
      <c r="A469" s="5"/>
      <c r="C469" s="8"/>
      <c r="D469" s="9"/>
      <c r="E469" s="8"/>
      <c r="F469" s="9"/>
    </row>
    <row r="470" spans="1:7" x14ac:dyDescent="0.2">
      <c r="A470" s="5"/>
      <c r="C470" s="8"/>
      <c r="D470" s="9"/>
      <c r="E470" s="8"/>
      <c r="F470" s="9"/>
      <c r="G470" s="9"/>
    </row>
    <row r="471" spans="1:7" x14ac:dyDescent="0.2">
      <c r="A471" s="5"/>
      <c r="C471" s="8"/>
      <c r="D471" s="9"/>
      <c r="E471" s="8"/>
      <c r="F471" s="9"/>
    </row>
    <row r="472" spans="1:7" x14ac:dyDescent="0.2">
      <c r="A472" s="5"/>
      <c r="C472" s="8"/>
      <c r="D472" s="9"/>
      <c r="E472" s="8"/>
      <c r="F472" s="9"/>
    </row>
    <row r="473" spans="1:7" x14ac:dyDescent="0.2">
      <c r="A473" s="5"/>
      <c r="C473" s="8"/>
      <c r="D473" s="9"/>
      <c r="E473" s="8"/>
      <c r="F473" s="9"/>
      <c r="G473" s="9"/>
    </row>
    <row r="474" spans="1:7" x14ac:dyDescent="0.2">
      <c r="A474" s="6"/>
      <c r="C474" s="11"/>
      <c r="E474" s="11"/>
    </row>
    <row r="475" spans="1:7" x14ac:dyDescent="0.2">
      <c r="A475" s="5"/>
      <c r="C475" s="8"/>
      <c r="D475" s="9"/>
      <c r="E475" s="8"/>
      <c r="F475" s="9"/>
    </row>
    <row r="476" spans="1:7" x14ac:dyDescent="0.2">
      <c r="A476" s="6"/>
      <c r="C476" s="11"/>
      <c r="E476" s="11"/>
    </row>
    <row r="477" spans="1:7" x14ac:dyDescent="0.2">
      <c r="A477" s="6"/>
      <c r="C477" s="8"/>
      <c r="D477" s="9"/>
      <c r="E477" s="8"/>
      <c r="F477" s="9"/>
      <c r="G477" s="9"/>
    </row>
    <row r="478" spans="1:7" x14ac:dyDescent="0.2">
      <c r="A478" s="6"/>
      <c r="C478" s="8"/>
      <c r="D478" s="9"/>
      <c r="E478" s="8"/>
      <c r="F478" s="9"/>
      <c r="G478" s="9"/>
    </row>
    <row r="479" spans="1:7" x14ac:dyDescent="0.2">
      <c r="A479" s="5"/>
      <c r="C479" s="8"/>
      <c r="D479" s="9"/>
      <c r="E479" s="8"/>
      <c r="F479" s="9"/>
    </row>
    <row r="480" spans="1:7" x14ac:dyDescent="0.2">
      <c r="A480" s="6"/>
      <c r="C480" s="11"/>
      <c r="E480" s="11"/>
    </row>
    <row r="481" spans="1:7" x14ac:dyDescent="0.2">
      <c r="A481" s="6"/>
      <c r="C481" s="11"/>
      <c r="E481" s="11"/>
    </row>
    <row r="482" spans="1:7" x14ac:dyDescent="0.2">
      <c r="A482" s="6"/>
      <c r="C482" s="11"/>
      <c r="E482" s="11"/>
    </row>
    <row r="483" spans="1:7" x14ac:dyDescent="0.2">
      <c r="A483" s="6"/>
      <c r="C483" s="11"/>
      <c r="E483" s="11"/>
    </row>
    <row r="484" spans="1:7" x14ac:dyDescent="0.2">
      <c r="A484" s="6"/>
      <c r="C484" s="8"/>
      <c r="D484" s="9"/>
      <c r="E484" s="8"/>
      <c r="F484" s="9"/>
      <c r="G484" s="9"/>
    </row>
    <row r="485" spans="1:7" x14ac:dyDescent="0.2">
      <c r="A485" s="5"/>
      <c r="C485" s="8"/>
      <c r="D485" s="9"/>
      <c r="E485" s="8"/>
      <c r="F485" s="9"/>
    </row>
    <row r="486" spans="1:7" x14ac:dyDescent="0.2">
      <c r="A486" s="6"/>
      <c r="C486" s="11"/>
      <c r="E486" s="11"/>
    </row>
    <row r="487" spans="1:7" x14ac:dyDescent="0.2">
      <c r="A487" s="6"/>
      <c r="C487" s="8"/>
      <c r="D487" s="9"/>
      <c r="E487" s="8"/>
      <c r="F487" s="9"/>
      <c r="G487" s="9"/>
    </row>
    <row r="488" spans="1:7" x14ac:dyDescent="0.2">
      <c r="A488" s="5"/>
      <c r="C488" s="8"/>
      <c r="D488" s="9"/>
      <c r="E488" s="8"/>
      <c r="F488" s="9"/>
    </row>
    <row r="489" spans="1:7" x14ac:dyDescent="0.2">
      <c r="A489" s="6"/>
      <c r="C489" s="11"/>
      <c r="E489" s="11"/>
    </row>
    <row r="490" spans="1:7" x14ac:dyDescent="0.2">
      <c r="A490" s="6"/>
      <c r="C490" s="8"/>
      <c r="D490" s="9"/>
      <c r="E490" s="8"/>
      <c r="F490" s="9"/>
      <c r="G490" s="9"/>
    </row>
    <row r="491" spans="1:7" x14ac:dyDescent="0.2">
      <c r="A491" s="6"/>
      <c r="C491" s="11"/>
      <c r="E491" s="11"/>
    </row>
    <row r="492" spans="1:7" x14ac:dyDescent="0.2">
      <c r="A492" s="5"/>
      <c r="C492" s="8"/>
      <c r="D492" s="9"/>
      <c r="E492" s="8"/>
      <c r="F492" s="9"/>
    </row>
    <row r="493" spans="1:7" x14ac:dyDescent="0.2">
      <c r="A493" s="5"/>
      <c r="C493" s="8"/>
      <c r="D493" s="9"/>
      <c r="E493" s="8"/>
      <c r="F493" s="9"/>
    </row>
    <row r="494" spans="1:7" x14ac:dyDescent="0.2">
      <c r="A494" s="6"/>
      <c r="C494" s="8"/>
      <c r="D494" s="9"/>
      <c r="E494" s="8"/>
      <c r="F494" s="9"/>
      <c r="G494" s="9"/>
    </row>
    <row r="495" spans="1:7" x14ac:dyDescent="0.2">
      <c r="A495" s="6"/>
      <c r="C495" s="11"/>
      <c r="E495" s="11"/>
    </row>
    <row r="496" spans="1:7" x14ac:dyDescent="0.2">
      <c r="A496" s="6"/>
      <c r="C496" s="11"/>
      <c r="E496" s="11"/>
    </row>
    <row r="497" spans="1:7" x14ac:dyDescent="0.2">
      <c r="A497" s="6"/>
      <c r="C497" s="8"/>
      <c r="D497" s="9"/>
      <c r="E497" s="8"/>
      <c r="F497" s="9"/>
      <c r="G497" s="9"/>
    </row>
    <row r="498" spans="1:7" x14ac:dyDescent="0.2">
      <c r="A498" s="6"/>
      <c r="C498" s="11"/>
      <c r="E498" s="11"/>
    </row>
    <row r="499" spans="1:7" x14ac:dyDescent="0.2">
      <c r="A499" s="5"/>
      <c r="C499" s="8"/>
      <c r="D499" s="9"/>
      <c r="E499" s="8"/>
      <c r="F499" s="9"/>
      <c r="G499" s="9"/>
    </row>
    <row r="500" spans="1:7" x14ac:dyDescent="0.2">
      <c r="A500" s="6"/>
      <c r="C500" s="11"/>
      <c r="E500" s="11"/>
    </row>
    <row r="501" spans="1:7" x14ac:dyDescent="0.2">
      <c r="A501" s="6"/>
      <c r="C501" s="11"/>
      <c r="E501" s="11"/>
    </row>
    <row r="502" spans="1:7" x14ac:dyDescent="0.2">
      <c r="A502" s="5"/>
      <c r="C502" s="8"/>
      <c r="D502" s="9"/>
      <c r="E502" s="8"/>
      <c r="F502" s="9"/>
    </row>
    <row r="503" spans="1:7" x14ac:dyDescent="0.2">
      <c r="A503" s="6"/>
      <c r="C503" s="8"/>
      <c r="D503" s="9"/>
      <c r="E503" s="8"/>
      <c r="F503" s="9"/>
      <c r="G503" s="9"/>
    </row>
    <row r="504" spans="1:7" x14ac:dyDescent="0.2">
      <c r="A504" s="6"/>
      <c r="C504" s="8"/>
      <c r="D504" s="9"/>
      <c r="E504" s="8"/>
      <c r="F504" s="9"/>
      <c r="G504" s="9"/>
    </row>
    <row r="505" spans="1:7" x14ac:dyDescent="0.2">
      <c r="A505" s="5"/>
      <c r="C505" s="8"/>
      <c r="D505" s="9"/>
      <c r="E505" s="8"/>
      <c r="F505" s="9"/>
    </row>
    <row r="506" spans="1:7" x14ac:dyDescent="0.2">
      <c r="A506" s="6"/>
      <c r="C506" s="11"/>
      <c r="E506" s="11"/>
    </row>
    <row r="507" spans="1:7" x14ac:dyDescent="0.2">
      <c r="A507" s="6"/>
      <c r="C507" s="11"/>
      <c r="E507" s="11"/>
    </row>
    <row r="508" spans="1:7" x14ac:dyDescent="0.2">
      <c r="A508" s="6"/>
      <c r="C508" s="11"/>
      <c r="E508" s="11"/>
    </row>
    <row r="509" spans="1:7" x14ac:dyDescent="0.2">
      <c r="A509" s="5"/>
      <c r="C509" s="8"/>
      <c r="D509" s="9"/>
      <c r="E509" s="8"/>
      <c r="F509" s="9"/>
      <c r="G509" s="9"/>
    </row>
    <row r="510" spans="1:7" x14ac:dyDescent="0.2">
      <c r="A510" s="6"/>
      <c r="C510" s="11"/>
      <c r="E510" s="11"/>
    </row>
    <row r="511" spans="1:7" x14ac:dyDescent="0.2">
      <c r="A511" s="6"/>
      <c r="C511" s="8"/>
      <c r="D511" s="9"/>
      <c r="E511" s="8"/>
      <c r="F511" s="9"/>
      <c r="G511" s="9"/>
    </row>
    <row r="512" spans="1:7" x14ac:dyDescent="0.2">
      <c r="A512" s="5"/>
      <c r="C512" s="8"/>
      <c r="D512" s="9"/>
      <c r="E512" s="8"/>
      <c r="F512" s="9"/>
    </row>
    <row r="513" spans="1:7" x14ac:dyDescent="0.2">
      <c r="A513" s="6"/>
      <c r="C513" s="8"/>
      <c r="D513" s="9"/>
      <c r="E513" s="8"/>
      <c r="F513" s="9"/>
      <c r="G513" s="9"/>
    </row>
    <row r="514" spans="1:7" x14ac:dyDescent="0.2">
      <c r="A514" s="5"/>
      <c r="C514" s="8"/>
      <c r="D514" s="9"/>
      <c r="E514" s="8"/>
      <c r="F514" s="9"/>
    </row>
    <row r="515" spans="1:7" x14ac:dyDescent="0.2">
      <c r="A515" s="6"/>
      <c r="C515" s="11"/>
      <c r="E515" s="11"/>
    </row>
    <row r="516" spans="1:7" x14ac:dyDescent="0.2">
      <c r="A516" s="6"/>
      <c r="C516" s="11"/>
      <c r="E516" s="11"/>
    </row>
    <row r="517" spans="1:7" x14ac:dyDescent="0.2">
      <c r="A517" s="6"/>
      <c r="C517" s="11"/>
      <c r="E517" s="11"/>
    </row>
    <row r="518" spans="1:7" x14ac:dyDescent="0.2">
      <c r="A518" s="5"/>
      <c r="C518" s="8"/>
      <c r="D518" s="9"/>
      <c r="E518" s="8"/>
      <c r="F518" s="9"/>
    </row>
    <row r="519" spans="1:7" x14ac:dyDescent="0.2">
      <c r="A519" s="5"/>
      <c r="C519" s="8"/>
      <c r="D519" s="9"/>
      <c r="E519" s="8"/>
      <c r="F519" s="9"/>
    </row>
    <row r="520" spans="1:7" x14ac:dyDescent="0.2">
      <c r="A520" s="6"/>
      <c r="C520" s="8"/>
      <c r="D520" s="9"/>
      <c r="E520" s="8"/>
      <c r="F520" s="9"/>
      <c r="G520" s="9"/>
    </row>
    <row r="521" spans="1:7" x14ac:dyDescent="0.2">
      <c r="A521" s="6"/>
      <c r="C521" s="11"/>
      <c r="E521" s="11"/>
    </row>
    <row r="522" spans="1:7" x14ac:dyDescent="0.2">
      <c r="A522" s="6"/>
      <c r="C522" s="11"/>
      <c r="E522" s="11"/>
    </row>
    <row r="523" spans="1:7" x14ac:dyDescent="0.2">
      <c r="A523" s="6"/>
      <c r="C523" s="11"/>
      <c r="E523" s="11"/>
    </row>
    <row r="524" spans="1:7" x14ac:dyDescent="0.2">
      <c r="A524" s="5"/>
      <c r="C524" s="8"/>
      <c r="D524" s="9"/>
      <c r="E524" s="8"/>
      <c r="F524" s="9"/>
    </row>
    <row r="525" spans="1:7" x14ac:dyDescent="0.2">
      <c r="A525" s="6"/>
      <c r="C525" s="11"/>
      <c r="E525" s="11"/>
    </row>
    <row r="526" spans="1:7" x14ac:dyDescent="0.2">
      <c r="A526" s="5"/>
      <c r="C526" s="8"/>
      <c r="D526" s="9"/>
      <c r="E526" s="8"/>
      <c r="F526" s="9"/>
      <c r="G526" s="9"/>
    </row>
    <row r="527" spans="1:7" x14ac:dyDescent="0.2">
      <c r="A527" s="6"/>
      <c r="C527" s="11"/>
      <c r="E527" s="11"/>
    </row>
    <row r="528" spans="1:7" x14ac:dyDescent="0.2">
      <c r="A528" s="5"/>
      <c r="C528" s="8"/>
      <c r="D528" s="9"/>
      <c r="E528" s="8"/>
      <c r="F528" s="9"/>
    </row>
    <row r="529" spans="1:7" x14ac:dyDescent="0.2">
      <c r="A529" s="6"/>
      <c r="C529" s="8"/>
      <c r="D529" s="9"/>
      <c r="E529" s="8"/>
      <c r="F529" s="9"/>
      <c r="G529" s="9"/>
    </row>
    <row r="530" spans="1:7" x14ac:dyDescent="0.2">
      <c r="A530" s="6"/>
      <c r="C530" s="11"/>
      <c r="E530" s="11"/>
    </row>
    <row r="531" spans="1:7" x14ac:dyDescent="0.2">
      <c r="A531" s="6"/>
      <c r="C531" s="8"/>
      <c r="D531" s="9"/>
      <c r="E531" s="8"/>
      <c r="F531" s="9"/>
      <c r="G531" s="9"/>
    </row>
    <row r="532" spans="1:7" x14ac:dyDescent="0.2">
      <c r="A532" s="6"/>
      <c r="C532" s="11"/>
      <c r="E532" s="11"/>
    </row>
    <row r="533" spans="1:7" x14ac:dyDescent="0.2">
      <c r="A533" s="6"/>
      <c r="C533" s="11"/>
      <c r="E533" s="11"/>
    </row>
    <row r="534" spans="1:7" x14ac:dyDescent="0.2">
      <c r="A534" s="6"/>
      <c r="C534" s="11"/>
      <c r="E534" s="11"/>
    </row>
    <row r="535" spans="1:7" x14ac:dyDescent="0.2">
      <c r="A535" s="5"/>
      <c r="C535" s="8"/>
      <c r="D535" s="9"/>
      <c r="E535" s="8"/>
      <c r="F535" s="9"/>
      <c r="G535" s="9"/>
    </row>
    <row r="536" spans="1:7" x14ac:dyDescent="0.2">
      <c r="A536" s="6"/>
      <c r="C536" s="8"/>
      <c r="D536" s="9"/>
      <c r="E536" s="8"/>
      <c r="F536" s="9"/>
      <c r="G536" s="9"/>
    </row>
    <row r="537" spans="1:7" x14ac:dyDescent="0.2">
      <c r="A537" s="6"/>
      <c r="C537" s="11"/>
      <c r="E537" s="11"/>
    </row>
    <row r="538" spans="1:7" x14ac:dyDescent="0.2">
      <c r="A538" s="6"/>
      <c r="C538" s="8"/>
      <c r="D538" s="9"/>
      <c r="E538" s="8"/>
      <c r="F538" s="9"/>
      <c r="G538" s="9"/>
    </row>
    <row r="539" spans="1:7" x14ac:dyDescent="0.2">
      <c r="A539" s="6"/>
      <c r="C539" s="8"/>
      <c r="D539" s="9"/>
      <c r="E539" s="8"/>
      <c r="F539" s="9"/>
      <c r="G539" s="9"/>
    </row>
    <row r="540" spans="1:7" x14ac:dyDescent="0.2">
      <c r="A540" s="6"/>
      <c r="C540" s="11"/>
      <c r="E540" s="11"/>
    </row>
    <row r="541" spans="1:7" x14ac:dyDescent="0.2">
      <c r="A541" s="5"/>
      <c r="C541" s="8"/>
      <c r="D541" s="9"/>
      <c r="E541" s="8"/>
      <c r="F541" s="9"/>
    </row>
    <row r="542" spans="1:7" x14ac:dyDescent="0.2">
      <c r="A542" s="6"/>
      <c r="C542" s="11"/>
      <c r="E542" s="11"/>
    </row>
    <row r="543" spans="1:7" x14ac:dyDescent="0.2">
      <c r="A543" s="6"/>
      <c r="C543" s="11"/>
      <c r="E543" s="11"/>
    </row>
    <row r="544" spans="1:7" x14ac:dyDescent="0.2">
      <c r="A544" s="5"/>
      <c r="C544" s="8"/>
      <c r="D544" s="9"/>
      <c r="E544" s="8"/>
      <c r="F544" s="9"/>
      <c r="G544" s="9"/>
    </row>
    <row r="545" spans="1:7" x14ac:dyDescent="0.2">
      <c r="A545" s="6"/>
      <c r="C545" s="11"/>
      <c r="E545" s="11"/>
    </row>
    <row r="546" spans="1:7" x14ac:dyDescent="0.2">
      <c r="A546" s="5"/>
      <c r="C546" s="9"/>
      <c r="D546" s="9"/>
      <c r="E546" s="9"/>
      <c r="F546" s="9"/>
    </row>
    <row r="547" spans="1:7" x14ac:dyDescent="0.2">
      <c r="A547" s="6"/>
      <c r="C547" s="8"/>
      <c r="D547" s="9"/>
      <c r="E547" s="8"/>
      <c r="F547" s="9"/>
      <c r="G547" s="9"/>
    </row>
    <row r="548" spans="1:7" x14ac:dyDescent="0.2">
      <c r="A548" s="6"/>
      <c r="C548" s="8"/>
      <c r="D548" s="9"/>
      <c r="E548" s="8"/>
      <c r="F548" s="9"/>
      <c r="G548" s="9"/>
    </row>
    <row r="549" spans="1:7" x14ac:dyDescent="0.2">
      <c r="A549" s="6"/>
      <c r="C549" s="8"/>
      <c r="D549" s="9"/>
      <c r="E549" s="8"/>
      <c r="F549" s="9"/>
      <c r="G549" s="9"/>
    </row>
    <row r="550" spans="1:7" x14ac:dyDescent="0.2">
      <c r="A550" s="5"/>
      <c r="C550" s="8"/>
      <c r="D550" s="9"/>
      <c r="E550" s="8"/>
      <c r="F550" s="9"/>
      <c r="G550" s="9"/>
    </row>
    <row r="551" spans="1:7" x14ac:dyDescent="0.2">
      <c r="A551" s="5"/>
      <c r="C551" s="8"/>
      <c r="D551" s="9"/>
      <c r="E551" s="8"/>
      <c r="F551" s="9"/>
      <c r="G551" s="9"/>
    </row>
    <row r="552" spans="1:7" x14ac:dyDescent="0.2">
      <c r="A552" s="6"/>
      <c r="C552" s="11"/>
      <c r="E552" s="11"/>
    </row>
    <row r="553" spans="1:7" x14ac:dyDescent="0.2">
      <c r="A553" s="5"/>
      <c r="C553" s="8"/>
      <c r="D553" s="9"/>
      <c r="E553" s="8"/>
      <c r="F553" s="9"/>
      <c r="G553" s="9"/>
    </row>
    <row r="554" spans="1:7" x14ac:dyDescent="0.2">
      <c r="A554" s="5"/>
      <c r="C554" s="8"/>
      <c r="D554" s="9"/>
      <c r="E554" s="8"/>
      <c r="F554" s="9"/>
    </row>
    <row r="555" spans="1:7" x14ac:dyDescent="0.2">
      <c r="A555" s="6"/>
      <c r="C555" s="8"/>
      <c r="D555" s="9"/>
      <c r="E555" s="8"/>
      <c r="F555" s="9"/>
      <c r="G555" s="9"/>
    </row>
    <row r="556" spans="1:7" x14ac:dyDescent="0.2">
      <c r="A556" s="6"/>
      <c r="C556" s="11"/>
      <c r="E556" s="11"/>
    </row>
    <row r="557" spans="1:7" x14ac:dyDescent="0.2">
      <c r="A557" s="6"/>
    </row>
    <row r="558" spans="1:7" x14ac:dyDescent="0.2">
      <c r="A558" s="6"/>
      <c r="C558" s="8"/>
      <c r="D558" s="9"/>
      <c r="E558" s="8"/>
      <c r="F558" s="9"/>
      <c r="G558" s="9"/>
    </row>
    <row r="559" spans="1:7" x14ac:dyDescent="0.2">
      <c r="A559" s="5"/>
      <c r="C559" s="8"/>
      <c r="D559" s="9"/>
      <c r="E559" s="8"/>
      <c r="F559" s="9"/>
      <c r="G559" s="9"/>
    </row>
    <row r="560" spans="1:7" x14ac:dyDescent="0.2">
      <c r="A560" s="6"/>
      <c r="C560" s="8"/>
      <c r="D560" s="9"/>
      <c r="E560" s="8"/>
      <c r="F560" s="9"/>
      <c r="G560" s="9"/>
    </row>
    <row r="561" spans="1:7" x14ac:dyDescent="0.2">
      <c r="C561" s="8"/>
      <c r="D561" s="9"/>
      <c r="E561" s="8"/>
      <c r="F561" s="9"/>
      <c r="G561" s="9"/>
    </row>
    <row r="562" spans="1:7" x14ac:dyDescent="0.2">
      <c r="A562" s="5"/>
      <c r="C562" s="8"/>
      <c r="D562" s="9"/>
      <c r="E562" s="8"/>
      <c r="F562" s="9"/>
      <c r="G562" s="9"/>
    </row>
    <row r="563" spans="1:7" x14ac:dyDescent="0.2">
      <c r="A563" s="5"/>
      <c r="C563" s="8"/>
      <c r="D563" s="9"/>
      <c r="E563" s="8"/>
      <c r="F563" s="9"/>
    </row>
    <row r="564" spans="1:7" x14ac:dyDescent="0.2">
      <c r="A564" s="5"/>
      <c r="C564" s="8"/>
      <c r="D564" s="9"/>
      <c r="E564" s="8"/>
      <c r="F564" s="9"/>
      <c r="G564" s="9"/>
    </row>
    <row r="565" spans="1:7" x14ac:dyDescent="0.2">
      <c r="A565" s="5"/>
      <c r="C565" s="8"/>
      <c r="D565" s="9"/>
      <c r="E565" s="8"/>
      <c r="F565" s="9"/>
    </row>
    <row r="566" spans="1:7" x14ac:dyDescent="0.2">
      <c r="A566" s="5"/>
      <c r="C566" s="8"/>
      <c r="D566" s="9"/>
      <c r="E566" s="8"/>
      <c r="F566" s="9"/>
      <c r="G566" s="9"/>
    </row>
    <row r="567" spans="1:7" x14ac:dyDescent="0.2">
      <c r="A567" s="6"/>
      <c r="C567" s="11"/>
      <c r="E567" s="11"/>
    </row>
    <row r="568" spans="1:7" x14ac:dyDescent="0.2">
      <c r="A568" s="5"/>
      <c r="C568" s="9"/>
      <c r="D568" s="9"/>
      <c r="E568" s="9"/>
      <c r="F568" s="9"/>
    </row>
    <row r="569" spans="1:7" x14ac:dyDescent="0.2">
      <c r="A569" s="6"/>
      <c r="C569" s="8"/>
      <c r="D569" s="9"/>
      <c r="E569" s="8"/>
      <c r="F569" s="9"/>
      <c r="G569" s="9"/>
    </row>
    <row r="570" spans="1:7" x14ac:dyDescent="0.2">
      <c r="A570" s="5"/>
      <c r="C570" s="8"/>
      <c r="D570" s="9"/>
      <c r="E570" s="8"/>
      <c r="F570" s="9"/>
      <c r="G570" s="9"/>
    </row>
    <row r="571" spans="1:7" x14ac:dyDescent="0.2">
      <c r="A571" s="6"/>
      <c r="C571" s="8"/>
      <c r="D571" s="9"/>
      <c r="E571" s="8"/>
      <c r="F571" s="9"/>
      <c r="G571" s="9"/>
    </row>
    <row r="572" spans="1:7" x14ac:dyDescent="0.2">
      <c r="C572" s="8"/>
      <c r="D572" s="9"/>
      <c r="E572" s="8"/>
      <c r="F572" s="9"/>
      <c r="G572" s="9"/>
    </row>
    <row r="573" spans="1:7" x14ac:dyDescent="0.2">
      <c r="A573" s="5"/>
      <c r="C573" s="8"/>
      <c r="D573" s="9"/>
      <c r="E573" s="8"/>
      <c r="F573" s="9"/>
    </row>
    <row r="574" spans="1:7" x14ac:dyDescent="0.2">
      <c r="A574" s="5"/>
      <c r="C574" s="9"/>
      <c r="D574" s="9"/>
      <c r="E574" s="9"/>
      <c r="F574" s="9"/>
      <c r="G574" s="9"/>
    </row>
    <row r="575" spans="1:7" x14ac:dyDescent="0.2">
      <c r="A575" s="5"/>
      <c r="C575" s="9"/>
      <c r="D575" s="9"/>
      <c r="E575" s="9"/>
      <c r="F575" s="9"/>
    </row>
    <row r="576" spans="1:7" x14ac:dyDescent="0.2">
      <c r="A576" s="5"/>
      <c r="C576" s="9"/>
      <c r="D576" s="9"/>
      <c r="E576" s="9"/>
      <c r="F576" s="9"/>
    </row>
    <row r="577" spans="1:6" x14ac:dyDescent="0.2">
      <c r="A577" s="5"/>
      <c r="C577" s="9"/>
      <c r="D577" s="9"/>
      <c r="E577" s="9"/>
      <c r="F577" s="9"/>
    </row>
    <row r="578" spans="1:6" x14ac:dyDescent="0.2">
      <c r="A578" s="6"/>
    </row>
    <row r="579" spans="1:6" x14ac:dyDescent="0.2">
      <c r="A579" s="5"/>
      <c r="C579" s="9"/>
      <c r="D579" s="9"/>
      <c r="E579" s="9"/>
      <c r="F579" s="9"/>
    </row>
    <row r="580" spans="1:6" x14ac:dyDescent="0.2">
      <c r="A580" s="6"/>
    </row>
    <row r="581" spans="1:6" x14ac:dyDescent="0.2">
      <c r="A581" s="5"/>
      <c r="C581" s="9"/>
      <c r="D581" s="9"/>
      <c r="E581" s="9"/>
      <c r="F581" s="9"/>
    </row>
    <row r="582" spans="1:6" x14ac:dyDescent="0.2">
      <c r="A582" s="6"/>
    </row>
    <row r="584" spans="1:6" x14ac:dyDescent="0.2">
      <c r="A584" s="5"/>
      <c r="C584" s="9"/>
      <c r="D584" s="9"/>
      <c r="E584" s="9"/>
      <c r="F584" s="9"/>
    </row>
    <row r="585" spans="1:6" x14ac:dyDescent="0.2">
      <c r="A585" s="5"/>
      <c r="C585" s="9"/>
      <c r="D585" s="9"/>
      <c r="E585" s="9"/>
      <c r="F585" s="9"/>
    </row>
    <row r="586" spans="1:6" x14ac:dyDescent="0.2">
      <c r="A586" s="5"/>
      <c r="C586" s="9"/>
      <c r="D586" s="9"/>
      <c r="E586" s="9"/>
      <c r="F586" s="9"/>
    </row>
    <row r="587" spans="1:6" x14ac:dyDescent="0.2">
      <c r="A587" s="5"/>
      <c r="C587" s="9"/>
      <c r="D587" s="9"/>
      <c r="E587" s="9"/>
      <c r="F587" s="9"/>
    </row>
    <row r="588" spans="1:6" x14ac:dyDescent="0.2">
      <c r="A588" s="6"/>
    </row>
    <row r="589" spans="1:6" x14ac:dyDescent="0.2">
      <c r="A589" s="7"/>
      <c r="C589" s="9"/>
      <c r="D589" s="9"/>
      <c r="E589" s="9"/>
      <c r="F589" s="9"/>
    </row>
  </sheetData>
  <mergeCells count="13">
    <mergeCell ref="G10:G11"/>
    <mergeCell ref="E10:E11"/>
    <mergeCell ref="A7:G7"/>
    <mergeCell ref="A2:G2"/>
    <mergeCell ref="A4:G4"/>
    <mergeCell ref="A5:G5"/>
    <mergeCell ref="A6:G6"/>
    <mergeCell ref="A8:G8"/>
    <mergeCell ref="A10:A11"/>
    <mergeCell ref="B10:B11"/>
    <mergeCell ref="C10:C11"/>
    <mergeCell ref="D10:D11"/>
    <mergeCell ref="F10:F11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A12 A13:A19" twoDigitTextYear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2"/>
  <sheetViews>
    <sheetView workbookViewId="0">
      <selection activeCell="A7" sqref="A7:G7"/>
    </sheetView>
  </sheetViews>
  <sheetFormatPr baseColWidth="10" defaultColWidth="9.140625" defaultRowHeight="11.25" x14ac:dyDescent="0.2"/>
  <cols>
    <col min="1" max="1" width="9.42578125" style="4" customWidth="1"/>
    <col min="2" max="2" width="35.42578125" style="13" customWidth="1"/>
    <col min="3" max="7" width="15.28515625" style="12" customWidth="1"/>
    <col min="8" max="8" width="13.7109375" style="10" customWidth="1"/>
    <col min="9" max="16384" width="9.140625" style="10"/>
  </cols>
  <sheetData>
    <row r="1" spans="1:8" ht="15" x14ac:dyDescent="0.2">
      <c r="A1" s="42"/>
      <c r="B1" s="42"/>
      <c r="C1" s="42"/>
      <c r="D1" s="10"/>
      <c r="E1" s="10"/>
      <c r="F1" s="10"/>
      <c r="G1" s="71" t="s">
        <v>685</v>
      </c>
    </row>
    <row r="2" spans="1:8" s="1" customFormat="1" ht="13.5" customHeight="1" x14ac:dyDescent="0.2">
      <c r="A2" s="102" t="s">
        <v>14</v>
      </c>
      <c r="B2" s="102"/>
      <c r="C2" s="102"/>
      <c r="D2" s="102"/>
      <c r="E2" s="102"/>
      <c r="F2" s="102"/>
      <c r="G2" s="102"/>
    </row>
    <row r="3" spans="1:8" s="1" customFormat="1" ht="9.75" customHeight="1" x14ac:dyDescent="0.2">
      <c r="A3" s="75"/>
      <c r="B3" s="75"/>
      <c r="C3" s="75"/>
      <c r="D3" s="75"/>
      <c r="E3" s="75"/>
      <c r="F3" s="75"/>
    </row>
    <row r="4" spans="1:8" s="2" customFormat="1" ht="16.5" customHeight="1" x14ac:dyDescent="0.2">
      <c r="A4" s="102" t="s">
        <v>0</v>
      </c>
      <c r="B4" s="102"/>
      <c r="C4" s="102"/>
      <c r="D4" s="102"/>
      <c r="E4" s="102"/>
      <c r="F4" s="102"/>
      <c r="G4" s="102"/>
    </row>
    <row r="5" spans="1:8" s="2" customFormat="1" ht="13.5" customHeight="1" x14ac:dyDescent="0.25">
      <c r="A5" s="101" t="s">
        <v>683</v>
      </c>
      <c r="B5" s="101"/>
      <c r="C5" s="101"/>
      <c r="D5" s="101"/>
      <c r="E5" s="101"/>
      <c r="F5" s="101"/>
      <c r="G5" s="101"/>
    </row>
    <row r="6" spans="1:8" s="2" customFormat="1" ht="13.5" customHeight="1" x14ac:dyDescent="0.2">
      <c r="A6" s="102" t="s">
        <v>684</v>
      </c>
      <c r="B6" s="102"/>
      <c r="C6" s="102"/>
      <c r="D6" s="102"/>
      <c r="E6" s="102"/>
      <c r="F6" s="102"/>
      <c r="G6" s="102"/>
    </row>
    <row r="7" spans="1:8" s="2" customFormat="1" ht="13.5" customHeight="1" x14ac:dyDescent="0.2">
      <c r="A7" s="102" t="s">
        <v>700</v>
      </c>
      <c r="B7" s="102"/>
      <c r="C7" s="102"/>
      <c r="D7" s="102"/>
      <c r="E7" s="102"/>
      <c r="F7" s="102"/>
      <c r="G7" s="102"/>
    </row>
    <row r="8" spans="1:8" s="2" customFormat="1" ht="13.5" customHeight="1" x14ac:dyDescent="0.2">
      <c r="A8" s="42"/>
      <c r="B8" s="42"/>
      <c r="C8" s="42"/>
      <c r="D8" s="42"/>
      <c r="E8" s="42"/>
      <c r="F8" s="42"/>
      <c r="G8" s="42"/>
    </row>
    <row r="9" spans="1:8" s="2" customFormat="1" ht="12.75" x14ac:dyDescent="0.2">
      <c r="A9" s="129"/>
      <c r="B9" s="129"/>
      <c r="C9" s="129"/>
      <c r="D9" s="129"/>
      <c r="E9" s="129"/>
      <c r="F9" s="129"/>
      <c r="G9" s="129"/>
      <c r="H9" s="3"/>
    </row>
    <row r="10" spans="1:8" s="2" customFormat="1" ht="12.75" x14ac:dyDescent="0.2">
      <c r="A10" s="23"/>
      <c r="B10" s="22"/>
      <c r="C10" s="20"/>
      <c r="D10" s="20"/>
      <c r="E10" s="20"/>
      <c r="F10" s="20"/>
      <c r="G10" s="20"/>
      <c r="H10" s="3"/>
    </row>
    <row r="11" spans="1:8" ht="12.75" customHeight="1" x14ac:dyDescent="0.2">
      <c r="A11" s="103" t="s">
        <v>4</v>
      </c>
      <c r="B11" s="103" t="s">
        <v>5</v>
      </c>
      <c r="C11" s="103" t="s">
        <v>664</v>
      </c>
      <c r="D11" s="103" t="s">
        <v>665</v>
      </c>
      <c r="E11" s="111" t="s">
        <v>666</v>
      </c>
      <c r="F11" s="103" t="s">
        <v>6</v>
      </c>
      <c r="G11" s="103" t="s">
        <v>182</v>
      </c>
    </row>
    <row r="12" spans="1:8" ht="12.75" customHeight="1" x14ac:dyDescent="0.2">
      <c r="A12" s="103"/>
      <c r="B12" s="103"/>
      <c r="C12" s="103"/>
      <c r="D12" s="103"/>
      <c r="E12" s="112"/>
      <c r="F12" s="103"/>
      <c r="G12" s="103"/>
    </row>
    <row r="13" spans="1:8" x14ac:dyDescent="0.2">
      <c r="A13" s="79" t="s">
        <v>667</v>
      </c>
      <c r="B13" s="81" t="s">
        <v>350</v>
      </c>
      <c r="C13" s="33">
        <v>88844147.819999993</v>
      </c>
      <c r="D13" s="33">
        <v>88844147.819999993</v>
      </c>
      <c r="E13" s="33">
        <f>D13-C13</f>
        <v>0</v>
      </c>
      <c r="F13" s="32"/>
      <c r="G13" s="32"/>
    </row>
    <row r="14" spans="1:8" x14ac:dyDescent="0.2">
      <c r="A14" s="79" t="s">
        <v>668</v>
      </c>
      <c r="B14" s="81" t="s">
        <v>669</v>
      </c>
      <c r="C14" s="33">
        <v>22282246.190000001</v>
      </c>
      <c r="D14" s="33">
        <v>22282246.190000001</v>
      </c>
      <c r="E14" s="33">
        <f>D14-C14</f>
        <v>0</v>
      </c>
      <c r="F14" s="32"/>
      <c r="G14" s="32"/>
    </row>
    <row r="15" spans="1:8" ht="22.5" x14ac:dyDescent="0.2">
      <c r="A15" s="79" t="s">
        <v>670</v>
      </c>
      <c r="B15" s="81" t="s">
        <v>671</v>
      </c>
      <c r="C15" s="33">
        <v>0</v>
      </c>
      <c r="D15" s="33">
        <v>0</v>
      </c>
      <c r="E15" s="33">
        <f>D15-C15</f>
        <v>0</v>
      </c>
      <c r="F15" s="32"/>
      <c r="G15" s="32"/>
    </row>
    <row r="16" spans="1:8" x14ac:dyDescent="0.2">
      <c r="A16" s="49"/>
      <c r="B16" s="81" t="s">
        <v>8</v>
      </c>
      <c r="C16" s="33">
        <f>SUM(C13:C15)</f>
        <v>111126394.00999999</v>
      </c>
      <c r="D16" s="33">
        <f>SUM(D13:D15)</f>
        <v>111126394.00999999</v>
      </c>
      <c r="E16" s="33">
        <f>SUM(E13:E15)</f>
        <v>0</v>
      </c>
      <c r="F16" s="73"/>
      <c r="G16" s="73"/>
    </row>
    <row r="17" spans="1:5" x14ac:dyDescent="0.2">
      <c r="A17" s="28" t="s">
        <v>696</v>
      </c>
      <c r="C17" s="11"/>
      <c r="E17" s="11"/>
    </row>
    <row r="18" spans="1:5" x14ac:dyDescent="0.2">
      <c r="A18" s="6"/>
      <c r="C18" s="11"/>
      <c r="E18" s="11"/>
    </row>
    <row r="19" spans="1:5" x14ac:dyDescent="0.2">
      <c r="A19" s="6"/>
      <c r="C19" s="11"/>
      <c r="E19" s="11"/>
    </row>
    <row r="20" spans="1:5" x14ac:dyDescent="0.2">
      <c r="A20" s="6"/>
      <c r="C20" s="11"/>
      <c r="E20" s="11"/>
    </row>
    <row r="21" spans="1:5" x14ac:dyDescent="0.2">
      <c r="A21" s="6"/>
      <c r="C21" s="11"/>
      <c r="E21" s="11"/>
    </row>
    <row r="22" spans="1:5" x14ac:dyDescent="0.2">
      <c r="B22" s="64"/>
    </row>
    <row r="23" spans="1:5" x14ac:dyDescent="0.2">
      <c r="A23" s="6"/>
      <c r="C23" s="11"/>
      <c r="E23" s="11"/>
    </row>
    <row r="24" spans="1:5" x14ac:dyDescent="0.2">
      <c r="A24" s="6"/>
      <c r="C24" s="11"/>
      <c r="E24" s="11"/>
    </row>
    <row r="25" spans="1:5" x14ac:dyDescent="0.2">
      <c r="A25" s="6"/>
      <c r="C25" s="11"/>
      <c r="E25" s="11"/>
    </row>
    <row r="26" spans="1:5" x14ac:dyDescent="0.2">
      <c r="A26" s="6"/>
      <c r="C26" s="11"/>
      <c r="E26" s="11"/>
    </row>
    <row r="27" spans="1:5" x14ac:dyDescent="0.2">
      <c r="A27" s="6"/>
      <c r="C27" s="11"/>
      <c r="E27" s="11"/>
    </row>
    <row r="28" spans="1:5" x14ac:dyDescent="0.2">
      <c r="A28" s="6"/>
      <c r="C28" s="11"/>
      <c r="E28" s="11"/>
    </row>
    <row r="29" spans="1:5" x14ac:dyDescent="0.2">
      <c r="A29" s="6"/>
      <c r="C29" s="11"/>
      <c r="E29" s="11"/>
    </row>
    <row r="30" spans="1:5" x14ac:dyDescent="0.2">
      <c r="A30" s="6"/>
      <c r="C30" s="11"/>
      <c r="E30" s="11"/>
    </row>
    <row r="31" spans="1:5" x14ac:dyDescent="0.2">
      <c r="A31" s="6"/>
      <c r="C31" s="11"/>
      <c r="E31" s="11"/>
    </row>
    <row r="32" spans="1:5" x14ac:dyDescent="0.2">
      <c r="A32" s="6"/>
      <c r="C32" s="11"/>
      <c r="E32" s="11"/>
    </row>
    <row r="33" spans="1:7" x14ac:dyDescent="0.2">
      <c r="A33" s="6"/>
      <c r="C33" s="11"/>
      <c r="E33" s="11"/>
    </row>
    <row r="34" spans="1:7" x14ac:dyDescent="0.2">
      <c r="A34" s="5"/>
      <c r="C34" s="8"/>
      <c r="D34" s="9"/>
      <c r="E34" s="8"/>
      <c r="F34" s="9"/>
      <c r="G34" s="9"/>
    </row>
    <row r="35" spans="1:7" x14ac:dyDescent="0.2">
      <c r="A35" s="6"/>
      <c r="C35" s="11"/>
      <c r="E35" s="11"/>
    </row>
    <row r="36" spans="1:7" x14ac:dyDescent="0.2">
      <c r="A36" s="6"/>
      <c r="C36" s="11"/>
      <c r="E36" s="11"/>
    </row>
    <row r="37" spans="1:7" x14ac:dyDescent="0.2">
      <c r="A37" s="6"/>
      <c r="C37" s="11"/>
      <c r="E37" s="11"/>
    </row>
    <row r="38" spans="1:7" x14ac:dyDescent="0.2">
      <c r="A38" s="6"/>
      <c r="C38" s="11"/>
      <c r="E38" s="11"/>
    </row>
    <row r="39" spans="1:7" x14ac:dyDescent="0.2">
      <c r="A39" s="6"/>
      <c r="C39" s="11"/>
      <c r="E39" s="11"/>
    </row>
    <row r="40" spans="1:7" x14ac:dyDescent="0.2">
      <c r="A40" s="6"/>
      <c r="C40" s="11"/>
      <c r="E40" s="11"/>
    </row>
    <row r="41" spans="1:7" x14ac:dyDescent="0.2">
      <c r="A41" s="6"/>
      <c r="C41" s="11"/>
      <c r="E41" s="11"/>
    </row>
    <row r="42" spans="1:7" x14ac:dyDescent="0.2">
      <c r="A42" s="6"/>
      <c r="C42" s="11"/>
      <c r="E42" s="11"/>
    </row>
    <row r="43" spans="1:7" x14ac:dyDescent="0.2">
      <c r="A43" s="6"/>
      <c r="C43" s="11"/>
      <c r="E43" s="11"/>
    </row>
    <row r="44" spans="1:7" x14ac:dyDescent="0.2">
      <c r="A44" s="6"/>
      <c r="C44" s="11"/>
      <c r="E44" s="11"/>
    </row>
    <row r="45" spans="1:7" x14ac:dyDescent="0.2">
      <c r="A45" s="6"/>
      <c r="C45" s="11"/>
      <c r="E45" s="11"/>
    </row>
    <row r="46" spans="1:7" x14ac:dyDescent="0.2">
      <c r="A46" s="6"/>
      <c r="C46" s="11"/>
      <c r="E46" s="11"/>
    </row>
    <row r="47" spans="1:7" x14ac:dyDescent="0.2">
      <c r="A47" s="6"/>
      <c r="C47" s="11"/>
      <c r="E47" s="11"/>
    </row>
    <row r="48" spans="1:7" x14ac:dyDescent="0.2">
      <c r="A48" s="6"/>
      <c r="C48" s="11"/>
      <c r="E48" s="11"/>
    </row>
    <row r="49" spans="1:5" x14ac:dyDescent="0.2">
      <c r="A49" s="6"/>
      <c r="C49" s="11"/>
      <c r="E49" s="11"/>
    </row>
    <row r="50" spans="1:5" x14ac:dyDescent="0.2">
      <c r="A50" s="6"/>
      <c r="C50" s="11"/>
      <c r="E50" s="11"/>
    </row>
    <row r="51" spans="1:5" x14ac:dyDescent="0.2">
      <c r="A51" s="6"/>
      <c r="C51" s="11"/>
      <c r="E51" s="11"/>
    </row>
    <row r="52" spans="1:5" x14ac:dyDescent="0.2">
      <c r="A52" s="6"/>
      <c r="C52" s="11"/>
      <c r="E52" s="11"/>
    </row>
    <row r="53" spans="1:5" x14ac:dyDescent="0.2">
      <c r="A53" s="6"/>
      <c r="C53" s="11"/>
      <c r="E53" s="11"/>
    </row>
    <row r="54" spans="1:5" x14ac:dyDescent="0.2">
      <c r="A54" s="6"/>
      <c r="C54" s="11"/>
      <c r="E54" s="11"/>
    </row>
    <row r="55" spans="1:5" x14ac:dyDescent="0.2">
      <c r="A55" s="6"/>
      <c r="C55" s="11"/>
      <c r="E55" s="11"/>
    </row>
    <row r="56" spans="1:5" x14ac:dyDescent="0.2">
      <c r="A56" s="6"/>
      <c r="C56" s="11"/>
      <c r="E56" s="11"/>
    </row>
    <row r="57" spans="1:5" x14ac:dyDescent="0.2">
      <c r="A57" s="6"/>
      <c r="C57" s="11"/>
      <c r="E57" s="11"/>
    </row>
    <row r="58" spans="1:5" x14ac:dyDescent="0.2">
      <c r="A58" s="6"/>
      <c r="C58" s="11"/>
      <c r="E58" s="11"/>
    </row>
    <row r="59" spans="1:5" x14ac:dyDescent="0.2">
      <c r="A59" s="6"/>
      <c r="C59" s="11"/>
      <c r="E59" s="11"/>
    </row>
    <row r="60" spans="1:5" x14ac:dyDescent="0.2">
      <c r="A60" s="6"/>
      <c r="C60" s="11"/>
      <c r="E60" s="11"/>
    </row>
    <row r="61" spans="1:5" x14ac:dyDescent="0.2">
      <c r="A61" s="6"/>
      <c r="C61" s="11"/>
      <c r="E61" s="11"/>
    </row>
    <row r="62" spans="1:5" x14ac:dyDescent="0.2">
      <c r="A62" s="6"/>
      <c r="C62" s="11"/>
      <c r="E62" s="11"/>
    </row>
    <row r="63" spans="1:5" x14ac:dyDescent="0.2">
      <c r="A63" s="6"/>
      <c r="C63" s="11"/>
      <c r="E63" s="11"/>
    </row>
    <row r="64" spans="1:5" x14ac:dyDescent="0.2">
      <c r="A64" s="6"/>
      <c r="C64" s="11"/>
      <c r="E64" s="11"/>
    </row>
    <row r="65" spans="1:7" x14ac:dyDescent="0.2">
      <c r="A65" s="6"/>
      <c r="C65" s="11"/>
      <c r="E65" s="11"/>
    </row>
    <row r="66" spans="1:7" x14ac:dyDescent="0.2">
      <c r="A66" s="5"/>
      <c r="C66" s="8"/>
      <c r="D66" s="9"/>
      <c r="E66" s="8"/>
      <c r="F66" s="9"/>
    </row>
    <row r="67" spans="1:7" x14ac:dyDescent="0.2">
      <c r="A67" s="5"/>
      <c r="C67" s="8"/>
      <c r="D67" s="9"/>
      <c r="E67" s="8"/>
      <c r="F67" s="9"/>
    </row>
    <row r="68" spans="1:7" x14ac:dyDescent="0.2">
      <c r="A68" s="6"/>
      <c r="C68" s="11"/>
      <c r="E68" s="11"/>
    </row>
    <row r="69" spans="1:7" x14ac:dyDescent="0.2">
      <c r="A69" s="5"/>
      <c r="C69" s="8"/>
      <c r="D69" s="9"/>
      <c r="E69" s="8"/>
      <c r="F69" s="9"/>
    </row>
    <row r="70" spans="1:7" x14ac:dyDescent="0.2">
      <c r="A70" s="6"/>
      <c r="C70" s="8"/>
      <c r="D70" s="9"/>
      <c r="E70" s="8"/>
      <c r="F70" s="9"/>
      <c r="G70" s="9"/>
    </row>
    <row r="71" spans="1:7" x14ac:dyDescent="0.2">
      <c r="A71" s="6"/>
      <c r="C71" s="8"/>
      <c r="D71" s="9"/>
      <c r="E71" s="8"/>
      <c r="F71" s="9"/>
      <c r="G71" s="9"/>
    </row>
    <row r="72" spans="1:7" x14ac:dyDescent="0.2">
      <c r="A72" s="6"/>
      <c r="C72" s="11"/>
      <c r="E72" s="11"/>
    </row>
    <row r="73" spans="1:7" x14ac:dyDescent="0.2">
      <c r="A73" s="6"/>
      <c r="C73" s="8"/>
      <c r="D73" s="9"/>
      <c r="E73" s="8"/>
      <c r="F73" s="9"/>
      <c r="G73" s="9"/>
    </row>
    <row r="74" spans="1:7" x14ac:dyDescent="0.2">
      <c r="A74" s="5"/>
      <c r="C74" s="8"/>
      <c r="D74" s="9"/>
      <c r="E74" s="8"/>
      <c r="F74" s="9"/>
      <c r="G74" s="9"/>
    </row>
    <row r="75" spans="1:7" x14ac:dyDescent="0.2">
      <c r="A75" s="5"/>
      <c r="C75" s="8"/>
      <c r="D75" s="9"/>
      <c r="E75" s="8"/>
      <c r="F75" s="9"/>
    </row>
    <row r="76" spans="1:7" x14ac:dyDescent="0.2">
      <c r="A76" s="6"/>
      <c r="C76" s="8"/>
      <c r="D76" s="9"/>
      <c r="E76" s="8"/>
      <c r="F76" s="9"/>
      <c r="G76" s="9"/>
    </row>
    <row r="77" spans="1:7" x14ac:dyDescent="0.2">
      <c r="A77" s="5"/>
      <c r="C77" s="8"/>
      <c r="D77" s="9"/>
      <c r="E77" s="8"/>
      <c r="F77" s="9"/>
    </row>
    <row r="78" spans="1:7" x14ac:dyDescent="0.2">
      <c r="A78" s="6"/>
      <c r="C78" s="8"/>
      <c r="D78" s="9"/>
      <c r="E78" s="8"/>
      <c r="F78" s="9"/>
      <c r="G78" s="9"/>
    </row>
    <row r="79" spans="1:7" x14ac:dyDescent="0.2">
      <c r="A79" s="5"/>
      <c r="C79" s="8"/>
      <c r="D79" s="9"/>
      <c r="E79" s="8"/>
      <c r="F79" s="9"/>
    </row>
    <row r="80" spans="1:7" x14ac:dyDescent="0.2">
      <c r="A80" s="6"/>
      <c r="C80" s="8"/>
      <c r="D80" s="9"/>
      <c r="E80" s="8"/>
      <c r="F80" s="9"/>
      <c r="G80" s="9"/>
    </row>
    <row r="81" spans="1:8" x14ac:dyDescent="0.2">
      <c r="A81" s="5"/>
      <c r="C81" s="8"/>
      <c r="D81" s="9"/>
      <c r="E81" s="8"/>
      <c r="F81" s="9"/>
    </row>
    <row r="82" spans="1:8" x14ac:dyDescent="0.2">
      <c r="A82" s="6"/>
      <c r="C82" s="11"/>
      <c r="E82" s="11"/>
    </row>
    <row r="83" spans="1:8" x14ac:dyDescent="0.2">
      <c r="A83" s="6"/>
      <c r="C83" s="8"/>
      <c r="D83" s="9"/>
      <c r="E83" s="8"/>
      <c r="F83" s="9"/>
      <c r="G83" s="9"/>
    </row>
    <row r="84" spans="1:8" x14ac:dyDescent="0.2">
      <c r="A84" s="5"/>
      <c r="C84" s="8"/>
      <c r="D84" s="9"/>
      <c r="E84" s="8"/>
      <c r="F84" s="9"/>
    </row>
    <row r="85" spans="1:8" x14ac:dyDescent="0.2">
      <c r="A85" s="6"/>
      <c r="C85" s="11"/>
      <c r="E85" s="11"/>
    </row>
    <row r="86" spans="1:8" x14ac:dyDescent="0.2">
      <c r="A86" s="6"/>
      <c r="C86" s="11"/>
      <c r="E86" s="11"/>
    </row>
    <row r="87" spans="1:8" x14ac:dyDescent="0.2">
      <c r="A87" s="6"/>
      <c r="C87" s="11"/>
      <c r="E87" s="11"/>
    </row>
    <row r="88" spans="1:8" x14ac:dyDescent="0.2">
      <c r="A88" s="6"/>
      <c r="C88" s="11"/>
      <c r="E88" s="11"/>
    </row>
    <row r="89" spans="1:8" x14ac:dyDescent="0.2">
      <c r="A89" s="6"/>
      <c r="C89" s="11"/>
      <c r="E89" s="11"/>
    </row>
    <row r="90" spans="1:8" x14ac:dyDescent="0.2">
      <c r="A90" s="6"/>
      <c r="C90" s="11"/>
      <c r="E90" s="11"/>
    </row>
    <row r="91" spans="1:8" x14ac:dyDescent="0.2">
      <c r="A91" s="6"/>
      <c r="C91" s="11"/>
      <c r="E91" s="11"/>
    </row>
    <row r="92" spans="1:8" x14ac:dyDescent="0.2">
      <c r="A92" s="6"/>
      <c r="C92" s="11"/>
      <c r="E92" s="11"/>
    </row>
    <row r="93" spans="1:8" x14ac:dyDescent="0.2">
      <c r="A93" s="5"/>
      <c r="C93" s="11"/>
      <c r="E93" s="11"/>
      <c r="H93" s="14"/>
    </row>
    <row r="94" spans="1:8" x14ac:dyDescent="0.2">
      <c r="A94" s="6"/>
      <c r="C94" s="11"/>
      <c r="E94" s="11"/>
    </row>
    <row r="95" spans="1:8" x14ac:dyDescent="0.2">
      <c r="A95" s="6"/>
      <c r="C95" s="11"/>
      <c r="E95" s="11"/>
    </row>
    <row r="96" spans="1:8" x14ac:dyDescent="0.2">
      <c r="A96" s="6"/>
      <c r="C96" s="11"/>
      <c r="E96" s="11"/>
    </row>
    <row r="97" spans="1:7" x14ac:dyDescent="0.2">
      <c r="A97" s="6"/>
      <c r="C97" s="11"/>
      <c r="E97" s="11"/>
    </row>
    <row r="98" spans="1:7" x14ac:dyDescent="0.2">
      <c r="A98" s="6"/>
      <c r="C98" s="11"/>
      <c r="E98" s="11"/>
    </row>
    <row r="99" spans="1:7" x14ac:dyDescent="0.2">
      <c r="A99" s="6"/>
      <c r="C99" s="11"/>
      <c r="E99" s="11"/>
    </row>
    <row r="100" spans="1:7" x14ac:dyDescent="0.2">
      <c r="C100" s="11"/>
      <c r="E100" s="11"/>
    </row>
    <row r="101" spans="1:7" x14ac:dyDescent="0.2">
      <c r="A101" s="5"/>
      <c r="C101" s="8"/>
      <c r="D101" s="9"/>
      <c r="E101" s="8"/>
      <c r="F101" s="9"/>
    </row>
    <row r="102" spans="1:7" x14ac:dyDescent="0.2">
      <c r="A102" s="5"/>
      <c r="C102" s="8"/>
      <c r="D102" s="9"/>
      <c r="E102" s="8"/>
      <c r="F102" s="9"/>
    </row>
    <row r="103" spans="1:7" x14ac:dyDescent="0.2">
      <c r="A103" s="5"/>
      <c r="C103" s="9"/>
      <c r="D103" s="9"/>
      <c r="E103" s="9"/>
      <c r="F103" s="9"/>
    </row>
    <row r="104" spans="1:7" x14ac:dyDescent="0.2">
      <c r="A104" s="5"/>
      <c r="C104" s="8"/>
      <c r="D104" s="9"/>
      <c r="E104" s="8"/>
      <c r="F104" s="9"/>
      <c r="G104" s="9"/>
    </row>
    <row r="105" spans="1:7" x14ac:dyDescent="0.2">
      <c r="A105" s="5"/>
      <c r="C105" s="8"/>
      <c r="D105" s="9"/>
      <c r="E105" s="8"/>
      <c r="F105" s="9"/>
      <c r="G105" s="9"/>
    </row>
    <row r="106" spans="1:7" x14ac:dyDescent="0.2">
      <c r="A106" s="5"/>
      <c r="C106" s="8"/>
      <c r="D106" s="9"/>
      <c r="E106" s="8"/>
      <c r="F106" s="9"/>
      <c r="G106" s="9"/>
    </row>
    <row r="107" spans="1:7" x14ac:dyDescent="0.2">
      <c r="A107" s="6"/>
      <c r="C107" s="8"/>
      <c r="D107" s="9"/>
      <c r="E107" s="8"/>
      <c r="F107" s="9"/>
      <c r="G107" s="9"/>
    </row>
    <row r="108" spans="1:7" x14ac:dyDescent="0.2">
      <c r="A108" s="6"/>
      <c r="C108" s="8"/>
      <c r="D108" s="9"/>
      <c r="E108" s="8"/>
      <c r="F108" s="9"/>
      <c r="G108" s="9"/>
    </row>
    <row r="109" spans="1:7" x14ac:dyDescent="0.2">
      <c r="A109" s="5"/>
      <c r="C109" s="8"/>
      <c r="D109" s="9"/>
      <c r="E109" s="8"/>
      <c r="F109" s="9"/>
      <c r="G109" s="9"/>
    </row>
    <row r="110" spans="1:7" x14ac:dyDescent="0.2">
      <c r="A110" s="5"/>
      <c r="C110" s="8"/>
      <c r="D110" s="9"/>
      <c r="E110" s="8"/>
      <c r="F110" s="9"/>
    </row>
    <row r="111" spans="1:7" x14ac:dyDescent="0.2">
      <c r="A111" s="6"/>
      <c r="C111" s="11"/>
      <c r="E111" s="11"/>
    </row>
    <row r="112" spans="1:7" x14ac:dyDescent="0.2">
      <c r="A112" s="5"/>
      <c r="C112" s="8"/>
      <c r="D112" s="9"/>
      <c r="E112" s="8"/>
      <c r="F112" s="9"/>
    </row>
    <row r="113" spans="1:7" x14ac:dyDescent="0.2">
      <c r="A113" s="5"/>
      <c r="C113" s="8"/>
      <c r="D113" s="9"/>
      <c r="E113" s="8"/>
      <c r="F113" s="9"/>
      <c r="G113" s="9"/>
    </row>
    <row r="114" spans="1:7" x14ac:dyDescent="0.2">
      <c r="A114" s="6"/>
      <c r="C114" s="8"/>
      <c r="D114" s="9"/>
      <c r="E114" s="8"/>
      <c r="F114" s="9"/>
      <c r="G114" s="9"/>
    </row>
    <row r="115" spans="1:7" x14ac:dyDescent="0.2">
      <c r="A115" s="6"/>
      <c r="C115" s="11"/>
      <c r="E115" s="11"/>
    </row>
    <row r="116" spans="1:7" x14ac:dyDescent="0.2">
      <c r="A116" s="6"/>
      <c r="C116" s="11"/>
      <c r="E116" s="11"/>
    </row>
    <row r="117" spans="1:7" x14ac:dyDescent="0.2">
      <c r="A117" s="6"/>
      <c r="C117" s="8"/>
      <c r="D117" s="9"/>
      <c r="E117" s="8"/>
      <c r="F117" s="9"/>
      <c r="G117" s="9"/>
    </row>
    <row r="118" spans="1:7" x14ac:dyDescent="0.2">
      <c r="A118" s="6"/>
      <c r="C118" s="8"/>
      <c r="D118" s="9"/>
      <c r="E118" s="8"/>
      <c r="F118" s="9"/>
      <c r="G118" s="9"/>
    </row>
    <row r="119" spans="1:7" x14ac:dyDescent="0.2">
      <c r="A119" s="6"/>
      <c r="C119" s="11"/>
      <c r="E119" s="11"/>
    </row>
    <row r="120" spans="1:7" x14ac:dyDescent="0.2">
      <c r="A120" s="6"/>
      <c r="C120" s="11"/>
      <c r="E120" s="11"/>
    </row>
    <row r="121" spans="1:7" x14ac:dyDescent="0.2">
      <c r="A121" s="6"/>
      <c r="C121" s="11"/>
      <c r="E121" s="11"/>
    </row>
    <row r="122" spans="1:7" x14ac:dyDescent="0.2">
      <c r="A122" s="6"/>
      <c r="C122" s="11"/>
      <c r="E122" s="11"/>
    </row>
    <row r="123" spans="1:7" x14ac:dyDescent="0.2">
      <c r="A123" s="6"/>
      <c r="C123" s="11"/>
      <c r="E123" s="11"/>
    </row>
    <row r="124" spans="1:7" x14ac:dyDescent="0.2">
      <c r="A124" s="6"/>
      <c r="C124" s="11"/>
      <c r="E124" s="11"/>
    </row>
    <row r="125" spans="1:7" x14ac:dyDescent="0.2">
      <c r="A125" s="6"/>
      <c r="C125" s="11"/>
      <c r="E125" s="11"/>
    </row>
    <row r="126" spans="1:7" x14ac:dyDescent="0.2">
      <c r="A126" s="6"/>
      <c r="C126" s="11"/>
      <c r="E126" s="11"/>
    </row>
    <row r="127" spans="1:7" x14ac:dyDescent="0.2">
      <c r="A127" s="6"/>
      <c r="C127" s="11"/>
      <c r="E127" s="11"/>
    </row>
    <row r="128" spans="1:7" x14ac:dyDescent="0.2">
      <c r="A128" s="6"/>
      <c r="C128" s="11"/>
      <c r="E128" s="11"/>
    </row>
    <row r="129" spans="1:5" x14ac:dyDescent="0.2">
      <c r="A129" s="6"/>
      <c r="C129" s="11"/>
      <c r="E129" s="11"/>
    </row>
    <row r="130" spans="1:5" x14ac:dyDescent="0.2">
      <c r="A130" s="6"/>
      <c r="C130" s="11"/>
      <c r="E130" s="11"/>
    </row>
    <row r="131" spans="1:5" x14ac:dyDescent="0.2">
      <c r="A131" s="6"/>
      <c r="C131" s="11"/>
      <c r="E131" s="11"/>
    </row>
    <row r="132" spans="1:5" x14ac:dyDescent="0.2">
      <c r="A132" s="6"/>
      <c r="C132" s="11"/>
      <c r="E132" s="11"/>
    </row>
    <row r="133" spans="1:5" x14ac:dyDescent="0.2">
      <c r="A133" s="6"/>
      <c r="C133" s="11"/>
      <c r="E133" s="11"/>
    </row>
    <row r="134" spans="1:5" x14ac:dyDescent="0.2">
      <c r="A134" s="6"/>
      <c r="C134" s="11"/>
      <c r="E134" s="11"/>
    </row>
    <row r="135" spans="1:5" x14ac:dyDescent="0.2">
      <c r="A135" s="6"/>
      <c r="C135" s="11"/>
      <c r="E135" s="11"/>
    </row>
    <row r="136" spans="1:5" x14ac:dyDescent="0.2">
      <c r="A136" s="6"/>
      <c r="C136" s="11"/>
      <c r="E136" s="11"/>
    </row>
    <row r="137" spans="1:5" x14ac:dyDescent="0.2">
      <c r="A137" s="6"/>
      <c r="C137" s="11"/>
      <c r="E137" s="11"/>
    </row>
    <row r="138" spans="1:5" x14ac:dyDescent="0.2">
      <c r="A138" s="6"/>
      <c r="C138" s="11"/>
      <c r="E138" s="11"/>
    </row>
    <row r="139" spans="1:5" x14ac:dyDescent="0.2">
      <c r="A139" s="6"/>
      <c r="C139" s="11"/>
      <c r="E139" s="11"/>
    </row>
    <row r="140" spans="1:5" x14ac:dyDescent="0.2">
      <c r="A140" s="6"/>
      <c r="C140" s="11"/>
      <c r="E140" s="11"/>
    </row>
    <row r="141" spans="1:5" x14ac:dyDescent="0.2">
      <c r="A141" s="6"/>
      <c r="C141" s="11"/>
      <c r="E141" s="11"/>
    </row>
    <row r="142" spans="1:5" x14ac:dyDescent="0.2">
      <c r="A142" s="6"/>
      <c r="C142" s="11"/>
      <c r="E142" s="11"/>
    </row>
    <row r="143" spans="1:5" x14ac:dyDescent="0.2">
      <c r="A143" s="6"/>
      <c r="C143" s="11"/>
      <c r="E143" s="11"/>
    </row>
    <row r="144" spans="1:5" x14ac:dyDescent="0.2">
      <c r="A144" s="6"/>
      <c r="C144" s="11"/>
      <c r="E144" s="11"/>
    </row>
    <row r="145" spans="1:7" x14ac:dyDescent="0.2">
      <c r="A145" s="6"/>
      <c r="C145" s="11"/>
      <c r="E145" s="11"/>
    </row>
    <row r="146" spans="1:7" x14ac:dyDescent="0.2">
      <c r="A146" s="6"/>
      <c r="C146" s="11"/>
      <c r="E146" s="11"/>
    </row>
    <row r="147" spans="1:7" x14ac:dyDescent="0.2">
      <c r="A147" s="6"/>
    </row>
    <row r="148" spans="1:7" x14ac:dyDescent="0.2">
      <c r="C148" s="8"/>
      <c r="D148" s="9"/>
      <c r="E148" s="8"/>
      <c r="F148" s="9"/>
      <c r="G148" s="9"/>
    </row>
    <row r="149" spans="1:7" x14ac:dyDescent="0.2">
      <c r="A149" s="5"/>
      <c r="C149" s="8"/>
      <c r="D149" s="9"/>
      <c r="E149" s="8"/>
      <c r="F149" s="9"/>
      <c r="G149" s="9"/>
    </row>
    <row r="150" spans="1:7" x14ac:dyDescent="0.2">
      <c r="A150" s="5"/>
      <c r="C150" s="8"/>
      <c r="D150" s="9"/>
      <c r="E150" s="8"/>
      <c r="F150" s="9"/>
      <c r="G150" s="9"/>
    </row>
    <row r="151" spans="1:7" x14ac:dyDescent="0.2">
      <c r="A151" s="5"/>
      <c r="C151" s="8"/>
      <c r="D151" s="9"/>
      <c r="E151" s="8"/>
      <c r="F151" s="9"/>
      <c r="G151" s="9"/>
    </row>
    <row r="152" spans="1:7" x14ac:dyDescent="0.2">
      <c r="A152" s="5"/>
      <c r="C152" s="8"/>
      <c r="D152" s="9"/>
      <c r="E152" s="8"/>
      <c r="F152" s="9"/>
      <c r="G152" s="9"/>
    </row>
    <row r="153" spans="1:7" x14ac:dyDescent="0.2">
      <c r="A153" s="5"/>
      <c r="C153" s="8"/>
      <c r="D153" s="9"/>
      <c r="E153" s="8"/>
      <c r="F153" s="9"/>
      <c r="G153" s="9"/>
    </row>
    <row r="154" spans="1:7" x14ac:dyDescent="0.2">
      <c r="A154" s="5"/>
      <c r="C154" s="8"/>
      <c r="D154" s="9"/>
      <c r="E154" s="8"/>
      <c r="F154" s="9"/>
    </row>
    <row r="155" spans="1:7" x14ac:dyDescent="0.2">
      <c r="A155" s="6"/>
      <c r="C155" s="11"/>
      <c r="E155" s="11"/>
    </row>
    <row r="156" spans="1:7" x14ac:dyDescent="0.2">
      <c r="A156" s="6"/>
      <c r="C156" s="11"/>
      <c r="E156" s="11"/>
    </row>
    <row r="157" spans="1:7" x14ac:dyDescent="0.2">
      <c r="A157" s="6"/>
      <c r="C157" s="11"/>
      <c r="E157" s="11"/>
    </row>
    <row r="158" spans="1:7" x14ac:dyDescent="0.2">
      <c r="A158" s="6"/>
      <c r="C158" s="11"/>
      <c r="E158" s="11"/>
    </row>
    <row r="159" spans="1:7" x14ac:dyDescent="0.2">
      <c r="A159" s="6"/>
      <c r="C159" s="11"/>
      <c r="E159" s="11"/>
    </row>
    <row r="160" spans="1:7" x14ac:dyDescent="0.2">
      <c r="A160" s="6"/>
      <c r="C160" s="8"/>
      <c r="D160" s="9"/>
      <c r="E160" s="8"/>
      <c r="F160" s="9"/>
      <c r="G160" s="9"/>
    </row>
    <row r="161" spans="1:7" x14ac:dyDescent="0.2">
      <c r="A161" s="5"/>
      <c r="C161" s="8"/>
      <c r="D161" s="9"/>
      <c r="E161" s="8"/>
      <c r="F161" s="9"/>
      <c r="G161" s="9"/>
    </row>
    <row r="162" spans="1:7" x14ac:dyDescent="0.2">
      <c r="A162" s="5"/>
      <c r="C162" s="8"/>
      <c r="D162" s="9"/>
      <c r="E162" s="8"/>
      <c r="F162" s="9"/>
    </row>
    <row r="163" spans="1:7" x14ac:dyDescent="0.2">
      <c r="A163" s="6"/>
      <c r="C163" s="11"/>
      <c r="E163" s="11"/>
    </row>
    <row r="164" spans="1:7" x14ac:dyDescent="0.2">
      <c r="A164" s="6"/>
      <c r="C164" s="8"/>
      <c r="D164" s="9"/>
      <c r="E164" s="8"/>
      <c r="F164" s="9"/>
      <c r="G164" s="9"/>
    </row>
    <row r="165" spans="1:7" x14ac:dyDescent="0.2">
      <c r="A165" s="5"/>
      <c r="C165" s="8"/>
      <c r="D165" s="9"/>
      <c r="E165" s="8"/>
      <c r="F165" s="9"/>
    </row>
    <row r="166" spans="1:7" x14ac:dyDescent="0.2">
      <c r="A166" s="5"/>
      <c r="C166" s="8"/>
      <c r="D166" s="9"/>
      <c r="E166" s="8"/>
      <c r="F166" s="9"/>
      <c r="G166" s="9"/>
    </row>
    <row r="167" spans="1:7" x14ac:dyDescent="0.2">
      <c r="A167" s="6"/>
      <c r="C167" s="8"/>
      <c r="D167" s="9"/>
      <c r="E167" s="8"/>
      <c r="F167" s="9"/>
      <c r="G167" s="9"/>
    </row>
    <row r="168" spans="1:7" x14ac:dyDescent="0.2">
      <c r="A168" s="5"/>
      <c r="C168" s="8"/>
      <c r="D168" s="9"/>
      <c r="E168" s="8"/>
      <c r="F168" s="9"/>
    </row>
    <row r="169" spans="1:7" x14ac:dyDescent="0.2">
      <c r="A169" s="6"/>
      <c r="C169" s="8"/>
      <c r="D169" s="9"/>
      <c r="E169" s="8"/>
      <c r="F169" s="9"/>
      <c r="G169" s="9"/>
    </row>
    <row r="170" spans="1:7" x14ac:dyDescent="0.2">
      <c r="A170" s="6"/>
      <c r="C170" s="11"/>
      <c r="E170" s="11"/>
    </row>
    <row r="171" spans="1:7" x14ac:dyDescent="0.2">
      <c r="A171" s="5"/>
      <c r="C171" s="8"/>
      <c r="D171" s="9"/>
      <c r="E171" s="8"/>
      <c r="F171" s="9"/>
    </row>
    <row r="172" spans="1:7" x14ac:dyDescent="0.2">
      <c r="A172" s="6"/>
      <c r="C172" s="8"/>
      <c r="D172" s="9"/>
      <c r="E172" s="8"/>
      <c r="F172" s="9"/>
      <c r="G172" s="9"/>
    </row>
    <row r="173" spans="1:7" x14ac:dyDescent="0.2">
      <c r="A173" s="6"/>
      <c r="C173" s="11"/>
      <c r="E173" s="11"/>
    </row>
    <row r="174" spans="1:7" x14ac:dyDescent="0.2">
      <c r="A174" s="6"/>
      <c r="C174" s="11"/>
      <c r="E174" s="11"/>
    </row>
    <row r="175" spans="1:7" x14ac:dyDescent="0.2">
      <c r="A175" s="6"/>
      <c r="C175" s="11"/>
      <c r="E175" s="11"/>
    </row>
    <row r="176" spans="1:7" x14ac:dyDescent="0.2">
      <c r="A176" s="6"/>
      <c r="C176" s="11"/>
      <c r="E176" s="11"/>
    </row>
    <row r="177" spans="1:6" x14ac:dyDescent="0.2">
      <c r="A177" s="6"/>
      <c r="C177" s="11"/>
      <c r="E177" s="11"/>
    </row>
    <row r="178" spans="1:6" x14ac:dyDescent="0.2">
      <c r="A178" s="6"/>
      <c r="C178" s="11"/>
      <c r="E178" s="11"/>
    </row>
    <row r="179" spans="1:6" x14ac:dyDescent="0.2">
      <c r="A179" s="6"/>
      <c r="C179" s="11"/>
      <c r="E179" s="11"/>
    </row>
    <row r="180" spans="1:6" x14ac:dyDescent="0.2">
      <c r="A180" s="6"/>
      <c r="C180" s="11"/>
      <c r="E180" s="11"/>
    </row>
    <row r="181" spans="1:6" x14ac:dyDescent="0.2">
      <c r="A181" s="6"/>
      <c r="C181" s="11"/>
      <c r="E181" s="11"/>
    </row>
    <row r="182" spans="1:6" x14ac:dyDescent="0.2">
      <c r="A182" s="6"/>
      <c r="C182" s="11"/>
      <c r="E182" s="11"/>
    </row>
    <row r="183" spans="1:6" x14ac:dyDescent="0.2">
      <c r="A183" s="6"/>
      <c r="C183" s="11"/>
      <c r="E183" s="11"/>
    </row>
    <row r="184" spans="1:6" x14ac:dyDescent="0.2">
      <c r="A184" s="6"/>
      <c r="C184" s="11"/>
      <c r="E184" s="11"/>
    </row>
    <row r="185" spans="1:6" x14ac:dyDescent="0.2">
      <c r="A185" s="6"/>
      <c r="C185" s="11"/>
      <c r="E185" s="11"/>
    </row>
    <row r="186" spans="1:6" x14ac:dyDescent="0.2">
      <c r="A186" s="6"/>
      <c r="C186" s="11"/>
      <c r="E186" s="11"/>
    </row>
    <row r="187" spans="1:6" x14ac:dyDescent="0.2">
      <c r="A187" s="6"/>
      <c r="C187" s="11"/>
      <c r="E187" s="11"/>
    </row>
    <row r="188" spans="1:6" x14ac:dyDescent="0.2">
      <c r="C188" s="11"/>
      <c r="E188" s="11"/>
    </row>
    <row r="189" spans="1:6" x14ac:dyDescent="0.2">
      <c r="A189" s="5"/>
      <c r="C189" s="8"/>
      <c r="D189" s="9"/>
      <c r="E189" s="8"/>
      <c r="F189" s="9"/>
    </row>
    <row r="190" spans="1:6" x14ac:dyDescent="0.2">
      <c r="A190" s="5"/>
      <c r="C190" s="8"/>
      <c r="D190" s="9"/>
      <c r="E190" s="8"/>
      <c r="F190" s="9"/>
    </row>
    <row r="191" spans="1:6" x14ac:dyDescent="0.2">
      <c r="A191" s="5"/>
      <c r="C191" s="8"/>
      <c r="D191" s="9"/>
      <c r="E191" s="8"/>
      <c r="F191" s="9"/>
    </row>
    <row r="192" spans="1:6" x14ac:dyDescent="0.2">
      <c r="A192" s="5"/>
      <c r="C192" s="8"/>
      <c r="D192" s="9"/>
      <c r="E192" s="8"/>
      <c r="F192" s="9"/>
    </row>
    <row r="193" spans="1:7" x14ac:dyDescent="0.2">
      <c r="A193" s="6"/>
    </row>
    <row r="194" spans="1:7" x14ac:dyDescent="0.2">
      <c r="C194" s="8"/>
      <c r="D194" s="9"/>
      <c r="E194" s="8"/>
      <c r="F194" s="9"/>
      <c r="G194" s="9"/>
    </row>
    <row r="195" spans="1:7" x14ac:dyDescent="0.2">
      <c r="A195" s="5"/>
      <c r="C195" s="8"/>
      <c r="D195" s="9"/>
      <c r="E195" s="8"/>
      <c r="F195" s="9"/>
      <c r="G195" s="9"/>
    </row>
    <row r="196" spans="1:7" x14ac:dyDescent="0.2">
      <c r="A196" s="5"/>
      <c r="C196" s="8"/>
      <c r="D196" s="9"/>
      <c r="E196" s="8"/>
      <c r="F196" s="9"/>
      <c r="G196" s="9"/>
    </row>
    <row r="197" spans="1:7" x14ac:dyDescent="0.2">
      <c r="A197" s="5"/>
      <c r="C197" s="8"/>
      <c r="D197" s="9"/>
      <c r="E197" s="8"/>
      <c r="F197" s="9"/>
      <c r="G197" s="9"/>
    </row>
    <row r="198" spans="1:7" x14ac:dyDescent="0.2">
      <c r="A198" s="5"/>
      <c r="C198" s="8"/>
      <c r="D198" s="9"/>
      <c r="E198" s="8"/>
      <c r="F198" s="9"/>
    </row>
    <row r="199" spans="1:7" x14ac:dyDescent="0.2">
      <c r="A199" s="6"/>
    </row>
    <row r="200" spans="1:7" x14ac:dyDescent="0.2">
      <c r="C200" s="8"/>
      <c r="D200" s="9"/>
      <c r="E200" s="8"/>
      <c r="F200" s="9"/>
      <c r="G200" s="9"/>
    </row>
    <row r="201" spans="1:7" x14ac:dyDescent="0.2">
      <c r="A201" s="5"/>
      <c r="C201" s="8"/>
      <c r="D201" s="9"/>
      <c r="E201" s="8"/>
      <c r="F201" s="9"/>
      <c r="G201" s="9"/>
    </row>
    <row r="202" spans="1:7" x14ac:dyDescent="0.2">
      <c r="A202" s="5"/>
      <c r="C202" s="8"/>
      <c r="D202" s="9"/>
      <c r="E202" s="8"/>
      <c r="F202" s="9"/>
      <c r="G202" s="9"/>
    </row>
    <row r="203" spans="1:7" x14ac:dyDescent="0.2">
      <c r="A203" s="5"/>
      <c r="C203" s="8"/>
      <c r="D203" s="9"/>
      <c r="E203" s="8"/>
      <c r="F203" s="9"/>
      <c r="G203" s="9"/>
    </row>
    <row r="204" spans="1:7" x14ac:dyDescent="0.2">
      <c r="A204" s="5"/>
      <c r="C204" s="8"/>
      <c r="D204" s="9"/>
      <c r="E204" s="8"/>
      <c r="F204" s="9"/>
    </row>
    <row r="205" spans="1:7" x14ac:dyDescent="0.2">
      <c r="A205" s="6"/>
    </row>
    <row r="206" spans="1:7" x14ac:dyDescent="0.2">
      <c r="C206" s="8"/>
      <c r="D206" s="9"/>
      <c r="E206" s="8"/>
      <c r="F206" s="9"/>
      <c r="G206" s="9"/>
    </row>
    <row r="207" spans="1:7" x14ac:dyDescent="0.2">
      <c r="A207" s="5"/>
      <c r="C207" s="8"/>
      <c r="D207" s="9"/>
      <c r="E207" s="8"/>
      <c r="F207" s="9"/>
      <c r="G207" s="9"/>
    </row>
    <row r="208" spans="1:7" x14ac:dyDescent="0.2">
      <c r="A208" s="5"/>
      <c r="C208" s="8"/>
      <c r="D208" s="9"/>
      <c r="E208" s="8"/>
      <c r="F208" s="9"/>
      <c r="G208" s="9"/>
    </row>
    <row r="209" spans="1:7" x14ac:dyDescent="0.2">
      <c r="A209" s="5"/>
      <c r="C209" s="8"/>
      <c r="D209" s="9"/>
      <c r="E209" s="8"/>
      <c r="F209" s="9"/>
      <c r="G209" s="9"/>
    </row>
    <row r="210" spans="1:7" x14ac:dyDescent="0.2">
      <c r="A210" s="5"/>
      <c r="C210" s="8"/>
      <c r="D210" s="9"/>
      <c r="E210" s="8"/>
      <c r="F210" s="9"/>
    </row>
    <row r="211" spans="1:7" x14ac:dyDescent="0.2">
      <c r="A211" s="6"/>
    </row>
    <row r="212" spans="1:7" x14ac:dyDescent="0.2">
      <c r="C212" s="8"/>
      <c r="D212" s="9"/>
      <c r="E212" s="8"/>
      <c r="F212" s="9"/>
      <c r="G212" s="9"/>
    </row>
    <row r="213" spans="1:7" x14ac:dyDescent="0.2">
      <c r="A213" s="5"/>
      <c r="C213" s="8"/>
      <c r="D213" s="9"/>
      <c r="E213" s="8"/>
      <c r="F213" s="9"/>
      <c r="G213" s="9"/>
    </row>
    <row r="214" spans="1:7" x14ac:dyDescent="0.2">
      <c r="A214" s="5"/>
      <c r="C214" s="8"/>
      <c r="D214" s="9"/>
      <c r="E214" s="8"/>
      <c r="F214" s="9"/>
      <c r="G214" s="9"/>
    </row>
    <row r="215" spans="1:7" x14ac:dyDescent="0.2">
      <c r="A215" s="5"/>
      <c r="C215" s="8"/>
      <c r="D215" s="9"/>
      <c r="E215" s="8"/>
      <c r="F215" s="9"/>
      <c r="G215" s="9"/>
    </row>
    <row r="216" spans="1:7" x14ac:dyDescent="0.2">
      <c r="A216" s="5"/>
      <c r="C216" s="8"/>
      <c r="D216" s="9"/>
      <c r="E216" s="8"/>
      <c r="F216" s="9"/>
    </row>
    <row r="217" spans="1:7" x14ac:dyDescent="0.2">
      <c r="A217" s="6"/>
    </row>
    <row r="218" spans="1:7" x14ac:dyDescent="0.2">
      <c r="C218" s="8"/>
      <c r="D218" s="9"/>
      <c r="E218" s="8"/>
      <c r="F218" s="9"/>
      <c r="G218" s="9"/>
    </row>
    <row r="219" spans="1:7" x14ac:dyDescent="0.2">
      <c r="A219" s="5"/>
      <c r="C219" s="8"/>
      <c r="D219" s="9"/>
      <c r="E219" s="8"/>
      <c r="F219" s="9"/>
      <c r="G219" s="9"/>
    </row>
    <row r="220" spans="1:7" x14ac:dyDescent="0.2">
      <c r="A220" s="5"/>
      <c r="C220" s="8"/>
      <c r="D220" s="9"/>
      <c r="E220" s="8"/>
      <c r="F220" s="9"/>
      <c r="G220" s="9"/>
    </row>
    <row r="221" spans="1:7" x14ac:dyDescent="0.2">
      <c r="A221" s="5"/>
      <c r="C221" s="8"/>
      <c r="D221" s="9"/>
      <c r="E221" s="8"/>
      <c r="F221" s="9"/>
      <c r="G221" s="9"/>
    </row>
    <row r="222" spans="1:7" x14ac:dyDescent="0.2">
      <c r="A222" s="5"/>
      <c r="C222" s="8"/>
      <c r="D222" s="9"/>
      <c r="E222" s="8"/>
      <c r="F222" s="9"/>
    </row>
    <row r="223" spans="1:7" x14ac:dyDescent="0.2">
      <c r="A223" s="6"/>
    </row>
    <row r="224" spans="1:7" x14ac:dyDescent="0.2">
      <c r="C224" s="8"/>
      <c r="D224" s="9"/>
      <c r="E224" s="8"/>
      <c r="F224" s="9"/>
      <c r="G224" s="9"/>
    </row>
    <row r="225" spans="1:7" x14ac:dyDescent="0.2">
      <c r="A225" s="5"/>
      <c r="C225" s="8"/>
      <c r="D225" s="9"/>
      <c r="E225" s="8"/>
      <c r="F225" s="9"/>
      <c r="G225" s="9"/>
    </row>
    <row r="226" spans="1:7" x14ac:dyDescent="0.2">
      <c r="A226" s="5"/>
      <c r="C226" s="8"/>
      <c r="D226" s="9"/>
      <c r="E226" s="8"/>
      <c r="F226" s="9"/>
      <c r="G226" s="9"/>
    </row>
    <row r="227" spans="1:7" x14ac:dyDescent="0.2">
      <c r="A227" s="5"/>
      <c r="C227" s="8"/>
      <c r="D227" s="9"/>
      <c r="E227" s="8"/>
      <c r="F227" s="9"/>
      <c r="G227" s="9"/>
    </row>
    <row r="228" spans="1:7" x14ac:dyDescent="0.2">
      <c r="A228" s="5"/>
      <c r="C228" s="8"/>
      <c r="D228" s="9"/>
      <c r="E228" s="8"/>
      <c r="F228" s="9"/>
    </row>
    <row r="229" spans="1:7" x14ac:dyDescent="0.2">
      <c r="A229" s="6"/>
    </row>
    <row r="230" spans="1:7" x14ac:dyDescent="0.2">
      <c r="C230" s="8"/>
      <c r="D230" s="9"/>
      <c r="E230" s="8"/>
      <c r="F230" s="9"/>
      <c r="G230" s="9"/>
    </row>
    <row r="231" spans="1:7" x14ac:dyDescent="0.2">
      <c r="A231" s="5"/>
      <c r="C231" s="8"/>
      <c r="D231" s="9"/>
      <c r="E231" s="8"/>
      <c r="F231" s="9"/>
      <c r="G231" s="9"/>
    </row>
    <row r="232" spans="1:7" x14ac:dyDescent="0.2">
      <c r="A232" s="5"/>
      <c r="C232" s="8"/>
      <c r="D232" s="9"/>
      <c r="E232" s="8"/>
      <c r="F232" s="9"/>
      <c r="G232" s="9"/>
    </row>
    <row r="233" spans="1:7" x14ac:dyDescent="0.2">
      <c r="A233" s="5"/>
      <c r="C233" s="8"/>
      <c r="D233" s="9"/>
      <c r="E233" s="8"/>
      <c r="F233" s="9"/>
      <c r="G233" s="9"/>
    </row>
    <row r="234" spans="1:7" x14ac:dyDescent="0.2">
      <c r="A234" s="5"/>
      <c r="C234" s="8"/>
      <c r="D234" s="9"/>
      <c r="E234" s="8"/>
      <c r="F234" s="9"/>
    </row>
    <row r="235" spans="1:7" x14ac:dyDescent="0.2">
      <c r="A235" s="6"/>
    </row>
    <row r="236" spans="1:7" x14ac:dyDescent="0.2">
      <c r="C236" s="8"/>
      <c r="D236" s="9"/>
      <c r="E236" s="8"/>
      <c r="F236" s="9"/>
      <c r="G236" s="9"/>
    </row>
    <row r="237" spans="1:7" x14ac:dyDescent="0.2">
      <c r="A237" s="5"/>
      <c r="C237" s="8"/>
      <c r="D237" s="9"/>
      <c r="E237" s="8"/>
      <c r="F237" s="9"/>
      <c r="G237" s="9"/>
    </row>
    <row r="238" spans="1:7" x14ac:dyDescent="0.2">
      <c r="A238" s="5"/>
      <c r="C238" s="8"/>
      <c r="D238" s="9"/>
      <c r="E238" s="8"/>
      <c r="F238" s="9"/>
      <c r="G238" s="9"/>
    </row>
    <row r="239" spans="1:7" x14ac:dyDescent="0.2">
      <c r="A239" s="5"/>
      <c r="C239" s="8"/>
      <c r="D239" s="9"/>
      <c r="E239" s="8"/>
      <c r="F239" s="9"/>
      <c r="G239" s="9"/>
    </row>
    <row r="240" spans="1:7" x14ac:dyDescent="0.2">
      <c r="A240" s="5"/>
      <c r="C240" s="8"/>
      <c r="D240" s="9"/>
      <c r="E240" s="8"/>
      <c r="F240" s="9"/>
    </row>
    <row r="241" spans="1:7" x14ac:dyDescent="0.2">
      <c r="A241" s="5"/>
      <c r="C241" s="9"/>
      <c r="D241" s="9"/>
      <c r="E241" s="9"/>
      <c r="F241" s="9"/>
    </row>
    <row r="242" spans="1:7" x14ac:dyDescent="0.2">
      <c r="A242" s="5"/>
      <c r="C242" s="8"/>
      <c r="D242" s="9"/>
      <c r="E242" s="8"/>
      <c r="F242" s="9"/>
      <c r="G242" s="9"/>
    </row>
    <row r="243" spans="1:7" x14ac:dyDescent="0.2">
      <c r="A243" s="6"/>
      <c r="C243" s="8"/>
      <c r="D243" s="9"/>
      <c r="E243" s="8"/>
      <c r="F243" s="9"/>
      <c r="G243" s="9"/>
    </row>
    <row r="244" spans="1:7" x14ac:dyDescent="0.2">
      <c r="C244" s="8"/>
      <c r="D244" s="9"/>
      <c r="E244" s="8"/>
      <c r="F244" s="9"/>
      <c r="G244" s="9"/>
    </row>
    <row r="245" spans="1:7" x14ac:dyDescent="0.2">
      <c r="A245" s="5"/>
      <c r="C245" s="8"/>
      <c r="D245" s="9"/>
      <c r="E245" s="8"/>
      <c r="F245" s="9"/>
      <c r="G245" s="9"/>
    </row>
    <row r="246" spans="1:7" x14ac:dyDescent="0.2">
      <c r="A246" s="5"/>
      <c r="C246" s="8"/>
      <c r="D246" s="9"/>
      <c r="E246" s="8"/>
      <c r="F246" s="9"/>
      <c r="G246" s="9"/>
    </row>
    <row r="247" spans="1:7" x14ac:dyDescent="0.2">
      <c r="A247" s="5"/>
      <c r="C247" s="8"/>
      <c r="D247" s="9"/>
      <c r="E247" s="8"/>
      <c r="F247" s="9"/>
      <c r="G247" s="9"/>
    </row>
    <row r="248" spans="1:7" x14ac:dyDescent="0.2">
      <c r="A248" s="5"/>
      <c r="C248" s="8"/>
      <c r="D248" s="9"/>
      <c r="E248" s="8"/>
      <c r="F248" s="9"/>
    </row>
    <row r="249" spans="1:7" x14ac:dyDescent="0.2">
      <c r="A249" s="5"/>
      <c r="C249" s="8"/>
      <c r="D249" s="9"/>
      <c r="E249" s="8"/>
      <c r="F249" s="9"/>
    </row>
    <row r="250" spans="1:7" x14ac:dyDescent="0.2">
      <c r="A250" s="5"/>
      <c r="C250" s="8"/>
      <c r="D250" s="9"/>
      <c r="E250" s="8"/>
      <c r="F250" s="9"/>
    </row>
    <row r="251" spans="1:7" x14ac:dyDescent="0.2">
      <c r="A251" s="6"/>
      <c r="C251" s="11"/>
      <c r="E251" s="11"/>
    </row>
    <row r="252" spans="1:7" x14ac:dyDescent="0.2">
      <c r="A252" s="6"/>
      <c r="C252" s="11"/>
      <c r="E252" s="11"/>
    </row>
    <row r="253" spans="1:7" x14ac:dyDescent="0.2">
      <c r="A253" s="6"/>
      <c r="C253" s="11"/>
      <c r="E253" s="11"/>
    </row>
    <row r="254" spans="1:7" x14ac:dyDescent="0.2">
      <c r="A254" s="6"/>
      <c r="C254" s="11"/>
      <c r="E254" s="11"/>
    </row>
    <row r="255" spans="1:7" x14ac:dyDescent="0.2">
      <c r="A255" s="6"/>
      <c r="C255" s="11"/>
      <c r="E255" s="11"/>
    </row>
    <row r="256" spans="1:7" x14ac:dyDescent="0.2">
      <c r="A256" s="6"/>
      <c r="C256" s="11"/>
      <c r="E256" s="11"/>
    </row>
    <row r="257" spans="1:7" x14ac:dyDescent="0.2">
      <c r="A257" s="6"/>
      <c r="C257" s="11"/>
      <c r="E257" s="11"/>
    </row>
    <row r="258" spans="1:7" x14ac:dyDescent="0.2">
      <c r="A258" s="6"/>
      <c r="C258" s="11"/>
      <c r="E258" s="11"/>
    </row>
    <row r="259" spans="1:7" x14ac:dyDescent="0.2">
      <c r="A259" s="6"/>
      <c r="C259" s="11"/>
      <c r="E259" s="11"/>
    </row>
    <row r="260" spans="1:7" x14ac:dyDescent="0.2">
      <c r="A260" s="6"/>
      <c r="C260" s="11"/>
      <c r="E260" s="11"/>
    </row>
    <row r="261" spans="1:7" x14ac:dyDescent="0.2">
      <c r="A261" s="6"/>
      <c r="C261" s="8"/>
      <c r="D261" s="9"/>
      <c r="E261" s="8"/>
      <c r="F261" s="9"/>
      <c r="G261" s="9"/>
    </row>
    <row r="262" spans="1:7" x14ac:dyDescent="0.2">
      <c r="A262" s="6"/>
      <c r="C262" s="11"/>
      <c r="E262" s="11"/>
    </row>
    <row r="263" spans="1:7" x14ac:dyDescent="0.2">
      <c r="A263" s="6"/>
      <c r="C263" s="11"/>
      <c r="E263" s="11"/>
    </row>
    <row r="264" spans="1:7" x14ac:dyDescent="0.2">
      <c r="A264" s="5"/>
      <c r="C264" s="8"/>
      <c r="D264" s="9"/>
      <c r="E264" s="8"/>
      <c r="F264" s="9"/>
    </row>
    <row r="265" spans="1:7" x14ac:dyDescent="0.2">
      <c r="A265" s="6"/>
      <c r="C265" s="11"/>
      <c r="E265" s="11"/>
    </row>
    <row r="266" spans="1:7" x14ac:dyDescent="0.2">
      <c r="A266" s="6"/>
      <c r="C266" s="11"/>
      <c r="E266" s="11"/>
    </row>
    <row r="267" spans="1:7" x14ac:dyDescent="0.2">
      <c r="A267" s="6"/>
      <c r="C267" s="11"/>
      <c r="E267" s="11"/>
    </row>
    <row r="268" spans="1:7" x14ac:dyDescent="0.2">
      <c r="A268" s="6"/>
      <c r="C268" s="11"/>
      <c r="E268" s="11"/>
    </row>
    <row r="269" spans="1:7" x14ac:dyDescent="0.2">
      <c r="A269" s="6"/>
      <c r="C269" s="11"/>
      <c r="E269" s="11"/>
    </row>
    <row r="270" spans="1:7" x14ac:dyDescent="0.2">
      <c r="A270" s="6"/>
      <c r="C270" s="11"/>
      <c r="E270" s="11"/>
    </row>
    <row r="271" spans="1:7" x14ac:dyDescent="0.2">
      <c r="A271" s="6"/>
      <c r="C271" s="11"/>
      <c r="E271" s="11"/>
    </row>
    <row r="272" spans="1:7" x14ac:dyDescent="0.2">
      <c r="A272" s="6"/>
      <c r="C272" s="11"/>
      <c r="E272" s="11"/>
    </row>
    <row r="273" spans="1:7" x14ac:dyDescent="0.2">
      <c r="A273" s="6"/>
      <c r="C273" s="8"/>
      <c r="D273" s="9"/>
      <c r="E273" s="8"/>
      <c r="F273" s="9"/>
      <c r="G273" s="9"/>
    </row>
    <row r="274" spans="1:7" x14ac:dyDescent="0.2">
      <c r="A274" s="6"/>
      <c r="C274" s="8"/>
      <c r="D274" s="9"/>
      <c r="E274" s="8"/>
      <c r="F274" s="9"/>
      <c r="G274" s="9"/>
    </row>
    <row r="275" spans="1:7" x14ac:dyDescent="0.2">
      <c r="A275" s="6"/>
      <c r="C275" s="11"/>
      <c r="E275" s="11"/>
    </row>
    <row r="276" spans="1:7" x14ac:dyDescent="0.2">
      <c r="A276" s="6"/>
      <c r="C276" s="11"/>
      <c r="E276" s="11"/>
    </row>
    <row r="277" spans="1:7" x14ac:dyDescent="0.2">
      <c r="A277" s="6"/>
      <c r="C277" s="8"/>
      <c r="D277" s="9"/>
      <c r="E277" s="8"/>
      <c r="F277" s="9"/>
      <c r="G277" s="9"/>
    </row>
    <row r="278" spans="1:7" x14ac:dyDescent="0.2">
      <c r="A278" s="6"/>
      <c r="C278" s="11"/>
      <c r="E278" s="11"/>
    </row>
    <row r="279" spans="1:7" x14ac:dyDescent="0.2">
      <c r="A279" s="6"/>
      <c r="C279" s="11"/>
      <c r="E279" s="11"/>
    </row>
    <row r="280" spans="1:7" x14ac:dyDescent="0.2">
      <c r="A280" s="6"/>
      <c r="C280" s="11"/>
      <c r="E280" s="11"/>
    </row>
    <row r="281" spans="1:7" x14ac:dyDescent="0.2">
      <c r="A281" s="6"/>
      <c r="C281" s="11"/>
      <c r="E281" s="11"/>
    </row>
    <row r="282" spans="1:7" x14ac:dyDescent="0.2">
      <c r="A282" s="5"/>
      <c r="C282" s="8"/>
      <c r="D282" s="9"/>
      <c r="E282" s="8"/>
      <c r="F282" s="9"/>
      <c r="G282" s="9"/>
    </row>
    <row r="283" spans="1:7" x14ac:dyDescent="0.2">
      <c r="A283" s="5"/>
      <c r="C283" s="8"/>
      <c r="D283" s="9"/>
      <c r="E283" s="8"/>
      <c r="F283" s="9"/>
      <c r="G283" s="9"/>
    </row>
    <row r="284" spans="1:7" x14ac:dyDescent="0.2">
      <c r="A284" s="6"/>
      <c r="C284" s="11"/>
      <c r="E284" s="11"/>
    </row>
    <row r="285" spans="1:7" x14ac:dyDescent="0.2">
      <c r="A285" s="6"/>
      <c r="C285" s="11"/>
      <c r="E285" s="11"/>
    </row>
    <row r="286" spans="1:7" x14ac:dyDescent="0.2">
      <c r="A286" s="5"/>
      <c r="C286" s="8"/>
      <c r="D286" s="9"/>
      <c r="E286" s="8"/>
      <c r="F286" s="9"/>
    </row>
    <row r="287" spans="1:7" x14ac:dyDescent="0.2">
      <c r="A287" s="6"/>
      <c r="C287" s="11"/>
      <c r="E287" s="11"/>
    </row>
    <row r="288" spans="1:7" x14ac:dyDescent="0.2">
      <c r="A288" s="6"/>
      <c r="C288" s="11"/>
      <c r="E288" s="11"/>
    </row>
    <row r="289" spans="1:7" x14ac:dyDescent="0.2">
      <c r="A289" s="6"/>
      <c r="C289" s="11"/>
      <c r="E289" s="11"/>
    </row>
    <row r="290" spans="1:7" x14ac:dyDescent="0.2">
      <c r="A290" s="6"/>
      <c r="C290" s="11"/>
      <c r="E290" s="11"/>
    </row>
    <row r="291" spans="1:7" x14ac:dyDescent="0.2">
      <c r="A291" s="5"/>
      <c r="C291" s="8"/>
      <c r="D291" s="9"/>
      <c r="E291" s="8"/>
      <c r="F291" s="9"/>
    </row>
    <row r="292" spans="1:7" x14ac:dyDescent="0.2">
      <c r="A292" s="5"/>
      <c r="C292" s="8"/>
      <c r="D292" s="9"/>
      <c r="E292" s="8"/>
      <c r="F292" s="9"/>
    </row>
    <row r="293" spans="1:7" x14ac:dyDescent="0.2">
      <c r="A293" s="6"/>
      <c r="C293" s="11"/>
      <c r="E293" s="11"/>
    </row>
    <row r="294" spans="1:7" x14ac:dyDescent="0.2">
      <c r="A294" s="6"/>
      <c r="C294" s="11"/>
      <c r="E294" s="11"/>
    </row>
    <row r="295" spans="1:7" x14ac:dyDescent="0.2">
      <c r="A295" s="6"/>
      <c r="C295" s="11"/>
      <c r="E295" s="11"/>
    </row>
    <row r="296" spans="1:7" x14ac:dyDescent="0.2">
      <c r="A296" s="6"/>
      <c r="C296" s="11"/>
      <c r="E296" s="11"/>
    </row>
    <row r="297" spans="1:7" x14ac:dyDescent="0.2">
      <c r="A297" s="6"/>
      <c r="C297" s="11"/>
      <c r="E297" s="11"/>
    </row>
    <row r="298" spans="1:7" x14ac:dyDescent="0.2">
      <c r="A298" s="6"/>
      <c r="C298" s="11"/>
      <c r="E298" s="11"/>
    </row>
    <row r="299" spans="1:7" x14ac:dyDescent="0.2">
      <c r="A299" s="6"/>
      <c r="C299" s="8"/>
      <c r="D299" s="9"/>
      <c r="E299" s="8"/>
      <c r="F299" s="9"/>
      <c r="G299" s="9"/>
    </row>
    <row r="300" spans="1:7" x14ac:dyDescent="0.2">
      <c r="A300" s="6"/>
      <c r="C300" s="11"/>
      <c r="E300" s="11"/>
    </row>
    <row r="301" spans="1:7" x14ac:dyDescent="0.2">
      <c r="A301" s="6"/>
      <c r="C301" s="11"/>
      <c r="E301" s="11"/>
    </row>
    <row r="302" spans="1:7" x14ac:dyDescent="0.2">
      <c r="A302" s="6"/>
      <c r="C302" s="11"/>
      <c r="E302" s="11"/>
    </row>
    <row r="303" spans="1:7" x14ac:dyDescent="0.2">
      <c r="A303" s="6"/>
      <c r="C303" s="11"/>
      <c r="E303" s="11"/>
    </row>
    <row r="304" spans="1:7" x14ac:dyDescent="0.2">
      <c r="A304" s="6"/>
      <c r="C304" s="11"/>
      <c r="E304" s="11"/>
    </row>
    <row r="305" spans="1:7" x14ac:dyDescent="0.2">
      <c r="A305" s="6"/>
      <c r="C305" s="11"/>
      <c r="E305" s="11"/>
    </row>
    <row r="306" spans="1:7" x14ac:dyDescent="0.2">
      <c r="A306" s="6"/>
      <c r="C306" s="11"/>
      <c r="E306" s="11"/>
    </row>
    <row r="307" spans="1:7" x14ac:dyDescent="0.2">
      <c r="A307" s="6"/>
      <c r="C307" s="11"/>
      <c r="E307" s="11"/>
    </row>
    <row r="308" spans="1:7" x14ac:dyDescent="0.2">
      <c r="A308" s="5"/>
      <c r="C308" s="8"/>
      <c r="D308" s="9"/>
      <c r="E308" s="8"/>
      <c r="F308" s="9"/>
    </row>
    <row r="309" spans="1:7" x14ac:dyDescent="0.2">
      <c r="A309" s="6"/>
      <c r="C309" s="11"/>
      <c r="E309" s="11"/>
    </row>
    <row r="310" spans="1:7" x14ac:dyDescent="0.2">
      <c r="A310" s="6"/>
      <c r="C310" s="11"/>
      <c r="E310" s="11"/>
    </row>
    <row r="311" spans="1:7" x14ac:dyDescent="0.2">
      <c r="A311" s="6"/>
      <c r="C311" s="11"/>
      <c r="E311" s="11"/>
    </row>
    <row r="312" spans="1:7" x14ac:dyDescent="0.2">
      <c r="A312" s="6"/>
      <c r="C312" s="11"/>
      <c r="E312" s="11"/>
    </row>
    <row r="313" spans="1:7" x14ac:dyDescent="0.2">
      <c r="A313" s="6"/>
      <c r="C313" s="11"/>
      <c r="E313" s="11"/>
    </row>
    <row r="314" spans="1:7" x14ac:dyDescent="0.2">
      <c r="A314" s="6"/>
    </row>
    <row r="315" spans="1:7" x14ac:dyDescent="0.2">
      <c r="A315" s="6"/>
      <c r="C315" s="8"/>
      <c r="D315" s="9"/>
      <c r="E315" s="8"/>
      <c r="F315" s="9"/>
      <c r="G315" s="9"/>
    </row>
    <row r="316" spans="1:7" x14ac:dyDescent="0.2">
      <c r="A316" s="6"/>
      <c r="C316" s="8"/>
      <c r="D316" s="9"/>
      <c r="E316" s="8"/>
      <c r="F316" s="9"/>
      <c r="G316" s="9"/>
    </row>
    <row r="317" spans="1:7" x14ac:dyDescent="0.2">
      <c r="A317" s="6"/>
      <c r="C317" s="8"/>
      <c r="D317" s="9"/>
      <c r="E317" s="8"/>
      <c r="F317" s="9"/>
      <c r="G317" s="9"/>
    </row>
    <row r="318" spans="1:7" x14ac:dyDescent="0.2">
      <c r="A318" s="6"/>
      <c r="C318" s="8"/>
      <c r="D318" s="9"/>
      <c r="E318" s="8"/>
      <c r="F318" s="9"/>
      <c r="G318" s="9"/>
    </row>
    <row r="319" spans="1:7" x14ac:dyDescent="0.2">
      <c r="A319" s="6"/>
      <c r="C319" s="11"/>
      <c r="E319" s="11"/>
    </row>
    <row r="320" spans="1:7" x14ac:dyDescent="0.2">
      <c r="A320" s="6"/>
      <c r="C320" s="8"/>
      <c r="D320" s="9"/>
      <c r="E320" s="8"/>
      <c r="F320" s="9"/>
      <c r="G320" s="9"/>
    </row>
    <row r="321" spans="1:7" x14ac:dyDescent="0.2">
      <c r="A321" s="6"/>
      <c r="C321" s="11"/>
      <c r="E321" s="11"/>
    </row>
    <row r="322" spans="1:7" x14ac:dyDescent="0.2">
      <c r="A322" s="6"/>
      <c r="C322" s="11"/>
      <c r="E322" s="11"/>
    </row>
    <row r="323" spans="1:7" x14ac:dyDescent="0.2">
      <c r="A323" s="6"/>
      <c r="C323" s="8"/>
      <c r="D323" s="9"/>
      <c r="E323" s="8"/>
      <c r="F323" s="9"/>
      <c r="G323" s="9"/>
    </row>
    <row r="324" spans="1:7" x14ac:dyDescent="0.2">
      <c r="A324" s="6"/>
      <c r="C324" s="11"/>
      <c r="E324" s="11"/>
    </row>
    <row r="325" spans="1:7" x14ac:dyDescent="0.2">
      <c r="A325" s="6"/>
      <c r="C325" s="8"/>
      <c r="D325" s="9"/>
      <c r="E325" s="8"/>
      <c r="F325" s="9"/>
      <c r="G325" s="9"/>
    </row>
    <row r="326" spans="1:7" x14ac:dyDescent="0.2">
      <c r="A326" s="6"/>
      <c r="C326" s="11"/>
      <c r="E326" s="11"/>
    </row>
    <row r="327" spans="1:7" x14ac:dyDescent="0.2">
      <c r="C327" s="8"/>
      <c r="D327" s="9"/>
      <c r="E327" s="8"/>
      <c r="F327" s="9"/>
      <c r="G327" s="9"/>
    </row>
    <row r="328" spans="1:7" x14ac:dyDescent="0.2">
      <c r="A328" s="5"/>
      <c r="C328" s="8"/>
      <c r="D328" s="9"/>
      <c r="E328" s="8"/>
      <c r="F328" s="9"/>
    </row>
    <row r="329" spans="1:7" x14ac:dyDescent="0.2">
      <c r="A329" s="5"/>
      <c r="C329" s="8"/>
      <c r="D329" s="9"/>
      <c r="E329" s="8"/>
      <c r="F329" s="9"/>
      <c r="G329" s="9"/>
    </row>
    <row r="330" spans="1:7" x14ac:dyDescent="0.2">
      <c r="A330" s="5"/>
      <c r="C330" s="8"/>
      <c r="D330" s="9"/>
      <c r="E330" s="8"/>
      <c r="F330" s="9"/>
    </row>
    <row r="331" spans="1:7" x14ac:dyDescent="0.2">
      <c r="A331" s="5"/>
      <c r="C331" s="8"/>
      <c r="D331" s="9"/>
      <c r="E331" s="8"/>
      <c r="F331" s="9"/>
    </row>
    <row r="332" spans="1:7" x14ac:dyDescent="0.2">
      <c r="A332" s="6"/>
      <c r="C332" s="8"/>
      <c r="D332" s="9"/>
      <c r="E332" s="8"/>
      <c r="F332" s="9"/>
      <c r="G332" s="9"/>
    </row>
    <row r="333" spans="1:7" x14ac:dyDescent="0.2">
      <c r="A333" s="5"/>
      <c r="C333" s="8"/>
      <c r="D333" s="9"/>
      <c r="E333" s="8"/>
      <c r="F333" s="9"/>
    </row>
    <row r="334" spans="1:7" x14ac:dyDescent="0.2">
      <c r="A334" s="6"/>
      <c r="C334" s="8"/>
      <c r="D334" s="9"/>
      <c r="E334" s="8"/>
      <c r="F334" s="9"/>
      <c r="G334" s="9"/>
    </row>
    <row r="335" spans="1:7" x14ac:dyDescent="0.2">
      <c r="A335" s="6"/>
      <c r="C335" s="11"/>
      <c r="E335" s="11"/>
    </row>
    <row r="336" spans="1:7" x14ac:dyDescent="0.2">
      <c r="A336" s="5"/>
      <c r="C336" s="8"/>
      <c r="D336" s="9"/>
      <c r="E336" s="8"/>
      <c r="F336" s="9"/>
      <c r="G336" s="9"/>
    </row>
    <row r="337" spans="1:7" x14ac:dyDescent="0.2">
      <c r="A337" s="6"/>
      <c r="C337" s="11"/>
      <c r="E337" s="11"/>
    </row>
    <row r="338" spans="1:7" x14ac:dyDescent="0.2">
      <c r="A338" s="5"/>
      <c r="C338" s="8"/>
      <c r="D338" s="9"/>
      <c r="E338" s="8"/>
      <c r="F338" s="9"/>
      <c r="G338" s="9"/>
    </row>
    <row r="339" spans="1:7" x14ac:dyDescent="0.2">
      <c r="A339" s="6"/>
      <c r="C339" s="11"/>
      <c r="E339" s="11"/>
    </row>
    <row r="340" spans="1:7" x14ac:dyDescent="0.2">
      <c r="A340" s="5"/>
      <c r="C340" s="8"/>
      <c r="D340" s="9"/>
      <c r="E340" s="8"/>
      <c r="F340" s="9"/>
    </row>
    <row r="341" spans="1:7" x14ac:dyDescent="0.2">
      <c r="A341" s="6"/>
      <c r="C341" s="8"/>
      <c r="D341" s="9"/>
      <c r="E341" s="8"/>
      <c r="F341" s="9"/>
      <c r="G341" s="9"/>
    </row>
    <row r="342" spans="1:7" x14ac:dyDescent="0.2">
      <c r="A342" s="5"/>
      <c r="C342" s="8"/>
      <c r="D342" s="9"/>
      <c r="E342" s="8"/>
      <c r="F342" s="9"/>
    </row>
    <row r="343" spans="1:7" x14ac:dyDescent="0.2">
      <c r="A343" s="6"/>
      <c r="C343" s="8"/>
      <c r="D343" s="9"/>
      <c r="E343" s="8"/>
      <c r="F343" s="9"/>
      <c r="G343" s="9"/>
    </row>
    <row r="344" spans="1:7" x14ac:dyDescent="0.2">
      <c r="A344" s="6"/>
      <c r="C344" s="11"/>
      <c r="E344" s="11"/>
    </row>
    <row r="345" spans="1:7" x14ac:dyDescent="0.2">
      <c r="A345" s="5"/>
      <c r="C345" s="8"/>
      <c r="D345" s="9"/>
      <c r="E345" s="8"/>
      <c r="F345" s="9"/>
      <c r="G345" s="9"/>
    </row>
    <row r="346" spans="1:7" x14ac:dyDescent="0.2">
      <c r="A346" s="6"/>
      <c r="C346" s="11"/>
      <c r="E346" s="11"/>
    </row>
    <row r="347" spans="1:7" x14ac:dyDescent="0.2">
      <c r="A347" s="5"/>
      <c r="C347" s="8"/>
      <c r="D347" s="9"/>
      <c r="E347" s="8"/>
      <c r="F347" s="9"/>
      <c r="G347" s="9"/>
    </row>
    <row r="348" spans="1:7" x14ac:dyDescent="0.2">
      <c r="A348" s="6"/>
      <c r="C348" s="11"/>
      <c r="E348" s="11"/>
    </row>
    <row r="349" spans="1:7" x14ac:dyDescent="0.2">
      <c r="A349" s="5"/>
      <c r="C349" s="8"/>
      <c r="D349" s="9"/>
      <c r="E349" s="8"/>
      <c r="F349" s="9"/>
      <c r="G349" s="9"/>
    </row>
    <row r="350" spans="1:7" x14ac:dyDescent="0.2">
      <c r="A350" s="6"/>
      <c r="C350" s="8"/>
      <c r="D350" s="9"/>
      <c r="E350" s="8"/>
      <c r="F350" s="9"/>
      <c r="G350" s="9"/>
    </row>
    <row r="351" spans="1:7" x14ac:dyDescent="0.2">
      <c r="A351" s="5"/>
      <c r="C351" s="8"/>
      <c r="D351" s="9"/>
      <c r="E351" s="8"/>
      <c r="F351" s="9"/>
    </row>
    <row r="352" spans="1:7" x14ac:dyDescent="0.2">
      <c r="A352" s="6"/>
    </row>
    <row r="353" spans="1:7" x14ac:dyDescent="0.2">
      <c r="A353" s="6"/>
      <c r="C353" s="8"/>
      <c r="D353" s="9"/>
      <c r="E353" s="8"/>
      <c r="F353" s="9"/>
      <c r="G353" s="9"/>
    </row>
    <row r="354" spans="1:7" x14ac:dyDescent="0.2">
      <c r="A354" s="5"/>
      <c r="C354" s="8"/>
      <c r="D354" s="9"/>
      <c r="E354" s="8"/>
      <c r="F354" s="9"/>
      <c r="G354" s="9"/>
    </row>
    <row r="355" spans="1:7" x14ac:dyDescent="0.2">
      <c r="A355" s="6"/>
      <c r="C355" s="8"/>
      <c r="D355" s="9"/>
      <c r="E355" s="8"/>
      <c r="F355" s="9"/>
      <c r="G355" s="9"/>
    </row>
    <row r="356" spans="1:7" x14ac:dyDescent="0.2">
      <c r="A356" s="5"/>
      <c r="C356" s="8"/>
      <c r="D356" s="9"/>
      <c r="E356" s="8"/>
      <c r="F356" s="9"/>
      <c r="G356" s="9"/>
    </row>
    <row r="357" spans="1:7" x14ac:dyDescent="0.2">
      <c r="A357" s="6"/>
      <c r="C357" s="8"/>
      <c r="D357" s="9"/>
      <c r="E357" s="8"/>
      <c r="F357" s="9"/>
      <c r="G357" s="9"/>
    </row>
    <row r="358" spans="1:7" x14ac:dyDescent="0.2">
      <c r="A358" s="5"/>
      <c r="C358" s="8"/>
      <c r="D358" s="9"/>
      <c r="E358" s="8"/>
      <c r="F358" s="9"/>
      <c r="G358" s="9"/>
    </row>
    <row r="359" spans="1:7" x14ac:dyDescent="0.2">
      <c r="A359" s="6"/>
      <c r="C359" s="11"/>
      <c r="E359" s="11"/>
    </row>
    <row r="360" spans="1:7" x14ac:dyDescent="0.2">
      <c r="A360" s="5"/>
      <c r="C360" s="8"/>
      <c r="D360" s="9"/>
      <c r="E360" s="8"/>
      <c r="F360" s="9"/>
      <c r="G360" s="9"/>
    </row>
    <row r="361" spans="1:7" x14ac:dyDescent="0.2">
      <c r="A361" s="6"/>
      <c r="C361" s="11"/>
      <c r="E361" s="11"/>
    </row>
    <row r="362" spans="1:7" x14ac:dyDescent="0.2">
      <c r="A362" s="5"/>
      <c r="C362" s="8"/>
      <c r="D362" s="9"/>
      <c r="E362" s="8"/>
      <c r="F362" s="9"/>
      <c r="G362" s="9"/>
    </row>
    <row r="363" spans="1:7" x14ac:dyDescent="0.2">
      <c r="A363" s="6"/>
      <c r="C363" s="11"/>
      <c r="E363" s="11"/>
    </row>
    <row r="364" spans="1:7" x14ac:dyDescent="0.2">
      <c r="A364" s="5"/>
      <c r="C364" s="8"/>
      <c r="D364" s="9"/>
      <c r="E364" s="8"/>
      <c r="F364" s="9"/>
      <c r="G364" s="9"/>
    </row>
    <row r="365" spans="1:7" x14ac:dyDescent="0.2">
      <c r="A365" s="5"/>
      <c r="C365" s="8"/>
      <c r="D365" s="9"/>
      <c r="E365" s="8"/>
      <c r="F365" s="9"/>
    </row>
    <row r="366" spans="1:7" x14ac:dyDescent="0.2">
      <c r="A366" s="6"/>
      <c r="C366" s="8"/>
      <c r="D366" s="9"/>
      <c r="E366" s="8"/>
      <c r="F366" s="9"/>
      <c r="G366" s="9"/>
    </row>
    <row r="367" spans="1:7" x14ac:dyDescent="0.2">
      <c r="C367" s="11"/>
      <c r="E367" s="11"/>
    </row>
    <row r="368" spans="1:7" x14ac:dyDescent="0.2">
      <c r="A368" s="5"/>
      <c r="C368" s="8"/>
      <c r="D368" s="9"/>
      <c r="E368" s="8"/>
      <c r="F368" s="9"/>
      <c r="G368" s="9"/>
    </row>
    <row r="369" spans="1:7" x14ac:dyDescent="0.2">
      <c r="A369" s="5"/>
      <c r="C369" s="8"/>
      <c r="D369" s="9"/>
      <c r="E369" s="8"/>
      <c r="F369" s="9"/>
    </row>
    <row r="370" spans="1:7" x14ac:dyDescent="0.2">
      <c r="A370" s="5"/>
      <c r="C370" s="8"/>
      <c r="D370" s="9"/>
      <c r="E370" s="8"/>
      <c r="F370" s="9"/>
      <c r="G370" s="9"/>
    </row>
    <row r="371" spans="1:7" x14ac:dyDescent="0.2">
      <c r="A371" s="5"/>
      <c r="C371" s="8"/>
      <c r="D371" s="9"/>
      <c r="E371" s="8"/>
      <c r="F371" s="9"/>
    </row>
    <row r="372" spans="1:7" x14ac:dyDescent="0.2">
      <c r="A372" s="5"/>
      <c r="C372" s="8"/>
      <c r="D372" s="9"/>
      <c r="E372" s="8"/>
      <c r="F372" s="9"/>
    </row>
    <row r="373" spans="1:7" x14ac:dyDescent="0.2">
      <c r="A373" s="5"/>
      <c r="C373" s="8"/>
      <c r="D373" s="9"/>
      <c r="E373" s="8"/>
      <c r="F373" s="9"/>
    </row>
    <row r="374" spans="1:7" x14ac:dyDescent="0.2">
      <c r="A374" s="6"/>
      <c r="C374" s="8"/>
      <c r="D374" s="9"/>
      <c r="E374" s="8"/>
      <c r="F374" s="9"/>
      <c r="G374" s="9"/>
    </row>
    <row r="375" spans="1:7" x14ac:dyDescent="0.2">
      <c r="A375" s="5"/>
      <c r="C375" s="8"/>
      <c r="D375" s="9"/>
      <c r="E375" s="8"/>
      <c r="F375" s="9"/>
      <c r="G375" s="9"/>
    </row>
    <row r="376" spans="1:7" x14ac:dyDescent="0.2">
      <c r="A376" s="6"/>
      <c r="C376" s="11"/>
      <c r="E376" s="11"/>
    </row>
    <row r="377" spans="1:7" x14ac:dyDescent="0.2">
      <c r="A377" s="5"/>
      <c r="C377" s="8"/>
      <c r="D377" s="9"/>
      <c r="E377" s="8"/>
      <c r="F377" s="9"/>
      <c r="G377" s="9"/>
    </row>
    <row r="378" spans="1:7" x14ac:dyDescent="0.2">
      <c r="A378" s="6"/>
      <c r="C378" s="11"/>
      <c r="E378" s="11"/>
    </row>
    <row r="379" spans="1:7" x14ac:dyDescent="0.2">
      <c r="A379" s="5"/>
      <c r="C379" s="8"/>
      <c r="D379" s="9"/>
      <c r="E379" s="8"/>
      <c r="F379" s="9"/>
      <c r="G379" s="9"/>
    </row>
    <row r="380" spans="1:7" x14ac:dyDescent="0.2">
      <c r="A380" s="6"/>
      <c r="C380" s="11"/>
      <c r="E380" s="11"/>
    </row>
    <row r="381" spans="1:7" x14ac:dyDescent="0.2">
      <c r="A381" s="5"/>
      <c r="C381" s="8"/>
      <c r="D381" s="9"/>
      <c r="E381" s="8"/>
      <c r="F381" s="9"/>
    </row>
    <row r="382" spans="1:7" x14ac:dyDescent="0.2">
      <c r="A382" s="6"/>
      <c r="C382" s="11"/>
      <c r="E382" s="11"/>
    </row>
    <row r="383" spans="1:7" x14ac:dyDescent="0.2">
      <c r="A383" s="5"/>
      <c r="C383" s="8"/>
      <c r="D383" s="9"/>
      <c r="E383" s="8"/>
      <c r="F383" s="9"/>
      <c r="G383" s="9"/>
    </row>
    <row r="384" spans="1:7" x14ac:dyDescent="0.2">
      <c r="A384" s="6"/>
      <c r="C384" s="8"/>
      <c r="D384" s="9"/>
      <c r="E384" s="8"/>
      <c r="F384" s="9"/>
      <c r="G384" s="9"/>
    </row>
    <row r="385" spans="1:7" x14ac:dyDescent="0.2">
      <c r="A385" s="5"/>
      <c r="C385" s="8"/>
      <c r="D385" s="9"/>
      <c r="E385" s="8"/>
      <c r="F385" s="9"/>
    </row>
    <row r="386" spans="1:7" x14ac:dyDescent="0.2">
      <c r="A386" s="6"/>
      <c r="C386" s="8"/>
      <c r="D386" s="9"/>
      <c r="E386" s="8"/>
      <c r="F386" s="9"/>
      <c r="G386" s="9"/>
    </row>
    <row r="387" spans="1:7" x14ac:dyDescent="0.2">
      <c r="A387" s="6"/>
      <c r="C387" s="11"/>
      <c r="E387" s="11"/>
    </row>
    <row r="388" spans="1:7" x14ac:dyDescent="0.2">
      <c r="A388" s="6"/>
      <c r="C388" s="8"/>
      <c r="D388" s="9"/>
      <c r="E388" s="8"/>
      <c r="F388" s="9"/>
      <c r="G388" s="9"/>
    </row>
    <row r="389" spans="1:7" x14ac:dyDescent="0.2">
      <c r="A389" s="5"/>
      <c r="C389" s="8"/>
      <c r="D389" s="9"/>
      <c r="E389" s="8"/>
      <c r="F389" s="9"/>
    </row>
    <row r="390" spans="1:7" x14ac:dyDescent="0.2">
      <c r="A390" s="5"/>
      <c r="C390" s="8"/>
      <c r="D390" s="9"/>
      <c r="E390" s="8"/>
      <c r="F390" s="9"/>
      <c r="G390" s="9"/>
    </row>
    <row r="391" spans="1:7" x14ac:dyDescent="0.2">
      <c r="A391" s="6"/>
      <c r="C391" s="11"/>
      <c r="E391" s="11"/>
    </row>
    <row r="392" spans="1:7" x14ac:dyDescent="0.2">
      <c r="A392" s="5"/>
      <c r="C392" s="8"/>
      <c r="D392" s="9"/>
      <c r="E392" s="8"/>
      <c r="F392" s="9"/>
      <c r="G392" s="9"/>
    </row>
    <row r="393" spans="1:7" x14ac:dyDescent="0.2">
      <c r="A393" s="6"/>
      <c r="C393" s="11"/>
      <c r="E393" s="11"/>
    </row>
    <row r="394" spans="1:7" x14ac:dyDescent="0.2">
      <c r="A394" s="5"/>
      <c r="C394" s="8"/>
      <c r="D394" s="9"/>
      <c r="E394" s="8"/>
      <c r="F394" s="9"/>
      <c r="G394" s="9"/>
    </row>
    <row r="395" spans="1:7" x14ac:dyDescent="0.2">
      <c r="A395" s="6"/>
      <c r="C395" s="11"/>
      <c r="E395" s="11"/>
    </row>
    <row r="396" spans="1:7" x14ac:dyDescent="0.2">
      <c r="A396" s="6"/>
      <c r="C396" s="8"/>
      <c r="D396" s="9"/>
      <c r="E396" s="8"/>
      <c r="F396" s="9"/>
      <c r="G396" s="9"/>
    </row>
    <row r="397" spans="1:7" x14ac:dyDescent="0.2">
      <c r="A397" s="6"/>
      <c r="C397" s="11"/>
      <c r="E397" s="11"/>
    </row>
    <row r="398" spans="1:7" x14ac:dyDescent="0.2">
      <c r="A398" s="5"/>
      <c r="C398" s="8"/>
      <c r="D398" s="9"/>
      <c r="E398" s="8"/>
      <c r="F398" s="9"/>
      <c r="G398" s="9"/>
    </row>
    <row r="399" spans="1:7" x14ac:dyDescent="0.2">
      <c r="A399" s="5"/>
      <c r="C399" s="8"/>
      <c r="D399" s="9"/>
      <c r="E399" s="8"/>
      <c r="F399" s="9"/>
    </row>
    <row r="400" spans="1:7" x14ac:dyDescent="0.2">
      <c r="A400" s="6"/>
      <c r="C400" s="11"/>
      <c r="E400" s="11"/>
    </row>
    <row r="401" spans="1:7" x14ac:dyDescent="0.2">
      <c r="A401" s="5"/>
      <c r="C401" s="8"/>
      <c r="D401" s="9"/>
      <c r="E401" s="8"/>
      <c r="F401" s="9"/>
    </row>
    <row r="402" spans="1:7" x14ac:dyDescent="0.2">
      <c r="A402" s="6"/>
    </row>
    <row r="403" spans="1:7" x14ac:dyDescent="0.2">
      <c r="A403" s="5"/>
      <c r="C403" s="8"/>
      <c r="D403" s="9"/>
      <c r="E403" s="8"/>
      <c r="F403" s="9"/>
      <c r="G403" s="9"/>
    </row>
    <row r="404" spans="1:7" x14ac:dyDescent="0.2">
      <c r="A404" s="6"/>
      <c r="C404" s="8"/>
      <c r="D404" s="9"/>
      <c r="E404" s="8"/>
      <c r="F404" s="9"/>
      <c r="G404" s="9"/>
    </row>
    <row r="405" spans="1:7" x14ac:dyDescent="0.2">
      <c r="A405" s="5"/>
      <c r="C405" s="8"/>
      <c r="D405" s="9"/>
      <c r="E405" s="8"/>
      <c r="F405" s="9"/>
      <c r="G405" s="9"/>
    </row>
    <row r="406" spans="1:7" x14ac:dyDescent="0.2">
      <c r="A406" s="6"/>
      <c r="C406" s="8"/>
      <c r="D406" s="9"/>
      <c r="E406" s="8"/>
      <c r="F406" s="9"/>
      <c r="G406" s="9"/>
    </row>
    <row r="407" spans="1:7" x14ac:dyDescent="0.2">
      <c r="A407" s="5"/>
      <c r="C407" s="8"/>
      <c r="D407" s="9"/>
      <c r="E407" s="8"/>
      <c r="F407" s="9"/>
    </row>
    <row r="408" spans="1:7" x14ac:dyDescent="0.2">
      <c r="A408" s="6"/>
    </row>
    <row r="409" spans="1:7" x14ac:dyDescent="0.2">
      <c r="A409" s="5"/>
      <c r="C409" s="8"/>
      <c r="D409" s="9"/>
      <c r="E409" s="8"/>
      <c r="F409" s="9"/>
      <c r="G409" s="9"/>
    </row>
    <row r="410" spans="1:7" x14ac:dyDescent="0.2">
      <c r="A410" s="6"/>
      <c r="C410" s="8"/>
      <c r="D410" s="9"/>
      <c r="E410" s="8"/>
      <c r="F410" s="9"/>
      <c r="G410" s="9"/>
    </row>
    <row r="411" spans="1:7" x14ac:dyDescent="0.2">
      <c r="A411" s="5"/>
      <c r="C411" s="8"/>
      <c r="D411" s="9"/>
      <c r="E411" s="8"/>
      <c r="F411" s="9"/>
      <c r="G411" s="9"/>
    </row>
    <row r="412" spans="1:7" x14ac:dyDescent="0.2">
      <c r="A412" s="6"/>
      <c r="C412" s="8"/>
      <c r="D412" s="9"/>
      <c r="E412" s="8"/>
      <c r="F412" s="9"/>
      <c r="G412" s="9"/>
    </row>
    <row r="413" spans="1:7" x14ac:dyDescent="0.2">
      <c r="A413" s="5"/>
      <c r="C413" s="8"/>
      <c r="D413" s="9"/>
      <c r="E413" s="8"/>
      <c r="F413" s="9"/>
    </row>
    <row r="414" spans="1:7" x14ac:dyDescent="0.2">
      <c r="A414" s="6"/>
    </row>
    <row r="415" spans="1:7" x14ac:dyDescent="0.2">
      <c r="A415" s="6"/>
      <c r="C415" s="8"/>
      <c r="D415" s="9"/>
      <c r="E415" s="8"/>
      <c r="F415" s="9"/>
      <c r="G415" s="9"/>
    </row>
    <row r="416" spans="1:7" x14ac:dyDescent="0.2">
      <c r="A416" s="6"/>
      <c r="C416" s="8"/>
      <c r="D416" s="9"/>
      <c r="E416" s="8"/>
      <c r="F416" s="9"/>
      <c r="G416" s="9"/>
    </row>
    <row r="417" spans="1:7" x14ac:dyDescent="0.2">
      <c r="C417" s="8"/>
      <c r="D417" s="9"/>
      <c r="E417" s="8"/>
      <c r="F417" s="9"/>
      <c r="G417" s="9"/>
    </row>
    <row r="418" spans="1:7" x14ac:dyDescent="0.2">
      <c r="A418" s="5"/>
      <c r="C418" s="8"/>
      <c r="D418" s="9"/>
      <c r="E418" s="8"/>
      <c r="F418" s="9"/>
      <c r="G418" s="9"/>
    </row>
    <row r="419" spans="1:7" x14ac:dyDescent="0.2">
      <c r="A419" s="5"/>
      <c r="C419" s="8"/>
      <c r="D419" s="9"/>
      <c r="E419" s="8"/>
      <c r="F419" s="9"/>
      <c r="G419" s="9"/>
    </row>
    <row r="420" spans="1:7" x14ac:dyDescent="0.2">
      <c r="A420" s="5"/>
      <c r="C420" s="8"/>
      <c r="D420" s="9"/>
      <c r="E420" s="8"/>
      <c r="F420" s="9"/>
      <c r="G420" s="9"/>
    </row>
    <row r="421" spans="1:7" x14ac:dyDescent="0.2">
      <c r="A421" s="5"/>
      <c r="C421" s="8"/>
      <c r="D421" s="9"/>
      <c r="E421" s="8"/>
      <c r="F421" s="9"/>
    </row>
    <row r="422" spans="1:7" x14ac:dyDescent="0.2">
      <c r="A422" s="6"/>
      <c r="C422" s="11"/>
      <c r="E422" s="11"/>
    </row>
    <row r="423" spans="1:7" x14ac:dyDescent="0.2">
      <c r="C423" s="11"/>
      <c r="E423" s="11"/>
    </row>
    <row r="424" spans="1:7" x14ac:dyDescent="0.2">
      <c r="A424" s="5"/>
      <c r="C424" s="8"/>
      <c r="D424" s="9"/>
      <c r="E424" s="8"/>
      <c r="F424" s="9"/>
    </row>
    <row r="425" spans="1:7" x14ac:dyDescent="0.2">
      <c r="A425" s="5"/>
      <c r="C425" s="8"/>
      <c r="D425" s="9"/>
      <c r="E425" s="8"/>
      <c r="F425" s="9"/>
    </row>
    <row r="426" spans="1:7" x14ac:dyDescent="0.2">
      <c r="A426" s="5"/>
      <c r="C426" s="8"/>
      <c r="D426" s="9"/>
      <c r="E426" s="8"/>
      <c r="F426" s="9"/>
    </row>
    <row r="427" spans="1:7" x14ac:dyDescent="0.2">
      <c r="A427" s="5"/>
      <c r="C427" s="8"/>
      <c r="D427" s="9"/>
      <c r="E427" s="8"/>
      <c r="F427" s="9"/>
      <c r="G427" s="9"/>
    </row>
    <row r="428" spans="1:7" x14ac:dyDescent="0.2">
      <c r="A428" s="6"/>
      <c r="C428" s="11"/>
      <c r="E428" s="11"/>
    </row>
    <row r="429" spans="1:7" x14ac:dyDescent="0.2">
      <c r="C429" s="11"/>
      <c r="E429" s="11"/>
    </row>
    <row r="430" spans="1:7" x14ac:dyDescent="0.2">
      <c r="A430" s="5"/>
      <c r="C430" s="8"/>
      <c r="D430" s="9"/>
      <c r="E430" s="8"/>
      <c r="F430" s="9"/>
    </row>
    <row r="431" spans="1:7" x14ac:dyDescent="0.2">
      <c r="A431" s="5"/>
      <c r="C431" s="8"/>
      <c r="D431" s="9"/>
      <c r="E431" s="8"/>
      <c r="F431" s="9"/>
      <c r="G431" s="9"/>
    </row>
    <row r="432" spans="1:7" x14ac:dyDescent="0.2">
      <c r="A432" s="5"/>
      <c r="C432" s="8"/>
      <c r="D432" s="9"/>
      <c r="E432" s="8"/>
      <c r="F432" s="9"/>
    </row>
    <row r="433" spans="1:7" x14ac:dyDescent="0.2">
      <c r="A433" s="5"/>
      <c r="C433" s="8"/>
      <c r="D433" s="9"/>
      <c r="E433" s="8"/>
      <c r="F433" s="9"/>
    </row>
    <row r="434" spans="1:7" x14ac:dyDescent="0.2">
      <c r="A434" s="5"/>
      <c r="C434" s="8"/>
      <c r="D434" s="9"/>
      <c r="E434" s="8"/>
      <c r="F434" s="9"/>
    </row>
    <row r="435" spans="1:7" x14ac:dyDescent="0.2">
      <c r="A435" s="5"/>
      <c r="C435" s="8"/>
      <c r="D435" s="9"/>
      <c r="E435" s="8"/>
      <c r="F435" s="9"/>
    </row>
    <row r="436" spans="1:7" x14ac:dyDescent="0.2">
      <c r="A436" s="6"/>
      <c r="C436" s="11"/>
      <c r="E436" s="11"/>
    </row>
    <row r="437" spans="1:7" x14ac:dyDescent="0.2">
      <c r="A437" s="6"/>
      <c r="C437" s="11"/>
      <c r="E437" s="11"/>
    </row>
    <row r="438" spans="1:7" x14ac:dyDescent="0.2">
      <c r="A438" s="6"/>
      <c r="C438" s="8"/>
      <c r="D438" s="9"/>
      <c r="E438" s="8"/>
      <c r="F438" s="9"/>
      <c r="G438" s="9"/>
    </row>
    <row r="439" spans="1:7" x14ac:dyDescent="0.2">
      <c r="A439" s="6"/>
      <c r="C439" s="8"/>
      <c r="D439" s="9"/>
      <c r="E439" s="8"/>
      <c r="F439" s="9"/>
      <c r="G439" s="9"/>
    </row>
    <row r="440" spans="1:7" x14ac:dyDescent="0.2">
      <c r="A440" s="6"/>
      <c r="C440" s="11"/>
      <c r="E440" s="11"/>
    </row>
    <row r="441" spans="1:7" x14ac:dyDescent="0.2">
      <c r="A441" s="6"/>
      <c r="C441" s="11"/>
      <c r="E441" s="11"/>
    </row>
    <row r="442" spans="1:7" x14ac:dyDescent="0.2">
      <c r="A442" s="5"/>
      <c r="C442" s="8"/>
      <c r="D442" s="9"/>
      <c r="E442" s="8"/>
      <c r="F442" s="9"/>
    </row>
    <row r="443" spans="1:7" x14ac:dyDescent="0.2">
      <c r="A443" s="6"/>
      <c r="C443" s="11"/>
      <c r="E443" s="11"/>
    </row>
    <row r="444" spans="1:7" x14ac:dyDescent="0.2">
      <c r="A444" s="6"/>
      <c r="C444" s="11"/>
      <c r="E444" s="11"/>
    </row>
    <row r="445" spans="1:7" x14ac:dyDescent="0.2">
      <c r="A445" s="6"/>
      <c r="C445" s="11"/>
      <c r="E445" s="11"/>
    </row>
    <row r="446" spans="1:7" x14ac:dyDescent="0.2">
      <c r="A446" s="5"/>
      <c r="C446" s="8"/>
      <c r="D446" s="9"/>
      <c r="E446" s="8"/>
      <c r="F446" s="9"/>
      <c r="G446" s="9"/>
    </row>
    <row r="447" spans="1:7" x14ac:dyDescent="0.2">
      <c r="A447" s="6"/>
      <c r="C447" s="11"/>
      <c r="E447" s="11"/>
    </row>
    <row r="448" spans="1:7" x14ac:dyDescent="0.2">
      <c r="A448" s="6"/>
      <c r="C448" s="11"/>
      <c r="E448" s="11"/>
    </row>
    <row r="449" spans="1:7" x14ac:dyDescent="0.2">
      <c r="A449" s="6"/>
      <c r="C449" s="8"/>
      <c r="D449" s="9"/>
      <c r="E449" s="8"/>
      <c r="F449" s="9"/>
      <c r="G449" s="9"/>
    </row>
    <row r="450" spans="1:7" x14ac:dyDescent="0.2">
      <c r="A450" s="6"/>
      <c r="C450" s="11"/>
      <c r="E450" s="11"/>
    </row>
    <row r="451" spans="1:7" x14ac:dyDescent="0.2">
      <c r="A451" s="6"/>
      <c r="C451" s="11"/>
      <c r="E451" s="11"/>
    </row>
    <row r="452" spans="1:7" x14ac:dyDescent="0.2">
      <c r="A452" s="6"/>
      <c r="C452" s="8"/>
      <c r="D452" s="9"/>
      <c r="E452" s="8"/>
      <c r="F452" s="9"/>
      <c r="G452" s="9"/>
    </row>
    <row r="453" spans="1:7" x14ac:dyDescent="0.2">
      <c r="A453" s="5"/>
      <c r="C453" s="8"/>
      <c r="D453" s="9"/>
      <c r="E453" s="8"/>
      <c r="F453" s="9"/>
      <c r="G453" s="9"/>
    </row>
    <row r="454" spans="1:7" x14ac:dyDescent="0.2">
      <c r="A454" s="5"/>
      <c r="C454" s="8"/>
      <c r="D454" s="9"/>
      <c r="E454" s="8"/>
      <c r="F454" s="9"/>
    </row>
    <row r="455" spans="1:7" x14ac:dyDescent="0.2">
      <c r="A455" s="6"/>
    </row>
    <row r="456" spans="1:7" x14ac:dyDescent="0.2">
      <c r="A456" s="6"/>
      <c r="C456" s="8"/>
      <c r="D456" s="9"/>
      <c r="E456" s="8"/>
      <c r="F456" s="9"/>
      <c r="G456" s="9"/>
    </row>
    <row r="457" spans="1:7" x14ac:dyDescent="0.2">
      <c r="A457" s="6"/>
      <c r="C457" s="8"/>
      <c r="D457" s="9"/>
      <c r="E457" s="8"/>
      <c r="F457" s="9"/>
      <c r="G457" s="9"/>
    </row>
    <row r="458" spans="1:7" x14ac:dyDescent="0.2">
      <c r="A458" s="6"/>
      <c r="C458" s="8"/>
      <c r="D458" s="9"/>
      <c r="E458" s="8"/>
      <c r="F458" s="9"/>
      <c r="G458" s="9"/>
    </row>
    <row r="459" spans="1:7" x14ac:dyDescent="0.2">
      <c r="A459" s="6"/>
      <c r="C459" s="8"/>
      <c r="D459" s="9"/>
      <c r="E459" s="8"/>
      <c r="F459" s="9"/>
      <c r="G459" s="9"/>
    </row>
    <row r="460" spans="1:7" x14ac:dyDescent="0.2">
      <c r="A460" s="6"/>
      <c r="C460" s="8"/>
      <c r="D460" s="9"/>
      <c r="E460" s="8"/>
      <c r="F460" s="9"/>
      <c r="G460" s="9"/>
    </row>
    <row r="461" spans="1:7" x14ac:dyDescent="0.2">
      <c r="A461" s="5"/>
      <c r="C461" s="8"/>
      <c r="D461" s="9"/>
      <c r="E461" s="8"/>
      <c r="F461" s="9"/>
      <c r="G461" s="9"/>
    </row>
    <row r="462" spans="1:7" x14ac:dyDescent="0.2">
      <c r="A462" s="6"/>
      <c r="C462" s="11"/>
      <c r="E462" s="11"/>
    </row>
    <row r="463" spans="1:7" x14ac:dyDescent="0.2">
      <c r="A463" s="6"/>
      <c r="C463" s="8"/>
      <c r="D463" s="9"/>
      <c r="E463" s="8"/>
      <c r="F463" s="9"/>
      <c r="G463" s="9"/>
    </row>
    <row r="464" spans="1:7" x14ac:dyDescent="0.2">
      <c r="A464" s="5"/>
      <c r="C464" s="8"/>
      <c r="D464" s="9"/>
      <c r="E464" s="8"/>
      <c r="F464" s="9"/>
    </row>
    <row r="465" spans="1:7" x14ac:dyDescent="0.2">
      <c r="A465" s="6"/>
      <c r="C465" s="11"/>
      <c r="E465" s="11"/>
    </row>
    <row r="466" spans="1:7" x14ac:dyDescent="0.2">
      <c r="A466" s="6"/>
      <c r="C466" s="11"/>
      <c r="E466" s="11"/>
    </row>
    <row r="467" spans="1:7" x14ac:dyDescent="0.2">
      <c r="A467" s="5"/>
      <c r="C467" s="8"/>
      <c r="D467" s="9"/>
      <c r="E467" s="8"/>
      <c r="F467" s="9"/>
      <c r="G467" s="9"/>
    </row>
    <row r="468" spans="1:7" x14ac:dyDescent="0.2">
      <c r="A468" s="5"/>
      <c r="C468" s="8"/>
      <c r="D468" s="9"/>
      <c r="E468" s="8"/>
      <c r="F468" s="9"/>
    </row>
    <row r="469" spans="1:7" x14ac:dyDescent="0.2">
      <c r="A469" s="6"/>
      <c r="C469" s="11"/>
      <c r="E469" s="11"/>
    </row>
    <row r="470" spans="1:7" x14ac:dyDescent="0.2">
      <c r="C470" s="11"/>
      <c r="E470" s="11"/>
    </row>
    <row r="471" spans="1:7" x14ac:dyDescent="0.2">
      <c r="A471" s="5"/>
      <c r="C471" s="8"/>
      <c r="D471" s="9"/>
      <c r="E471" s="8"/>
      <c r="F471" s="9"/>
    </row>
    <row r="472" spans="1:7" x14ac:dyDescent="0.2">
      <c r="A472" s="5"/>
      <c r="C472" s="8"/>
      <c r="D472" s="9"/>
      <c r="E472" s="8"/>
      <c r="F472" s="9"/>
    </row>
    <row r="473" spans="1:7" x14ac:dyDescent="0.2">
      <c r="A473" s="5"/>
      <c r="C473" s="8"/>
      <c r="D473" s="9"/>
      <c r="E473" s="8"/>
      <c r="F473" s="9"/>
      <c r="G473" s="9"/>
    </row>
    <row r="474" spans="1:7" x14ac:dyDescent="0.2">
      <c r="A474" s="5"/>
      <c r="C474" s="8"/>
      <c r="D474" s="9"/>
      <c r="E474" s="8"/>
      <c r="F474" s="9"/>
    </row>
    <row r="475" spans="1:7" x14ac:dyDescent="0.2">
      <c r="A475" s="5"/>
      <c r="C475" s="8"/>
      <c r="D475" s="9"/>
      <c r="E475" s="8"/>
      <c r="F475" s="9"/>
    </row>
    <row r="476" spans="1:7" x14ac:dyDescent="0.2">
      <c r="A476" s="5"/>
      <c r="C476" s="8"/>
      <c r="D476" s="9"/>
      <c r="E476" s="8"/>
      <c r="F476" s="9"/>
      <c r="G476" s="9"/>
    </row>
    <row r="477" spans="1:7" x14ac:dyDescent="0.2">
      <c r="A477" s="6"/>
      <c r="C477" s="11"/>
      <c r="E477" s="11"/>
    </row>
    <row r="478" spans="1:7" x14ac:dyDescent="0.2">
      <c r="A478" s="5"/>
      <c r="C478" s="8"/>
      <c r="D478" s="9"/>
      <c r="E478" s="8"/>
      <c r="F478" s="9"/>
    </row>
    <row r="479" spans="1:7" x14ac:dyDescent="0.2">
      <c r="A479" s="6"/>
      <c r="C479" s="11"/>
      <c r="E479" s="11"/>
    </row>
    <row r="480" spans="1:7" x14ac:dyDescent="0.2">
      <c r="A480" s="6"/>
      <c r="C480" s="8"/>
      <c r="D480" s="9"/>
      <c r="E480" s="8"/>
      <c r="F480" s="9"/>
      <c r="G480" s="9"/>
    </row>
    <row r="481" spans="1:7" x14ac:dyDescent="0.2">
      <c r="A481" s="6"/>
      <c r="C481" s="8"/>
      <c r="D481" s="9"/>
      <c r="E481" s="8"/>
      <c r="F481" s="9"/>
      <c r="G481" s="9"/>
    </row>
    <row r="482" spans="1:7" x14ac:dyDescent="0.2">
      <c r="A482" s="5"/>
      <c r="C482" s="8"/>
      <c r="D482" s="9"/>
      <c r="E482" s="8"/>
      <c r="F482" s="9"/>
    </row>
    <row r="483" spans="1:7" x14ac:dyDescent="0.2">
      <c r="A483" s="6"/>
      <c r="C483" s="11"/>
      <c r="E483" s="11"/>
    </row>
    <row r="484" spans="1:7" x14ac:dyDescent="0.2">
      <c r="A484" s="6"/>
      <c r="C484" s="11"/>
      <c r="E484" s="11"/>
    </row>
    <row r="485" spans="1:7" x14ac:dyDescent="0.2">
      <c r="A485" s="6"/>
      <c r="C485" s="11"/>
      <c r="E485" s="11"/>
    </row>
    <row r="486" spans="1:7" x14ac:dyDescent="0.2">
      <c r="A486" s="6"/>
      <c r="C486" s="11"/>
      <c r="E486" s="11"/>
    </row>
    <row r="487" spans="1:7" x14ac:dyDescent="0.2">
      <c r="A487" s="6"/>
      <c r="C487" s="8"/>
      <c r="D487" s="9"/>
      <c r="E487" s="8"/>
      <c r="F487" s="9"/>
      <c r="G487" s="9"/>
    </row>
    <row r="488" spans="1:7" x14ac:dyDescent="0.2">
      <c r="A488" s="5"/>
      <c r="C488" s="8"/>
      <c r="D488" s="9"/>
      <c r="E488" s="8"/>
      <c r="F488" s="9"/>
    </row>
    <row r="489" spans="1:7" x14ac:dyDescent="0.2">
      <c r="A489" s="6"/>
      <c r="C489" s="11"/>
      <c r="E489" s="11"/>
    </row>
    <row r="490" spans="1:7" x14ac:dyDescent="0.2">
      <c r="A490" s="6"/>
      <c r="C490" s="8"/>
      <c r="D490" s="9"/>
      <c r="E490" s="8"/>
      <c r="F490" s="9"/>
      <c r="G490" s="9"/>
    </row>
    <row r="491" spans="1:7" x14ac:dyDescent="0.2">
      <c r="A491" s="5"/>
      <c r="C491" s="8"/>
      <c r="D491" s="9"/>
      <c r="E491" s="8"/>
      <c r="F491" s="9"/>
    </row>
    <row r="492" spans="1:7" x14ac:dyDescent="0.2">
      <c r="A492" s="6"/>
      <c r="C492" s="11"/>
      <c r="E492" s="11"/>
    </row>
    <row r="493" spans="1:7" x14ac:dyDescent="0.2">
      <c r="A493" s="6"/>
      <c r="C493" s="8"/>
      <c r="D493" s="9"/>
      <c r="E493" s="8"/>
      <c r="F493" s="9"/>
      <c r="G493" s="9"/>
    </row>
    <row r="494" spans="1:7" x14ac:dyDescent="0.2">
      <c r="A494" s="6"/>
      <c r="C494" s="11"/>
      <c r="E494" s="11"/>
    </row>
    <row r="495" spans="1:7" x14ac:dyDescent="0.2">
      <c r="A495" s="5"/>
      <c r="C495" s="8"/>
      <c r="D495" s="9"/>
      <c r="E495" s="8"/>
      <c r="F495" s="9"/>
    </row>
    <row r="496" spans="1:7" x14ac:dyDescent="0.2">
      <c r="A496" s="5"/>
      <c r="C496" s="8"/>
      <c r="D496" s="9"/>
      <c r="E496" s="8"/>
      <c r="F496" s="9"/>
    </row>
    <row r="497" spans="1:7" x14ac:dyDescent="0.2">
      <c r="A497" s="6"/>
      <c r="C497" s="8"/>
      <c r="D497" s="9"/>
      <c r="E497" s="8"/>
      <c r="F497" s="9"/>
      <c r="G497" s="9"/>
    </row>
    <row r="498" spans="1:7" x14ac:dyDescent="0.2">
      <c r="A498" s="6"/>
      <c r="C498" s="11"/>
      <c r="E498" s="11"/>
    </row>
    <row r="499" spans="1:7" x14ac:dyDescent="0.2">
      <c r="A499" s="6"/>
      <c r="C499" s="11"/>
      <c r="E499" s="11"/>
    </row>
    <row r="500" spans="1:7" x14ac:dyDescent="0.2">
      <c r="A500" s="6"/>
      <c r="C500" s="8"/>
      <c r="D500" s="9"/>
      <c r="E500" s="8"/>
      <c r="F500" s="9"/>
      <c r="G500" s="9"/>
    </row>
    <row r="501" spans="1:7" x14ac:dyDescent="0.2">
      <c r="A501" s="6"/>
      <c r="C501" s="11"/>
      <c r="E501" s="11"/>
    </row>
    <row r="502" spans="1:7" x14ac:dyDescent="0.2">
      <c r="A502" s="5"/>
      <c r="C502" s="8"/>
      <c r="D502" s="9"/>
      <c r="E502" s="8"/>
      <c r="F502" s="9"/>
      <c r="G502" s="9"/>
    </row>
    <row r="503" spans="1:7" x14ac:dyDescent="0.2">
      <c r="A503" s="6"/>
      <c r="C503" s="11"/>
      <c r="E503" s="11"/>
    </row>
    <row r="504" spans="1:7" x14ac:dyDescent="0.2">
      <c r="A504" s="6"/>
      <c r="C504" s="11"/>
      <c r="E504" s="11"/>
    </row>
    <row r="505" spans="1:7" x14ac:dyDescent="0.2">
      <c r="A505" s="5"/>
      <c r="C505" s="8"/>
      <c r="D505" s="9"/>
      <c r="E505" s="8"/>
      <c r="F505" s="9"/>
    </row>
    <row r="506" spans="1:7" x14ac:dyDescent="0.2">
      <c r="A506" s="6"/>
      <c r="C506" s="8"/>
      <c r="D506" s="9"/>
      <c r="E506" s="8"/>
      <c r="F506" s="9"/>
      <c r="G506" s="9"/>
    </row>
    <row r="507" spans="1:7" x14ac:dyDescent="0.2">
      <c r="A507" s="6"/>
      <c r="C507" s="8"/>
      <c r="D507" s="9"/>
      <c r="E507" s="8"/>
      <c r="F507" s="9"/>
      <c r="G507" s="9"/>
    </row>
    <row r="508" spans="1:7" x14ac:dyDescent="0.2">
      <c r="A508" s="5"/>
      <c r="C508" s="8"/>
      <c r="D508" s="9"/>
      <c r="E508" s="8"/>
      <c r="F508" s="9"/>
    </row>
    <row r="509" spans="1:7" x14ac:dyDescent="0.2">
      <c r="A509" s="6"/>
      <c r="C509" s="11"/>
      <c r="E509" s="11"/>
    </row>
    <row r="510" spans="1:7" x14ac:dyDescent="0.2">
      <c r="A510" s="6"/>
      <c r="C510" s="11"/>
      <c r="E510" s="11"/>
    </row>
    <row r="511" spans="1:7" x14ac:dyDescent="0.2">
      <c r="A511" s="6"/>
      <c r="C511" s="11"/>
      <c r="E511" s="11"/>
    </row>
    <row r="512" spans="1:7" x14ac:dyDescent="0.2">
      <c r="A512" s="5"/>
      <c r="C512" s="8"/>
      <c r="D512" s="9"/>
      <c r="E512" s="8"/>
      <c r="F512" s="9"/>
      <c r="G512" s="9"/>
    </row>
    <row r="513" spans="1:7" x14ac:dyDescent="0.2">
      <c r="A513" s="6"/>
      <c r="C513" s="11"/>
      <c r="E513" s="11"/>
    </row>
    <row r="514" spans="1:7" x14ac:dyDescent="0.2">
      <c r="A514" s="6"/>
      <c r="C514" s="8"/>
      <c r="D514" s="9"/>
      <c r="E514" s="8"/>
      <c r="F514" s="9"/>
      <c r="G514" s="9"/>
    </row>
    <row r="515" spans="1:7" x14ac:dyDescent="0.2">
      <c r="A515" s="5"/>
      <c r="C515" s="8"/>
      <c r="D515" s="9"/>
      <c r="E515" s="8"/>
      <c r="F515" s="9"/>
    </row>
    <row r="516" spans="1:7" x14ac:dyDescent="0.2">
      <c r="A516" s="6"/>
      <c r="C516" s="8"/>
      <c r="D516" s="9"/>
      <c r="E516" s="8"/>
      <c r="F516" s="9"/>
      <c r="G516" s="9"/>
    </row>
    <row r="517" spans="1:7" x14ac:dyDescent="0.2">
      <c r="A517" s="5"/>
      <c r="C517" s="8"/>
      <c r="D517" s="9"/>
      <c r="E517" s="8"/>
      <c r="F517" s="9"/>
    </row>
    <row r="518" spans="1:7" x14ac:dyDescent="0.2">
      <c r="A518" s="6"/>
      <c r="C518" s="11"/>
      <c r="E518" s="11"/>
    </row>
    <row r="519" spans="1:7" x14ac:dyDescent="0.2">
      <c r="A519" s="6"/>
      <c r="C519" s="11"/>
      <c r="E519" s="11"/>
    </row>
    <row r="520" spans="1:7" x14ac:dyDescent="0.2">
      <c r="A520" s="6"/>
      <c r="C520" s="11"/>
      <c r="E520" s="11"/>
    </row>
    <row r="521" spans="1:7" x14ac:dyDescent="0.2">
      <c r="A521" s="5"/>
      <c r="C521" s="8"/>
      <c r="D521" s="9"/>
      <c r="E521" s="8"/>
      <c r="F521" s="9"/>
    </row>
    <row r="522" spans="1:7" x14ac:dyDescent="0.2">
      <c r="A522" s="5"/>
      <c r="C522" s="8"/>
      <c r="D522" s="9"/>
      <c r="E522" s="8"/>
      <c r="F522" s="9"/>
    </row>
    <row r="523" spans="1:7" x14ac:dyDescent="0.2">
      <c r="A523" s="6"/>
      <c r="C523" s="8"/>
      <c r="D523" s="9"/>
      <c r="E523" s="8"/>
      <c r="F523" s="9"/>
      <c r="G523" s="9"/>
    </row>
    <row r="524" spans="1:7" x14ac:dyDescent="0.2">
      <c r="A524" s="6"/>
      <c r="C524" s="11"/>
      <c r="E524" s="11"/>
    </row>
    <row r="525" spans="1:7" x14ac:dyDescent="0.2">
      <c r="A525" s="6"/>
      <c r="C525" s="11"/>
      <c r="E525" s="11"/>
    </row>
    <row r="526" spans="1:7" x14ac:dyDescent="0.2">
      <c r="A526" s="6"/>
      <c r="C526" s="11"/>
      <c r="E526" s="11"/>
    </row>
    <row r="527" spans="1:7" x14ac:dyDescent="0.2">
      <c r="A527" s="5"/>
      <c r="C527" s="8"/>
      <c r="D527" s="9"/>
      <c r="E527" s="8"/>
      <c r="F527" s="9"/>
    </row>
    <row r="528" spans="1:7" x14ac:dyDescent="0.2">
      <c r="A528" s="6"/>
      <c r="C528" s="11"/>
      <c r="E528" s="11"/>
    </row>
    <row r="529" spans="1:7" x14ac:dyDescent="0.2">
      <c r="A529" s="5"/>
      <c r="C529" s="8"/>
      <c r="D529" s="9"/>
      <c r="E529" s="8"/>
      <c r="F529" s="9"/>
      <c r="G529" s="9"/>
    </row>
    <row r="530" spans="1:7" x14ac:dyDescent="0.2">
      <c r="A530" s="6"/>
      <c r="C530" s="11"/>
      <c r="E530" s="11"/>
    </row>
    <row r="531" spans="1:7" x14ac:dyDescent="0.2">
      <c r="A531" s="5"/>
      <c r="C531" s="8"/>
      <c r="D531" s="9"/>
      <c r="E531" s="8"/>
      <c r="F531" s="9"/>
    </row>
    <row r="532" spans="1:7" x14ac:dyDescent="0.2">
      <c r="A532" s="6"/>
      <c r="C532" s="8"/>
      <c r="D532" s="9"/>
      <c r="E532" s="8"/>
      <c r="F532" s="9"/>
      <c r="G532" s="9"/>
    </row>
    <row r="533" spans="1:7" x14ac:dyDescent="0.2">
      <c r="A533" s="6"/>
      <c r="C533" s="11"/>
      <c r="E533" s="11"/>
    </row>
    <row r="534" spans="1:7" x14ac:dyDescent="0.2">
      <c r="A534" s="6"/>
      <c r="C534" s="8"/>
      <c r="D534" s="9"/>
      <c r="E534" s="8"/>
      <c r="F534" s="9"/>
      <c r="G534" s="9"/>
    </row>
    <row r="535" spans="1:7" x14ac:dyDescent="0.2">
      <c r="A535" s="6"/>
      <c r="C535" s="11"/>
      <c r="E535" s="11"/>
    </row>
    <row r="536" spans="1:7" x14ac:dyDescent="0.2">
      <c r="A536" s="6"/>
      <c r="C536" s="11"/>
      <c r="E536" s="11"/>
    </row>
    <row r="537" spans="1:7" x14ac:dyDescent="0.2">
      <c r="A537" s="6"/>
      <c r="C537" s="11"/>
      <c r="E537" s="11"/>
    </row>
    <row r="538" spans="1:7" x14ac:dyDescent="0.2">
      <c r="A538" s="5"/>
      <c r="C538" s="8"/>
      <c r="D538" s="9"/>
      <c r="E538" s="8"/>
      <c r="F538" s="9"/>
      <c r="G538" s="9"/>
    </row>
    <row r="539" spans="1:7" x14ac:dyDescent="0.2">
      <c r="A539" s="6"/>
      <c r="C539" s="8"/>
      <c r="D539" s="9"/>
      <c r="E539" s="8"/>
      <c r="F539" s="9"/>
      <c r="G539" s="9"/>
    </row>
    <row r="540" spans="1:7" x14ac:dyDescent="0.2">
      <c r="A540" s="6"/>
      <c r="C540" s="11"/>
      <c r="E540" s="11"/>
    </row>
    <row r="541" spans="1:7" x14ac:dyDescent="0.2">
      <c r="A541" s="6"/>
      <c r="C541" s="8"/>
      <c r="D541" s="9"/>
      <c r="E541" s="8"/>
      <c r="F541" s="9"/>
      <c r="G541" s="9"/>
    </row>
    <row r="542" spans="1:7" x14ac:dyDescent="0.2">
      <c r="A542" s="6"/>
      <c r="C542" s="8"/>
      <c r="D542" s="9"/>
      <c r="E542" s="8"/>
      <c r="F542" s="9"/>
      <c r="G542" s="9"/>
    </row>
    <row r="543" spans="1:7" x14ac:dyDescent="0.2">
      <c r="A543" s="6"/>
      <c r="C543" s="11"/>
      <c r="E543" s="11"/>
    </row>
    <row r="544" spans="1:7" x14ac:dyDescent="0.2">
      <c r="A544" s="5"/>
      <c r="C544" s="8"/>
      <c r="D544" s="9"/>
      <c r="E544" s="8"/>
      <c r="F544" s="9"/>
    </row>
    <row r="545" spans="1:7" x14ac:dyDescent="0.2">
      <c r="A545" s="6"/>
      <c r="C545" s="11"/>
      <c r="E545" s="11"/>
    </row>
    <row r="546" spans="1:7" x14ac:dyDescent="0.2">
      <c r="A546" s="6"/>
      <c r="C546" s="11"/>
      <c r="E546" s="11"/>
    </row>
    <row r="547" spans="1:7" x14ac:dyDescent="0.2">
      <c r="A547" s="5"/>
      <c r="C547" s="8"/>
      <c r="D547" s="9"/>
      <c r="E547" s="8"/>
      <c r="F547" s="9"/>
      <c r="G547" s="9"/>
    </row>
    <row r="548" spans="1:7" x14ac:dyDescent="0.2">
      <c r="A548" s="6"/>
      <c r="C548" s="11"/>
      <c r="E548" s="11"/>
    </row>
    <row r="549" spans="1:7" x14ac:dyDescent="0.2">
      <c r="A549" s="5"/>
      <c r="C549" s="9"/>
      <c r="D549" s="9"/>
      <c r="E549" s="9"/>
      <c r="F549" s="9"/>
    </row>
    <row r="550" spans="1:7" x14ac:dyDescent="0.2">
      <c r="A550" s="6"/>
      <c r="C550" s="8"/>
      <c r="D550" s="9"/>
      <c r="E550" s="8"/>
      <c r="F550" s="9"/>
      <c r="G550" s="9"/>
    </row>
    <row r="551" spans="1:7" x14ac:dyDescent="0.2">
      <c r="A551" s="6"/>
      <c r="C551" s="8"/>
      <c r="D551" s="9"/>
      <c r="E551" s="8"/>
      <c r="F551" s="9"/>
      <c r="G551" s="9"/>
    </row>
    <row r="552" spans="1:7" x14ac:dyDescent="0.2">
      <c r="A552" s="6"/>
      <c r="C552" s="8"/>
      <c r="D552" s="9"/>
      <c r="E552" s="8"/>
      <c r="F552" s="9"/>
      <c r="G552" s="9"/>
    </row>
    <row r="553" spans="1:7" x14ac:dyDescent="0.2">
      <c r="A553" s="5"/>
      <c r="C553" s="8"/>
      <c r="D553" s="9"/>
      <c r="E553" s="8"/>
      <c r="F553" s="9"/>
      <c r="G553" s="9"/>
    </row>
    <row r="554" spans="1:7" x14ac:dyDescent="0.2">
      <c r="A554" s="5"/>
      <c r="C554" s="8"/>
      <c r="D554" s="9"/>
      <c r="E554" s="8"/>
      <c r="F554" s="9"/>
      <c r="G554" s="9"/>
    </row>
    <row r="555" spans="1:7" x14ac:dyDescent="0.2">
      <c r="A555" s="6"/>
      <c r="C555" s="11"/>
      <c r="E555" s="11"/>
    </row>
    <row r="556" spans="1:7" x14ac:dyDescent="0.2">
      <c r="A556" s="5"/>
      <c r="C556" s="8"/>
      <c r="D556" s="9"/>
      <c r="E556" s="8"/>
      <c r="F556" s="9"/>
      <c r="G556" s="9"/>
    </row>
    <row r="557" spans="1:7" x14ac:dyDescent="0.2">
      <c r="A557" s="5"/>
      <c r="C557" s="8"/>
      <c r="D557" s="9"/>
      <c r="E557" s="8"/>
      <c r="F557" s="9"/>
    </row>
    <row r="558" spans="1:7" x14ac:dyDescent="0.2">
      <c r="A558" s="6"/>
      <c r="C558" s="8"/>
      <c r="D558" s="9"/>
      <c r="E558" s="8"/>
      <c r="F558" s="9"/>
      <c r="G558" s="9"/>
    </row>
    <row r="559" spans="1:7" x14ac:dyDescent="0.2">
      <c r="A559" s="6"/>
      <c r="C559" s="11"/>
      <c r="E559" s="11"/>
    </row>
    <row r="560" spans="1:7" x14ac:dyDescent="0.2">
      <c r="A560" s="6"/>
    </row>
    <row r="561" spans="1:7" x14ac:dyDescent="0.2">
      <c r="A561" s="6"/>
      <c r="C561" s="8"/>
      <c r="D561" s="9"/>
      <c r="E561" s="8"/>
      <c r="F561" s="9"/>
      <c r="G561" s="9"/>
    </row>
    <row r="562" spans="1:7" x14ac:dyDescent="0.2">
      <c r="A562" s="5"/>
      <c r="C562" s="8"/>
      <c r="D562" s="9"/>
      <c r="E562" s="8"/>
      <c r="F562" s="9"/>
      <c r="G562" s="9"/>
    </row>
    <row r="563" spans="1:7" x14ac:dyDescent="0.2">
      <c r="A563" s="6"/>
      <c r="C563" s="8"/>
      <c r="D563" s="9"/>
      <c r="E563" s="8"/>
      <c r="F563" s="9"/>
      <c r="G563" s="9"/>
    </row>
    <row r="564" spans="1:7" x14ac:dyDescent="0.2">
      <c r="C564" s="8"/>
      <c r="D564" s="9"/>
      <c r="E564" s="8"/>
      <c r="F564" s="9"/>
      <c r="G564" s="9"/>
    </row>
    <row r="565" spans="1:7" x14ac:dyDescent="0.2">
      <c r="A565" s="5"/>
      <c r="C565" s="8"/>
      <c r="D565" s="9"/>
      <c r="E565" s="8"/>
      <c r="F565" s="9"/>
      <c r="G565" s="9"/>
    </row>
    <row r="566" spans="1:7" x14ac:dyDescent="0.2">
      <c r="A566" s="5"/>
      <c r="C566" s="8"/>
      <c r="D566" s="9"/>
      <c r="E566" s="8"/>
      <c r="F566" s="9"/>
    </row>
    <row r="567" spans="1:7" x14ac:dyDescent="0.2">
      <c r="A567" s="5"/>
      <c r="C567" s="8"/>
      <c r="D567" s="9"/>
      <c r="E567" s="8"/>
      <c r="F567" s="9"/>
      <c r="G567" s="9"/>
    </row>
    <row r="568" spans="1:7" x14ac:dyDescent="0.2">
      <c r="A568" s="5"/>
      <c r="C568" s="8"/>
      <c r="D568" s="9"/>
      <c r="E568" s="8"/>
      <c r="F568" s="9"/>
    </row>
    <row r="569" spans="1:7" x14ac:dyDescent="0.2">
      <c r="A569" s="5"/>
      <c r="C569" s="8"/>
      <c r="D569" s="9"/>
      <c r="E569" s="8"/>
      <c r="F569" s="9"/>
      <c r="G569" s="9"/>
    </row>
    <row r="570" spans="1:7" x14ac:dyDescent="0.2">
      <c r="A570" s="6"/>
      <c r="C570" s="11"/>
      <c r="E570" s="11"/>
    </row>
    <row r="571" spans="1:7" x14ac:dyDescent="0.2">
      <c r="A571" s="5"/>
      <c r="C571" s="9"/>
      <c r="D571" s="9"/>
      <c r="E571" s="9"/>
      <c r="F571" s="9"/>
    </row>
    <row r="572" spans="1:7" x14ac:dyDescent="0.2">
      <c r="A572" s="6"/>
      <c r="C572" s="8"/>
      <c r="D572" s="9"/>
      <c r="E572" s="8"/>
      <c r="F572" s="9"/>
      <c r="G572" s="9"/>
    </row>
    <row r="573" spans="1:7" x14ac:dyDescent="0.2">
      <c r="A573" s="5"/>
      <c r="C573" s="8"/>
      <c r="D573" s="9"/>
      <c r="E573" s="8"/>
      <c r="F573" s="9"/>
      <c r="G573" s="9"/>
    </row>
    <row r="574" spans="1:7" x14ac:dyDescent="0.2">
      <c r="A574" s="6"/>
      <c r="C574" s="8"/>
      <c r="D574" s="9"/>
      <c r="E574" s="8"/>
      <c r="F574" s="9"/>
      <c r="G574" s="9"/>
    </row>
    <row r="575" spans="1:7" x14ac:dyDescent="0.2">
      <c r="C575" s="8"/>
      <c r="D575" s="9"/>
      <c r="E575" s="8"/>
      <c r="F575" s="9"/>
      <c r="G575" s="9"/>
    </row>
    <row r="576" spans="1:7" x14ac:dyDescent="0.2">
      <c r="A576" s="5"/>
      <c r="C576" s="8"/>
      <c r="D576" s="9"/>
      <c r="E576" s="8"/>
      <c r="F576" s="9"/>
    </row>
    <row r="577" spans="1:7" x14ac:dyDescent="0.2">
      <c r="A577" s="5"/>
      <c r="C577" s="9"/>
      <c r="D577" s="9"/>
      <c r="E577" s="9"/>
      <c r="F577" s="9"/>
      <c r="G577" s="9"/>
    </row>
    <row r="578" spans="1:7" x14ac:dyDescent="0.2">
      <c r="A578" s="5"/>
      <c r="C578" s="9"/>
      <c r="D578" s="9"/>
      <c r="E578" s="9"/>
      <c r="F578" s="9"/>
    </row>
    <row r="579" spans="1:7" x14ac:dyDescent="0.2">
      <c r="A579" s="5"/>
      <c r="C579" s="9"/>
      <c r="D579" s="9"/>
      <c r="E579" s="9"/>
      <c r="F579" s="9"/>
    </row>
    <row r="580" spans="1:7" x14ac:dyDescent="0.2">
      <c r="A580" s="5"/>
      <c r="C580" s="9"/>
      <c r="D580" s="9"/>
      <c r="E580" s="9"/>
      <c r="F580" s="9"/>
    </row>
    <row r="581" spans="1:7" x14ac:dyDescent="0.2">
      <c r="A581" s="6"/>
    </row>
    <row r="582" spans="1:7" x14ac:dyDescent="0.2">
      <c r="A582" s="5"/>
      <c r="C582" s="9"/>
      <c r="D582" s="9"/>
      <c r="E582" s="9"/>
      <c r="F582" s="9"/>
    </row>
    <row r="583" spans="1:7" x14ac:dyDescent="0.2">
      <c r="A583" s="6"/>
    </row>
    <row r="584" spans="1:7" x14ac:dyDescent="0.2">
      <c r="A584" s="5"/>
      <c r="C584" s="9"/>
      <c r="D584" s="9"/>
      <c r="E584" s="9"/>
      <c r="F584" s="9"/>
    </row>
    <row r="585" spans="1:7" x14ac:dyDescent="0.2">
      <c r="A585" s="6"/>
    </row>
    <row r="587" spans="1:7" x14ac:dyDescent="0.2">
      <c r="A587" s="5"/>
      <c r="C587" s="9"/>
      <c r="D587" s="9"/>
      <c r="E587" s="9"/>
      <c r="F587" s="9"/>
    </row>
    <row r="588" spans="1:7" x14ac:dyDescent="0.2">
      <c r="A588" s="5"/>
      <c r="C588" s="9"/>
      <c r="D588" s="9"/>
      <c r="E588" s="9"/>
      <c r="F588" s="9"/>
    </row>
    <row r="589" spans="1:7" x14ac:dyDescent="0.2">
      <c r="A589" s="5"/>
      <c r="C589" s="9"/>
      <c r="D589" s="9"/>
      <c r="E589" s="9"/>
      <c r="F589" s="9"/>
    </row>
    <row r="590" spans="1:7" x14ac:dyDescent="0.2">
      <c r="A590" s="5"/>
      <c r="C590" s="9"/>
      <c r="D590" s="9"/>
      <c r="E590" s="9"/>
      <c r="F590" s="9"/>
    </row>
    <row r="591" spans="1:7" x14ac:dyDescent="0.2">
      <c r="A591" s="6"/>
    </row>
    <row r="592" spans="1:7" x14ac:dyDescent="0.2">
      <c r="A592" s="7"/>
      <c r="C592" s="9"/>
      <c r="D592" s="9"/>
      <c r="E592" s="9"/>
      <c r="F592" s="9"/>
    </row>
  </sheetData>
  <mergeCells count="13">
    <mergeCell ref="G11:G12"/>
    <mergeCell ref="E11:E12"/>
    <mergeCell ref="A7:G7"/>
    <mergeCell ref="A2:G2"/>
    <mergeCell ref="A4:G4"/>
    <mergeCell ref="A5:G5"/>
    <mergeCell ref="A6:G6"/>
    <mergeCell ref="A9:G9"/>
    <mergeCell ref="A11:A12"/>
    <mergeCell ref="B11:B12"/>
    <mergeCell ref="C11:C12"/>
    <mergeCell ref="D11:D12"/>
    <mergeCell ref="F11:F12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13" workbookViewId="0">
      <selection activeCell="B25" sqref="B25"/>
    </sheetView>
  </sheetViews>
  <sheetFormatPr baseColWidth="10" defaultColWidth="9.140625" defaultRowHeight="11.25" x14ac:dyDescent="0.2"/>
  <cols>
    <col min="1" max="1" width="13.5703125" style="10" customWidth="1"/>
    <col min="2" max="2" width="57.85546875" style="12" customWidth="1"/>
    <col min="3" max="4" width="23.5703125" style="12" customWidth="1"/>
    <col min="5" max="5" width="13.7109375" style="10" customWidth="1"/>
    <col min="6" max="16384" width="9.140625" style="10"/>
  </cols>
  <sheetData>
    <row r="1" spans="1:7" ht="15" x14ac:dyDescent="0.2">
      <c r="B1" s="42"/>
      <c r="C1" s="42"/>
      <c r="D1" s="71" t="s">
        <v>693</v>
      </c>
    </row>
    <row r="2" spans="1:7" s="1" customFormat="1" ht="13.5" customHeight="1" x14ac:dyDescent="0.2">
      <c r="A2" s="102" t="s">
        <v>14</v>
      </c>
      <c r="B2" s="102"/>
      <c r="C2" s="102"/>
      <c r="D2" s="102"/>
      <c r="E2" s="75"/>
      <c r="F2" s="75"/>
      <c r="G2" s="75"/>
    </row>
    <row r="3" spans="1:7" s="1" customFormat="1" ht="9.75" customHeight="1" x14ac:dyDescent="0.2">
      <c r="B3" s="75"/>
      <c r="C3" s="75"/>
      <c r="D3" s="75"/>
      <c r="E3" s="75"/>
      <c r="F3" s="75"/>
    </row>
    <row r="4" spans="1:7" s="2" customFormat="1" ht="16.5" customHeight="1" x14ac:dyDescent="0.2">
      <c r="A4" s="102" t="s">
        <v>0</v>
      </c>
      <c r="B4" s="102"/>
      <c r="C4" s="102"/>
      <c r="D4" s="102"/>
      <c r="E4" s="75"/>
      <c r="F4" s="75"/>
      <c r="G4" s="75"/>
    </row>
    <row r="5" spans="1:7" s="2" customFormat="1" ht="13.5" customHeight="1" x14ac:dyDescent="0.25">
      <c r="A5" s="101" t="s">
        <v>692</v>
      </c>
      <c r="B5" s="101"/>
      <c r="C5" s="101"/>
      <c r="D5" s="101"/>
      <c r="E5" s="76"/>
      <c r="F5" s="76"/>
      <c r="G5" s="76"/>
    </row>
    <row r="6" spans="1:7" s="2" customFormat="1" ht="13.5" customHeight="1" x14ac:dyDescent="0.2">
      <c r="A6" s="102" t="s">
        <v>2</v>
      </c>
      <c r="B6" s="102"/>
      <c r="C6" s="102"/>
      <c r="D6" s="102"/>
      <c r="E6" s="75"/>
      <c r="F6" s="75"/>
      <c r="G6" s="75"/>
    </row>
    <row r="7" spans="1:7" s="2" customFormat="1" ht="13.5" customHeight="1" x14ac:dyDescent="0.2">
      <c r="A7" s="102" t="s">
        <v>700</v>
      </c>
      <c r="B7" s="102"/>
      <c r="C7" s="102"/>
      <c r="D7" s="102"/>
      <c r="E7" s="75"/>
      <c r="F7" s="75"/>
      <c r="G7" s="75"/>
    </row>
    <row r="8" spans="1:7" s="2" customFormat="1" ht="12.75" x14ac:dyDescent="0.2">
      <c r="B8" s="110"/>
      <c r="C8" s="110"/>
      <c r="D8" s="110"/>
      <c r="E8" s="3"/>
    </row>
    <row r="9" spans="1:7" s="2" customFormat="1" ht="12.75" x14ac:dyDescent="0.2">
      <c r="A9" s="29" t="s">
        <v>686</v>
      </c>
      <c r="C9" s="29"/>
      <c r="D9" s="29"/>
      <c r="E9" s="3"/>
    </row>
    <row r="10" spans="1:7" s="2" customFormat="1" ht="12.75" x14ac:dyDescent="0.2">
      <c r="B10" s="20"/>
      <c r="C10" s="20"/>
      <c r="D10" s="20"/>
      <c r="E10" s="3"/>
    </row>
    <row r="11" spans="1:7" ht="12.75" customHeight="1" x14ac:dyDescent="0.2">
      <c r="A11" s="111" t="s">
        <v>4</v>
      </c>
      <c r="B11" s="103" t="s">
        <v>687</v>
      </c>
      <c r="C11" s="103">
        <v>2023</v>
      </c>
      <c r="D11" s="103">
        <v>2022</v>
      </c>
    </row>
    <row r="12" spans="1:7" ht="12.75" customHeight="1" x14ac:dyDescent="0.2">
      <c r="A12" s="112"/>
      <c r="B12" s="111"/>
      <c r="C12" s="111"/>
      <c r="D12" s="111"/>
    </row>
    <row r="13" spans="1:7" x14ac:dyDescent="0.2">
      <c r="A13" s="46" t="s">
        <v>15</v>
      </c>
      <c r="B13" s="46" t="s">
        <v>16</v>
      </c>
      <c r="C13" s="47">
        <v>70000</v>
      </c>
      <c r="D13" s="47">
        <v>0</v>
      </c>
    </row>
    <row r="14" spans="1:7" x14ac:dyDescent="0.2">
      <c r="A14" s="46" t="s">
        <v>17</v>
      </c>
      <c r="B14" s="46" t="s">
        <v>18</v>
      </c>
      <c r="C14" s="47">
        <v>70721632.030000001</v>
      </c>
      <c r="D14" s="47">
        <v>30731939.390000001</v>
      </c>
    </row>
    <row r="15" spans="1:7" x14ac:dyDescent="0.2">
      <c r="A15" s="46" t="s">
        <v>19</v>
      </c>
      <c r="B15" s="46" t="s">
        <v>20</v>
      </c>
      <c r="C15" s="47">
        <v>0</v>
      </c>
      <c r="D15" s="47">
        <v>0</v>
      </c>
    </row>
    <row r="16" spans="1:7" x14ac:dyDescent="0.2">
      <c r="A16" s="46" t="s">
        <v>23</v>
      </c>
      <c r="B16" s="46" t="s">
        <v>24</v>
      </c>
      <c r="C16" s="47">
        <v>285608006.92000002</v>
      </c>
      <c r="D16" s="47">
        <v>0</v>
      </c>
    </row>
    <row r="17" spans="1:4" x14ac:dyDescent="0.2">
      <c r="A17" s="46" t="s">
        <v>21</v>
      </c>
      <c r="B17" s="46" t="s">
        <v>22</v>
      </c>
      <c r="C17" s="47">
        <v>0</v>
      </c>
      <c r="D17" s="47">
        <v>0</v>
      </c>
    </row>
    <row r="18" spans="1:4" x14ac:dyDescent="0.2">
      <c r="A18" s="46" t="s">
        <v>688</v>
      </c>
      <c r="B18" s="46" t="s">
        <v>689</v>
      </c>
      <c r="C18" s="47">
        <v>0</v>
      </c>
      <c r="D18" s="47">
        <v>0</v>
      </c>
    </row>
    <row r="19" spans="1:4" x14ac:dyDescent="0.2">
      <c r="A19" s="46" t="s">
        <v>714</v>
      </c>
      <c r="B19" s="46" t="s">
        <v>690</v>
      </c>
      <c r="C19" s="47">
        <v>0</v>
      </c>
      <c r="D19" s="47">
        <v>0</v>
      </c>
    </row>
    <row r="20" spans="1:4" x14ac:dyDescent="0.2">
      <c r="A20" s="100"/>
      <c r="B20" s="83" t="s">
        <v>691</v>
      </c>
      <c r="C20" s="47">
        <f>SUM(C13:C19)</f>
        <v>356399638.95000005</v>
      </c>
      <c r="D20" s="47">
        <f>SUM(D13:D19)</f>
        <v>30731939.390000001</v>
      </c>
    </row>
    <row r="21" spans="1:4" x14ac:dyDescent="0.2">
      <c r="A21" s="87" t="s">
        <v>696</v>
      </c>
      <c r="B21" s="11"/>
    </row>
    <row r="22" spans="1:4" x14ac:dyDescent="0.2">
      <c r="B22" s="11"/>
    </row>
    <row r="23" spans="1:4" x14ac:dyDescent="0.2">
      <c r="B23" s="10"/>
      <c r="C23" s="9"/>
      <c r="D23" s="9"/>
    </row>
    <row r="25" spans="1:4" x14ac:dyDescent="0.2">
      <c r="B25" s="11"/>
    </row>
    <row r="26" spans="1:4" x14ac:dyDescent="0.2">
      <c r="B26" s="11"/>
    </row>
    <row r="27" spans="1:4" x14ac:dyDescent="0.2">
      <c r="B27" s="11"/>
    </row>
    <row r="28" spans="1:4" x14ac:dyDescent="0.2">
      <c r="B28" s="11"/>
    </row>
    <row r="29" spans="1:4" x14ac:dyDescent="0.2">
      <c r="B29" s="11"/>
    </row>
    <row r="30" spans="1:4" x14ac:dyDescent="0.2">
      <c r="B30" s="11"/>
    </row>
    <row r="31" spans="1:4" x14ac:dyDescent="0.2">
      <c r="B31" s="11"/>
    </row>
    <row r="32" spans="1:4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  <row r="38" spans="2:2" x14ac:dyDescent="0.2">
      <c r="B38" s="11"/>
    </row>
    <row r="39" spans="2:2" x14ac:dyDescent="0.2">
      <c r="B39" s="11"/>
    </row>
    <row r="40" spans="2:2" x14ac:dyDescent="0.2">
      <c r="B40" s="11"/>
    </row>
    <row r="41" spans="2:2" x14ac:dyDescent="0.2">
      <c r="B41" s="11"/>
    </row>
    <row r="42" spans="2:2" x14ac:dyDescent="0.2">
      <c r="B42" s="11"/>
    </row>
    <row r="43" spans="2:2" x14ac:dyDescent="0.2">
      <c r="B43" s="11"/>
    </row>
    <row r="44" spans="2:2" x14ac:dyDescent="0.2">
      <c r="B44" s="11"/>
    </row>
    <row r="45" spans="2:2" x14ac:dyDescent="0.2">
      <c r="B45" s="11"/>
    </row>
    <row r="46" spans="2:2" x14ac:dyDescent="0.2">
      <c r="B46" s="11"/>
    </row>
    <row r="47" spans="2:2" x14ac:dyDescent="0.2">
      <c r="B47" s="11"/>
    </row>
    <row r="48" spans="2:2" x14ac:dyDescent="0.2">
      <c r="B48" s="11"/>
    </row>
    <row r="49" spans="2:4" x14ac:dyDescent="0.2">
      <c r="B49" s="11"/>
    </row>
    <row r="50" spans="2:4" x14ac:dyDescent="0.2">
      <c r="B50" s="11"/>
    </row>
    <row r="51" spans="2:4" x14ac:dyDescent="0.2">
      <c r="B51" s="11"/>
    </row>
    <row r="52" spans="2:4" x14ac:dyDescent="0.2">
      <c r="B52" s="11"/>
    </row>
    <row r="53" spans="2:4" x14ac:dyDescent="0.2">
      <c r="B53" s="11"/>
    </row>
    <row r="54" spans="2:4" x14ac:dyDescent="0.2">
      <c r="B54" s="11"/>
    </row>
    <row r="55" spans="2:4" x14ac:dyDescent="0.2">
      <c r="B55" s="8"/>
      <c r="C55" s="9"/>
    </row>
    <row r="56" spans="2:4" x14ac:dyDescent="0.2">
      <c r="B56" s="8"/>
      <c r="C56" s="9"/>
    </row>
    <row r="57" spans="2:4" x14ac:dyDescent="0.2">
      <c r="B57" s="11"/>
    </row>
    <row r="58" spans="2:4" x14ac:dyDescent="0.2">
      <c r="B58" s="8"/>
      <c r="C58" s="9"/>
    </row>
    <row r="59" spans="2:4" x14ac:dyDescent="0.2">
      <c r="B59" s="8"/>
      <c r="C59" s="9"/>
      <c r="D59" s="9"/>
    </row>
    <row r="60" spans="2:4" x14ac:dyDescent="0.2">
      <c r="B60" s="8"/>
      <c r="C60" s="9"/>
      <c r="D60" s="9"/>
    </row>
    <row r="61" spans="2:4" x14ac:dyDescent="0.2">
      <c r="B61" s="11"/>
    </row>
    <row r="62" spans="2:4" x14ac:dyDescent="0.2">
      <c r="B62" s="8"/>
      <c r="C62" s="9"/>
      <c r="D62" s="9"/>
    </row>
    <row r="63" spans="2:4" x14ac:dyDescent="0.2">
      <c r="B63" s="8"/>
      <c r="C63" s="9"/>
      <c r="D63" s="9"/>
    </row>
    <row r="64" spans="2:4" x14ac:dyDescent="0.2">
      <c r="B64" s="8"/>
      <c r="C64" s="9"/>
    </row>
    <row r="65" spans="2:4" x14ac:dyDescent="0.2">
      <c r="B65" s="8"/>
      <c r="C65" s="9"/>
      <c r="D65" s="9"/>
    </row>
    <row r="66" spans="2:4" x14ac:dyDescent="0.2">
      <c r="B66" s="8"/>
      <c r="C66" s="9"/>
    </row>
    <row r="67" spans="2:4" x14ac:dyDescent="0.2">
      <c r="B67" s="8"/>
      <c r="C67" s="9"/>
      <c r="D67" s="9"/>
    </row>
    <row r="68" spans="2:4" x14ac:dyDescent="0.2">
      <c r="B68" s="8"/>
      <c r="C68" s="9"/>
    </row>
    <row r="69" spans="2:4" x14ac:dyDescent="0.2">
      <c r="B69" s="8"/>
      <c r="C69" s="9"/>
      <c r="D69" s="9"/>
    </row>
    <row r="70" spans="2:4" x14ac:dyDescent="0.2">
      <c r="B70" s="8"/>
      <c r="C70" s="9"/>
    </row>
    <row r="71" spans="2:4" x14ac:dyDescent="0.2">
      <c r="B71" s="11"/>
    </row>
    <row r="72" spans="2:4" x14ac:dyDescent="0.2">
      <c r="B72" s="8"/>
      <c r="C72" s="9"/>
      <c r="D72" s="9"/>
    </row>
    <row r="73" spans="2:4" x14ac:dyDescent="0.2">
      <c r="B73" s="8"/>
      <c r="C73" s="9"/>
    </row>
    <row r="74" spans="2:4" x14ac:dyDescent="0.2">
      <c r="B74" s="11"/>
    </row>
    <row r="75" spans="2:4" x14ac:dyDescent="0.2">
      <c r="B75" s="11"/>
    </row>
    <row r="76" spans="2:4" x14ac:dyDescent="0.2">
      <c r="B76" s="11"/>
    </row>
    <row r="77" spans="2:4" x14ac:dyDescent="0.2">
      <c r="B77" s="11"/>
    </row>
    <row r="78" spans="2:4" x14ac:dyDescent="0.2">
      <c r="B78" s="11"/>
    </row>
    <row r="79" spans="2:4" x14ac:dyDescent="0.2">
      <c r="B79" s="11"/>
    </row>
    <row r="80" spans="2:4" x14ac:dyDescent="0.2">
      <c r="B80" s="11"/>
    </row>
    <row r="81" spans="2:5" x14ac:dyDescent="0.2">
      <c r="B81" s="11"/>
    </row>
    <row r="82" spans="2:5" x14ac:dyDescent="0.2">
      <c r="B82" s="11"/>
      <c r="E82" s="14"/>
    </row>
    <row r="83" spans="2:5" x14ac:dyDescent="0.2">
      <c r="B83" s="11"/>
    </row>
    <row r="84" spans="2:5" x14ac:dyDescent="0.2">
      <c r="B84" s="11"/>
    </row>
    <row r="85" spans="2:5" x14ac:dyDescent="0.2">
      <c r="B85" s="11"/>
    </row>
    <row r="86" spans="2:5" x14ac:dyDescent="0.2">
      <c r="B86" s="11"/>
    </row>
    <row r="87" spans="2:5" x14ac:dyDescent="0.2">
      <c r="B87" s="11"/>
    </row>
    <row r="88" spans="2:5" x14ac:dyDescent="0.2">
      <c r="B88" s="11"/>
    </row>
    <row r="89" spans="2:5" x14ac:dyDescent="0.2">
      <c r="B89" s="11"/>
    </row>
    <row r="90" spans="2:5" x14ac:dyDescent="0.2">
      <c r="B90" s="8"/>
      <c r="C90" s="9"/>
    </row>
    <row r="91" spans="2:5" x14ac:dyDescent="0.2">
      <c r="B91" s="8"/>
      <c r="C91" s="9"/>
    </row>
    <row r="92" spans="2:5" x14ac:dyDescent="0.2">
      <c r="B92" s="9"/>
      <c r="C92" s="9"/>
    </row>
    <row r="93" spans="2:5" x14ac:dyDescent="0.2">
      <c r="B93" s="8"/>
      <c r="C93" s="9"/>
      <c r="D93" s="9"/>
    </row>
    <row r="94" spans="2:5" x14ac:dyDescent="0.2">
      <c r="B94" s="8"/>
      <c r="C94" s="9"/>
      <c r="D94" s="9"/>
    </row>
    <row r="95" spans="2:5" x14ac:dyDescent="0.2">
      <c r="B95" s="8"/>
      <c r="C95" s="9"/>
      <c r="D95" s="9"/>
    </row>
    <row r="96" spans="2:5" x14ac:dyDescent="0.2">
      <c r="B96" s="8"/>
      <c r="C96" s="9"/>
      <c r="D96" s="9"/>
    </row>
    <row r="97" spans="2:4" x14ac:dyDescent="0.2">
      <c r="B97" s="8"/>
      <c r="C97" s="9"/>
      <c r="D97" s="9"/>
    </row>
    <row r="98" spans="2:4" x14ac:dyDescent="0.2">
      <c r="B98" s="8"/>
      <c r="C98" s="9"/>
      <c r="D98" s="9"/>
    </row>
    <row r="99" spans="2:4" x14ac:dyDescent="0.2">
      <c r="B99" s="8"/>
      <c r="C99" s="9"/>
    </row>
    <row r="100" spans="2:4" x14ac:dyDescent="0.2">
      <c r="B100" s="11"/>
    </row>
    <row r="101" spans="2:4" x14ac:dyDescent="0.2">
      <c r="B101" s="8"/>
      <c r="C101" s="9"/>
    </row>
    <row r="102" spans="2:4" x14ac:dyDescent="0.2">
      <c r="B102" s="8"/>
      <c r="C102" s="9"/>
      <c r="D102" s="9"/>
    </row>
    <row r="103" spans="2:4" x14ac:dyDescent="0.2">
      <c r="B103" s="8"/>
      <c r="C103" s="9"/>
      <c r="D103" s="9"/>
    </row>
    <row r="104" spans="2:4" x14ac:dyDescent="0.2">
      <c r="B104" s="11"/>
    </row>
    <row r="105" spans="2:4" x14ac:dyDescent="0.2">
      <c r="B105" s="11"/>
    </row>
    <row r="106" spans="2:4" x14ac:dyDescent="0.2">
      <c r="B106" s="8"/>
      <c r="C106" s="9"/>
      <c r="D106" s="9"/>
    </row>
    <row r="107" spans="2:4" x14ac:dyDescent="0.2">
      <c r="B107" s="8"/>
      <c r="C107" s="9"/>
      <c r="D107" s="9"/>
    </row>
    <row r="108" spans="2:4" x14ac:dyDescent="0.2">
      <c r="B108" s="11"/>
    </row>
    <row r="109" spans="2:4" x14ac:dyDescent="0.2">
      <c r="B109" s="11"/>
    </row>
    <row r="110" spans="2:4" x14ac:dyDescent="0.2">
      <c r="B110" s="11"/>
    </row>
    <row r="111" spans="2:4" x14ac:dyDescent="0.2">
      <c r="B111" s="11"/>
    </row>
    <row r="112" spans="2:4" x14ac:dyDescent="0.2">
      <c r="B112" s="11"/>
    </row>
    <row r="113" spans="2:2" x14ac:dyDescent="0.2">
      <c r="B113" s="11"/>
    </row>
    <row r="114" spans="2:2" x14ac:dyDescent="0.2">
      <c r="B114" s="11"/>
    </row>
    <row r="115" spans="2:2" x14ac:dyDescent="0.2">
      <c r="B115" s="11"/>
    </row>
    <row r="116" spans="2:2" x14ac:dyDescent="0.2">
      <c r="B116" s="11"/>
    </row>
    <row r="117" spans="2:2" x14ac:dyDescent="0.2">
      <c r="B117" s="11"/>
    </row>
    <row r="118" spans="2:2" x14ac:dyDescent="0.2">
      <c r="B118" s="11"/>
    </row>
    <row r="119" spans="2:2" x14ac:dyDescent="0.2">
      <c r="B119" s="11"/>
    </row>
    <row r="120" spans="2:2" x14ac:dyDescent="0.2">
      <c r="B120" s="11"/>
    </row>
    <row r="121" spans="2:2" x14ac:dyDescent="0.2">
      <c r="B121" s="11"/>
    </row>
    <row r="122" spans="2:2" x14ac:dyDescent="0.2">
      <c r="B122" s="11"/>
    </row>
    <row r="123" spans="2:2" x14ac:dyDescent="0.2">
      <c r="B123" s="11"/>
    </row>
    <row r="124" spans="2:2" x14ac:dyDescent="0.2">
      <c r="B124" s="11"/>
    </row>
    <row r="125" spans="2:2" x14ac:dyDescent="0.2">
      <c r="B125" s="11"/>
    </row>
    <row r="126" spans="2:2" x14ac:dyDescent="0.2">
      <c r="B126" s="11"/>
    </row>
    <row r="127" spans="2:2" x14ac:dyDescent="0.2">
      <c r="B127" s="11"/>
    </row>
    <row r="128" spans="2:2" x14ac:dyDescent="0.2">
      <c r="B128" s="11"/>
    </row>
    <row r="129" spans="2:4" x14ac:dyDescent="0.2">
      <c r="B129" s="11"/>
    </row>
    <row r="130" spans="2:4" x14ac:dyDescent="0.2">
      <c r="B130" s="11"/>
    </row>
    <row r="131" spans="2:4" x14ac:dyDescent="0.2">
      <c r="B131" s="11"/>
    </row>
    <row r="132" spans="2:4" x14ac:dyDescent="0.2">
      <c r="B132" s="11"/>
    </row>
    <row r="133" spans="2:4" x14ac:dyDescent="0.2">
      <c r="B133" s="11"/>
    </row>
    <row r="134" spans="2:4" x14ac:dyDescent="0.2">
      <c r="B134" s="11"/>
    </row>
    <row r="135" spans="2:4" x14ac:dyDescent="0.2">
      <c r="B135" s="11"/>
    </row>
    <row r="137" spans="2:4" x14ac:dyDescent="0.2">
      <c r="B137" s="8"/>
      <c r="C137" s="9"/>
      <c r="D137" s="9"/>
    </row>
    <row r="138" spans="2:4" x14ac:dyDescent="0.2">
      <c r="B138" s="8"/>
      <c r="C138" s="9"/>
      <c r="D138" s="9"/>
    </row>
    <row r="139" spans="2:4" x14ac:dyDescent="0.2">
      <c r="B139" s="8"/>
      <c r="C139" s="9"/>
      <c r="D139" s="9"/>
    </row>
    <row r="140" spans="2:4" x14ac:dyDescent="0.2">
      <c r="B140" s="8"/>
      <c r="C140" s="9"/>
      <c r="D140" s="9"/>
    </row>
    <row r="141" spans="2:4" x14ac:dyDescent="0.2">
      <c r="B141" s="8"/>
      <c r="C141" s="9"/>
      <c r="D141" s="9"/>
    </row>
    <row r="142" spans="2:4" x14ac:dyDescent="0.2">
      <c r="B142" s="8"/>
      <c r="C142" s="9"/>
      <c r="D142" s="9"/>
    </row>
    <row r="143" spans="2:4" x14ac:dyDescent="0.2">
      <c r="B143" s="8"/>
      <c r="C143" s="9"/>
    </row>
    <row r="144" spans="2:4" x14ac:dyDescent="0.2">
      <c r="B144" s="11"/>
    </row>
    <row r="145" spans="2:4" x14ac:dyDescent="0.2">
      <c r="B145" s="11"/>
    </row>
    <row r="146" spans="2:4" x14ac:dyDescent="0.2">
      <c r="B146" s="11"/>
    </row>
    <row r="147" spans="2:4" x14ac:dyDescent="0.2">
      <c r="B147" s="11"/>
    </row>
    <row r="148" spans="2:4" x14ac:dyDescent="0.2">
      <c r="B148" s="11"/>
    </row>
    <row r="149" spans="2:4" x14ac:dyDescent="0.2">
      <c r="B149" s="8"/>
      <c r="C149" s="9"/>
      <c r="D149" s="9"/>
    </row>
    <row r="150" spans="2:4" x14ac:dyDescent="0.2">
      <c r="B150" s="8"/>
      <c r="C150" s="9"/>
      <c r="D150" s="9"/>
    </row>
    <row r="151" spans="2:4" x14ac:dyDescent="0.2">
      <c r="B151" s="8"/>
      <c r="C151" s="9"/>
    </row>
    <row r="152" spans="2:4" x14ac:dyDescent="0.2">
      <c r="B152" s="11"/>
    </row>
    <row r="153" spans="2:4" x14ac:dyDescent="0.2">
      <c r="B153" s="8"/>
      <c r="C153" s="9"/>
      <c r="D153" s="9"/>
    </row>
    <row r="154" spans="2:4" x14ac:dyDescent="0.2">
      <c r="B154" s="8"/>
      <c r="C154" s="9"/>
    </row>
    <row r="155" spans="2:4" x14ac:dyDescent="0.2">
      <c r="B155" s="8"/>
      <c r="C155" s="9"/>
      <c r="D155" s="9"/>
    </row>
    <row r="156" spans="2:4" x14ac:dyDescent="0.2">
      <c r="B156" s="8"/>
      <c r="C156" s="9"/>
      <c r="D156" s="9"/>
    </row>
    <row r="157" spans="2:4" x14ac:dyDescent="0.2">
      <c r="B157" s="8"/>
      <c r="C157" s="9"/>
    </row>
    <row r="158" spans="2:4" x14ac:dyDescent="0.2">
      <c r="B158" s="8"/>
      <c r="C158" s="9"/>
      <c r="D158" s="9"/>
    </row>
    <row r="159" spans="2:4" x14ac:dyDescent="0.2">
      <c r="B159" s="11"/>
    </row>
    <row r="160" spans="2:4" x14ac:dyDescent="0.2">
      <c r="B160" s="8"/>
      <c r="C160" s="9"/>
    </row>
    <row r="161" spans="2:4" x14ac:dyDescent="0.2">
      <c r="B161" s="8"/>
      <c r="C161" s="9"/>
      <c r="D161" s="9"/>
    </row>
    <row r="162" spans="2:4" x14ac:dyDescent="0.2">
      <c r="B162" s="11"/>
    </row>
    <row r="163" spans="2:4" x14ac:dyDescent="0.2">
      <c r="B163" s="11"/>
    </row>
    <row r="164" spans="2:4" x14ac:dyDescent="0.2">
      <c r="B164" s="11"/>
    </row>
    <row r="165" spans="2:4" x14ac:dyDescent="0.2">
      <c r="B165" s="11"/>
    </row>
    <row r="166" spans="2:4" x14ac:dyDescent="0.2">
      <c r="B166" s="11"/>
    </row>
    <row r="167" spans="2:4" x14ac:dyDescent="0.2">
      <c r="B167" s="11"/>
    </row>
    <row r="168" spans="2:4" x14ac:dyDescent="0.2">
      <c r="B168" s="11"/>
    </row>
    <row r="169" spans="2:4" x14ac:dyDescent="0.2">
      <c r="B169" s="11"/>
    </row>
    <row r="170" spans="2:4" x14ac:dyDescent="0.2">
      <c r="B170" s="11"/>
    </row>
    <row r="171" spans="2:4" x14ac:dyDescent="0.2">
      <c r="B171" s="11"/>
    </row>
    <row r="172" spans="2:4" x14ac:dyDescent="0.2">
      <c r="B172" s="11"/>
    </row>
    <row r="173" spans="2:4" x14ac:dyDescent="0.2">
      <c r="B173" s="11"/>
    </row>
    <row r="174" spans="2:4" x14ac:dyDescent="0.2">
      <c r="B174" s="11"/>
    </row>
    <row r="175" spans="2:4" x14ac:dyDescent="0.2">
      <c r="B175" s="11"/>
    </row>
    <row r="176" spans="2:4" x14ac:dyDescent="0.2">
      <c r="B176" s="11"/>
    </row>
    <row r="177" spans="2:4" x14ac:dyDescent="0.2">
      <c r="B177" s="11"/>
    </row>
    <row r="178" spans="2:4" x14ac:dyDescent="0.2">
      <c r="B178" s="8"/>
      <c r="C178" s="9"/>
    </row>
    <row r="179" spans="2:4" x14ac:dyDescent="0.2">
      <c r="B179" s="8"/>
      <c r="C179" s="9"/>
    </row>
    <row r="180" spans="2:4" x14ac:dyDescent="0.2">
      <c r="B180" s="8"/>
      <c r="C180" s="9"/>
    </row>
    <row r="181" spans="2:4" x14ac:dyDescent="0.2">
      <c r="B181" s="8"/>
      <c r="C181" s="9"/>
    </row>
    <row r="183" spans="2:4" x14ac:dyDescent="0.2">
      <c r="B183" s="8"/>
      <c r="C183" s="9"/>
      <c r="D183" s="9"/>
    </row>
    <row r="184" spans="2:4" x14ac:dyDescent="0.2">
      <c r="B184" s="8"/>
      <c r="C184" s="9"/>
      <c r="D184" s="9"/>
    </row>
    <row r="185" spans="2:4" x14ac:dyDescent="0.2">
      <c r="B185" s="8"/>
      <c r="C185" s="9"/>
      <c r="D185" s="9"/>
    </row>
    <row r="186" spans="2:4" x14ac:dyDescent="0.2">
      <c r="B186" s="8"/>
      <c r="C186" s="9"/>
      <c r="D186" s="9"/>
    </row>
    <row r="187" spans="2:4" x14ac:dyDescent="0.2">
      <c r="B187" s="8"/>
      <c r="C187" s="9"/>
    </row>
    <row r="189" spans="2:4" x14ac:dyDescent="0.2">
      <c r="B189" s="8"/>
      <c r="C189" s="9"/>
      <c r="D189" s="9"/>
    </row>
    <row r="190" spans="2:4" x14ac:dyDescent="0.2">
      <c r="B190" s="8"/>
      <c r="C190" s="9"/>
      <c r="D190" s="9"/>
    </row>
    <row r="191" spans="2:4" x14ac:dyDescent="0.2">
      <c r="B191" s="8"/>
      <c r="C191" s="9"/>
      <c r="D191" s="9"/>
    </row>
    <row r="192" spans="2:4" x14ac:dyDescent="0.2">
      <c r="B192" s="8"/>
      <c r="C192" s="9"/>
      <c r="D192" s="9"/>
    </row>
    <row r="193" spans="2:4" x14ac:dyDescent="0.2">
      <c r="B193" s="8"/>
      <c r="C193" s="9"/>
    </row>
    <row r="195" spans="2:4" x14ac:dyDescent="0.2">
      <c r="B195" s="8"/>
      <c r="C195" s="9"/>
      <c r="D195" s="9"/>
    </row>
    <row r="196" spans="2:4" x14ac:dyDescent="0.2">
      <c r="B196" s="8"/>
      <c r="C196" s="9"/>
      <c r="D196" s="9"/>
    </row>
    <row r="197" spans="2:4" x14ac:dyDescent="0.2">
      <c r="B197" s="8"/>
      <c r="C197" s="9"/>
      <c r="D197" s="9"/>
    </row>
    <row r="198" spans="2:4" x14ac:dyDescent="0.2">
      <c r="B198" s="8"/>
      <c r="C198" s="9"/>
      <c r="D198" s="9"/>
    </row>
    <row r="199" spans="2:4" x14ac:dyDescent="0.2">
      <c r="B199" s="8"/>
      <c r="C199" s="9"/>
    </row>
    <row r="201" spans="2:4" x14ac:dyDescent="0.2">
      <c r="B201" s="8"/>
      <c r="C201" s="9"/>
      <c r="D201" s="9"/>
    </row>
    <row r="202" spans="2:4" x14ac:dyDescent="0.2">
      <c r="B202" s="8"/>
      <c r="C202" s="9"/>
      <c r="D202" s="9"/>
    </row>
    <row r="203" spans="2:4" x14ac:dyDescent="0.2">
      <c r="B203" s="8"/>
      <c r="C203" s="9"/>
      <c r="D203" s="9"/>
    </row>
    <row r="204" spans="2:4" x14ac:dyDescent="0.2">
      <c r="B204" s="8"/>
      <c r="C204" s="9"/>
      <c r="D204" s="9"/>
    </row>
    <row r="205" spans="2:4" x14ac:dyDescent="0.2">
      <c r="B205" s="8"/>
      <c r="C205" s="9"/>
    </row>
    <row r="207" spans="2:4" x14ac:dyDescent="0.2">
      <c r="B207" s="8"/>
      <c r="C207" s="9"/>
      <c r="D207" s="9"/>
    </row>
    <row r="208" spans="2:4" x14ac:dyDescent="0.2">
      <c r="B208" s="8"/>
      <c r="C208" s="9"/>
      <c r="D208" s="9"/>
    </row>
    <row r="209" spans="2:4" x14ac:dyDescent="0.2">
      <c r="B209" s="8"/>
      <c r="C209" s="9"/>
      <c r="D209" s="9"/>
    </row>
    <row r="210" spans="2:4" x14ac:dyDescent="0.2">
      <c r="B210" s="8"/>
      <c r="C210" s="9"/>
      <c r="D210" s="9"/>
    </row>
    <row r="211" spans="2:4" x14ac:dyDescent="0.2">
      <c r="B211" s="8"/>
      <c r="C211" s="9"/>
    </row>
    <row r="213" spans="2:4" x14ac:dyDescent="0.2">
      <c r="B213" s="8"/>
      <c r="C213" s="9"/>
      <c r="D213" s="9"/>
    </row>
    <row r="214" spans="2:4" x14ac:dyDescent="0.2">
      <c r="B214" s="8"/>
      <c r="C214" s="9"/>
      <c r="D214" s="9"/>
    </row>
    <row r="215" spans="2:4" x14ac:dyDescent="0.2">
      <c r="B215" s="8"/>
      <c r="C215" s="9"/>
      <c r="D215" s="9"/>
    </row>
    <row r="216" spans="2:4" x14ac:dyDescent="0.2">
      <c r="B216" s="8"/>
      <c r="C216" s="9"/>
      <c r="D216" s="9"/>
    </row>
    <row r="217" spans="2:4" x14ac:dyDescent="0.2">
      <c r="B217" s="8"/>
      <c r="C217" s="9"/>
    </row>
    <row r="219" spans="2:4" x14ac:dyDescent="0.2">
      <c r="B219" s="8"/>
      <c r="C219" s="9"/>
      <c r="D219" s="9"/>
    </row>
    <row r="220" spans="2:4" x14ac:dyDescent="0.2">
      <c r="B220" s="8"/>
      <c r="C220" s="9"/>
      <c r="D220" s="9"/>
    </row>
    <row r="221" spans="2:4" x14ac:dyDescent="0.2">
      <c r="B221" s="8"/>
      <c r="C221" s="9"/>
      <c r="D221" s="9"/>
    </row>
    <row r="222" spans="2:4" x14ac:dyDescent="0.2">
      <c r="B222" s="8"/>
      <c r="C222" s="9"/>
      <c r="D222" s="9"/>
    </row>
    <row r="223" spans="2:4" x14ac:dyDescent="0.2">
      <c r="B223" s="8"/>
      <c r="C223" s="9"/>
    </row>
    <row r="225" spans="2:4" x14ac:dyDescent="0.2">
      <c r="B225" s="8"/>
      <c r="C225" s="9"/>
      <c r="D225" s="9"/>
    </row>
    <row r="226" spans="2:4" x14ac:dyDescent="0.2">
      <c r="B226" s="8"/>
      <c r="C226" s="9"/>
      <c r="D226" s="9"/>
    </row>
    <row r="227" spans="2:4" x14ac:dyDescent="0.2">
      <c r="B227" s="8"/>
      <c r="C227" s="9"/>
      <c r="D227" s="9"/>
    </row>
    <row r="228" spans="2:4" x14ac:dyDescent="0.2">
      <c r="B228" s="8"/>
      <c r="C228" s="9"/>
      <c r="D228" s="9"/>
    </row>
    <row r="229" spans="2:4" x14ac:dyDescent="0.2">
      <c r="B229" s="8"/>
      <c r="C229" s="9"/>
    </row>
    <row r="230" spans="2:4" x14ac:dyDescent="0.2">
      <c r="B230" s="9"/>
      <c r="C230" s="9"/>
    </row>
    <row r="231" spans="2:4" x14ac:dyDescent="0.2">
      <c r="B231" s="8"/>
      <c r="C231" s="9"/>
      <c r="D231" s="9"/>
    </row>
    <row r="232" spans="2:4" x14ac:dyDescent="0.2">
      <c r="B232" s="8"/>
      <c r="C232" s="9"/>
      <c r="D232" s="9"/>
    </row>
    <row r="233" spans="2:4" x14ac:dyDescent="0.2">
      <c r="B233" s="8"/>
      <c r="C233" s="9"/>
      <c r="D233" s="9"/>
    </row>
    <row r="234" spans="2:4" x14ac:dyDescent="0.2">
      <c r="B234" s="8"/>
      <c r="C234" s="9"/>
      <c r="D234" s="9"/>
    </row>
    <row r="235" spans="2:4" x14ac:dyDescent="0.2">
      <c r="B235" s="8"/>
      <c r="C235" s="9"/>
      <c r="D235" s="9"/>
    </row>
    <row r="236" spans="2:4" x14ac:dyDescent="0.2">
      <c r="B236" s="8"/>
      <c r="C236" s="9"/>
      <c r="D236" s="9"/>
    </row>
    <row r="237" spans="2:4" x14ac:dyDescent="0.2">
      <c r="B237" s="8"/>
      <c r="C237" s="9"/>
    </row>
    <row r="238" spans="2:4" x14ac:dyDescent="0.2">
      <c r="B238" s="8"/>
      <c r="C238" s="9"/>
    </row>
    <row r="239" spans="2:4" x14ac:dyDescent="0.2">
      <c r="B239" s="8"/>
      <c r="C239" s="9"/>
    </row>
    <row r="240" spans="2:4" x14ac:dyDescent="0.2">
      <c r="B240" s="11"/>
    </row>
    <row r="241" spans="2:4" x14ac:dyDescent="0.2">
      <c r="B241" s="11"/>
    </row>
    <row r="242" spans="2:4" x14ac:dyDescent="0.2">
      <c r="B242" s="11"/>
    </row>
    <row r="243" spans="2:4" x14ac:dyDescent="0.2">
      <c r="B243" s="11"/>
    </row>
    <row r="244" spans="2:4" x14ac:dyDescent="0.2">
      <c r="B244" s="11"/>
    </row>
    <row r="245" spans="2:4" x14ac:dyDescent="0.2">
      <c r="B245" s="11"/>
    </row>
    <row r="246" spans="2:4" x14ac:dyDescent="0.2">
      <c r="B246" s="11"/>
    </row>
    <row r="247" spans="2:4" x14ac:dyDescent="0.2">
      <c r="B247" s="11"/>
    </row>
    <row r="248" spans="2:4" x14ac:dyDescent="0.2">
      <c r="B248" s="11"/>
    </row>
    <row r="249" spans="2:4" x14ac:dyDescent="0.2">
      <c r="B249" s="11"/>
    </row>
    <row r="250" spans="2:4" x14ac:dyDescent="0.2">
      <c r="B250" s="8"/>
      <c r="C250" s="9"/>
      <c r="D250" s="9"/>
    </row>
    <row r="251" spans="2:4" x14ac:dyDescent="0.2">
      <c r="B251" s="11"/>
    </row>
    <row r="252" spans="2:4" x14ac:dyDescent="0.2">
      <c r="B252" s="11"/>
    </row>
    <row r="253" spans="2:4" x14ac:dyDescent="0.2">
      <c r="B253" s="8"/>
      <c r="C253" s="9"/>
    </row>
    <row r="254" spans="2:4" x14ac:dyDescent="0.2">
      <c r="B254" s="11"/>
    </row>
    <row r="255" spans="2:4" x14ac:dyDescent="0.2">
      <c r="B255" s="11"/>
    </row>
    <row r="256" spans="2:4" x14ac:dyDescent="0.2">
      <c r="B256" s="11"/>
    </row>
    <row r="257" spans="2:4" x14ac:dyDescent="0.2">
      <c r="B257" s="11"/>
    </row>
    <row r="258" spans="2:4" x14ac:dyDescent="0.2">
      <c r="B258" s="11"/>
    </row>
    <row r="259" spans="2:4" x14ac:dyDescent="0.2">
      <c r="B259" s="11"/>
    </row>
    <row r="260" spans="2:4" x14ac:dyDescent="0.2">
      <c r="B260" s="11"/>
    </row>
    <row r="261" spans="2:4" x14ac:dyDescent="0.2">
      <c r="B261" s="11"/>
    </row>
    <row r="262" spans="2:4" x14ac:dyDescent="0.2">
      <c r="B262" s="8"/>
      <c r="C262" s="9"/>
      <c r="D262" s="9"/>
    </row>
    <row r="263" spans="2:4" x14ac:dyDescent="0.2">
      <c r="B263" s="8"/>
      <c r="C263" s="9"/>
      <c r="D263" s="9"/>
    </row>
    <row r="264" spans="2:4" x14ac:dyDescent="0.2">
      <c r="B264" s="11"/>
    </row>
    <row r="265" spans="2:4" x14ac:dyDescent="0.2">
      <c r="B265" s="11"/>
    </row>
    <row r="266" spans="2:4" x14ac:dyDescent="0.2">
      <c r="B266" s="8"/>
      <c r="C266" s="9"/>
      <c r="D266" s="9"/>
    </row>
    <row r="267" spans="2:4" x14ac:dyDescent="0.2">
      <c r="B267" s="11"/>
    </row>
    <row r="268" spans="2:4" x14ac:dyDescent="0.2">
      <c r="B268" s="11"/>
    </row>
    <row r="269" spans="2:4" x14ac:dyDescent="0.2">
      <c r="B269" s="11"/>
    </row>
    <row r="270" spans="2:4" x14ac:dyDescent="0.2">
      <c r="B270" s="11"/>
    </row>
    <row r="271" spans="2:4" x14ac:dyDescent="0.2">
      <c r="B271" s="8"/>
      <c r="C271" s="9"/>
      <c r="D271" s="9"/>
    </row>
    <row r="272" spans="2:4" x14ac:dyDescent="0.2">
      <c r="B272" s="8"/>
      <c r="C272" s="9"/>
      <c r="D272" s="9"/>
    </row>
    <row r="273" spans="2:4" x14ac:dyDescent="0.2">
      <c r="B273" s="11"/>
    </row>
    <row r="274" spans="2:4" x14ac:dyDescent="0.2">
      <c r="B274" s="11"/>
    </row>
    <row r="275" spans="2:4" x14ac:dyDescent="0.2">
      <c r="B275" s="8"/>
      <c r="C275" s="9"/>
    </row>
    <row r="276" spans="2:4" x14ac:dyDescent="0.2">
      <c r="B276" s="11"/>
    </row>
    <row r="277" spans="2:4" x14ac:dyDescent="0.2">
      <c r="B277" s="11"/>
    </row>
    <row r="278" spans="2:4" x14ac:dyDescent="0.2">
      <c r="B278" s="11"/>
    </row>
    <row r="279" spans="2:4" x14ac:dyDescent="0.2">
      <c r="B279" s="11"/>
    </row>
    <row r="280" spans="2:4" x14ac:dyDescent="0.2">
      <c r="B280" s="8"/>
      <c r="C280" s="9"/>
    </row>
    <row r="281" spans="2:4" x14ac:dyDescent="0.2">
      <c r="B281" s="8"/>
      <c r="C281" s="9"/>
    </row>
    <row r="282" spans="2:4" x14ac:dyDescent="0.2">
      <c r="B282" s="11"/>
    </row>
    <row r="283" spans="2:4" x14ac:dyDescent="0.2">
      <c r="B283" s="11"/>
    </row>
    <row r="284" spans="2:4" x14ac:dyDescent="0.2">
      <c r="B284" s="11"/>
    </row>
    <row r="285" spans="2:4" x14ac:dyDescent="0.2">
      <c r="B285" s="11"/>
    </row>
    <row r="286" spans="2:4" x14ac:dyDescent="0.2">
      <c r="B286" s="11"/>
    </row>
    <row r="287" spans="2:4" x14ac:dyDescent="0.2">
      <c r="B287" s="11"/>
    </row>
    <row r="288" spans="2:4" x14ac:dyDescent="0.2">
      <c r="B288" s="8"/>
      <c r="C288" s="9"/>
      <c r="D288" s="9"/>
    </row>
    <row r="289" spans="2:4" x14ac:dyDescent="0.2">
      <c r="B289" s="11"/>
    </row>
    <row r="290" spans="2:4" x14ac:dyDescent="0.2">
      <c r="B290" s="11"/>
    </row>
    <row r="291" spans="2:4" x14ac:dyDescent="0.2">
      <c r="B291" s="11"/>
    </row>
    <row r="292" spans="2:4" x14ac:dyDescent="0.2">
      <c r="B292" s="11"/>
    </row>
    <row r="293" spans="2:4" x14ac:dyDescent="0.2">
      <c r="B293" s="11"/>
    </row>
    <row r="294" spans="2:4" x14ac:dyDescent="0.2">
      <c r="B294" s="11"/>
    </row>
    <row r="295" spans="2:4" x14ac:dyDescent="0.2">
      <c r="B295" s="11"/>
    </row>
    <row r="296" spans="2:4" x14ac:dyDescent="0.2">
      <c r="B296" s="11"/>
    </row>
    <row r="297" spans="2:4" x14ac:dyDescent="0.2">
      <c r="B297" s="8"/>
      <c r="C297" s="9"/>
    </row>
    <row r="298" spans="2:4" x14ac:dyDescent="0.2">
      <c r="B298" s="11"/>
    </row>
    <row r="299" spans="2:4" x14ac:dyDescent="0.2">
      <c r="B299" s="11"/>
    </row>
    <row r="300" spans="2:4" x14ac:dyDescent="0.2">
      <c r="B300" s="11"/>
    </row>
    <row r="301" spans="2:4" x14ac:dyDescent="0.2">
      <c r="B301" s="11"/>
    </row>
    <row r="302" spans="2:4" x14ac:dyDescent="0.2">
      <c r="B302" s="11"/>
    </row>
    <row r="304" spans="2:4" x14ac:dyDescent="0.2">
      <c r="B304" s="8"/>
      <c r="C304" s="9"/>
      <c r="D304" s="9"/>
    </row>
    <row r="305" spans="2:4" x14ac:dyDescent="0.2">
      <c r="B305" s="8"/>
      <c r="C305" s="9"/>
      <c r="D305" s="9"/>
    </row>
    <row r="306" spans="2:4" x14ac:dyDescent="0.2">
      <c r="B306" s="8"/>
      <c r="C306" s="9"/>
      <c r="D306" s="9"/>
    </row>
    <row r="307" spans="2:4" x14ac:dyDescent="0.2">
      <c r="B307" s="8"/>
      <c r="C307" s="9"/>
      <c r="D307" s="9"/>
    </row>
    <row r="308" spans="2:4" x14ac:dyDescent="0.2">
      <c r="B308" s="11"/>
    </row>
    <row r="309" spans="2:4" x14ac:dyDescent="0.2">
      <c r="B309" s="8"/>
      <c r="C309" s="9"/>
      <c r="D309" s="9"/>
    </row>
    <row r="310" spans="2:4" x14ac:dyDescent="0.2">
      <c r="B310" s="11"/>
    </row>
    <row r="311" spans="2:4" x14ac:dyDescent="0.2">
      <c r="B311" s="11"/>
    </row>
    <row r="312" spans="2:4" x14ac:dyDescent="0.2">
      <c r="B312" s="8"/>
      <c r="C312" s="9"/>
      <c r="D312" s="9"/>
    </row>
    <row r="313" spans="2:4" x14ac:dyDescent="0.2">
      <c r="B313" s="11"/>
    </row>
    <row r="314" spans="2:4" x14ac:dyDescent="0.2">
      <c r="B314" s="8"/>
      <c r="C314" s="9"/>
      <c r="D314" s="9"/>
    </row>
    <row r="315" spans="2:4" x14ac:dyDescent="0.2">
      <c r="B315" s="11"/>
    </row>
    <row r="316" spans="2:4" x14ac:dyDescent="0.2">
      <c r="B316" s="8"/>
      <c r="C316" s="9"/>
      <c r="D316" s="9"/>
    </row>
    <row r="317" spans="2:4" x14ac:dyDescent="0.2">
      <c r="B317" s="8"/>
      <c r="C317" s="9"/>
    </row>
    <row r="318" spans="2:4" x14ac:dyDescent="0.2">
      <c r="B318" s="8"/>
      <c r="C318" s="9"/>
      <c r="D318" s="9"/>
    </row>
    <row r="319" spans="2:4" x14ac:dyDescent="0.2">
      <c r="B319" s="8"/>
      <c r="C319" s="9"/>
    </row>
    <row r="320" spans="2:4" x14ac:dyDescent="0.2">
      <c r="B320" s="8"/>
      <c r="C320" s="9"/>
    </row>
    <row r="321" spans="2:4" x14ac:dyDescent="0.2">
      <c r="B321" s="8"/>
      <c r="C321" s="9"/>
      <c r="D321" s="9"/>
    </row>
    <row r="322" spans="2:4" x14ac:dyDescent="0.2">
      <c r="B322" s="8"/>
      <c r="C322" s="9"/>
    </row>
    <row r="323" spans="2:4" x14ac:dyDescent="0.2">
      <c r="B323" s="8"/>
      <c r="C323" s="9"/>
      <c r="D323" s="9"/>
    </row>
    <row r="324" spans="2:4" x14ac:dyDescent="0.2">
      <c r="B324" s="11"/>
    </row>
    <row r="325" spans="2:4" x14ac:dyDescent="0.2">
      <c r="B325" s="8"/>
      <c r="C325" s="9"/>
      <c r="D325" s="9"/>
    </row>
    <row r="326" spans="2:4" x14ac:dyDescent="0.2">
      <c r="B326" s="11"/>
    </row>
    <row r="327" spans="2:4" x14ac:dyDescent="0.2">
      <c r="B327" s="8"/>
      <c r="C327" s="9"/>
      <c r="D327" s="9"/>
    </row>
    <row r="328" spans="2:4" x14ac:dyDescent="0.2">
      <c r="B328" s="11"/>
    </row>
    <row r="329" spans="2:4" x14ac:dyDescent="0.2">
      <c r="B329" s="8"/>
      <c r="C329" s="9"/>
    </row>
    <row r="330" spans="2:4" x14ac:dyDescent="0.2">
      <c r="B330" s="8"/>
      <c r="C330" s="9"/>
      <c r="D330" s="9"/>
    </row>
    <row r="331" spans="2:4" x14ac:dyDescent="0.2">
      <c r="B331" s="8"/>
      <c r="C331" s="9"/>
    </row>
    <row r="332" spans="2:4" x14ac:dyDescent="0.2">
      <c r="B332" s="8"/>
      <c r="C332" s="9"/>
      <c r="D332" s="9"/>
    </row>
    <row r="333" spans="2:4" x14ac:dyDescent="0.2">
      <c r="B333" s="11"/>
    </row>
    <row r="334" spans="2:4" x14ac:dyDescent="0.2">
      <c r="B334" s="8"/>
      <c r="C334" s="9"/>
      <c r="D334" s="9"/>
    </row>
    <row r="335" spans="2:4" x14ac:dyDescent="0.2">
      <c r="B335" s="11"/>
    </row>
    <row r="336" spans="2:4" x14ac:dyDescent="0.2">
      <c r="B336" s="8"/>
      <c r="C336" s="9"/>
      <c r="D336" s="9"/>
    </row>
    <row r="337" spans="2:4" x14ac:dyDescent="0.2">
      <c r="B337" s="11"/>
    </row>
    <row r="338" spans="2:4" x14ac:dyDescent="0.2">
      <c r="B338" s="8"/>
      <c r="C338" s="9"/>
      <c r="D338" s="9"/>
    </row>
    <row r="339" spans="2:4" x14ac:dyDescent="0.2">
      <c r="B339" s="8"/>
      <c r="C339" s="9"/>
      <c r="D339" s="9"/>
    </row>
    <row r="340" spans="2:4" x14ac:dyDescent="0.2">
      <c r="B340" s="8"/>
      <c r="C340" s="9"/>
    </row>
    <row r="342" spans="2:4" x14ac:dyDescent="0.2">
      <c r="B342" s="8"/>
      <c r="C342" s="9"/>
      <c r="D342" s="9"/>
    </row>
    <row r="343" spans="2:4" x14ac:dyDescent="0.2">
      <c r="B343" s="8"/>
      <c r="C343" s="9"/>
      <c r="D343" s="9"/>
    </row>
    <row r="344" spans="2:4" x14ac:dyDescent="0.2">
      <c r="B344" s="8"/>
      <c r="C344" s="9"/>
      <c r="D344" s="9"/>
    </row>
    <row r="345" spans="2:4" x14ac:dyDescent="0.2">
      <c r="B345" s="8"/>
      <c r="C345" s="9"/>
      <c r="D345" s="9"/>
    </row>
    <row r="346" spans="2:4" x14ac:dyDescent="0.2">
      <c r="B346" s="8"/>
      <c r="C346" s="9"/>
      <c r="D346" s="9"/>
    </row>
    <row r="347" spans="2:4" x14ac:dyDescent="0.2">
      <c r="B347" s="8"/>
      <c r="C347" s="9"/>
      <c r="D347" s="9"/>
    </row>
    <row r="348" spans="2:4" x14ac:dyDescent="0.2">
      <c r="B348" s="11"/>
    </row>
    <row r="349" spans="2:4" x14ac:dyDescent="0.2">
      <c r="B349" s="8"/>
      <c r="C349" s="9"/>
      <c r="D349" s="9"/>
    </row>
    <row r="350" spans="2:4" x14ac:dyDescent="0.2">
      <c r="B350" s="11"/>
    </row>
    <row r="351" spans="2:4" x14ac:dyDescent="0.2">
      <c r="B351" s="8"/>
      <c r="C351" s="9"/>
      <c r="D351" s="9"/>
    </row>
    <row r="352" spans="2:4" x14ac:dyDescent="0.2">
      <c r="B352" s="11"/>
    </row>
    <row r="353" spans="2:4" x14ac:dyDescent="0.2">
      <c r="B353" s="8"/>
      <c r="C353" s="9"/>
      <c r="D353" s="9"/>
    </row>
    <row r="354" spans="2:4" x14ac:dyDescent="0.2">
      <c r="B354" s="8"/>
      <c r="C354" s="9"/>
    </row>
    <row r="355" spans="2:4" x14ac:dyDescent="0.2">
      <c r="B355" s="8"/>
      <c r="C355" s="9"/>
      <c r="D355" s="9"/>
    </row>
    <row r="356" spans="2:4" x14ac:dyDescent="0.2">
      <c r="B356" s="11"/>
    </row>
    <row r="357" spans="2:4" x14ac:dyDescent="0.2">
      <c r="B357" s="8"/>
      <c r="C357" s="9"/>
      <c r="D357" s="9"/>
    </row>
    <row r="358" spans="2:4" x14ac:dyDescent="0.2">
      <c r="B358" s="8"/>
      <c r="C358" s="9"/>
    </row>
    <row r="359" spans="2:4" x14ac:dyDescent="0.2">
      <c r="B359" s="8"/>
      <c r="C359" s="9"/>
      <c r="D359" s="9"/>
    </row>
    <row r="360" spans="2:4" x14ac:dyDescent="0.2">
      <c r="B360" s="8"/>
      <c r="C360" s="9"/>
    </row>
    <row r="361" spans="2:4" x14ac:dyDescent="0.2">
      <c r="B361" s="8"/>
      <c r="C361" s="9"/>
    </row>
    <row r="362" spans="2:4" x14ac:dyDescent="0.2">
      <c r="B362" s="8"/>
      <c r="C362" s="9"/>
    </row>
    <row r="363" spans="2:4" x14ac:dyDescent="0.2">
      <c r="B363" s="8"/>
      <c r="C363" s="9"/>
      <c r="D363" s="9"/>
    </row>
    <row r="364" spans="2:4" x14ac:dyDescent="0.2">
      <c r="B364" s="8"/>
      <c r="C364" s="9"/>
      <c r="D364" s="9"/>
    </row>
    <row r="365" spans="2:4" x14ac:dyDescent="0.2">
      <c r="B365" s="11"/>
    </row>
    <row r="366" spans="2:4" x14ac:dyDescent="0.2">
      <c r="B366" s="8"/>
      <c r="C366" s="9"/>
      <c r="D366" s="9"/>
    </row>
    <row r="367" spans="2:4" x14ac:dyDescent="0.2">
      <c r="B367" s="11"/>
    </row>
    <row r="368" spans="2:4" x14ac:dyDescent="0.2">
      <c r="B368" s="8"/>
      <c r="C368" s="9"/>
      <c r="D368" s="9"/>
    </row>
    <row r="369" spans="2:4" x14ac:dyDescent="0.2">
      <c r="B369" s="11"/>
    </row>
    <row r="370" spans="2:4" x14ac:dyDescent="0.2">
      <c r="B370" s="8"/>
      <c r="C370" s="9"/>
    </row>
    <row r="371" spans="2:4" x14ac:dyDescent="0.2">
      <c r="B371" s="11"/>
    </row>
    <row r="372" spans="2:4" x14ac:dyDescent="0.2">
      <c r="B372" s="8"/>
      <c r="C372" s="9"/>
      <c r="D372" s="9"/>
    </row>
    <row r="373" spans="2:4" x14ac:dyDescent="0.2">
      <c r="B373" s="8"/>
      <c r="C373" s="9"/>
      <c r="D373" s="9"/>
    </row>
    <row r="374" spans="2:4" x14ac:dyDescent="0.2">
      <c r="B374" s="8"/>
      <c r="C374" s="9"/>
    </row>
    <row r="375" spans="2:4" x14ac:dyDescent="0.2">
      <c r="B375" s="8"/>
      <c r="C375" s="9"/>
      <c r="D375" s="9"/>
    </row>
    <row r="376" spans="2:4" x14ac:dyDescent="0.2">
      <c r="B376" s="11"/>
    </row>
    <row r="377" spans="2:4" x14ac:dyDescent="0.2">
      <c r="B377" s="8"/>
      <c r="C377" s="9"/>
      <c r="D377" s="9"/>
    </row>
    <row r="378" spans="2:4" x14ac:dyDescent="0.2">
      <c r="B378" s="8"/>
      <c r="C378" s="9"/>
    </row>
    <row r="379" spans="2:4" x14ac:dyDescent="0.2">
      <c r="B379" s="8"/>
      <c r="C379" s="9"/>
      <c r="D379" s="9"/>
    </row>
    <row r="380" spans="2:4" x14ac:dyDescent="0.2">
      <c r="B380" s="11"/>
    </row>
    <row r="381" spans="2:4" x14ac:dyDescent="0.2">
      <c r="B381" s="8"/>
      <c r="C381" s="9"/>
      <c r="D381" s="9"/>
    </row>
    <row r="382" spans="2:4" x14ac:dyDescent="0.2">
      <c r="B382" s="11"/>
    </row>
    <row r="383" spans="2:4" x14ac:dyDescent="0.2">
      <c r="B383" s="8"/>
      <c r="C383" s="9"/>
      <c r="D383" s="9"/>
    </row>
    <row r="384" spans="2:4" x14ac:dyDescent="0.2">
      <c r="B384" s="11"/>
    </row>
    <row r="385" spans="2:4" x14ac:dyDescent="0.2">
      <c r="B385" s="8"/>
      <c r="C385" s="9"/>
      <c r="D385" s="9"/>
    </row>
    <row r="386" spans="2:4" x14ac:dyDescent="0.2">
      <c r="B386" s="11"/>
    </row>
    <row r="387" spans="2:4" x14ac:dyDescent="0.2">
      <c r="B387" s="8"/>
      <c r="C387" s="9"/>
      <c r="D387" s="9"/>
    </row>
    <row r="388" spans="2:4" x14ac:dyDescent="0.2">
      <c r="B388" s="8"/>
      <c r="C388" s="9"/>
    </row>
    <row r="389" spans="2:4" x14ac:dyDescent="0.2">
      <c r="B389" s="11"/>
    </row>
    <row r="390" spans="2:4" x14ac:dyDescent="0.2">
      <c r="B390" s="8"/>
      <c r="C390" s="9"/>
    </row>
    <row r="392" spans="2:4" x14ac:dyDescent="0.2">
      <c r="B392" s="8"/>
      <c r="C392" s="9"/>
      <c r="D392" s="9"/>
    </row>
    <row r="393" spans="2:4" x14ac:dyDescent="0.2">
      <c r="B393" s="8"/>
      <c r="C393" s="9"/>
      <c r="D393" s="9"/>
    </row>
    <row r="394" spans="2:4" x14ac:dyDescent="0.2">
      <c r="B394" s="8"/>
      <c r="C394" s="9"/>
      <c r="D394" s="9"/>
    </row>
    <row r="395" spans="2:4" x14ac:dyDescent="0.2">
      <c r="B395" s="8"/>
      <c r="C395" s="9"/>
      <c r="D395" s="9"/>
    </row>
    <row r="396" spans="2:4" x14ac:dyDescent="0.2">
      <c r="B396" s="8"/>
      <c r="C396" s="9"/>
    </row>
    <row r="398" spans="2:4" x14ac:dyDescent="0.2">
      <c r="B398" s="8"/>
      <c r="C398" s="9"/>
      <c r="D398" s="9"/>
    </row>
    <row r="399" spans="2:4" x14ac:dyDescent="0.2">
      <c r="B399" s="8"/>
      <c r="C399" s="9"/>
      <c r="D399" s="9"/>
    </row>
    <row r="400" spans="2:4" x14ac:dyDescent="0.2">
      <c r="B400" s="8"/>
      <c r="C400" s="9"/>
      <c r="D400" s="9"/>
    </row>
    <row r="401" spans="2:4" x14ac:dyDescent="0.2">
      <c r="B401" s="8"/>
      <c r="C401" s="9"/>
      <c r="D401" s="9"/>
    </row>
    <row r="402" spans="2:4" x14ac:dyDescent="0.2">
      <c r="B402" s="8"/>
      <c r="C402" s="9"/>
    </row>
    <row r="404" spans="2:4" x14ac:dyDescent="0.2">
      <c r="B404" s="8"/>
      <c r="C404" s="9"/>
      <c r="D404" s="9"/>
    </row>
    <row r="405" spans="2:4" x14ac:dyDescent="0.2">
      <c r="B405" s="8"/>
      <c r="C405" s="9"/>
      <c r="D405" s="9"/>
    </row>
    <row r="406" spans="2:4" x14ac:dyDescent="0.2">
      <c r="B406" s="8"/>
      <c r="C406" s="9"/>
      <c r="D406" s="9"/>
    </row>
    <row r="407" spans="2:4" x14ac:dyDescent="0.2">
      <c r="B407" s="8"/>
      <c r="C407" s="9"/>
      <c r="D407" s="9"/>
    </row>
    <row r="408" spans="2:4" x14ac:dyDescent="0.2">
      <c r="B408" s="8"/>
      <c r="C408" s="9"/>
      <c r="D408" s="9"/>
    </row>
    <row r="409" spans="2:4" x14ac:dyDescent="0.2">
      <c r="B409" s="8"/>
      <c r="C409" s="9"/>
      <c r="D409" s="9"/>
    </row>
    <row r="410" spans="2:4" x14ac:dyDescent="0.2">
      <c r="B410" s="8"/>
      <c r="C410" s="9"/>
    </row>
    <row r="411" spans="2:4" x14ac:dyDescent="0.2">
      <c r="B411" s="11"/>
    </row>
    <row r="412" spans="2:4" x14ac:dyDescent="0.2">
      <c r="B412" s="11"/>
    </row>
    <row r="413" spans="2:4" x14ac:dyDescent="0.2">
      <c r="B413" s="8"/>
      <c r="C413" s="9"/>
    </row>
    <row r="414" spans="2:4" x14ac:dyDescent="0.2">
      <c r="B414" s="8"/>
      <c r="C414" s="9"/>
    </row>
    <row r="415" spans="2:4" x14ac:dyDescent="0.2">
      <c r="B415" s="8"/>
      <c r="C415" s="9"/>
    </row>
    <row r="416" spans="2:4" x14ac:dyDescent="0.2">
      <c r="B416" s="8"/>
      <c r="C416" s="9"/>
      <c r="D416" s="9"/>
    </row>
    <row r="417" spans="2:4" x14ac:dyDescent="0.2">
      <c r="B417" s="11"/>
    </row>
    <row r="418" spans="2:4" x14ac:dyDescent="0.2">
      <c r="B418" s="11"/>
    </row>
    <row r="419" spans="2:4" x14ac:dyDescent="0.2">
      <c r="B419" s="8"/>
      <c r="C419" s="9"/>
    </row>
    <row r="420" spans="2:4" x14ac:dyDescent="0.2">
      <c r="B420" s="8"/>
      <c r="C420" s="9"/>
      <c r="D420" s="9"/>
    </row>
    <row r="421" spans="2:4" x14ac:dyDescent="0.2">
      <c r="B421" s="8"/>
      <c r="C421" s="9"/>
    </row>
    <row r="422" spans="2:4" x14ac:dyDescent="0.2">
      <c r="B422" s="8"/>
      <c r="C422" s="9"/>
    </row>
    <row r="423" spans="2:4" x14ac:dyDescent="0.2">
      <c r="B423" s="8"/>
      <c r="C423" s="9"/>
    </row>
    <row r="424" spans="2:4" x14ac:dyDescent="0.2">
      <c r="B424" s="8"/>
      <c r="C424" s="9"/>
    </row>
    <row r="425" spans="2:4" x14ac:dyDescent="0.2">
      <c r="B425" s="11"/>
    </row>
    <row r="426" spans="2:4" x14ac:dyDescent="0.2">
      <c r="B426" s="11"/>
    </row>
    <row r="427" spans="2:4" x14ac:dyDescent="0.2">
      <c r="B427" s="8"/>
      <c r="C427" s="9"/>
      <c r="D427" s="9"/>
    </row>
    <row r="428" spans="2:4" x14ac:dyDescent="0.2">
      <c r="B428" s="8"/>
      <c r="C428" s="9"/>
      <c r="D428" s="9"/>
    </row>
    <row r="429" spans="2:4" x14ac:dyDescent="0.2">
      <c r="B429" s="11"/>
    </row>
    <row r="430" spans="2:4" x14ac:dyDescent="0.2">
      <c r="B430" s="11"/>
    </row>
    <row r="431" spans="2:4" x14ac:dyDescent="0.2">
      <c r="B431" s="8"/>
      <c r="C431" s="9"/>
    </row>
    <row r="432" spans="2:4" x14ac:dyDescent="0.2">
      <c r="B432" s="11"/>
    </row>
    <row r="433" spans="2:4" x14ac:dyDescent="0.2">
      <c r="B433" s="11"/>
    </row>
    <row r="434" spans="2:4" x14ac:dyDescent="0.2">
      <c r="B434" s="11"/>
    </row>
    <row r="435" spans="2:4" x14ac:dyDescent="0.2">
      <c r="B435" s="8"/>
      <c r="C435" s="9"/>
      <c r="D435" s="9"/>
    </row>
    <row r="436" spans="2:4" x14ac:dyDescent="0.2">
      <c r="B436" s="11"/>
    </row>
    <row r="437" spans="2:4" x14ac:dyDescent="0.2">
      <c r="B437" s="11"/>
    </row>
    <row r="438" spans="2:4" x14ac:dyDescent="0.2">
      <c r="B438" s="8"/>
      <c r="C438" s="9"/>
      <c r="D438" s="9"/>
    </row>
    <row r="439" spans="2:4" x14ac:dyDescent="0.2">
      <c r="B439" s="11"/>
    </row>
    <row r="440" spans="2:4" x14ac:dyDescent="0.2">
      <c r="B440" s="11"/>
    </row>
    <row r="441" spans="2:4" x14ac:dyDescent="0.2">
      <c r="B441" s="8"/>
      <c r="C441" s="9"/>
      <c r="D441" s="9"/>
    </row>
    <row r="442" spans="2:4" x14ac:dyDescent="0.2">
      <c r="B442" s="8"/>
      <c r="C442" s="9"/>
      <c r="D442" s="9"/>
    </row>
    <row r="443" spans="2:4" x14ac:dyDescent="0.2">
      <c r="B443" s="8"/>
      <c r="C443" s="9"/>
    </row>
    <row r="445" spans="2:4" x14ac:dyDescent="0.2">
      <c r="B445" s="8"/>
      <c r="C445" s="9"/>
      <c r="D445" s="9"/>
    </row>
    <row r="446" spans="2:4" x14ac:dyDescent="0.2">
      <c r="B446" s="8"/>
      <c r="C446" s="9"/>
      <c r="D446" s="9"/>
    </row>
    <row r="447" spans="2:4" x14ac:dyDescent="0.2">
      <c r="B447" s="8"/>
      <c r="C447" s="9"/>
      <c r="D447" s="9"/>
    </row>
    <row r="448" spans="2:4" x14ac:dyDescent="0.2">
      <c r="B448" s="8"/>
      <c r="C448" s="9"/>
      <c r="D448" s="9"/>
    </row>
    <row r="449" spans="2:4" x14ac:dyDescent="0.2">
      <c r="B449" s="8"/>
      <c r="C449" s="9"/>
      <c r="D449" s="9"/>
    </row>
    <row r="450" spans="2:4" x14ac:dyDescent="0.2">
      <c r="B450" s="8"/>
      <c r="C450" s="9"/>
      <c r="D450" s="9"/>
    </row>
    <row r="451" spans="2:4" x14ac:dyDescent="0.2">
      <c r="B451" s="11"/>
    </row>
    <row r="452" spans="2:4" x14ac:dyDescent="0.2">
      <c r="B452" s="8"/>
      <c r="C452" s="9"/>
      <c r="D452" s="9"/>
    </row>
    <row r="453" spans="2:4" x14ac:dyDescent="0.2">
      <c r="B453" s="8"/>
      <c r="C453" s="9"/>
    </row>
    <row r="454" spans="2:4" x14ac:dyDescent="0.2">
      <c r="B454" s="11"/>
    </row>
    <row r="455" spans="2:4" x14ac:dyDescent="0.2">
      <c r="B455" s="11"/>
    </row>
    <row r="456" spans="2:4" x14ac:dyDescent="0.2">
      <c r="B456" s="8"/>
      <c r="C456" s="9"/>
      <c r="D456" s="9"/>
    </row>
    <row r="457" spans="2:4" x14ac:dyDescent="0.2">
      <c r="B457" s="8"/>
      <c r="C457" s="9"/>
    </row>
    <row r="458" spans="2:4" x14ac:dyDescent="0.2">
      <c r="B458" s="11"/>
    </row>
    <row r="459" spans="2:4" x14ac:dyDescent="0.2">
      <c r="B459" s="11"/>
    </row>
    <row r="460" spans="2:4" x14ac:dyDescent="0.2">
      <c r="B460" s="8"/>
      <c r="C460" s="9"/>
    </row>
    <row r="461" spans="2:4" x14ac:dyDescent="0.2">
      <c r="B461" s="8"/>
      <c r="C461" s="9"/>
    </row>
    <row r="462" spans="2:4" x14ac:dyDescent="0.2">
      <c r="B462" s="8"/>
      <c r="C462" s="9"/>
      <c r="D462" s="9"/>
    </row>
    <row r="463" spans="2:4" x14ac:dyDescent="0.2">
      <c r="B463" s="8"/>
      <c r="C463" s="9"/>
    </row>
    <row r="464" spans="2:4" x14ac:dyDescent="0.2">
      <c r="B464" s="8"/>
      <c r="C464" s="9"/>
    </row>
    <row r="465" spans="2:4" x14ac:dyDescent="0.2">
      <c r="B465" s="8"/>
      <c r="C465" s="9"/>
      <c r="D465" s="9"/>
    </row>
    <row r="466" spans="2:4" x14ac:dyDescent="0.2">
      <c r="B466" s="11"/>
    </row>
    <row r="467" spans="2:4" x14ac:dyDescent="0.2">
      <c r="B467" s="8"/>
      <c r="C467" s="9"/>
    </row>
    <row r="468" spans="2:4" x14ac:dyDescent="0.2">
      <c r="B468" s="11"/>
    </row>
    <row r="469" spans="2:4" x14ac:dyDescent="0.2">
      <c r="B469" s="8"/>
      <c r="C469" s="9"/>
      <c r="D469" s="9"/>
    </row>
    <row r="470" spans="2:4" x14ac:dyDescent="0.2">
      <c r="B470" s="8"/>
      <c r="C470" s="9"/>
      <c r="D470" s="9"/>
    </row>
    <row r="471" spans="2:4" x14ac:dyDescent="0.2">
      <c r="B471" s="8"/>
      <c r="C471" s="9"/>
    </row>
    <row r="472" spans="2:4" x14ac:dyDescent="0.2">
      <c r="B472" s="11"/>
    </row>
    <row r="473" spans="2:4" x14ac:dyDescent="0.2">
      <c r="B473" s="11"/>
    </row>
    <row r="474" spans="2:4" x14ac:dyDescent="0.2">
      <c r="B474" s="11"/>
    </row>
    <row r="475" spans="2:4" x14ac:dyDescent="0.2">
      <c r="B475" s="11"/>
    </row>
    <row r="476" spans="2:4" x14ac:dyDescent="0.2">
      <c r="B476" s="8"/>
      <c r="C476" s="9"/>
      <c r="D476" s="9"/>
    </row>
    <row r="477" spans="2:4" x14ac:dyDescent="0.2">
      <c r="B477" s="8"/>
      <c r="C477" s="9"/>
    </row>
    <row r="478" spans="2:4" x14ac:dyDescent="0.2">
      <c r="B478" s="11"/>
    </row>
    <row r="479" spans="2:4" x14ac:dyDescent="0.2">
      <c r="B479" s="8"/>
      <c r="C479" s="9"/>
      <c r="D479" s="9"/>
    </row>
    <row r="480" spans="2:4" x14ac:dyDescent="0.2">
      <c r="B480" s="8"/>
      <c r="C480" s="9"/>
    </row>
    <row r="481" spans="2:4" x14ac:dyDescent="0.2">
      <c r="B481" s="11"/>
    </row>
    <row r="482" spans="2:4" x14ac:dyDescent="0.2">
      <c r="B482" s="8"/>
      <c r="C482" s="9"/>
      <c r="D482" s="9"/>
    </row>
    <row r="483" spans="2:4" x14ac:dyDescent="0.2">
      <c r="B483" s="11"/>
    </row>
    <row r="484" spans="2:4" x14ac:dyDescent="0.2">
      <c r="B484" s="8"/>
      <c r="C484" s="9"/>
    </row>
    <row r="485" spans="2:4" x14ac:dyDescent="0.2">
      <c r="B485" s="8"/>
      <c r="C485" s="9"/>
    </row>
    <row r="486" spans="2:4" x14ac:dyDescent="0.2">
      <c r="B486" s="8"/>
      <c r="C486" s="9"/>
      <c r="D486" s="9"/>
    </row>
    <row r="487" spans="2:4" x14ac:dyDescent="0.2">
      <c r="B487" s="11"/>
    </row>
    <row r="488" spans="2:4" x14ac:dyDescent="0.2">
      <c r="B488" s="11"/>
    </row>
    <row r="489" spans="2:4" x14ac:dyDescent="0.2">
      <c r="B489" s="8"/>
      <c r="C489" s="9"/>
      <c r="D489" s="9"/>
    </row>
    <row r="490" spans="2:4" x14ac:dyDescent="0.2">
      <c r="B490" s="11"/>
    </row>
    <row r="491" spans="2:4" x14ac:dyDescent="0.2">
      <c r="B491" s="8"/>
      <c r="C491" s="9"/>
      <c r="D491" s="9"/>
    </row>
    <row r="492" spans="2:4" x14ac:dyDescent="0.2">
      <c r="B492" s="11"/>
    </row>
    <row r="493" spans="2:4" x14ac:dyDescent="0.2">
      <c r="B493" s="11"/>
    </row>
    <row r="494" spans="2:4" x14ac:dyDescent="0.2">
      <c r="B494" s="8"/>
      <c r="C494" s="9"/>
    </row>
    <row r="495" spans="2:4" x14ac:dyDescent="0.2">
      <c r="B495" s="8"/>
      <c r="C495" s="9"/>
      <c r="D495" s="9"/>
    </row>
    <row r="496" spans="2:4" x14ac:dyDescent="0.2">
      <c r="B496" s="8"/>
      <c r="C496" s="9"/>
      <c r="D496" s="9"/>
    </row>
    <row r="497" spans="2:4" x14ac:dyDescent="0.2">
      <c r="B497" s="8"/>
      <c r="C497" s="9"/>
    </row>
    <row r="498" spans="2:4" x14ac:dyDescent="0.2">
      <c r="B498" s="11"/>
    </row>
    <row r="499" spans="2:4" x14ac:dyDescent="0.2">
      <c r="B499" s="11"/>
    </row>
    <row r="500" spans="2:4" x14ac:dyDescent="0.2">
      <c r="B500" s="11"/>
    </row>
    <row r="501" spans="2:4" x14ac:dyDescent="0.2">
      <c r="B501" s="8"/>
      <c r="C501" s="9"/>
      <c r="D501" s="9"/>
    </row>
    <row r="502" spans="2:4" x14ac:dyDescent="0.2">
      <c r="B502" s="11"/>
    </row>
    <row r="503" spans="2:4" x14ac:dyDescent="0.2">
      <c r="B503" s="8"/>
      <c r="C503" s="9"/>
      <c r="D503" s="9"/>
    </row>
    <row r="504" spans="2:4" x14ac:dyDescent="0.2">
      <c r="B504" s="8"/>
      <c r="C504" s="9"/>
    </row>
    <row r="505" spans="2:4" x14ac:dyDescent="0.2">
      <c r="B505" s="8"/>
      <c r="C505" s="9"/>
      <c r="D505" s="9"/>
    </row>
    <row r="506" spans="2:4" x14ac:dyDescent="0.2">
      <c r="B506" s="8"/>
      <c r="C506" s="9"/>
    </row>
    <row r="507" spans="2:4" x14ac:dyDescent="0.2">
      <c r="B507" s="11"/>
    </row>
    <row r="508" spans="2:4" x14ac:dyDescent="0.2">
      <c r="B508" s="11"/>
    </row>
    <row r="509" spans="2:4" x14ac:dyDescent="0.2">
      <c r="B509" s="11"/>
    </row>
    <row r="510" spans="2:4" x14ac:dyDescent="0.2">
      <c r="B510" s="8"/>
      <c r="C510" s="9"/>
    </row>
    <row r="511" spans="2:4" x14ac:dyDescent="0.2">
      <c r="B511" s="8"/>
      <c r="C511" s="9"/>
    </row>
    <row r="512" spans="2:4" x14ac:dyDescent="0.2">
      <c r="B512" s="8"/>
      <c r="C512" s="9"/>
      <c r="D512" s="9"/>
    </row>
    <row r="513" spans="2:4" x14ac:dyDescent="0.2">
      <c r="B513" s="11"/>
    </row>
    <row r="514" spans="2:4" x14ac:dyDescent="0.2">
      <c r="B514" s="11"/>
    </row>
    <row r="515" spans="2:4" x14ac:dyDescent="0.2">
      <c r="B515" s="11"/>
    </row>
    <row r="516" spans="2:4" x14ac:dyDescent="0.2">
      <c r="B516" s="8"/>
      <c r="C516" s="9"/>
    </row>
    <row r="517" spans="2:4" x14ac:dyDescent="0.2">
      <c r="B517" s="11"/>
    </row>
    <row r="518" spans="2:4" x14ac:dyDescent="0.2">
      <c r="B518" s="8"/>
      <c r="C518" s="9"/>
      <c r="D518" s="9"/>
    </row>
    <row r="519" spans="2:4" x14ac:dyDescent="0.2">
      <c r="B519" s="11"/>
    </row>
    <row r="520" spans="2:4" x14ac:dyDescent="0.2">
      <c r="B520" s="8"/>
      <c r="C520" s="9"/>
    </row>
    <row r="521" spans="2:4" x14ac:dyDescent="0.2">
      <c r="B521" s="8"/>
      <c r="C521" s="9"/>
      <c r="D521" s="9"/>
    </row>
    <row r="522" spans="2:4" x14ac:dyDescent="0.2">
      <c r="B522" s="11"/>
    </row>
    <row r="523" spans="2:4" x14ac:dyDescent="0.2">
      <c r="B523" s="8"/>
      <c r="C523" s="9"/>
      <c r="D523" s="9"/>
    </row>
    <row r="524" spans="2:4" x14ac:dyDescent="0.2">
      <c r="B524" s="11"/>
    </row>
    <row r="525" spans="2:4" x14ac:dyDescent="0.2">
      <c r="B525" s="11"/>
    </row>
    <row r="526" spans="2:4" x14ac:dyDescent="0.2">
      <c r="B526" s="11"/>
    </row>
    <row r="527" spans="2:4" x14ac:dyDescent="0.2">
      <c r="B527" s="8"/>
      <c r="C527" s="9"/>
      <c r="D527" s="9"/>
    </row>
    <row r="528" spans="2:4" x14ac:dyDescent="0.2">
      <c r="B528" s="8"/>
      <c r="C528" s="9"/>
      <c r="D528" s="9"/>
    </row>
    <row r="529" spans="2:4" x14ac:dyDescent="0.2">
      <c r="B529" s="11"/>
    </row>
    <row r="530" spans="2:4" x14ac:dyDescent="0.2">
      <c r="B530" s="8"/>
      <c r="C530" s="9"/>
      <c r="D530" s="9"/>
    </row>
    <row r="531" spans="2:4" x14ac:dyDescent="0.2">
      <c r="B531" s="8"/>
      <c r="C531" s="9"/>
      <c r="D531" s="9"/>
    </row>
    <row r="532" spans="2:4" x14ac:dyDescent="0.2">
      <c r="B532" s="11"/>
    </row>
    <row r="533" spans="2:4" x14ac:dyDescent="0.2">
      <c r="B533" s="8"/>
      <c r="C533" s="9"/>
    </row>
    <row r="534" spans="2:4" x14ac:dyDescent="0.2">
      <c r="B534" s="11"/>
    </row>
    <row r="535" spans="2:4" x14ac:dyDescent="0.2">
      <c r="B535" s="11"/>
    </row>
    <row r="536" spans="2:4" x14ac:dyDescent="0.2">
      <c r="B536" s="8"/>
      <c r="C536" s="9"/>
      <c r="D536" s="9"/>
    </row>
    <row r="537" spans="2:4" x14ac:dyDescent="0.2">
      <c r="B537" s="11"/>
    </row>
    <row r="538" spans="2:4" x14ac:dyDescent="0.2">
      <c r="B538" s="9"/>
      <c r="C538" s="9"/>
    </row>
    <row r="539" spans="2:4" x14ac:dyDescent="0.2">
      <c r="B539" s="8"/>
      <c r="C539" s="9"/>
      <c r="D539" s="9"/>
    </row>
    <row r="540" spans="2:4" x14ac:dyDescent="0.2">
      <c r="B540" s="8"/>
      <c r="C540" s="9"/>
      <c r="D540" s="9"/>
    </row>
    <row r="541" spans="2:4" x14ac:dyDescent="0.2">
      <c r="B541" s="8"/>
      <c r="C541" s="9"/>
      <c r="D541" s="9"/>
    </row>
    <row r="542" spans="2:4" x14ac:dyDescent="0.2">
      <c r="B542" s="8"/>
      <c r="C542" s="9"/>
      <c r="D542" s="9"/>
    </row>
    <row r="543" spans="2:4" x14ac:dyDescent="0.2">
      <c r="B543" s="8"/>
      <c r="C543" s="9"/>
      <c r="D543" s="9"/>
    </row>
    <row r="544" spans="2:4" x14ac:dyDescent="0.2">
      <c r="B544" s="11"/>
    </row>
    <row r="545" spans="2:4" x14ac:dyDescent="0.2">
      <c r="B545" s="8"/>
      <c r="C545" s="9"/>
      <c r="D545" s="9"/>
    </row>
    <row r="546" spans="2:4" x14ac:dyDescent="0.2">
      <c r="B546" s="8"/>
      <c r="C546" s="9"/>
    </row>
    <row r="547" spans="2:4" x14ac:dyDescent="0.2">
      <c r="B547" s="8"/>
      <c r="C547" s="9"/>
      <c r="D547" s="9"/>
    </row>
    <row r="548" spans="2:4" x14ac:dyDescent="0.2">
      <c r="B548" s="11"/>
    </row>
    <row r="550" spans="2:4" x14ac:dyDescent="0.2">
      <c r="B550" s="8"/>
      <c r="C550" s="9"/>
      <c r="D550" s="9"/>
    </row>
    <row r="551" spans="2:4" x14ac:dyDescent="0.2">
      <c r="B551" s="8"/>
      <c r="C551" s="9"/>
      <c r="D551" s="9"/>
    </row>
    <row r="552" spans="2:4" x14ac:dyDescent="0.2">
      <c r="B552" s="8"/>
      <c r="C552" s="9"/>
      <c r="D552" s="9"/>
    </row>
    <row r="553" spans="2:4" x14ac:dyDescent="0.2">
      <c r="B553" s="8"/>
      <c r="C553" s="9"/>
      <c r="D553" s="9"/>
    </row>
    <row r="554" spans="2:4" x14ac:dyDescent="0.2">
      <c r="B554" s="8"/>
      <c r="C554" s="9"/>
      <c r="D554" s="9"/>
    </row>
    <row r="555" spans="2:4" x14ac:dyDescent="0.2">
      <c r="B555" s="8"/>
      <c r="C555" s="9"/>
    </row>
    <row r="556" spans="2:4" x14ac:dyDescent="0.2">
      <c r="B556" s="8"/>
      <c r="C556" s="9"/>
      <c r="D556" s="9"/>
    </row>
    <row r="557" spans="2:4" x14ac:dyDescent="0.2">
      <c r="B557" s="8"/>
      <c r="C557" s="9"/>
    </row>
    <row r="558" spans="2:4" x14ac:dyDescent="0.2">
      <c r="B558" s="8"/>
      <c r="C558" s="9"/>
      <c r="D558" s="9"/>
    </row>
    <row r="559" spans="2:4" x14ac:dyDescent="0.2">
      <c r="B559" s="11"/>
    </row>
    <row r="560" spans="2:4" x14ac:dyDescent="0.2">
      <c r="B560" s="9"/>
      <c r="C560" s="9"/>
    </row>
    <row r="561" spans="2:4" x14ac:dyDescent="0.2">
      <c r="B561" s="8"/>
      <c r="C561" s="9"/>
      <c r="D561" s="9"/>
    </row>
    <row r="562" spans="2:4" x14ac:dyDescent="0.2">
      <c r="B562" s="8"/>
      <c r="C562" s="9"/>
      <c r="D562" s="9"/>
    </row>
    <row r="563" spans="2:4" x14ac:dyDescent="0.2">
      <c r="B563" s="8"/>
      <c r="C563" s="9"/>
      <c r="D563" s="9"/>
    </row>
    <row r="564" spans="2:4" x14ac:dyDescent="0.2">
      <c r="B564" s="8"/>
      <c r="C564" s="9"/>
      <c r="D564" s="9"/>
    </row>
    <row r="565" spans="2:4" x14ac:dyDescent="0.2">
      <c r="B565" s="8"/>
      <c r="C565" s="9"/>
    </row>
    <row r="566" spans="2:4" x14ac:dyDescent="0.2">
      <c r="B566" s="9"/>
      <c r="C566" s="9"/>
      <c r="D566" s="9"/>
    </row>
    <row r="567" spans="2:4" x14ac:dyDescent="0.2">
      <c r="B567" s="9"/>
      <c r="C567" s="9"/>
    </row>
    <row r="568" spans="2:4" x14ac:dyDescent="0.2">
      <c r="B568" s="9"/>
      <c r="C568" s="9"/>
    </row>
    <row r="569" spans="2:4" x14ac:dyDescent="0.2">
      <c r="B569" s="9"/>
      <c r="C569" s="9"/>
    </row>
    <row r="571" spans="2:4" x14ac:dyDescent="0.2">
      <c r="B571" s="9"/>
      <c r="C571" s="9"/>
    </row>
    <row r="573" spans="2:4" x14ac:dyDescent="0.2">
      <c r="B573" s="9"/>
      <c r="C573" s="9"/>
    </row>
    <row r="576" spans="2:4" x14ac:dyDescent="0.2">
      <c r="B576" s="9"/>
      <c r="C576" s="9"/>
    </row>
    <row r="577" spans="2:3" x14ac:dyDescent="0.2">
      <c r="B577" s="9"/>
      <c r="C577" s="9"/>
    </row>
    <row r="578" spans="2:3" x14ac:dyDescent="0.2">
      <c r="B578" s="9"/>
      <c r="C578" s="9"/>
    </row>
    <row r="579" spans="2:3" x14ac:dyDescent="0.2">
      <c r="B579" s="9"/>
      <c r="C579" s="9"/>
    </row>
    <row r="581" spans="2:3" x14ac:dyDescent="0.2">
      <c r="B581" s="9"/>
      <c r="C581" s="9"/>
    </row>
  </sheetData>
  <mergeCells count="10">
    <mergeCell ref="A11:A12"/>
    <mergeCell ref="A2:D2"/>
    <mergeCell ref="A4:D4"/>
    <mergeCell ref="A5:D5"/>
    <mergeCell ref="A6:D6"/>
    <mergeCell ref="B11:B12"/>
    <mergeCell ref="C11:C12"/>
    <mergeCell ref="D11:D12"/>
    <mergeCell ref="B8:D8"/>
    <mergeCell ref="A7:D7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4</vt:i4>
      </vt:variant>
    </vt:vector>
  </HeadingPairs>
  <TitlesOfParts>
    <vt:vector size="19" baseType="lpstr">
      <vt:lpstr>IC-8</vt:lpstr>
      <vt:lpstr>IC-9</vt:lpstr>
      <vt:lpstr>IC-10</vt:lpstr>
      <vt:lpstr>IC-11</vt:lpstr>
      <vt:lpstr>IC-12</vt:lpstr>
      <vt:lpstr>IC-13</vt:lpstr>
      <vt:lpstr>IC-14</vt:lpstr>
      <vt:lpstr>IC-15</vt:lpstr>
      <vt:lpstr>IC-16</vt:lpstr>
      <vt:lpstr>IC-17</vt:lpstr>
      <vt:lpstr>IC-18</vt:lpstr>
      <vt:lpstr>IC-19</vt:lpstr>
      <vt:lpstr>IC-20</vt:lpstr>
      <vt:lpstr>IC-21</vt:lpstr>
      <vt:lpstr>IC-22</vt:lpstr>
      <vt:lpstr>'IC-12'!Títulos_a_imprimir</vt:lpstr>
      <vt:lpstr>'IC-17'!Títulos_a_imprimir</vt:lpstr>
      <vt:lpstr>'IC-19'!Títulos_a_imprimir</vt:lpstr>
      <vt:lpstr>'IC-8'!Títulos_a_imprimir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monrroypili@hotmail.com</cp:lastModifiedBy>
  <cp:lastPrinted>2023-11-10T20:44:52Z</cp:lastPrinted>
  <dcterms:created xsi:type="dcterms:W3CDTF">1996-11-27T10:00:04Z</dcterms:created>
  <dcterms:modified xsi:type="dcterms:W3CDTF">2023-11-13T15:42:55Z</dcterms:modified>
</cp:coreProperties>
</file>