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3ER. TRIMESTRE\"/>
    </mc:Choice>
  </mc:AlternateContent>
  <xr:revisionPtr revIDLastSave="0" documentId="13_ncr:1_{F4AD59DF-599F-462D-AAE4-00ECA26C5D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FP" sheetId="1" r:id="rId1"/>
  </sheets>
  <definedNames>
    <definedName name="_xlnm.Print_Area" localSheetId="0">EAEPEFP!$A$1:$I$62</definedName>
  </definedNames>
  <calcPr calcId="181029"/>
</workbook>
</file>

<file path=xl/calcChain.xml><?xml version="1.0" encoding="utf-8"?>
<calcChain xmlns="http://schemas.openxmlformats.org/spreadsheetml/2006/main">
  <c r="H19" i="1" l="1"/>
  <c r="G19" i="1"/>
  <c r="E19" i="1"/>
  <c r="F42" i="1"/>
  <c r="D42" i="1"/>
  <c r="F25" i="1"/>
  <c r="F19" i="1" s="1"/>
  <c r="I19" i="1" l="1"/>
  <c r="I44" i="1"/>
  <c r="I42" i="1" s="1"/>
  <c r="G42" i="1"/>
  <c r="E42" i="1"/>
  <c r="I23" i="1" l="1"/>
  <c r="I22" i="1"/>
  <c r="I25" i="1" l="1"/>
  <c r="I45" i="1" l="1"/>
  <c r="E45" i="1"/>
  <c r="F45" i="1"/>
  <c r="G45" i="1"/>
  <c r="H45" i="1"/>
  <c r="D45" i="1"/>
</calcChain>
</file>

<file path=xl/sharedStrings.xml><?xml version="1.0" encoding="utf-8"?>
<sst xmlns="http://schemas.openxmlformats.org/spreadsheetml/2006/main" count="55" uniqueCount="51">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</sst>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0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Border="1" applyAlignment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Border="1" applyAlignment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Border="1" applyAlignment="1">
      <alignment vertical="center" wrapText="1"/>
    </xf>
    <xf numFmtId="167" fontId="16" fillId="0" borderId="8" xfId="0" applyNumberFormat="1" applyFont="1" applyBorder="1" applyAlignment="1">
      <alignment vertical="center" wrapText="1"/>
    </xf>
    <xf numFmtId="43" fontId="3" fillId="11" borderId="8" xfId="1" applyFont="1" applyFill="1" applyBorder="1" applyAlignment="1">
      <alignment vertical="center" wrapText="1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0" fontId="4" fillId="12" borderId="7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47237</xdr:rowOff>
    </xdr:from>
    <xdr:to>
      <xdr:col>2</xdr:col>
      <xdr:colOff>2162175</xdr:colOff>
      <xdr:row>59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7150" y="8572112"/>
          <a:ext cx="251460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Joel Raymundo Gallardo Gutiérrez Jefe del Depto. de Control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5</xdr:col>
      <xdr:colOff>351993</xdr:colOff>
      <xdr:row>50</xdr:row>
      <xdr:rowOff>9812</xdr:rowOff>
    </xdr:from>
    <xdr:to>
      <xdr:col>7</xdr:col>
      <xdr:colOff>182005</xdr:colOff>
      <xdr:row>57</xdr:row>
      <xdr:rowOff>133350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143318" y="837276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242031</xdr:colOff>
      <xdr:row>51</xdr:row>
      <xdr:rowOff>68672</xdr:rowOff>
    </xdr:from>
    <xdr:to>
      <xdr:col>8</xdr:col>
      <xdr:colOff>1152525</xdr:colOff>
      <xdr:row>57</xdr:row>
      <xdr:rowOff>1930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395556" y="8593547"/>
          <a:ext cx="2091594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384611</xdr:colOff>
      <xdr:row>50</xdr:row>
      <xdr:rowOff>29577</xdr:rowOff>
    </xdr:from>
    <xdr:to>
      <xdr:col>5</xdr:col>
      <xdr:colOff>57807</xdr:colOff>
      <xdr:row>57</xdr:row>
      <xdr:rowOff>76200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81373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2241985</xdr:colOff>
      <xdr:row>50</xdr:row>
      <xdr:rowOff>29576</xdr:rowOff>
    </xdr:from>
    <xdr:to>
      <xdr:col>3</xdr:col>
      <xdr:colOff>314324</xdr:colOff>
      <xdr:row>59</xdr:row>
      <xdr:rowOff>142875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651560" y="8554451"/>
          <a:ext cx="2091889" cy="157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0"/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L.C. Martha Celina Dimas Adame</a:t>
          </a:r>
        </a:p>
        <a:p>
          <a:pPr algn="ctr" rtl="1" eaLnBrk="1" fontAlgn="auto" latinLnBrk="0" hangingPunct="1"/>
          <a:r>
            <a:rPr lang="es-MX" sz="1000" b="1" u="none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</a:t>
          </a:r>
          <a:r>
            <a:rPr lang="es-MX" sz="1000" b="1" u="none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Administrativa</a:t>
          </a:r>
          <a:endParaRPr lang="es-MX" sz="1000" b="1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69"/>
  <sheetViews>
    <sheetView showGridLines="0" tabSelected="1" topLeftCell="A16" zoomScaleNormal="100" zoomScaleSheetLayoutView="100" workbookViewId="0">
      <selection activeCell="E26" sqref="E26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35"/>
      <c r="C1" s="36"/>
      <c r="D1" s="36"/>
      <c r="E1" s="36"/>
      <c r="F1" s="36"/>
      <c r="G1" s="36"/>
      <c r="H1" s="36"/>
      <c r="I1" s="37"/>
    </row>
    <row r="2" spans="1:10" x14ac:dyDescent="0.2">
      <c r="B2" s="32" t="s">
        <v>47</v>
      </c>
      <c r="C2" s="33"/>
      <c r="D2" s="33"/>
      <c r="E2" s="33"/>
      <c r="F2" s="33"/>
      <c r="G2" s="33"/>
      <c r="H2" s="33"/>
      <c r="I2" s="34"/>
    </row>
    <row r="3" spans="1:10" ht="18.75" customHeight="1" x14ac:dyDescent="0.2">
      <c r="B3" s="40" t="s">
        <v>0</v>
      </c>
      <c r="C3" s="41"/>
      <c r="D3" s="41"/>
      <c r="E3" s="41"/>
      <c r="F3" s="41"/>
      <c r="G3" s="41"/>
      <c r="H3" s="41"/>
      <c r="I3" s="42"/>
    </row>
    <row r="4" spans="1:10" ht="18.75" customHeight="1" x14ac:dyDescent="0.2">
      <c r="B4" s="40" t="s">
        <v>1</v>
      </c>
      <c r="C4" s="41"/>
      <c r="D4" s="41"/>
      <c r="E4" s="41"/>
      <c r="F4" s="41"/>
      <c r="G4" s="41"/>
      <c r="H4" s="41"/>
      <c r="I4" s="42"/>
    </row>
    <row r="5" spans="1:10" ht="18.75" customHeight="1" x14ac:dyDescent="0.2">
      <c r="B5" s="43" t="s">
        <v>50</v>
      </c>
      <c r="C5" s="44"/>
      <c r="D5" s="44"/>
      <c r="E5" s="44"/>
      <c r="F5" s="44"/>
      <c r="G5" s="44"/>
      <c r="H5" s="44"/>
      <c r="I5" s="45"/>
    </row>
    <row r="6" spans="1:10" x14ac:dyDescent="0.2">
      <c r="B6" s="46" t="s">
        <v>2</v>
      </c>
      <c r="C6" s="46"/>
      <c r="D6" s="48" t="s">
        <v>3</v>
      </c>
      <c r="E6" s="48"/>
      <c r="F6" s="48"/>
      <c r="G6" s="48"/>
      <c r="H6" s="48"/>
      <c r="I6" s="48" t="s">
        <v>4</v>
      </c>
    </row>
    <row r="7" spans="1:10" ht="25.5" x14ac:dyDescent="0.2">
      <c r="B7" s="47"/>
      <c r="C7" s="47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9"/>
    </row>
    <row r="8" spans="1:10" x14ac:dyDescent="0.2">
      <c r="B8" s="47"/>
      <c r="C8" s="47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s="9" customFormat="1" x14ac:dyDescent="0.25">
      <c r="A10" s="7"/>
      <c r="B10" s="38" t="s">
        <v>11</v>
      </c>
      <c r="C10" s="39"/>
      <c r="D10" s="8"/>
      <c r="E10" s="8"/>
      <c r="F10" s="8"/>
      <c r="G10" s="8"/>
      <c r="H10" s="8"/>
      <c r="I10" s="8"/>
      <c r="J10" s="7"/>
    </row>
    <row r="11" spans="1:10" s="9" customFormat="1" x14ac:dyDescent="0.25">
      <c r="A11" s="7"/>
      <c r="B11" s="10"/>
      <c r="C11" s="1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7"/>
    </row>
    <row r="12" spans="1:10" s="9" customFormat="1" x14ac:dyDescent="0.25">
      <c r="A12" s="7"/>
      <c r="B12" s="10"/>
      <c r="C12" s="11" t="s">
        <v>13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19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15" customFormat="1" x14ac:dyDescent="0.25">
      <c r="A19" s="14"/>
      <c r="B19" s="38" t="s">
        <v>20</v>
      </c>
      <c r="C19" s="39"/>
      <c r="D19" s="8">
        <v>70054360.950000003</v>
      </c>
      <c r="E19" s="8">
        <f>E25+E23</f>
        <v>184481912.72</v>
      </c>
      <c r="F19" s="8">
        <f>F25+F23</f>
        <v>254536273.67000002</v>
      </c>
      <c r="G19" s="8">
        <f>G25+G23</f>
        <v>217444036.94</v>
      </c>
      <c r="H19" s="8">
        <f>H25+H23</f>
        <v>217104527.72</v>
      </c>
      <c r="I19" s="8">
        <f>F19-G19</f>
        <v>37092236.730000019</v>
      </c>
      <c r="J19" s="14"/>
    </row>
    <row r="20" spans="1:12" s="9" customFormat="1" x14ac:dyDescent="0.25">
      <c r="A20" s="7"/>
      <c r="B20" s="10"/>
      <c r="C20" s="11" t="s">
        <v>21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7"/>
    </row>
    <row r="21" spans="1:12" s="9" customFormat="1" x14ac:dyDescent="0.25">
      <c r="A21" s="7"/>
      <c r="B21" s="10"/>
      <c r="C21" s="11" t="s">
        <v>22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9" customFormat="1" ht="15" x14ac:dyDescent="0.25">
      <c r="A22" s="7"/>
      <c r="B22" s="10"/>
      <c r="C22" s="11" t="s">
        <v>23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f>F22-G22</f>
        <v>0</v>
      </c>
      <c r="J22" s="7"/>
    </row>
    <row r="23" spans="1:12" s="9" customFormat="1" ht="15" x14ac:dyDescent="0.25">
      <c r="A23" s="7"/>
      <c r="B23" s="10"/>
      <c r="C23" s="11" t="s">
        <v>24</v>
      </c>
      <c r="D23" s="24">
        <v>0</v>
      </c>
      <c r="E23" s="28">
        <v>3186495.2</v>
      </c>
      <c r="F23" s="28">
        <v>3186495.2</v>
      </c>
      <c r="G23" s="28">
        <v>831466.97</v>
      </c>
      <c r="H23" s="28">
        <v>831466.97</v>
      </c>
      <c r="I23" s="26">
        <f>F23-G23</f>
        <v>2355028.2300000004</v>
      </c>
      <c r="J23" s="7"/>
    </row>
    <row r="24" spans="1:12" s="9" customFormat="1" x14ac:dyDescent="0.25">
      <c r="A24" s="7"/>
      <c r="B24" s="10"/>
      <c r="C24" s="11" t="s">
        <v>25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7"/>
    </row>
    <row r="25" spans="1:12" s="9" customFormat="1" x14ac:dyDescent="0.25">
      <c r="A25" s="7"/>
      <c r="B25" s="10"/>
      <c r="C25" s="11" t="s">
        <v>26</v>
      </c>
      <c r="D25" s="12">
        <v>70054360.950000003</v>
      </c>
      <c r="E25" s="12">
        <v>181295417.52000001</v>
      </c>
      <c r="F25" s="12">
        <f>D25+E25</f>
        <v>251349778.47000003</v>
      </c>
      <c r="G25" s="12">
        <v>216612569.97</v>
      </c>
      <c r="H25" s="12">
        <v>216273060.75</v>
      </c>
      <c r="I25" s="13">
        <f>F25-G25</f>
        <v>34737208.50000003</v>
      </c>
      <c r="J25" s="7"/>
      <c r="L25" s="23"/>
    </row>
    <row r="26" spans="1:12" s="9" customFormat="1" x14ac:dyDescent="0.25">
      <c r="A26" s="7"/>
      <c r="B26" s="10"/>
      <c r="C26" s="11" t="s">
        <v>27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7"/>
    </row>
    <row r="27" spans="1:12" s="15" customFormat="1" x14ac:dyDescent="0.25">
      <c r="A27" s="14"/>
      <c r="B27" s="38" t="s">
        <v>28</v>
      </c>
      <c r="C27" s="39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4"/>
    </row>
    <row r="28" spans="1:12" s="9" customFormat="1" x14ac:dyDescent="0.25">
      <c r="A28" s="7"/>
      <c r="B28" s="10"/>
      <c r="C28" s="11" t="s">
        <v>29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7"/>
    </row>
    <row r="29" spans="1:12" s="9" customFormat="1" x14ac:dyDescent="0.25">
      <c r="A29" s="7"/>
      <c r="B29" s="10"/>
      <c r="C29" s="11" t="s">
        <v>30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36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15" customFormat="1" x14ac:dyDescent="0.25">
      <c r="A37" s="14"/>
      <c r="B37" s="38" t="s">
        <v>38</v>
      </c>
      <c r="C37" s="39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4"/>
    </row>
    <row r="38" spans="1:10" s="9" customFormat="1" x14ac:dyDescent="0.25">
      <c r="A38" s="7"/>
      <c r="B38" s="10"/>
      <c r="C38" s="11" t="s">
        <v>39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7"/>
    </row>
    <row r="39" spans="1:10" s="9" customFormat="1" ht="25.5" x14ac:dyDescent="0.25">
      <c r="A39" s="7"/>
      <c r="B39" s="10"/>
      <c r="C39" s="11" t="s">
        <v>40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x14ac:dyDescent="0.25">
      <c r="A40" s="7"/>
      <c r="B40" s="10"/>
      <c r="C40" s="11" t="s">
        <v>41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27" t="s">
        <v>48</v>
      </c>
      <c r="C42" s="11"/>
      <c r="D42" s="29">
        <f>D44+D43</f>
        <v>810615645.44999993</v>
      </c>
      <c r="E42" s="29">
        <f t="shared" ref="E42:G42" si="0">E44</f>
        <v>0</v>
      </c>
      <c r="F42" s="29">
        <f>F44+F43</f>
        <v>810615645.44999993</v>
      </c>
      <c r="G42" s="29">
        <f t="shared" si="0"/>
        <v>77278419.379999995</v>
      </c>
      <c r="H42" s="29">
        <v>77278419.379999995</v>
      </c>
      <c r="I42" s="29">
        <f>I44+I43</f>
        <v>733337226.06999993</v>
      </c>
      <c r="J42" s="7"/>
    </row>
    <row r="43" spans="1:10" s="9" customFormat="1" x14ac:dyDescent="0.25">
      <c r="A43" s="7"/>
      <c r="B43" s="27"/>
      <c r="C43" s="11" t="s">
        <v>23</v>
      </c>
      <c r="D43" s="30">
        <v>7974955.0599999996</v>
      </c>
      <c r="E43" s="29"/>
      <c r="F43" s="30">
        <v>7974955.0599999996</v>
      </c>
      <c r="G43" s="29"/>
      <c r="H43" s="29"/>
      <c r="I43" s="30">
        <v>7974955.0599999996</v>
      </c>
      <c r="J43" s="7"/>
    </row>
    <row r="44" spans="1:10" s="9" customFormat="1" x14ac:dyDescent="0.25">
      <c r="A44" s="7"/>
      <c r="B44" s="10"/>
      <c r="C44" s="11" t="s">
        <v>49</v>
      </c>
      <c r="D44" s="30">
        <v>802640690.38999999</v>
      </c>
      <c r="E44" s="30">
        <v>0</v>
      </c>
      <c r="F44" s="30">
        <v>802640690.38999999</v>
      </c>
      <c r="G44" s="30">
        <v>77278419.379999995</v>
      </c>
      <c r="H44" s="30">
        <v>0</v>
      </c>
      <c r="I44" s="31">
        <f>F44-G44</f>
        <v>725362271.00999999</v>
      </c>
      <c r="J44" s="7"/>
    </row>
    <row r="45" spans="1:10" s="15" customFormat="1" ht="14.25" customHeight="1" x14ac:dyDescent="0.25">
      <c r="A45" s="14"/>
      <c r="B45" s="16"/>
      <c r="C45" s="17" t="s">
        <v>43</v>
      </c>
      <c r="D45" s="18">
        <f t="shared" ref="D45:I45" si="1">D19+D27+D37+D42</f>
        <v>880670006.39999998</v>
      </c>
      <c r="E45" s="18">
        <f t="shared" si="1"/>
        <v>184481912.72</v>
      </c>
      <c r="F45" s="18">
        <f t="shared" si="1"/>
        <v>1065151919.1199999</v>
      </c>
      <c r="G45" s="18">
        <f t="shared" si="1"/>
        <v>294722456.31999999</v>
      </c>
      <c r="H45" s="18">
        <f t="shared" si="1"/>
        <v>294382947.10000002</v>
      </c>
      <c r="I45" s="18">
        <f t="shared" si="1"/>
        <v>770429462.79999995</v>
      </c>
      <c r="J45" s="14"/>
    </row>
    <row r="46" spans="1:10" ht="11.25" customHeight="1" x14ac:dyDescent="0.2"/>
    <row r="47" spans="1:10" x14ac:dyDescent="0.2">
      <c r="B47" s="19" t="s">
        <v>44</v>
      </c>
      <c r="F47" s="20" t="s">
        <v>45</v>
      </c>
      <c r="G47" s="20" t="s">
        <v>45</v>
      </c>
      <c r="H47" s="20" t="s">
        <v>45</v>
      </c>
      <c r="I47" s="20" t="s">
        <v>45</v>
      </c>
    </row>
    <row r="67" spans="4:10" x14ac:dyDescent="0.2">
      <c r="H67" s="1"/>
      <c r="J67" s="2"/>
    </row>
    <row r="69" spans="4:10" x14ac:dyDescent="0.2">
      <c r="D69" s="25"/>
      <c r="E69" s="25"/>
      <c r="F69" s="25"/>
      <c r="G69" s="25"/>
      <c r="H69" s="25"/>
      <c r="I69" s="25"/>
    </row>
  </sheetData>
  <mergeCells count="12">
    <mergeCell ref="B37:C37"/>
    <mergeCell ref="B3:I3"/>
    <mergeCell ref="B4:I4"/>
    <mergeCell ref="B5:I5"/>
    <mergeCell ref="B6:C8"/>
    <mergeCell ref="D6:H6"/>
    <mergeCell ref="I6:I7"/>
    <mergeCell ref="B2:I2"/>
    <mergeCell ref="B1:I1"/>
    <mergeCell ref="B10:C10"/>
    <mergeCell ref="B19:C19"/>
    <mergeCell ref="B27:C27"/>
  </mergeCells>
  <pageMargins left="1.19" right="0.23622047244094491" top="0.55118110236220474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2023-08-01T15:46:22Z</cp:lastPrinted>
  <dcterms:created xsi:type="dcterms:W3CDTF">2018-04-18T18:11:21Z</dcterms:created>
  <dcterms:modified xsi:type="dcterms:W3CDTF">2023-11-09T17:27:04Z</dcterms:modified>
</cp:coreProperties>
</file>