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\Desktop\transparencia 2023\INFORME JULIO-SEPTIEMBRE 2023\"/>
    </mc:Choice>
  </mc:AlternateContent>
  <xr:revisionPtr revIDLastSave="0" documentId="13_ncr:1_{DC13A841-C01C-4DBB-8617-C4C3A7D5A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Hidden_113">[1]Hidden_1!$A$1:$A$2</definedName>
    <definedName name="Hidden_114">[2]Hidden_1!$A$1:$A$2</definedName>
    <definedName name="Hidden_115">Hidden_1!$A$1:$A$2</definedName>
    <definedName name="hidden1">[3]hidden1!$A$1:$A$2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26" i="1"/>
  <c r="E12" i="1"/>
  <c r="F12" i="1"/>
  <c r="G12" i="1"/>
  <c r="H12" i="1"/>
  <c r="I12" i="1"/>
  <c r="J12" i="1"/>
  <c r="K12" i="1"/>
  <c r="L12" i="1"/>
  <c r="M12" i="1"/>
  <c r="N12" i="1"/>
  <c r="Q12" i="1"/>
  <c r="R12" i="1"/>
  <c r="U12" i="1"/>
</calcChain>
</file>

<file path=xl/sharedStrings.xml><?xml version="1.0" encoding="utf-8"?>
<sst xmlns="http://schemas.openxmlformats.org/spreadsheetml/2006/main" count="528" uniqueCount="206">
  <si>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</si>
  <si>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</si>
  <si>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</si>
  <si>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</si>
  <si>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</si>
  <si>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</si>
  <si>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</si>
  <si>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</si>
  <si>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</si>
  <si>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</si>
  <si>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</si>
  <si>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</si>
  <si>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</si>
  <si>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</si>
  <si>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</si>
  <si>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</si>
  <si>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</si>
  <si>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</si>
  <si>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</si>
  <si>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</si>
  <si>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</si>
  <si>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</si>
  <si>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</si>
  <si>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</si>
  <si>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</si>
  <si>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</si>
  <si>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</si>
  <si>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</si>
  <si>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</si>
  <si>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</si>
  <si>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</si>
  <si>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</si>
  <si>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</si>
  <si>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</si>
  <si>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</si>
  <si>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</si>
  <si>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</si>
  <si>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</si>
  <si>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</si>
  <si>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</si>
  <si>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</si>
  <si>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</si>
  <si>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</si>
  <si>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</si>
  <si>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</si>
  <si>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</si>
  <si>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</si>
  <si>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</si>
  <si>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</si>
  <si>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</si>
  <si>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</si>
  <si>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</si>
  <si>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</si>
  <si>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</si>
  <si>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</si>
  <si>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</si>
  <si>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</si>
  <si>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</si>
  <si>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</si>
  <si>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</si>
  <si>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minutos</t>
  </si>
  <si>
    <t>Mensual</t>
  </si>
  <si>
    <t>No hubo ajuste de metas</t>
  </si>
  <si>
    <t>Ninguna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</si>
  <si>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</si>
  <si>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</si>
  <si>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</si>
  <si>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</si>
  <si>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</si>
  <si>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</si>
  <si>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</si>
  <si>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</si>
  <si>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</si>
  <si>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</si>
  <si>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</si>
  <si>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</si>
  <si>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</si>
  <si>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</si>
  <si>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</si>
  <si>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</si>
  <si>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</si>
  <si>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</si>
  <si>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</si>
  <si>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</si>
  <si>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</si>
  <si>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</si>
  <si>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 xml:space="preserve">Buzón de Opinión(Aval Ciudadano) </t>
  </si>
  <si>
    <t>Porcentaje mensual de las quejas que se resolvieron sobre el total de las recibidas</t>
  </si>
  <si>
    <t>Total de quejas resueltas /   Total de quejas depositadas en el periodo X 100</t>
  </si>
  <si>
    <t>%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</si>
  <si>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</si>
  <si>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</si>
  <si>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</si>
  <si>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</si>
  <si>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</si>
  <si>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</si>
  <si>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</si>
  <si>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</si>
  <si>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</si>
  <si>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</si>
  <si>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</si>
  <si>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</si>
  <si>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</si>
  <si>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</si>
  <si>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</si>
  <si>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</si>
  <si>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</si>
  <si>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</si>
  <si>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</si>
  <si>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</si>
  <si>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Asistencia de sesiones generales de enfermeria</t>
  </si>
  <si>
    <t>Total de asistencia a la sesion x100capacidad maxima del aula virtual (100)</t>
  </si>
  <si>
    <t>F-245-DG-UCAL-36 Control de indicadores de calidad, resguardado en la unidad de calidad e innovación</t>
  </si>
  <si>
    <t>Total de quejas resueltas en el buzón de atención al usuario</t>
  </si>
  <si>
    <t>Porcentaje de pacientes referidas para atención Nutricional en la Consulta Externa.</t>
  </si>
  <si>
    <t>Departamento de Dietetica y Nutrición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</si>
  <si>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</si>
  <si>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</si>
  <si>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</si>
  <si>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</si>
  <si>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</si>
  <si>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Laboratorio de Analisis Clinicos</t>
  </si>
  <si>
    <t>Ingreso de pacientes  a la  UCIA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</si>
  <si>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</si>
  <si>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</si>
  <si>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</si>
  <si>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Medicina Interna</t>
  </si>
  <si>
    <t>Farmacia</t>
  </si>
  <si>
    <t>Porcentaje de  cumplimiento de existencia de medicamentos  en carros de paro, de acuerdo a la cedula de acreditación vigente</t>
  </si>
  <si>
    <t>Obtener un porcentaje de error externo por cada ciclo enviado a pacal de uroanalisis</t>
  </si>
  <si>
    <t>Porcentaje de  valoración dental de pacientes embarazadas de primera vez</t>
  </si>
  <si>
    <t>Abastecimiento de medicamento de carros de paro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</si>
  <si>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</si>
  <si>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</si>
  <si>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F-245-UCAIN-36 Control de indicadores de calidad, resguardado en la unidad de calidad e innovación</t>
  </si>
  <si>
    <t>Control de calidad externo</t>
  </si>
  <si>
    <t>(numero de opción informada - numero de opción esperada) * ( 100/ total de opciones -1)</t>
  </si>
  <si>
    <t>mensual</t>
  </si>
  <si>
    <t>Total de pacientes  con valoración dental de P. Vez/Total de embarazadas  de  P.Vez en la C. Externa X100</t>
  </si>
  <si>
    <t>Tiempo de respuesta del equipo multidisciplinario en pacientes con emergencia obstetricia (Código Rojo)</t>
  </si>
  <si>
    <t>Respuesta de equipo multidiciolinario en pacientes con emergencia obstetrica Ccódigo rojo)</t>
  </si>
  <si>
    <t>Suma de minutos de pacientes atendidas con Código Rojo /Total de pacientes con Código Rojo atendidas en el periodo.</t>
  </si>
  <si>
    <t>Minutos</t>
  </si>
  <si>
    <t>Porcentaje de Presupuesto Autorizado Vs. Presupuesto ejercido Mensual del Ejercicio Fiscal 2013.</t>
  </si>
  <si>
    <t>Porcentaje de presupuesto autorizado vs presupuesto ejercido mensual.</t>
  </si>
  <si>
    <t>Gasto  de Operación / Presupuesto Mensual autorizado de Gasto  de  Operación X100</t>
  </si>
  <si>
    <t>Recursos Financieros</t>
  </si>
  <si>
    <t>Entrega de pedidos del mes al almacen general de acuerdo a las solicitudes de los diferentes servicios</t>
  </si>
  <si>
    <t>Control mensual de pedidos a almacen.</t>
  </si>
  <si>
    <t>Pedidos entregados al almacen/ solicitudes de los servicios del HMNG x 100</t>
  </si>
  <si>
    <t>Recursos materiales</t>
  </si>
  <si>
    <t xml:space="preserve">Tiempo de intervención de enfermeria en la estabilización del CBA de la paciente obstetrica en la UCIA. </t>
  </si>
  <si>
    <t>Valoración integral e instalación de paciente en la UCIA</t>
  </si>
  <si>
    <t xml:space="preserve">Suma total de minutos de la estabilización de pacientes ingresadas a la UCIA /Total de pacientes ingresadas  en el periodo </t>
  </si>
  <si>
    <t>Enfermeria</t>
  </si>
  <si>
    <t>Indice de varianza del control de calidad interno de Hematologìa</t>
  </si>
  <si>
    <t>Indice de Varianza interno hematologia</t>
  </si>
  <si>
    <t>Indice de varianza del control de calidad externo de coagulaciòn</t>
  </si>
  <si>
    <t>Indice de Varianza externo coagulación</t>
  </si>
  <si>
    <t>%E= Vo-VE X 100/V.E   ( PIV=%E/CUSX100)</t>
  </si>
  <si>
    <t>Indice de varianza del control de calidad interno de coagulaciòn</t>
  </si>
  <si>
    <t>Indice varianza de control interno de coagulación</t>
  </si>
  <si>
    <t>Indice del control de calidad externo de Quimica Clinica</t>
  </si>
  <si>
    <t>Control de calidad externo quimica clinica</t>
  </si>
  <si>
    <t>Indice del control de calidad interno de Quimica Clinica</t>
  </si>
  <si>
    <t>Indice de control interno qumica clinica</t>
  </si>
  <si>
    <t>%E= Vo-VE X 100  ( PIV=%E/CUSX100)</t>
  </si>
  <si>
    <t>Indice bacterioloia</t>
  </si>
  <si>
    <t>Tiempo de espera de Toma de muestras sanguineas a pacientes externos</t>
  </si>
  <si>
    <t>Tiempo de espera toma de muestras sanguineas a pacientes externos</t>
  </si>
  <si>
    <t xml:space="preserve">Pba. De esterilidad de los medios de cultivo </t>
  </si>
  <si>
    <t>prueva de esterilidad de los medios de cultivo</t>
  </si>
  <si>
    <t>Pba. De eficacia de los medios de cultivo (&gt;=70 %)</t>
  </si>
  <si>
    <t>de eficacia de los medios de cultivo (&gt;=70 ci</t>
  </si>
  <si>
    <t xml:space="preserve">Satisfacción del cliente 
(&gt;=80 %)
</t>
  </si>
  <si>
    <t>Satisfacción del cliente</t>
  </si>
  <si>
    <t>Recuperación de patógenos (&gt;=50 %)</t>
  </si>
  <si>
    <t>Recuperación de patogenos</t>
  </si>
  <si>
    <t>Pacientes que acuden a consulta de primera vez y  reciben valoración odontologica.</t>
  </si>
  <si>
    <t xml:space="preserve">Realizar 80% de interconsultas odontologicas </t>
  </si>
  <si>
    <t>Pacientes de hospitalización que requirieron consulta odontologica.</t>
  </si>
  <si>
    <t>Pacientes revisadas por odontologia/Total de ingresos  en hospitalziación X100</t>
  </si>
  <si>
    <t>Pacientes embarazadas diabeticas que requirieron atención nutricinal</t>
  </si>
  <si>
    <t>Total de pacientes referidas a consulta nutricional / Total de embarazas diabeticas de P. Vez  en el periodo X100</t>
  </si>
  <si>
    <t>Coordinación de enseñanza de enfermeria</t>
  </si>
  <si>
    <t>Capacitacion de enfermeria</t>
  </si>
  <si>
    <t>Atencion de embarazadas diabeticas por  nutricion</t>
  </si>
  <si>
    <t xml:space="preserve">Atencion dental </t>
  </si>
  <si>
    <t xml:space="preserve">Atencion Dental preventiva en embarazqadas </t>
  </si>
  <si>
    <t xml:space="preserve">Laboratorio </t>
  </si>
  <si>
    <t>Valoraión integral e instalación de paciente en la UCIA</t>
  </si>
  <si>
    <t>Adquisición de Insumos Por area y servicios</t>
  </si>
  <si>
    <t>Solicitud de Recurso Estatal</t>
  </si>
  <si>
    <t>Revisión de Expedientes clinicos a pacientes hospitalizados</t>
  </si>
  <si>
    <t>Codigo Rojo</t>
  </si>
  <si>
    <t>Indice de varianza del control de calidad externo de Bacteriologìa</t>
  </si>
  <si>
    <t>Porcentaje de eficiencia en la clasificación de triage obstétrico a su destino.</t>
  </si>
  <si>
    <t>Promedio de tiempo transcurrido desde la activación del código obstétrico a su destino</t>
  </si>
  <si>
    <t>Triage  obstétrico</t>
  </si>
  <si>
    <t xml:space="preserve">Clasificación en triage obstétrico </t>
  </si>
  <si>
    <t>Activación de código obstétrico a su destino.</t>
  </si>
  <si>
    <t>Total de pacientes clasificadas en triage obstétrico/total de atenciones en el periodo x 100</t>
  </si>
  <si>
    <t>Suma total de minutos de tiempo transcurrido desde la activación del código obstétrico hasta la salida a su destino/total de pacientes.</t>
  </si>
  <si>
    <t>&lt;30</t>
  </si>
  <si>
    <t>menor o igual a 3 min</t>
  </si>
  <si>
    <t xml:space="preserve">Ginecologia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</si>
</sst>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3" fillId="7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wrapText="1"/>
    </xf>
    <xf numFmtId="0" fontId="7" fillId="0" borderId="0" xfId="0" applyFont="1" applyAlignment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9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ncion/Desktop/transparencia%202023/LTAIPEG81FV_LTAIPEG81FV281217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NERE2009/Desktop/CALIDAD%202018/TRANSPARENCIA/ACTUALIZACION%20ENERO%202018/Formato%20_Indicadores%20de%20objetivos%20y%20result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ncion/Desktop/transparencia%202023/CONTROL%20DEL%20INDICADORE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1">
          <cell r="D11" t="str">
            <v>Atender la emergencia obstétrica a traves de un equipo multidisciplinario de respuesta inmediata en el HMNG</v>
          </cell>
        </row>
        <row r="17">
          <cell r="D17" t="str">
            <v>Establecer los procedimientos de ingreso del recien nacido grave a la UCIN</v>
          </cell>
          <cell r="E17" t="str">
            <v>Tiempo de respuesta para la asignación de No. de expediente  a Recién Nacidos Graves que ingresan a  la  UCIN</v>
          </cell>
          <cell r="F17" t="str">
            <v>Eficacia</v>
          </cell>
          <cell r="G17" t="str">
            <v>Medición de los minutos para asignar no. de expediente a los RN que ingresan a la UCIN</v>
          </cell>
          <cell r="H17" t="str">
            <v>Suma de minutos  en asignar No. Expediente/ Número de veces que se realizó la actividad en un periodo dado.</v>
          </cell>
          <cell r="I17" t="str">
            <v>minutos</v>
          </cell>
          <cell r="J17" t="str">
            <v>Mensual</v>
          </cell>
          <cell r="K17">
            <v>20</v>
          </cell>
          <cell r="L17">
            <v>20</v>
          </cell>
          <cell r="M17" t="str">
            <v>No hubo ajuste de metas</v>
          </cell>
          <cell r="P17" t="str">
            <v>F-245-DG-UCAL-36 Control de indicadores de calidad, resguardado en la unidad de calidad e innovación</v>
          </cell>
          <cell r="Q17" t="str">
            <v>Archivo Clinico</v>
          </cell>
          <cell r="T17" t="str">
            <v>Ninguna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CODIGO ROJO"/>
      <sheetName val="OBJETIVO- ING.RN A LA UCIN"/>
      <sheetName val="OBJETIVO SEG. PACIENTE"/>
      <sheetName val="IND. CONS. EXT"/>
    </sheetNames>
    <sheetDataSet>
      <sheetData sheetId="0"/>
      <sheetData sheetId="1"/>
      <sheetData sheetId="2">
        <row r="32">
          <cell r="D32" t="str">
            <v>%E= Vo-VE X 100/V.E   ( PIV=%E/CUSX100)</v>
          </cell>
        </row>
        <row r="37">
          <cell r="D37" t="str">
            <v>Solo aplica porcentaje</v>
          </cell>
        </row>
        <row r="38">
          <cell r="D38" t="str">
            <v>Total de tiempo de espera/ Total de pacientes</v>
          </cell>
        </row>
        <row r="39">
          <cell r="D39" t="str">
            <v>(Medios contaminados/Medios preparados) * 100</v>
          </cell>
        </row>
        <row r="40">
          <cell r="D40" t="str">
            <v>(Medios preparados/Medios inoculados) *100</v>
          </cell>
        </row>
        <row r="41">
          <cell r="D41" t="str">
            <v>(Resultados entregados / Total de estudios ) *100</v>
          </cell>
        </row>
        <row r="42">
          <cell r="D42" t="str">
            <v>(Aislamientos con patogeno/  pacientes con sintomas) *100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topLeftCell="L3" zoomScale="69" zoomScaleNormal="69" workbookViewId="0">
      <selection activeCell="V3" sqref="V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42.42578125" style="32" customWidth="1"/>
    <col min="5" max="5" width="23.42578125" customWidth="1"/>
    <col min="6" max="6" width="27.42578125" style="43" bestFit="1" customWidth="1"/>
    <col min="7" max="7" width="18.140625" style="25" customWidth="1"/>
    <col min="8" max="8" width="20.42578125" style="25" bestFit="1" customWidth="1"/>
    <col min="9" max="9" width="39.42578125" style="39" bestFit="1" customWidth="1"/>
    <col min="10" max="10" width="16.28515625" style="25" bestFit="1" customWidth="1"/>
    <col min="11" max="11" width="20.85546875" style="25" bestFit="1" customWidth="1"/>
    <col min="12" max="12" width="15.85546875" style="25" customWidth="1"/>
    <col min="13" max="13" width="17.42578125" style="25" bestFit="1" customWidth="1"/>
    <col min="14" max="14" width="34.7109375" style="25" bestFit="1" customWidth="1"/>
    <col min="15" max="15" width="15.42578125" style="61" bestFit="1" customWidth="1"/>
    <col min="16" max="16" width="22.42578125" style="61" customWidth="1"/>
    <col min="17" max="17" width="24.5703125" style="25" customWidth="1"/>
    <col min="18" max="18" width="73.140625" style="25" bestFit="1" customWidth="1"/>
    <col min="19" max="19" width="17.42578125" style="25" bestFit="1" customWidth="1"/>
    <col min="20" max="20" width="20" style="25" bestFit="1" customWidth="1"/>
    <col min="21" max="21" width="9.42578125" style="25" customWidth="1"/>
  </cols>
  <sheetData>
    <row r="1" spans="1:22" hidden="1" x14ac:dyDescent="0.25">
      <c r="A1" s="47" t="s">
        <v>0</v>
      </c>
      <c r="B1" s="47"/>
      <c r="C1" s="47"/>
      <c r="D1" s="37"/>
      <c r="E1" s="47"/>
      <c r="F1" s="56"/>
      <c r="G1" s="48"/>
      <c r="H1" s="48"/>
      <c r="I1" s="54"/>
      <c r="J1" s="48"/>
      <c r="K1" s="48"/>
      <c r="L1" s="48"/>
      <c r="M1" s="48"/>
      <c r="N1" s="48"/>
      <c r="O1" s="58"/>
      <c r="P1" s="58"/>
      <c r="Q1" s="48"/>
      <c r="R1" s="48"/>
      <c r="S1" s="48"/>
      <c r="T1" s="48"/>
      <c r="U1" s="48"/>
    </row>
    <row r="2" spans="1:2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  <c r="J2" s="48"/>
      <c r="K2" s="48"/>
      <c r="L2" s="48"/>
      <c r="M2" s="48"/>
      <c r="N2" s="48"/>
      <c r="O2" s="58"/>
      <c r="P2" s="58"/>
      <c r="Q2" s="48"/>
      <c r="R2" s="48"/>
      <c r="S2" s="48"/>
      <c r="T2" s="48"/>
      <c r="U2" s="48"/>
    </row>
    <row r="3" spans="1:22" x14ac:dyDescent="0.25">
      <c r="A3" s="66" t="s">
        <v>4</v>
      </c>
      <c r="B3" s="64"/>
      <c r="C3" s="64"/>
      <c r="D3" s="66" t="s">
        <v>5</v>
      </c>
      <c r="E3" s="64"/>
      <c r="F3" s="64"/>
      <c r="G3" s="66" t="s">
        <v>6</v>
      </c>
      <c r="H3" s="64"/>
      <c r="I3" s="64"/>
      <c r="J3" s="48"/>
      <c r="K3" s="48"/>
      <c r="L3" s="48"/>
      <c r="M3" s="48"/>
      <c r="N3" s="48"/>
      <c r="O3" s="58"/>
      <c r="P3" s="58"/>
      <c r="Q3" s="48"/>
      <c r="R3" s="48"/>
      <c r="S3" s="48"/>
      <c r="T3" s="48"/>
      <c r="U3" s="48"/>
    </row>
    <row r="4" spans="1:22" hidden="1" x14ac:dyDescent="0.25">
      <c r="A4" s="47" t="s">
        <v>7</v>
      </c>
      <c r="B4" s="47" t="s">
        <v>8</v>
      </c>
      <c r="C4" s="47" t="s">
        <v>8</v>
      </c>
      <c r="D4" s="37" t="s">
        <v>9</v>
      </c>
      <c r="E4" s="47" t="s">
        <v>7</v>
      </c>
      <c r="F4" s="56" t="s">
        <v>7</v>
      </c>
      <c r="G4" s="48" t="s">
        <v>7</v>
      </c>
      <c r="H4" s="48" t="s">
        <v>9</v>
      </c>
      <c r="I4" s="54" t="s">
        <v>9</v>
      </c>
      <c r="J4" s="48" t="s">
        <v>7</v>
      </c>
      <c r="K4" s="48" t="s">
        <v>7</v>
      </c>
      <c r="L4" s="48" t="s">
        <v>7</v>
      </c>
      <c r="M4" s="48" t="s">
        <v>9</v>
      </c>
      <c r="N4" s="48" t="s">
        <v>9</v>
      </c>
      <c r="O4" s="58" t="s">
        <v>9</v>
      </c>
      <c r="P4" s="58" t="s">
        <v>10</v>
      </c>
      <c r="Q4" s="48" t="s">
        <v>9</v>
      </c>
      <c r="R4" s="48" t="s">
        <v>9</v>
      </c>
      <c r="S4" s="48" t="s">
        <v>8</v>
      </c>
      <c r="T4" s="48" t="s">
        <v>11</v>
      </c>
      <c r="U4" s="48" t="s">
        <v>12</v>
      </c>
    </row>
    <row r="5" spans="1:22" hidden="1" x14ac:dyDescent="0.25">
      <c r="A5" s="47" t="s">
        <v>13</v>
      </c>
      <c r="B5" s="47" t="s">
        <v>14</v>
      </c>
      <c r="C5" s="47" t="s">
        <v>15</v>
      </c>
      <c r="D5" s="37" t="s">
        <v>16</v>
      </c>
      <c r="E5" s="47" t="s">
        <v>17</v>
      </c>
      <c r="F5" s="56" t="s">
        <v>18</v>
      </c>
      <c r="G5" s="48" t="s">
        <v>19</v>
      </c>
      <c r="H5" s="48" t="s">
        <v>20</v>
      </c>
      <c r="I5" s="54" t="s">
        <v>21</v>
      </c>
      <c r="J5" s="48" t="s">
        <v>22</v>
      </c>
      <c r="K5" s="48" t="s">
        <v>23</v>
      </c>
      <c r="L5" s="48" t="s">
        <v>24</v>
      </c>
      <c r="M5" s="48" t="s">
        <v>25</v>
      </c>
      <c r="N5" s="48" t="s">
        <v>26</v>
      </c>
      <c r="O5" s="58" t="s">
        <v>27</v>
      </c>
      <c r="P5" s="58" t="s">
        <v>28</v>
      </c>
      <c r="Q5" s="48" t="s">
        <v>29</v>
      </c>
      <c r="R5" s="48" t="s">
        <v>30</v>
      </c>
      <c r="S5" s="48" t="s">
        <v>31</v>
      </c>
      <c r="T5" s="48" t="s">
        <v>32</v>
      </c>
      <c r="U5" s="48" t="s">
        <v>33</v>
      </c>
    </row>
    <row r="6" spans="1:22" x14ac:dyDescent="0.25">
      <c r="A6" s="63" t="s">
        <v>34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5"/>
      <c r="U6" s="65"/>
    </row>
    <row r="7" spans="1:22" ht="26.25" x14ac:dyDescent="0.25">
      <c r="A7" s="1" t="s">
        <v>35</v>
      </c>
      <c r="B7" s="1" t="s">
        <v>36</v>
      </c>
      <c r="C7" s="1" t="s">
        <v>37</v>
      </c>
      <c r="D7" s="38" t="s">
        <v>38</v>
      </c>
      <c r="E7" s="1" t="s">
        <v>39</v>
      </c>
      <c r="F7" s="1" t="s">
        <v>40</v>
      </c>
      <c r="G7" s="23" t="s">
        <v>41</v>
      </c>
      <c r="H7" s="23" t="s">
        <v>42</v>
      </c>
      <c r="I7" s="23" t="s">
        <v>43</v>
      </c>
      <c r="J7" s="23" t="s">
        <v>44</v>
      </c>
      <c r="K7" s="23" t="s">
        <v>45</v>
      </c>
      <c r="L7" s="23" t="s">
        <v>46</v>
      </c>
      <c r="M7" s="23" t="s">
        <v>47</v>
      </c>
      <c r="N7" s="23" t="s">
        <v>48</v>
      </c>
      <c r="O7" s="62" t="s">
        <v>49</v>
      </c>
      <c r="P7" s="62" t="s">
        <v>50</v>
      </c>
      <c r="Q7" s="23" t="s">
        <v>51</v>
      </c>
      <c r="R7" s="23" t="s">
        <v>52</v>
      </c>
      <c r="S7" s="23" t="s">
        <v>53</v>
      </c>
      <c r="T7" s="23" t="s">
        <v>54</v>
      </c>
      <c r="U7" s="23" t="s">
        <v>55</v>
      </c>
    </row>
    <row r="8" spans="1:22" s="20" customFormat="1" ht="63.75" x14ac:dyDescent="0.25">
      <c r="A8" s="18">
        <v>2023</v>
      </c>
      <c r="B8" s="51">
        <v>45108</v>
      </c>
      <c r="C8" s="52">
        <v>45199</v>
      </c>
      <c r="D8" s="33" t="s">
        <v>194</v>
      </c>
      <c r="E8" s="21" t="s">
        <v>58</v>
      </c>
      <c r="F8" s="44" t="s">
        <v>139</v>
      </c>
      <c r="G8" s="24" t="s">
        <v>59</v>
      </c>
      <c r="H8" s="22" t="s">
        <v>140</v>
      </c>
      <c r="I8" s="22" t="s">
        <v>141</v>
      </c>
      <c r="J8" s="24" t="s">
        <v>142</v>
      </c>
      <c r="K8" s="24" t="s">
        <v>61</v>
      </c>
      <c r="L8" s="15" t="s">
        <v>204</v>
      </c>
      <c r="M8" s="15" t="s">
        <v>204</v>
      </c>
      <c r="N8" s="24" t="s">
        <v>62</v>
      </c>
      <c r="O8" s="24">
        <v>2.2999999999999998</v>
      </c>
      <c r="P8" s="34" t="s">
        <v>57</v>
      </c>
      <c r="Q8" s="5" t="s">
        <v>112</v>
      </c>
      <c r="R8" s="24" t="s">
        <v>205</v>
      </c>
      <c r="S8" s="50">
        <v>45205</v>
      </c>
      <c r="T8" s="50">
        <v>45205</v>
      </c>
      <c r="U8" s="24" t="s">
        <v>63</v>
      </c>
      <c r="V8" s="25"/>
    </row>
    <row r="9" spans="1:22" ht="105.75" customHeight="1" x14ac:dyDescent="0.25">
      <c r="A9" s="18">
        <v>2023</v>
      </c>
      <c r="B9" s="51">
        <v>45108</v>
      </c>
      <c r="C9" s="52">
        <v>45199</v>
      </c>
      <c r="D9" s="34" t="s">
        <v>116</v>
      </c>
      <c r="E9" s="6" t="s">
        <v>58</v>
      </c>
      <c r="F9" s="14" t="s">
        <v>117</v>
      </c>
      <c r="G9" s="16" t="s">
        <v>59</v>
      </c>
      <c r="H9" s="16" t="s">
        <v>116</v>
      </c>
      <c r="I9" s="13" t="s">
        <v>118</v>
      </c>
      <c r="J9" s="15" t="s">
        <v>60</v>
      </c>
      <c r="K9" s="13" t="s">
        <v>61</v>
      </c>
      <c r="L9" s="15" t="s">
        <v>119</v>
      </c>
      <c r="M9" s="15" t="s">
        <v>120</v>
      </c>
      <c r="N9" s="16" t="s">
        <v>62</v>
      </c>
      <c r="O9" s="59">
        <v>36.6</v>
      </c>
      <c r="P9" s="34" t="s">
        <v>57</v>
      </c>
      <c r="Q9" s="5" t="s">
        <v>112</v>
      </c>
      <c r="R9" s="15" t="s">
        <v>121</v>
      </c>
      <c r="S9" s="50">
        <v>45205</v>
      </c>
      <c r="T9" s="50">
        <v>45205</v>
      </c>
      <c r="U9" s="48" t="s">
        <v>63</v>
      </c>
    </row>
    <row r="10" spans="1:22" s="4" customFormat="1" ht="111.75" customHeight="1" x14ac:dyDescent="0.25">
      <c r="A10" s="18">
        <v>2023</v>
      </c>
      <c r="B10" s="51">
        <v>45108</v>
      </c>
      <c r="C10" s="52">
        <v>45199</v>
      </c>
      <c r="D10" s="34" t="s">
        <v>64</v>
      </c>
      <c r="E10" s="3" t="s">
        <v>58</v>
      </c>
      <c r="F10" s="7" t="s">
        <v>65</v>
      </c>
      <c r="G10" s="5" t="s">
        <v>59</v>
      </c>
      <c r="H10" s="2" t="s">
        <v>66</v>
      </c>
      <c r="I10" s="2" t="s">
        <v>67</v>
      </c>
      <c r="J10" s="5" t="s">
        <v>60</v>
      </c>
      <c r="K10" s="2" t="s">
        <v>61</v>
      </c>
      <c r="L10" s="26" t="s">
        <v>68</v>
      </c>
      <c r="M10" s="26" t="s">
        <v>68</v>
      </c>
      <c r="N10" s="5" t="s">
        <v>62</v>
      </c>
      <c r="O10" s="59">
        <v>14</v>
      </c>
      <c r="P10" s="34" t="s">
        <v>57</v>
      </c>
      <c r="Q10" s="5" t="s">
        <v>112</v>
      </c>
      <c r="R10" s="5" t="s">
        <v>69</v>
      </c>
      <c r="S10" s="50">
        <v>45205</v>
      </c>
      <c r="T10" s="50">
        <v>45205</v>
      </c>
      <c r="U10" s="29" t="s">
        <v>63</v>
      </c>
    </row>
    <row r="11" spans="1:22" s="11" customFormat="1" ht="51" x14ac:dyDescent="0.25">
      <c r="A11" s="18">
        <v>2023</v>
      </c>
      <c r="B11" s="51">
        <v>45108</v>
      </c>
      <c r="C11" s="52">
        <v>45199</v>
      </c>
      <c r="D11" s="34" t="s">
        <v>71</v>
      </c>
      <c r="E11" s="9" t="s">
        <v>72</v>
      </c>
      <c r="F11" s="42" t="s">
        <v>73</v>
      </c>
      <c r="G11" s="10" t="s">
        <v>59</v>
      </c>
      <c r="H11" s="8" t="s">
        <v>74</v>
      </c>
      <c r="I11" s="8" t="s">
        <v>75</v>
      </c>
      <c r="J11" s="10" t="s">
        <v>60</v>
      </c>
      <c r="K11" s="8" t="s">
        <v>61</v>
      </c>
      <c r="L11" s="10" t="s">
        <v>76</v>
      </c>
      <c r="M11" s="10" t="s">
        <v>76</v>
      </c>
      <c r="N11" s="10" t="s">
        <v>62</v>
      </c>
      <c r="O11" s="59">
        <v>6.9</v>
      </c>
      <c r="P11" s="34" t="s">
        <v>57</v>
      </c>
      <c r="Q11" s="5" t="s">
        <v>112</v>
      </c>
      <c r="R11" s="10" t="s">
        <v>70</v>
      </c>
      <c r="S11" s="50">
        <v>45205</v>
      </c>
      <c r="T11" s="50">
        <v>45205</v>
      </c>
      <c r="U11" s="30" t="s">
        <v>63</v>
      </c>
    </row>
    <row r="12" spans="1:22" s="4" customFormat="1" ht="90.75" customHeight="1" x14ac:dyDescent="0.25">
      <c r="A12" s="18">
        <v>2023</v>
      </c>
      <c r="B12" s="51">
        <v>45108</v>
      </c>
      <c r="C12" s="52">
        <v>45199</v>
      </c>
      <c r="D12" s="34" t="s">
        <v>193</v>
      </c>
      <c r="E12" s="3" t="str">
        <f>'[2]Reporte de Formatos'!D17</f>
        <v>Establecer los procedimientos de ingreso del recien nacido grave a la UCIN</v>
      </c>
      <c r="F12" s="7" t="str">
        <f>'[2]Reporte de Formatos'!E17</f>
        <v>Tiempo de respuesta para la asignación de No. de expediente  a Recién Nacidos Graves que ingresan a  la  UCIN</v>
      </c>
      <c r="G12" s="5" t="str">
        <f>'[2]Reporte de Formatos'!F17</f>
        <v>Eficacia</v>
      </c>
      <c r="H12" s="2" t="str">
        <f>'[2]Reporte de Formatos'!G17</f>
        <v>Medición de los minutos para asignar no. de expediente a los RN que ingresan a la UCIN</v>
      </c>
      <c r="I12" s="2" t="str">
        <f>'[2]Reporte de Formatos'!H17</f>
        <v>Suma de minutos  en asignar No. Expediente/ Número de veces que se realizó la actividad en un periodo dado.</v>
      </c>
      <c r="J12" s="5" t="str">
        <f>'[2]Reporte de Formatos'!I17</f>
        <v>minutos</v>
      </c>
      <c r="K12" s="2" t="str">
        <f>'[2]Reporte de Formatos'!J17</f>
        <v>Mensual</v>
      </c>
      <c r="L12" s="5">
        <f>'[2]Reporte de Formatos'!K17</f>
        <v>20</v>
      </c>
      <c r="M12" s="5">
        <f>'[2]Reporte de Formatos'!L17</f>
        <v>20</v>
      </c>
      <c r="N12" s="5" t="str">
        <f>'[2]Reporte de Formatos'!M17</f>
        <v>No hubo ajuste de metas</v>
      </c>
      <c r="O12" s="59">
        <v>7.79</v>
      </c>
      <c r="P12" s="34" t="s">
        <v>57</v>
      </c>
      <c r="Q12" s="5" t="str">
        <f>'[2]Reporte de Formatos'!P17</f>
        <v>F-245-DG-UCAL-36 Control de indicadores de calidad, resguardado en la unidad de calidad e innovación</v>
      </c>
      <c r="R12" s="5" t="str">
        <f>'[2]Reporte de Formatos'!Q17</f>
        <v>Archivo Clinico</v>
      </c>
      <c r="S12" s="50">
        <v>45205</v>
      </c>
      <c r="T12" s="50">
        <v>45205</v>
      </c>
      <c r="U12" s="29" t="str">
        <f>'[2]Reporte de Formatos'!T17</f>
        <v>Ninguna</v>
      </c>
    </row>
    <row r="13" spans="1:22" s="4" customFormat="1" ht="51" x14ac:dyDescent="0.25">
      <c r="A13" s="18">
        <v>2023</v>
      </c>
      <c r="B13" s="51">
        <v>45108</v>
      </c>
      <c r="C13" s="52">
        <v>45199</v>
      </c>
      <c r="D13" s="35" t="s">
        <v>77</v>
      </c>
      <c r="E13" s="3" t="s">
        <v>78</v>
      </c>
      <c r="F13" s="7" t="s">
        <v>79</v>
      </c>
      <c r="G13" s="5" t="s">
        <v>80</v>
      </c>
      <c r="H13" s="2" t="s">
        <v>81</v>
      </c>
      <c r="I13" s="5" t="s">
        <v>82</v>
      </c>
      <c r="J13" s="5" t="s">
        <v>83</v>
      </c>
      <c r="K13" s="5" t="s">
        <v>61</v>
      </c>
      <c r="L13" s="5" t="s">
        <v>84</v>
      </c>
      <c r="M13" s="5" t="s">
        <v>84</v>
      </c>
      <c r="N13" s="5" t="s">
        <v>62</v>
      </c>
      <c r="O13" s="59">
        <v>25</v>
      </c>
      <c r="P13" s="34" t="s">
        <v>56</v>
      </c>
      <c r="Q13" s="5" t="s">
        <v>112</v>
      </c>
      <c r="R13" s="5" t="s">
        <v>85</v>
      </c>
      <c r="S13" s="50">
        <v>45205</v>
      </c>
      <c r="T13" s="50">
        <v>45205</v>
      </c>
      <c r="U13" s="29" t="s">
        <v>63</v>
      </c>
    </row>
    <row r="14" spans="1:22" s="4" customFormat="1" ht="51" x14ac:dyDescent="0.25">
      <c r="A14" s="18">
        <v>2023</v>
      </c>
      <c r="B14" s="51">
        <v>45108</v>
      </c>
      <c r="C14" s="52">
        <v>45199</v>
      </c>
      <c r="D14" s="35" t="s">
        <v>86</v>
      </c>
      <c r="E14" s="3" t="s">
        <v>78</v>
      </c>
      <c r="F14" s="7" t="s">
        <v>113</v>
      </c>
      <c r="G14" s="5" t="s">
        <v>80</v>
      </c>
      <c r="H14" s="2" t="s">
        <v>87</v>
      </c>
      <c r="I14" s="5" t="s">
        <v>88</v>
      </c>
      <c r="J14" s="5" t="s">
        <v>89</v>
      </c>
      <c r="K14" s="5" t="s">
        <v>61</v>
      </c>
      <c r="L14" s="27" t="s">
        <v>90</v>
      </c>
      <c r="M14" s="27" t="s">
        <v>90</v>
      </c>
      <c r="N14" s="5" t="s">
        <v>62</v>
      </c>
      <c r="O14" s="59">
        <v>13</v>
      </c>
      <c r="P14" s="34" t="s">
        <v>56</v>
      </c>
      <c r="Q14" s="5" t="s">
        <v>112</v>
      </c>
      <c r="R14" s="5" t="s">
        <v>85</v>
      </c>
      <c r="S14" s="50">
        <v>45205</v>
      </c>
      <c r="T14" s="50">
        <v>45205</v>
      </c>
      <c r="U14" s="29" t="s">
        <v>63</v>
      </c>
    </row>
    <row r="15" spans="1:22" s="4" customFormat="1" ht="51" x14ac:dyDescent="0.25">
      <c r="A15" s="18">
        <v>2023</v>
      </c>
      <c r="B15" s="51">
        <v>45108</v>
      </c>
      <c r="C15" s="52">
        <v>45199</v>
      </c>
      <c r="D15" s="35" t="s">
        <v>91</v>
      </c>
      <c r="E15" s="3" t="s">
        <v>78</v>
      </c>
      <c r="F15" s="7" t="s">
        <v>92</v>
      </c>
      <c r="G15" s="5" t="s">
        <v>80</v>
      </c>
      <c r="H15" s="2" t="s">
        <v>91</v>
      </c>
      <c r="I15" s="5" t="s">
        <v>93</v>
      </c>
      <c r="J15" s="5" t="s">
        <v>89</v>
      </c>
      <c r="K15" s="5" t="s">
        <v>94</v>
      </c>
      <c r="L15" s="27" t="s">
        <v>95</v>
      </c>
      <c r="M15" s="27" t="s">
        <v>95</v>
      </c>
      <c r="N15" s="5" t="s">
        <v>62</v>
      </c>
      <c r="O15" s="60">
        <v>92.89</v>
      </c>
      <c r="P15" s="34" t="s">
        <v>56</v>
      </c>
      <c r="Q15" s="5" t="s">
        <v>112</v>
      </c>
      <c r="R15" s="5" t="s">
        <v>85</v>
      </c>
      <c r="S15" s="50">
        <v>45205</v>
      </c>
      <c r="T15" s="50">
        <v>45205</v>
      </c>
      <c r="U15" s="29" t="s">
        <v>63</v>
      </c>
    </row>
    <row r="16" spans="1:22" s="4" customFormat="1" ht="51" x14ac:dyDescent="0.25">
      <c r="A16" s="18">
        <v>2023</v>
      </c>
      <c r="B16" s="51">
        <v>45108</v>
      </c>
      <c r="C16" s="52">
        <v>45199</v>
      </c>
      <c r="D16" s="35" t="s">
        <v>96</v>
      </c>
      <c r="E16" s="3" t="s">
        <v>78</v>
      </c>
      <c r="F16" s="7" t="s">
        <v>97</v>
      </c>
      <c r="G16" s="5" t="s">
        <v>80</v>
      </c>
      <c r="H16" s="2" t="s">
        <v>96</v>
      </c>
      <c r="I16" s="5" t="s">
        <v>98</v>
      </c>
      <c r="J16" s="5" t="s">
        <v>89</v>
      </c>
      <c r="K16" s="5" t="s">
        <v>94</v>
      </c>
      <c r="L16" s="27" t="s">
        <v>95</v>
      </c>
      <c r="M16" s="27" t="s">
        <v>95</v>
      </c>
      <c r="N16" s="5" t="s">
        <v>62</v>
      </c>
      <c r="O16" s="60">
        <v>98.1</v>
      </c>
      <c r="P16" s="34" t="s">
        <v>56</v>
      </c>
      <c r="Q16" s="5" t="s">
        <v>112</v>
      </c>
      <c r="R16" s="5" t="s">
        <v>85</v>
      </c>
      <c r="S16" s="50">
        <v>45205</v>
      </c>
      <c r="T16" s="50">
        <v>45205</v>
      </c>
      <c r="U16" s="29" t="s">
        <v>63</v>
      </c>
    </row>
    <row r="17" spans="1:21" s="4" customFormat="1" ht="51" x14ac:dyDescent="0.25">
      <c r="A17" s="18">
        <v>2023</v>
      </c>
      <c r="B17" s="51">
        <v>45108</v>
      </c>
      <c r="C17" s="52">
        <v>45199</v>
      </c>
      <c r="D17" s="36" t="s">
        <v>99</v>
      </c>
      <c r="E17" s="3" t="s">
        <v>100</v>
      </c>
      <c r="F17" s="7" t="s">
        <v>101</v>
      </c>
      <c r="G17" s="5" t="s">
        <v>59</v>
      </c>
      <c r="H17" s="5" t="s">
        <v>99</v>
      </c>
      <c r="I17" s="2" t="s">
        <v>102</v>
      </c>
      <c r="J17" s="5" t="s">
        <v>89</v>
      </c>
      <c r="K17" s="5" t="s">
        <v>61</v>
      </c>
      <c r="L17" s="5">
        <v>100</v>
      </c>
      <c r="M17" s="5">
        <v>100</v>
      </c>
      <c r="N17" s="5" t="s">
        <v>62</v>
      </c>
      <c r="O17" s="59">
        <v>117.3</v>
      </c>
      <c r="P17" s="34" t="s">
        <v>56</v>
      </c>
      <c r="Q17" s="5" t="s">
        <v>112</v>
      </c>
      <c r="R17" s="5" t="s">
        <v>103</v>
      </c>
      <c r="S17" s="50">
        <v>45205</v>
      </c>
      <c r="T17" s="50">
        <v>45205</v>
      </c>
      <c r="U17" s="29" t="s">
        <v>63</v>
      </c>
    </row>
    <row r="18" spans="1:21" s="4" customFormat="1" ht="51" x14ac:dyDescent="0.25">
      <c r="A18" s="18">
        <v>2023</v>
      </c>
      <c r="B18" s="51">
        <v>45108</v>
      </c>
      <c r="C18" s="52">
        <v>45199</v>
      </c>
      <c r="D18" s="36" t="s">
        <v>99</v>
      </c>
      <c r="E18" s="3" t="s">
        <v>100</v>
      </c>
      <c r="F18" s="7" t="s">
        <v>104</v>
      </c>
      <c r="G18" s="5" t="s">
        <v>59</v>
      </c>
      <c r="H18" s="5" t="s">
        <v>99</v>
      </c>
      <c r="I18" s="2" t="s">
        <v>105</v>
      </c>
      <c r="J18" s="5" t="s">
        <v>89</v>
      </c>
      <c r="K18" s="5" t="s">
        <v>61</v>
      </c>
      <c r="L18" s="5">
        <v>100</v>
      </c>
      <c r="M18" s="5">
        <v>100</v>
      </c>
      <c r="N18" s="5" t="s">
        <v>62</v>
      </c>
      <c r="O18" s="59">
        <v>100</v>
      </c>
      <c r="P18" s="34" t="s">
        <v>56</v>
      </c>
      <c r="Q18" s="5" t="s">
        <v>112</v>
      </c>
      <c r="R18" s="5" t="s">
        <v>103</v>
      </c>
      <c r="S18" s="50">
        <v>45205</v>
      </c>
      <c r="T18" s="50">
        <v>45205</v>
      </c>
      <c r="U18" s="29" t="s">
        <v>63</v>
      </c>
    </row>
    <row r="19" spans="1:21" s="4" customFormat="1" ht="63.75" x14ac:dyDescent="0.25">
      <c r="A19" s="18">
        <v>2023</v>
      </c>
      <c r="B19" s="51">
        <v>45108</v>
      </c>
      <c r="C19" s="52">
        <v>45199</v>
      </c>
      <c r="D19" s="36" t="s">
        <v>192</v>
      </c>
      <c r="E19" s="6" t="s">
        <v>100</v>
      </c>
      <c r="F19" s="14" t="s">
        <v>143</v>
      </c>
      <c r="G19" s="16" t="s">
        <v>59</v>
      </c>
      <c r="H19" s="16" t="s">
        <v>144</v>
      </c>
      <c r="I19" s="13" t="s">
        <v>145</v>
      </c>
      <c r="J19" s="16" t="s">
        <v>89</v>
      </c>
      <c r="K19" s="16" t="s">
        <v>61</v>
      </c>
      <c r="L19" s="15">
        <v>100</v>
      </c>
      <c r="M19" s="15">
        <v>100</v>
      </c>
      <c r="N19" s="16" t="s">
        <v>62</v>
      </c>
      <c r="O19" s="59">
        <v>164.7</v>
      </c>
      <c r="P19" s="34" t="s">
        <v>56</v>
      </c>
      <c r="Q19" s="16" t="s">
        <v>112</v>
      </c>
      <c r="R19" s="16" t="s">
        <v>146</v>
      </c>
      <c r="S19" s="50">
        <v>45205</v>
      </c>
      <c r="T19" s="50">
        <v>45205</v>
      </c>
      <c r="U19" s="18" t="s">
        <v>63</v>
      </c>
    </row>
    <row r="20" spans="1:21" s="4" customFormat="1" ht="51.75" x14ac:dyDescent="0.25">
      <c r="A20" s="18">
        <v>2023</v>
      </c>
      <c r="B20" s="51">
        <v>45108</v>
      </c>
      <c r="C20" s="52">
        <v>45199</v>
      </c>
      <c r="D20" s="36" t="s">
        <v>191</v>
      </c>
      <c r="E20" s="6" t="s">
        <v>100</v>
      </c>
      <c r="F20" s="14" t="s">
        <v>147</v>
      </c>
      <c r="G20" s="16" t="s">
        <v>59</v>
      </c>
      <c r="H20" s="16" t="s">
        <v>148</v>
      </c>
      <c r="I20" s="13" t="s">
        <v>149</v>
      </c>
      <c r="J20" s="16" t="s">
        <v>89</v>
      </c>
      <c r="K20" s="16" t="s">
        <v>61</v>
      </c>
      <c r="L20" s="15">
        <v>80</v>
      </c>
      <c r="M20" s="15">
        <v>80</v>
      </c>
      <c r="N20" s="16" t="s">
        <v>62</v>
      </c>
      <c r="O20" s="59">
        <v>84</v>
      </c>
      <c r="P20" s="34" t="s">
        <v>56</v>
      </c>
      <c r="Q20" s="16" t="s">
        <v>112</v>
      </c>
      <c r="R20" s="16" t="s">
        <v>150</v>
      </c>
      <c r="S20" s="50">
        <v>45205</v>
      </c>
      <c r="T20" s="50">
        <v>45205</v>
      </c>
      <c r="U20" s="18" t="s">
        <v>63</v>
      </c>
    </row>
    <row r="21" spans="1:21" s="12" customFormat="1" ht="51" x14ac:dyDescent="0.25">
      <c r="A21" s="18">
        <v>2023</v>
      </c>
      <c r="B21" s="51">
        <v>45108</v>
      </c>
      <c r="C21" s="52">
        <v>45199</v>
      </c>
      <c r="D21" s="36" t="s">
        <v>122</v>
      </c>
      <c r="E21" s="19" t="s">
        <v>78</v>
      </c>
      <c r="F21" s="17" t="s">
        <v>123</v>
      </c>
      <c r="G21" s="18" t="s">
        <v>59</v>
      </c>
      <c r="H21" s="18" t="s">
        <v>124</v>
      </c>
      <c r="I21" s="18" t="s">
        <v>125</v>
      </c>
      <c r="J21" s="18" t="s">
        <v>89</v>
      </c>
      <c r="K21" s="18" t="s">
        <v>61</v>
      </c>
      <c r="L21" s="28">
        <v>1</v>
      </c>
      <c r="M21" s="28">
        <v>1</v>
      </c>
      <c r="N21" s="18" t="s">
        <v>62</v>
      </c>
      <c r="O21" s="59">
        <v>100</v>
      </c>
      <c r="P21" s="34" t="s">
        <v>56</v>
      </c>
      <c r="Q21" s="5" t="s">
        <v>112</v>
      </c>
      <c r="R21" s="18" t="s">
        <v>126</v>
      </c>
      <c r="S21" s="50">
        <v>45205</v>
      </c>
      <c r="T21" s="50">
        <v>45205</v>
      </c>
      <c r="U21" s="31" t="s">
        <v>63</v>
      </c>
    </row>
    <row r="22" spans="1:21" ht="64.5" x14ac:dyDescent="0.25">
      <c r="A22" s="18">
        <v>2023</v>
      </c>
      <c r="B22" s="51">
        <v>45108</v>
      </c>
      <c r="C22" s="52">
        <v>45199</v>
      </c>
      <c r="D22" s="36" t="s">
        <v>131</v>
      </c>
      <c r="E22" s="6" t="s">
        <v>78</v>
      </c>
      <c r="F22" s="7" t="s">
        <v>128</v>
      </c>
      <c r="G22" s="16" t="s">
        <v>59</v>
      </c>
      <c r="H22" s="16" t="s">
        <v>132</v>
      </c>
      <c r="I22" s="16" t="s">
        <v>133</v>
      </c>
      <c r="J22" s="16" t="s">
        <v>89</v>
      </c>
      <c r="K22" s="16" t="s">
        <v>61</v>
      </c>
      <c r="L22" s="16">
        <v>100</v>
      </c>
      <c r="M22" s="16">
        <v>100</v>
      </c>
      <c r="N22" s="16" t="s">
        <v>62</v>
      </c>
      <c r="O22" s="59">
        <v>99.7</v>
      </c>
      <c r="P22" s="34" t="s">
        <v>56</v>
      </c>
      <c r="Q22" s="16" t="s">
        <v>134</v>
      </c>
      <c r="R22" s="16" t="s">
        <v>127</v>
      </c>
      <c r="S22" s="50">
        <v>45205</v>
      </c>
      <c r="T22" s="50">
        <v>45205</v>
      </c>
      <c r="U22" s="48" t="s">
        <v>63</v>
      </c>
    </row>
    <row r="23" spans="1:21" s="11" customFormat="1" ht="51" x14ac:dyDescent="0.25">
      <c r="A23" s="18">
        <v>2023</v>
      </c>
      <c r="B23" s="51">
        <v>45108</v>
      </c>
      <c r="C23" s="52">
        <v>45199</v>
      </c>
      <c r="D23" s="36" t="s">
        <v>106</v>
      </c>
      <c r="E23" s="9" t="s">
        <v>78</v>
      </c>
      <c r="F23" s="42" t="s">
        <v>107</v>
      </c>
      <c r="G23" s="10" t="s">
        <v>59</v>
      </c>
      <c r="H23" s="10" t="s">
        <v>108</v>
      </c>
      <c r="I23" s="10" t="s">
        <v>109</v>
      </c>
      <c r="J23" s="10" t="s">
        <v>89</v>
      </c>
      <c r="K23" s="10" t="s">
        <v>61</v>
      </c>
      <c r="L23" s="10">
        <v>100</v>
      </c>
      <c r="M23" s="10">
        <v>100</v>
      </c>
      <c r="N23" s="10" t="s">
        <v>62</v>
      </c>
      <c r="O23" s="34">
        <v>100</v>
      </c>
      <c r="P23" s="34" t="s">
        <v>56</v>
      </c>
      <c r="Q23" s="5" t="s">
        <v>112</v>
      </c>
      <c r="R23" s="10" t="s">
        <v>103</v>
      </c>
      <c r="S23" s="50">
        <v>45205</v>
      </c>
      <c r="T23" s="50">
        <v>45205</v>
      </c>
      <c r="U23" s="30" t="s">
        <v>63</v>
      </c>
    </row>
    <row r="24" spans="1:21" ht="51.75" x14ac:dyDescent="0.25">
      <c r="A24" s="18">
        <v>2023</v>
      </c>
      <c r="B24" s="51">
        <v>45108</v>
      </c>
      <c r="C24" s="52">
        <v>45199</v>
      </c>
      <c r="D24" s="37" t="s">
        <v>190</v>
      </c>
      <c r="E24" s="6" t="s">
        <v>100</v>
      </c>
      <c r="F24" s="45" t="s">
        <v>151</v>
      </c>
      <c r="G24" s="16" t="s">
        <v>59</v>
      </c>
      <c r="H24" s="16" t="s">
        <v>152</v>
      </c>
      <c r="I24" s="16" t="s">
        <v>153</v>
      </c>
      <c r="J24" s="16" t="s">
        <v>60</v>
      </c>
      <c r="K24" s="16" t="s">
        <v>61</v>
      </c>
      <c r="L24" s="16">
        <v>20</v>
      </c>
      <c r="M24" s="16">
        <v>20</v>
      </c>
      <c r="N24" s="16" t="s">
        <v>62</v>
      </c>
      <c r="O24" s="60">
        <v>37</v>
      </c>
      <c r="P24" s="34" t="s">
        <v>57</v>
      </c>
      <c r="Q24" s="16" t="s">
        <v>112</v>
      </c>
      <c r="R24" s="16" t="s">
        <v>154</v>
      </c>
      <c r="S24" s="50">
        <v>45205</v>
      </c>
      <c r="T24" s="50">
        <v>45205</v>
      </c>
      <c r="U24" s="48" t="s">
        <v>63</v>
      </c>
    </row>
    <row r="25" spans="1:21" ht="51" x14ac:dyDescent="0.25">
      <c r="A25" s="18">
        <v>2023</v>
      </c>
      <c r="B25" s="51">
        <v>45108</v>
      </c>
      <c r="C25" s="52">
        <v>45199</v>
      </c>
      <c r="D25" s="37" t="s">
        <v>189</v>
      </c>
      <c r="E25" s="6" t="s">
        <v>78</v>
      </c>
      <c r="F25" s="14" t="s">
        <v>129</v>
      </c>
      <c r="G25" s="16" t="s">
        <v>59</v>
      </c>
      <c r="H25" s="16" t="s">
        <v>135</v>
      </c>
      <c r="I25" s="16" t="s">
        <v>136</v>
      </c>
      <c r="J25" s="16" t="s">
        <v>89</v>
      </c>
      <c r="K25" s="16" t="s">
        <v>137</v>
      </c>
      <c r="L25" s="15">
        <v>5</v>
      </c>
      <c r="M25" s="15">
        <v>5</v>
      </c>
      <c r="N25" s="16" t="s">
        <v>62</v>
      </c>
      <c r="O25" s="59">
        <v>7.7</v>
      </c>
      <c r="P25" s="34" t="s">
        <v>57</v>
      </c>
      <c r="Q25" s="16" t="s">
        <v>112</v>
      </c>
      <c r="R25" s="16" t="s">
        <v>121</v>
      </c>
      <c r="S25" s="50">
        <v>45205</v>
      </c>
      <c r="T25" s="50">
        <v>45205</v>
      </c>
      <c r="U25" s="48" t="s">
        <v>63</v>
      </c>
    </row>
    <row r="26" spans="1:21" ht="51" x14ac:dyDescent="0.25">
      <c r="A26" s="18">
        <v>2023</v>
      </c>
      <c r="B26" s="51">
        <v>45108</v>
      </c>
      <c r="C26" s="52">
        <v>45199</v>
      </c>
      <c r="D26" s="37" t="s">
        <v>189</v>
      </c>
      <c r="E26" s="6" t="s">
        <v>78</v>
      </c>
      <c r="F26" s="14" t="s">
        <v>155</v>
      </c>
      <c r="G26" s="16" t="s">
        <v>59</v>
      </c>
      <c r="H26" s="16" t="s">
        <v>156</v>
      </c>
      <c r="I26" s="16" t="str">
        <f>'[4]OBJETIVO SEG. PACIENTE'!$D$32</f>
        <v>%E= Vo-VE X 100/V.E   ( PIV=%E/CUSX100)</v>
      </c>
      <c r="J26" s="16" t="s">
        <v>89</v>
      </c>
      <c r="K26" s="16" t="s">
        <v>137</v>
      </c>
      <c r="L26" s="15">
        <v>70</v>
      </c>
      <c r="M26" s="15">
        <v>70</v>
      </c>
      <c r="N26" s="16" t="s">
        <v>62</v>
      </c>
      <c r="O26" s="59">
        <v>40.15</v>
      </c>
      <c r="P26" s="34" t="s">
        <v>57</v>
      </c>
      <c r="Q26" s="16" t="s">
        <v>112</v>
      </c>
      <c r="R26" s="16" t="s">
        <v>121</v>
      </c>
      <c r="S26" s="50">
        <v>45205</v>
      </c>
      <c r="T26" s="50">
        <v>45205</v>
      </c>
      <c r="U26" s="48" t="s">
        <v>63</v>
      </c>
    </row>
    <row r="27" spans="1:21" ht="51" x14ac:dyDescent="0.25">
      <c r="A27" s="18">
        <v>2023</v>
      </c>
      <c r="B27" s="51">
        <v>45108</v>
      </c>
      <c r="C27" s="52">
        <v>45199</v>
      </c>
      <c r="D27" s="37" t="s">
        <v>189</v>
      </c>
      <c r="E27" s="6" t="s">
        <v>78</v>
      </c>
      <c r="F27" s="14" t="s">
        <v>157</v>
      </c>
      <c r="G27" s="16" t="s">
        <v>59</v>
      </c>
      <c r="H27" s="16" t="s">
        <v>158</v>
      </c>
      <c r="I27" s="40" t="s">
        <v>159</v>
      </c>
      <c r="J27" s="16" t="s">
        <v>89</v>
      </c>
      <c r="K27" s="16" t="s">
        <v>137</v>
      </c>
      <c r="L27" s="15">
        <v>60</v>
      </c>
      <c r="M27" s="15">
        <v>60</v>
      </c>
      <c r="N27" s="16" t="s">
        <v>62</v>
      </c>
      <c r="O27" s="59">
        <v>23</v>
      </c>
      <c r="P27" s="34" t="s">
        <v>57</v>
      </c>
      <c r="Q27" s="16" t="s">
        <v>112</v>
      </c>
      <c r="R27" s="16" t="s">
        <v>121</v>
      </c>
      <c r="S27" s="50">
        <v>45205</v>
      </c>
      <c r="T27" s="50">
        <v>45205</v>
      </c>
      <c r="U27" s="48" t="s">
        <v>63</v>
      </c>
    </row>
    <row r="28" spans="1:21" ht="51" x14ac:dyDescent="0.25">
      <c r="A28" s="18">
        <v>2023</v>
      </c>
      <c r="B28" s="51">
        <v>45108</v>
      </c>
      <c r="C28" s="52">
        <v>45199</v>
      </c>
      <c r="D28" s="37" t="s">
        <v>189</v>
      </c>
      <c r="E28" s="6" t="s">
        <v>78</v>
      </c>
      <c r="F28" s="14" t="s">
        <v>160</v>
      </c>
      <c r="G28" s="16" t="s">
        <v>59</v>
      </c>
      <c r="H28" s="16" t="s">
        <v>161</v>
      </c>
      <c r="I28" s="40" t="s">
        <v>159</v>
      </c>
      <c r="J28" s="16" t="s">
        <v>89</v>
      </c>
      <c r="K28" s="16" t="s">
        <v>137</v>
      </c>
      <c r="L28" s="15">
        <v>60</v>
      </c>
      <c r="M28" s="15">
        <v>60</v>
      </c>
      <c r="N28" s="16" t="s">
        <v>62</v>
      </c>
      <c r="O28" s="59">
        <v>23.5</v>
      </c>
      <c r="P28" s="34" t="s">
        <v>57</v>
      </c>
      <c r="Q28" s="16" t="s">
        <v>112</v>
      </c>
      <c r="R28" s="16" t="s">
        <v>121</v>
      </c>
      <c r="S28" s="50">
        <v>45205</v>
      </c>
      <c r="T28" s="50">
        <v>45205</v>
      </c>
      <c r="U28" s="48" t="s">
        <v>63</v>
      </c>
    </row>
    <row r="29" spans="1:21" ht="51" x14ac:dyDescent="0.25">
      <c r="A29" s="18">
        <v>2023</v>
      </c>
      <c r="B29" s="51">
        <v>45108</v>
      </c>
      <c r="C29" s="52">
        <v>45199</v>
      </c>
      <c r="D29" s="37" t="s">
        <v>189</v>
      </c>
      <c r="E29" s="6" t="s">
        <v>78</v>
      </c>
      <c r="F29" s="14" t="s">
        <v>162</v>
      </c>
      <c r="G29" s="16" t="s">
        <v>59</v>
      </c>
      <c r="H29" s="16" t="s">
        <v>163</v>
      </c>
      <c r="I29" s="40" t="s">
        <v>159</v>
      </c>
      <c r="J29" s="16" t="s">
        <v>89</v>
      </c>
      <c r="K29" s="16" t="s">
        <v>137</v>
      </c>
      <c r="L29" s="15">
        <v>70</v>
      </c>
      <c r="M29" s="15">
        <v>70</v>
      </c>
      <c r="N29" s="16" t="s">
        <v>62</v>
      </c>
      <c r="O29" s="59">
        <v>63.3</v>
      </c>
      <c r="P29" s="34" t="s">
        <v>57</v>
      </c>
      <c r="Q29" s="16" t="s">
        <v>112</v>
      </c>
      <c r="R29" s="16" t="s">
        <v>121</v>
      </c>
      <c r="S29" s="50">
        <v>45205</v>
      </c>
      <c r="T29" s="50">
        <v>45205</v>
      </c>
      <c r="U29" s="48" t="s">
        <v>63</v>
      </c>
    </row>
    <row r="30" spans="1:21" ht="51" x14ac:dyDescent="0.25">
      <c r="A30" s="18">
        <v>2023</v>
      </c>
      <c r="B30" s="51">
        <v>45108</v>
      </c>
      <c r="C30" s="52">
        <v>45199</v>
      </c>
      <c r="D30" s="37" t="s">
        <v>189</v>
      </c>
      <c r="E30" s="6" t="s">
        <v>78</v>
      </c>
      <c r="F30" s="14" t="s">
        <v>164</v>
      </c>
      <c r="G30" s="16" t="s">
        <v>59</v>
      </c>
      <c r="H30" s="16" t="s">
        <v>165</v>
      </c>
      <c r="I30" s="40" t="s">
        <v>166</v>
      </c>
      <c r="J30" s="16" t="s">
        <v>89</v>
      </c>
      <c r="K30" s="16" t="s">
        <v>137</v>
      </c>
      <c r="L30" s="15">
        <v>70</v>
      </c>
      <c r="M30" s="15">
        <v>70</v>
      </c>
      <c r="N30" s="16" t="s">
        <v>62</v>
      </c>
      <c r="O30" s="59">
        <v>36.299999999999997</v>
      </c>
      <c r="P30" s="34" t="s">
        <v>57</v>
      </c>
      <c r="Q30" s="16" t="s">
        <v>112</v>
      </c>
      <c r="R30" s="16" t="s">
        <v>121</v>
      </c>
      <c r="S30" s="50">
        <v>45205</v>
      </c>
      <c r="T30" s="50">
        <v>45205</v>
      </c>
      <c r="U30" s="48" t="s">
        <v>63</v>
      </c>
    </row>
    <row r="31" spans="1:21" ht="51" x14ac:dyDescent="0.25">
      <c r="A31" s="18">
        <v>2023</v>
      </c>
      <c r="B31" s="51">
        <v>45108</v>
      </c>
      <c r="C31" s="52">
        <v>45199</v>
      </c>
      <c r="D31" s="37" t="s">
        <v>189</v>
      </c>
      <c r="E31" s="6" t="s">
        <v>78</v>
      </c>
      <c r="F31" s="14" t="s">
        <v>195</v>
      </c>
      <c r="G31" s="16" t="s">
        <v>59</v>
      </c>
      <c r="H31" s="16" t="s">
        <v>167</v>
      </c>
      <c r="I31" s="16" t="str">
        <f>'[4]OBJETIVO SEG. PACIENTE'!$D$37</f>
        <v>Solo aplica porcentaje</v>
      </c>
      <c r="J31" s="16" t="s">
        <v>89</v>
      </c>
      <c r="K31" s="16" t="s">
        <v>137</v>
      </c>
      <c r="L31" s="15">
        <v>90</v>
      </c>
      <c r="M31" s="15">
        <v>90</v>
      </c>
      <c r="N31" s="16" t="s">
        <v>62</v>
      </c>
      <c r="O31" s="59">
        <v>100</v>
      </c>
      <c r="P31" s="34" t="s">
        <v>56</v>
      </c>
      <c r="Q31" s="16" t="s">
        <v>112</v>
      </c>
      <c r="R31" s="16" t="s">
        <v>121</v>
      </c>
      <c r="S31" s="50">
        <v>45205</v>
      </c>
      <c r="T31" s="50">
        <v>45205</v>
      </c>
      <c r="U31" s="48" t="s">
        <v>63</v>
      </c>
    </row>
    <row r="32" spans="1:21" ht="51" x14ac:dyDescent="0.25">
      <c r="A32" s="18">
        <v>2023</v>
      </c>
      <c r="B32" s="51">
        <v>45108</v>
      </c>
      <c r="C32" s="52">
        <v>45199</v>
      </c>
      <c r="D32" s="37" t="s">
        <v>189</v>
      </c>
      <c r="E32" s="6" t="s">
        <v>78</v>
      </c>
      <c r="F32" s="14" t="s">
        <v>168</v>
      </c>
      <c r="G32" s="16" t="s">
        <v>59</v>
      </c>
      <c r="H32" s="16" t="s">
        <v>169</v>
      </c>
      <c r="I32" s="16" t="str">
        <f>'[4]OBJETIVO SEG. PACIENTE'!$D$38</f>
        <v>Total de tiempo de espera/ Total de pacientes</v>
      </c>
      <c r="J32" s="16" t="s">
        <v>60</v>
      </c>
      <c r="K32" s="16" t="s">
        <v>137</v>
      </c>
      <c r="L32" s="15">
        <v>40</v>
      </c>
      <c r="M32" s="15">
        <v>40</v>
      </c>
      <c r="N32" s="16" t="s">
        <v>62</v>
      </c>
      <c r="O32" s="59">
        <v>27</v>
      </c>
      <c r="P32" s="34" t="s">
        <v>57</v>
      </c>
      <c r="Q32" s="16" t="s">
        <v>112</v>
      </c>
      <c r="R32" s="16" t="s">
        <v>121</v>
      </c>
      <c r="S32" s="50">
        <v>45205</v>
      </c>
      <c r="T32" s="50">
        <v>45205</v>
      </c>
      <c r="U32" s="48" t="s">
        <v>63</v>
      </c>
    </row>
    <row r="33" spans="1:21" ht="51" x14ac:dyDescent="0.25">
      <c r="A33" s="18">
        <v>2023</v>
      </c>
      <c r="B33" s="51">
        <v>45108</v>
      </c>
      <c r="C33" s="52">
        <v>45199</v>
      </c>
      <c r="D33" s="37" t="s">
        <v>189</v>
      </c>
      <c r="E33" s="6" t="s">
        <v>78</v>
      </c>
      <c r="F33" s="14" t="s">
        <v>170</v>
      </c>
      <c r="G33" s="16" t="s">
        <v>59</v>
      </c>
      <c r="H33" s="16" t="s">
        <v>171</v>
      </c>
      <c r="I33" s="16" t="str">
        <f>'[4]OBJETIVO SEG. PACIENTE'!$D$39</f>
        <v>(Medios contaminados/Medios preparados) * 100</v>
      </c>
      <c r="J33" s="16" t="s">
        <v>89</v>
      </c>
      <c r="K33" s="16" t="s">
        <v>137</v>
      </c>
      <c r="L33" s="15">
        <v>70</v>
      </c>
      <c r="M33" s="15">
        <v>70</v>
      </c>
      <c r="N33" s="16" t="s">
        <v>62</v>
      </c>
      <c r="O33" s="59">
        <v>88.3</v>
      </c>
      <c r="P33" s="34" t="s">
        <v>56</v>
      </c>
      <c r="Q33" s="16" t="s">
        <v>112</v>
      </c>
      <c r="R33" s="16" t="s">
        <v>121</v>
      </c>
      <c r="S33" s="50">
        <v>45205</v>
      </c>
      <c r="T33" s="50">
        <v>45205</v>
      </c>
      <c r="U33" s="48" t="s">
        <v>63</v>
      </c>
    </row>
    <row r="34" spans="1:21" ht="51" x14ac:dyDescent="0.25">
      <c r="A34" s="18">
        <v>2023</v>
      </c>
      <c r="B34" s="51">
        <v>45108</v>
      </c>
      <c r="C34" s="52">
        <v>45199</v>
      </c>
      <c r="D34" s="37" t="s">
        <v>189</v>
      </c>
      <c r="E34" s="6" t="s">
        <v>78</v>
      </c>
      <c r="F34" s="14" t="s">
        <v>172</v>
      </c>
      <c r="G34" s="16" t="s">
        <v>59</v>
      </c>
      <c r="H34" s="16" t="s">
        <v>173</v>
      </c>
      <c r="I34" s="16" t="str">
        <f>'[4]OBJETIVO SEG. PACIENTE'!$D$40</f>
        <v>(Medios preparados/Medios inoculados) *100</v>
      </c>
      <c r="J34" s="16" t="s">
        <v>89</v>
      </c>
      <c r="K34" s="16" t="s">
        <v>137</v>
      </c>
      <c r="L34" s="15">
        <v>70</v>
      </c>
      <c r="M34" s="15">
        <v>70</v>
      </c>
      <c r="N34" s="16" t="s">
        <v>62</v>
      </c>
      <c r="O34" s="59">
        <v>86.6</v>
      </c>
      <c r="P34" s="34" t="s">
        <v>56</v>
      </c>
      <c r="Q34" s="16" t="s">
        <v>112</v>
      </c>
      <c r="R34" s="16" t="s">
        <v>121</v>
      </c>
      <c r="S34" s="50">
        <v>45205</v>
      </c>
      <c r="T34" s="50">
        <v>45205</v>
      </c>
      <c r="U34" s="48" t="s">
        <v>63</v>
      </c>
    </row>
    <row r="35" spans="1:21" ht="51" x14ac:dyDescent="0.25">
      <c r="A35" s="18">
        <v>2023</v>
      </c>
      <c r="B35" s="51">
        <v>45108</v>
      </c>
      <c r="C35" s="52">
        <v>45199</v>
      </c>
      <c r="D35" s="37" t="s">
        <v>189</v>
      </c>
      <c r="E35" s="6" t="s">
        <v>78</v>
      </c>
      <c r="F35" s="14" t="s">
        <v>174</v>
      </c>
      <c r="G35" s="16" t="s">
        <v>59</v>
      </c>
      <c r="H35" s="16" t="s">
        <v>175</v>
      </c>
      <c r="I35" s="16" t="str">
        <f>'[4]OBJETIVO SEG. PACIENTE'!$D$41</f>
        <v>(Resultados entregados / Total de estudios ) *100</v>
      </c>
      <c r="J35" s="16" t="s">
        <v>89</v>
      </c>
      <c r="K35" s="16" t="s">
        <v>137</v>
      </c>
      <c r="L35" s="15">
        <v>80</v>
      </c>
      <c r="M35" s="15">
        <v>80</v>
      </c>
      <c r="N35" s="16" t="s">
        <v>62</v>
      </c>
      <c r="O35" s="59">
        <v>90</v>
      </c>
      <c r="P35" s="34" t="s">
        <v>56</v>
      </c>
      <c r="Q35" s="16" t="s">
        <v>112</v>
      </c>
      <c r="R35" s="16" t="s">
        <v>121</v>
      </c>
      <c r="S35" s="50">
        <v>45205</v>
      </c>
      <c r="T35" s="50">
        <v>45205</v>
      </c>
      <c r="U35" s="48" t="s">
        <v>63</v>
      </c>
    </row>
    <row r="36" spans="1:21" ht="51" x14ac:dyDescent="0.25">
      <c r="A36" s="18">
        <v>2023</v>
      </c>
      <c r="B36" s="51">
        <v>45108</v>
      </c>
      <c r="C36" s="52">
        <v>45199</v>
      </c>
      <c r="D36" s="37" t="s">
        <v>189</v>
      </c>
      <c r="E36" s="6" t="s">
        <v>78</v>
      </c>
      <c r="F36" s="14" t="s">
        <v>176</v>
      </c>
      <c r="G36" s="16" t="s">
        <v>59</v>
      </c>
      <c r="H36" s="16" t="s">
        <v>177</v>
      </c>
      <c r="I36" s="16" t="str">
        <f>'[4]OBJETIVO SEG. PACIENTE'!$D$42</f>
        <v>(Aislamientos con patogeno/  pacientes con sintomas) *100</v>
      </c>
      <c r="J36" s="16" t="s">
        <v>89</v>
      </c>
      <c r="K36" s="16" t="s">
        <v>137</v>
      </c>
      <c r="L36" s="15">
        <v>50</v>
      </c>
      <c r="M36" s="15">
        <v>50</v>
      </c>
      <c r="N36" s="16" t="s">
        <v>62</v>
      </c>
      <c r="O36" s="59">
        <v>40</v>
      </c>
      <c r="P36" s="34" t="s">
        <v>56</v>
      </c>
      <c r="Q36" s="16" t="s">
        <v>112</v>
      </c>
      <c r="R36" s="16" t="s">
        <v>121</v>
      </c>
      <c r="S36" s="50">
        <v>45205</v>
      </c>
      <c r="T36" s="50">
        <v>45205</v>
      </c>
      <c r="U36" s="48" t="s">
        <v>63</v>
      </c>
    </row>
    <row r="37" spans="1:21" ht="63.75" x14ac:dyDescent="0.25">
      <c r="A37" s="18">
        <v>2023</v>
      </c>
      <c r="B37" s="51">
        <v>45108</v>
      </c>
      <c r="C37" s="52">
        <v>45199</v>
      </c>
      <c r="D37" s="37" t="s">
        <v>188</v>
      </c>
      <c r="E37" s="6" t="s">
        <v>100</v>
      </c>
      <c r="F37" s="14" t="s">
        <v>130</v>
      </c>
      <c r="G37" s="15" t="s">
        <v>59</v>
      </c>
      <c r="H37" s="15" t="s">
        <v>178</v>
      </c>
      <c r="I37" s="15" t="s">
        <v>138</v>
      </c>
      <c r="J37" s="15" t="s">
        <v>89</v>
      </c>
      <c r="K37" s="15" t="s">
        <v>61</v>
      </c>
      <c r="L37" s="15">
        <v>100</v>
      </c>
      <c r="M37" s="15">
        <v>100</v>
      </c>
      <c r="N37" s="16" t="s">
        <v>62</v>
      </c>
      <c r="O37" s="59">
        <v>100</v>
      </c>
      <c r="P37" s="34" t="s">
        <v>56</v>
      </c>
      <c r="Q37" s="16" t="s">
        <v>112</v>
      </c>
      <c r="R37" s="16" t="s">
        <v>121</v>
      </c>
      <c r="S37" s="50">
        <v>45205</v>
      </c>
      <c r="T37" s="50">
        <v>45205</v>
      </c>
      <c r="U37" s="48" t="s">
        <v>63</v>
      </c>
    </row>
    <row r="38" spans="1:21" ht="51" x14ac:dyDescent="0.25">
      <c r="A38" s="18">
        <v>2023</v>
      </c>
      <c r="B38" s="51">
        <v>45108</v>
      </c>
      <c r="C38" s="52">
        <v>45199</v>
      </c>
      <c r="D38" s="37" t="s">
        <v>187</v>
      </c>
      <c r="E38" s="6" t="s">
        <v>100</v>
      </c>
      <c r="F38" s="14" t="s">
        <v>179</v>
      </c>
      <c r="G38" s="15" t="s">
        <v>59</v>
      </c>
      <c r="H38" s="15" t="s">
        <v>180</v>
      </c>
      <c r="I38" s="15" t="s">
        <v>181</v>
      </c>
      <c r="J38" s="15" t="s">
        <v>89</v>
      </c>
      <c r="K38" s="15" t="s">
        <v>61</v>
      </c>
      <c r="L38" s="15">
        <v>80</v>
      </c>
      <c r="M38" s="15">
        <v>80</v>
      </c>
      <c r="N38" s="16" t="s">
        <v>62</v>
      </c>
      <c r="O38" s="59">
        <v>79.7</v>
      </c>
      <c r="P38" s="34" t="s">
        <v>56</v>
      </c>
      <c r="Q38" s="16" t="s">
        <v>112</v>
      </c>
      <c r="R38" s="16" t="s">
        <v>121</v>
      </c>
      <c r="S38" s="50">
        <v>45205</v>
      </c>
      <c r="T38" s="50">
        <v>45205</v>
      </c>
      <c r="U38" s="48" t="s">
        <v>63</v>
      </c>
    </row>
    <row r="39" spans="1:21" ht="63.75" x14ac:dyDescent="0.25">
      <c r="A39" s="18">
        <v>2023</v>
      </c>
      <c r="B39" s="51">
        <v>45108</v>
      </c>
      <c r="C39" s="52">
        <v>45199</v>
      </c>
      <c r="D39" s="37" t="s">
        <v>186</v>
      </c>
      <c r="E39" s="6" t="s">
        <v>100</v>
      </c>
      <c r="F39" s="14" t="s">
        <v>114</v>
      </c>
      <c r="G39" s="15" t="s">
        <v>59</v>
      </c>
      <c r="H39" s="15" t="s">
        <v>182</v>
      </c>
      <c r="I39" s="15" t="s">
        <v>183</v>
      </c>
      <c r="J39" s="15" t="s">
        <v>89</v>
      </c>
      <c r="K39" s="15" t="s">
        <v>61</v>
      </c>
      <c r="L39" s="15">
        <v>100</v>
      </c>
      <c r="M39" s="15">
        <v>100</v>
      </c>
      <c r="N39" s="16" t="s">
        <v>62</v>
      </c>
      <c r="O39" s="59">
        <v>100</v>
      </c>
      <c r="P39" s="34" t="s">
        <v>56</v>
      </c>
      <c r="Q39" s="16" t="s">
        <v>112</v>
      </c>
      <c r="R39" s="16" t="s">
        <v>115</v>
      </c>
      <c r="S39" s="50">
        <v>45205</v>
      </c>
      <c r="T39" s="50">
        <v>45205</v>
      </c>
      <c r="U39" s="48" t="s">
        <v>63</v>
      </c>
    </row>
    <row r="40" spans="1:21" ht="51" x14ac:dyDescent="0.25">
      <c r="A40" s="18">
        <v>2023</v>
      </c>
      <c r="B40" s="51">
        <v>45108</v>
      </c>
      <c r="C40" s="52">
        <v>45199</v>
      </c>
      <c r="D40" s="37" t="s">
        <v>185</v>
      </c>
      <c r="E40" s="6" t="s">
        <v>100</v>
      </c>
      <c r="F40" s="46" t="s">
        <v>110</v>
      </c>
      <c r="G40" s="16" t="s">
        <v>59</v>
      </c>
      <c r="H40" s="16" t="s">
        <v>110</v>
      </c>
      <c r="I40" s="41" t="s">
        <v>111</v>
      </c>
      <c r="J40" s="16" t="s">
        <v>89</v>
      </c>
      <c r="K40" s="16" t="s">
        <v>61</v>
      </c>
      <c r="L40" s="15">
        <v>80</v>
      </c>
      <c r="M40" s="15">
        <v>80</v>
      </c>
      <c r="N40" s="16" t="s">
        <v>62</v>
      </c>
      <c r="O40" s="59">
        <v>100</v>
      </c>
      <c r="P40" s="34" t="s">
        <v>56</v>
      </c>
      <c r="Q40" s="16" t="s">
        <v>112</v>
      </c>
      <c r="R40" s="16" t="s">
        <v>184</v>
      </c>
      <c r="S40" s="50">
        <v>45205</v>
      </c>
      <c r="T40" s="50">
        <v>45205</v>
      </c>
      <c r="U40" s="48" t="s">
        <v>63</v>
      </c>
    </row>
    <row r="41" spans="1:21" s="49" customFormat="1" ht="51" x14ac:dyDescent="0.25">
      <c r="A41" s="18">
        <v>2023</v>
      </c>
      <c r="B41" s="51">
        <v>45108</v>
      </c>
      <c r="C41" s="52">
        <v>45199</v>
      </c>
      <c r="D41" s="37" t="s">
        <v>198</v>
      </c>
      <c r="E41" s="6" t="s">
        <v>100</v>
      </c>
      <c r="F41" s="46" t="s">
        <v>196</v>
      </c>
      <c r="G41" s="16" t="s">
        <v>59</v>
      </c>
      <c r="H41" s="16" t="s">
        <v>199</v>
      </c>
      <c r="I41" s="41" t="s">
        <v>201</v>
      </c>
      <c r="J41" s="16" t="s">
        <v>89</v>
      </c>
      <c r="K41" s="16" t="s">
        <v>61</v>
      </c>
      <c r="L41" s="15">
        <v>100</v>
      </c>
      <c r="M41" s="15">
        <v>100</v>
      </c>
      <c r="N41" s="16" t="s">
        <v>62</v>
      </c>
      <c r="O41" s="59">
        <v>100</v>
      </c>
      <c r="P41" s="34" t="s">
        <v>56</v>
      </c>
      <c r="Q41" s="16" t="s">
        <v>112</v>
      </c>
      <c r="R41" s="16" t="s">
        <v>154</v>
      </c>
      <c r="S41" s="50">
        <v>45205</v>
      </c>
      <c r="T41" s="50">
        <v>45205</v>
      </c>
      <c r="U41" s="48" t="s">
        <v>63</v>
      </c>
    </row>
    <row r="42" spans="1:21" ht="51.75" x14ac:dyDescent="0.25">
      <c r="A42" s="18">
        <v>2023</v>
      </c>
      <c r="B42" s="51">
        <v>45108</v>
      </c>
      <c r="C42" s="52">
        <v>45199</v>
      </c>
      <c r="D42" s="37" t="s">
        <v>194</v>
      </c>
      <c r="E42" s="6" t="s">
        <v>100</v>
      </c>
      <c r="F42" s="57" t="s">
        <v>197</v>
      </c>
      <c r="G42" s="16" t="s">
        <v>59</v>
      </c>
      <c r="H42" s="53" t="s">
        <v>200</v>
      </c>
      <c r="I42" s="55" t="s">
        <v>202</v>
      </c>
      <c r="J42" s="48" t="s">
        <v>142</v>
      </c>
      <c r="K42" s="48" t="s">
        <v>61</v>
      </c>
      <c r="L42" s="48" t="s">
        <v>203</v>
      </c>
      <c r="M42" s="48" t="s">
        <v>203</v>
      </c>
      <c r="N42" s="48" t="s">
        <v>62</v>
      </c>
      <c r="O42" s="58">
        <v>75.599999999999994</v>
      </c>
      <c r="P42" s="58" t="s">
        <v>57</v>
      </c>
      <c r="Q42" s="16" t="s">
        <v>112</v>
      </c>
      <c r="R42" s="48" t="s">
        <v>154</v>
      </c>
      <c r="S42" s="50">
        <v>45205</v>
      </c>
      <c r="T42" s="50">
        <v>45205</v>
      </c>
      <c r="U42" s="4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4:P39 P8:P20" xr:uid="{9E416029-2F74-4D27-ACCF-9107C67DC49B}">
      <formula1>Hidden_113</formula1>
    </dataValidation>
    <dataValidation type="list" allowBlank="1" showErrorMessage="1" sqref="P40:P41" xr:uid="{05343129-DA97-4ED7-BB68-76144CBA9574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</cp:lastModifiedBy>
  <dcterms:created xsi:type="dcterms:W3CDTF">2021-06-14T13:53:41Z</dcterms:created>
  <dcterms:modified xsi:type="dcterms:W3CDTF">2023-10-11T20:28:13Z</dcterms:modified>
</cp:coreProperties>
</file>