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Respaldo 2024\Escritorio\1er Trim_2024\Estados Financieros_FORMATOS\"/>
    </mc:Choice>
  </mc:AlternateContent>
  <xr:revisionPtr revIDLastSave="0" documentId="13_ncr:1_{79EBD9EF-CDB8-48DB-8A85-12C623F5BAEA}" xr6:coauthVersionLast="47" xr6:coauthVersionMax="47" xr10:uidLastSave="{00000000-0000-0000-0000-000000000000}"/>
  <bookViews>
    <workbookView xWindow="29505" yWindow="0" windowWidth="18480" windowHeight="1371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81029"/>
</workbook>
</file>

<file path=xl/calcChain.xml><?xml version="1.0" encoding="utf-8"?>
<calcChain xmlns="http://schemas.openxmlformats.org/spreadsheetml/2006/main">
  <c r="D267" i="6" l="1"/>
  <c r="D266" i="6"/>
  <c r="D237" i="6"/>
  <c r="D218" i="6"/>
  <c r="D214" i="6"/>
  <c r="D212" i="6"/>
  <c r="D147" i="6"/>
  <c r="D58" i="6"/>
  <c r="D40" i="6"/>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alcChain>
</file>

<file path=xl/sharedStrings.xml><?xml version="1.0" encoding="utf-8"?>
<sst xmlns="http://schemas.openxmlformats.org/spreadsheetml/2006/main" count="3432" uniqueCount="754">
  <si>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</si>
  <si>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</si>
  <si>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</si>
  <si>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</si>
  <si>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</si>
  <si>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</si>
  <si>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</si>
  <si>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</si>
  <si>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</si>
  <si>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</si>
  <si>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</si>
  <si>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</si>
  <si>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</si>
  <si>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</si>
  <si>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</si>
  <si>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</si>
  <si>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</si>
  <si>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</si>
  <si>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</si>
  <si>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</si>
  <si>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</si>
  <si>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</si>
  <si>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</si>
  <si>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</si>
  <si>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</si>
  <si>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</si>
  <si>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</si>
  <si>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</si>
  <si>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</si>
  <si>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</si>
  <si>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</si>
  <si>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</si>
  <si>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</si>
  <si>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</si>
  <si>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</si>
  <si>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</si>
  <si>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</si>
  <si>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</si>
  <si>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</si>
  <si>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</si>
  <si>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</si>
  <si>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</si>
  <si>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</si>
  <si>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</si>
  <si>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</si>
  <si>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</si>
  <si>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</si>
  <si>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</si>
  <si>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</si>
  <si>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</si>
  <si>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</si>
  <si>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</si>
  <si>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</si>
  <si>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</si>
  <si>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</si>
  <si>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</si>
  <si>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</si>
  <si>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</si>
  <si>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</si>
  <si>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</si>
  <si>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</si>
  <si>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</si>
  <si>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</si>
  <si>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</si>
  <si>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</si>
  <si>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</si>
  <si>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</si>
  <si>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</si>
  <si>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</si>
  <si>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</si>
  <si>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</si>
  <si>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</si>
  <si>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</si>
  <si>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</si>
  <si>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</si>
  <si>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</si>
  <si>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</si>
  <si>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</si>
  <si>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</si>
  <si>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</si>
  <si>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</si>
  <si>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</si>
  <si>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</si>
  <si>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</si>
  <si>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</si>
  <si>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</si>
  <si>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</si>
  <si>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</si>
  <si>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</si>
  <si>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</si>
  <si>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</si>
  <si>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</si>
  <si>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</si>
  <si>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</si>
  <si>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</si>
  <si>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</si>
  <si>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</si>
  <si>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</si>
  <si>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</si>
  <si>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</si>
  <si>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</si>
  <si>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</si>
  <si>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</si>
  <si>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</si>
  <si>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</si>
  <si>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</si>
  <si>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</si>
  <si>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</si>
  <si>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</si>
  <si>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</si>
  <si>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</si>
  <si>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</si>
  <si>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</si>
  <si>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</si>
  <si>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</si>
  <si>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</si>
  <si>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Subdirector</t>
  </si>
  <si>
    <t>Subdirección de Operación de Sistema de Tratamiento de Agua Residual y Potabilización del Agua</t>
  </si>
  <si>
    <t>Auxiliar Administrativo</t>
  </si>
  <si>
    <t>Dirección de Gestión Institucional del Agua</t>
  </si>
  <si>
    <t>Técnico Administrativo</t>
  </si>
  <si>
    <t>Departamento de Control Presupuestal</t>
  </si>
  <si>
    <t>Analista Profesional I</t>
  </si>
  <si>
    <t>Técnico Calificado</t>
  </si>
  <si>
    <t>Departamento de Verificación y Operación de Obras</t>
  </si>
  <si>
    <t>Jefe de Departamento</t>
  </si>
  <si>
    <t>Departamento de Atención a Regiones Tierra Caliente y Norte</t>
  </si>
  <si>
    <t>Departamento de Contabilidad</t>
  </si>
  <si>
    <t>Director de Área</t>
  </si>
  <si>
    <t>Departamento de Cultura del Agua</t>
  </si>
  <si>
    <t>Analista Profesional II A</t>
  </si>
  <si>
    <t>Unidad de Contrataciones</t>
  </si>
  <si>
    <t>Departamento de Atención a Regiones Centro y Montaña</t>
  </si>
  <si>
    <t>Departamento de Atención a Regiones Costa Grande, Costa Chica y Acapulco</t>
  </si>
  <si>
    <t>Operativo Calificado</t>
  </si>
  <si>
    <t>Dirección General</t>
  </si>
  <si>
    <t>Director General</t>
  </si>
  <si>
    <t>Dirección de Planeación</t>
  </si>
  <si>
    <t>Departamento de Control de Calidad</t>
  </si>
  <si>
    <t>Subdirección de Construcción y Seguimiento de Obras</t>
  </si>
  <si>
    <t>Departamento de Operación de Sistema de Agua</t>
  </si>
  <si>
    <t>Departamento de Programación</t>
  </si>
  <si>
    <t>Departamento de Proyectos de Agua Potable</t>
  </si>
  <si>
    <t>Dirección de Administración</t>
  </si>
  <si>
    <t>DIRECCIÓN DE GESTION INSTITUCIONAL DEL AGUA</t>
  </si>
  <si>
    <t>JUAN ANTONIO</t>
  </si>
  <si>
    <t>APONTE</t>
  </si>
  <si>
    <t>CRISTINO</t>
  </si>
  <si>
    <t>HENRRY</t>
  </si>
  <si>
    <t>BERNANDINO</t>
  </si>
  <si>
    <t>BARRIOS</t>
  </si>
  <si>
    <t>DIRECCIÓN DE ADMINISTRACIÓN</t>
  </si>
  <si>
    <t>AMADO</t>
  </si>
  <si>
    <t>TOLENTINO</t>
  </si>
  <si>
    <t>PASTOR</t>
  </si>
  <si>
    <t>ADRIANA GUADALUPE</t>
  </si>
  <si>
    <t>VENTURA</t>
  </si>
  <si>
    <t>CABRERA</t>
  </si>
  <si>
    <t>MA. ISABEL</t>
  </si>
  <si>
    <t>ROMERO</t>
  </si>
  <si>
    <t>CELIS</t>
  </si>
  <si>
    <t>LADISLAO</t>
  </si>
  <si>
    <t>RAMIREZ</t>
  </si>
  <si>
    <t>GARCIA</t>
  </si>
  <si>
    <t>ANDRES</t>
  </si>
  <si>
    <t>SALGADO</t>
  </si>
  <si>
    <t>BRAVO</t>
  </si>
  <si>
    <t>DIRECCIÓN DE INGENIERÍA</t>
  </si>
  <si>
    <t>J. GUADALUPE</t>
  </si>
  <si>
    <t>TIBURCIO</t>
  </si>
  <si>
    <t>MAXIMINO</t>
  </si>
  <si>
    <t>ERNESTINA</t>
  </si>
  <si>
    <t>MALDONADO</t>
  </si>
  <si>
    <t>ZAMORA</t>
  </si>
  <si>
    <t>JOSE LUIS</t>
  </si>
  <si>
    <t>BARRAGAN</t>
  </si>
  <si>
    <t>LUNA</t>
  </si>
  <si>
    <t>JESUS</t>
  </si>
  <si>
    <t>MARQUEÑO</t>
  </si>
  <si>
    <t>ALVARADO</t>
  </si>
  <si>
    <t>LEONCIO</t>
  </si>
  <si>
    <t>NAVA</t>
  </si>
  <si>
    <t>NAJERA</t>
  </si>
  <si>
    <t>SONIA</t>
  </si>
  <si>
    <t>CRUZ</t>
  </si>
  <si>
    <t>LUCIO</t>
  </si>
  <si>
    <t>AQUINO</t>
  </si>
  <si>
    <t>YARETZIN DANAI</t>
  </si>
  <si>
    <t>MARTINEZ</t>
  </si>
  <si>
    <t>PERALTA</t>
  </si>
  <si>
    <t>FRANCISCO</t>
  </si>
  <si>
    <t>DIAZ</t>
  </si>
  <si>
    <t>GODINEZ</t>
  </si>
  <si>
    <t>OSCAR NOE</t>
  </si>
  <si>
    <t>ARCOS</t>
  </si>
  <si>
    <t>GONZALEZ</t>
  </si>
  <si>
    <t>DIRECCIÓN GENERAL</t>
  </si>
  <si>
    <t>ADIEL</t>
  </si>
  <si>
    <t>RODRIGUEZ</t>
  </si>
  <si>
    <t>TORRES</t>
  </si>
  <si>
    <t>SOLANO</t>
  </si>
  <si>
    <t>SANCHEZ</t>
  </si>
  <si>
    <t>JORGE AUGUSTO</t>
  </si>
  <si>
    <t>MENDOZA</t>
  </si>
  <si>
    <t>JORGE</t>
  </si>
  <si>
    <t>ALBARRAN</t>
  </si>
  <si>
    <t>BEATRIZ</t>
  </si>
  <si>
    <t>CASTAÑON</t>
  </si>
  <si>
    <t>RIOS</t>
  </si>
  <si>
    <t>PRESILIANO</t>
  </si>
  <si>
    <t>SANTIAGO</t>
  </si>
  <si>
    <t>HERIBERTO</t>
  </si>
  <si>
    <t>BAUTISTA</t>
  </si>
  <si>
    <t>ABARCA</t>
  </si>
  <si>
    <t>ALBERT</t>
  </si>
  <si>
    <t>AGUIRRE</t>
  </si>
  <si>
    <t>HERRERA</t>
  </si>
  <si>
    <t>DANIEL</t>
  </si>
  <si>
    <t>VALENTE</t>
  </si>
  <si>
    <t>JESUS MANUEL</t>
  </si>
  <si>
    <t>SILVA</t>
  </si>
  <si>
    <t>GODINES</t>
  </si>
  <si>
    <t>CLAUDIA BERENICE</t>
  </si>
  <si>
    <t>VENALONZO</t>
  </si>
  <si>
    <t>MORALES</t>
  </si>
  <si>
    <t>ANATOLIO</t>
  </si>
  <si>
    <t>NIETO</t>
  </si>
  <si>
    <t>CARRION</t>
  </si>
  <si>
    <t>EFRAIN</t>
  </si>
  <si>
    <t>BIBIANO</t>
  </si>
  <si>
    <t>FACUNDO</t>
  </si>
  <si>
    <t>GASTELUM</t>
  </si>
  <si>
    <t>FELIX</t>
  </si>
  <si>
    <t>UBALDO</t>
  </si>
  <si>
    <t>CASTRO</t>
  </si>
  <si>
    <t>MORENO</t>
  </si>
  <si>
    <t>DIRECCIÓN DE PLANEACIÓN</t>
  </si>
  <si>
    <t>CAROLINA</t>
  </si>
  <si>
    <t>IRMA</t>
  </si>
  <si>
    <t>CORTEZ</t>
  </si>
  <si>
    <t>FRANCISCO JAVIER</t>
  </si>
  <si>
    <t>MIRIAM</t>
  </si>
  <si>
    <t>BARROSO</t>
  </si>
  <si>
    <t>GABRIEL</t>
  </si>
  <si>
    <t>PATRICIO</t>
  </si>
  <si>
    <t>MA. NICANOR</t>
  </si>
  <si>
    <t>PINEDA</t>
  </si>
  <si>
    <t>HUERTA</t>
  </si>
  <si>
    <t>JOSE CARLOS</t>
  </si>
  <si>
    <t>ROLDAN</t>
  </si>
  <si>
    <t>CUENCA</t>
  </si>
  <si>
    <t>FLORES</t>
  </si>
  <si>
    <t>LOPEZ</t>
  </si>
  <si>
    <t>VALENTIN</t>
  </si>
  <si>
    <t>CARREÑO</t>
  </si>
  <si>
    <t>URIOSTEGUI</t>
  </si>
  <si>
    <t>JOSUE</t>
  </si>
  <si>
    <t>GUTIERREZ</t>
  </si>
  <si>
    <t>CARLOS ANTONIO</t>
  </si>
  <si>
    <t>JULIO CESAR</t>
  </si>
  <si>
    <t>JIMENEZ</t>
  </si>
  <si>
    <t>URIEL</t>
  </si>
  <si>
    <t>VAZQUEZ</t>
  </si>
  <si>
    <t>ORTIZ</t>
  </si>
  <si>
    <t>MARGALIT</t>
  </si>
  <si>
    <t>BAILON</t>
  </si>
  <si>
    <t>MIRANDA</t>
  </si>
  <si>
    <t>reunion con los colonos del fraccionamiento solaridad milenia para diagnostico del drenaje sanitario</t>
  </si>
  <si>
    <t>TRASLADO DE MATERIAL UTILIZADO EN LA CONTINGENCIA DE OTIS PARA EL RESGUARDO EN EL ALMACÉN DE CAPASEG DE ACAPULCO A CHILPANCINGO</t>
  </si>
  <si>
    <t>VERIFIACION ADMINISTRATIVA EN LA OBRA DE LA CONSTRUCCION DEL SISTEMA DE AGUA POTABLE</t>
  </si>
  <si>
    <t>VERIFICACIÓN ADMINISTRATIVA DE LA OBRA DE AGUA POTABLE</t>
  </si>
  <si>
    <t>VERIFICACIÓN ADMINISTRATIVA DE LA OBRA DEL SISTEMA DE AGUA POTABLE</t>
  </si>
  <si>
    <t>REVISION DE EQPOS DE LA INFRAESTRUCTURA HIDRAULICA DEL C.I.P. DE IXTAPA ZIHUATANEJO</t>
  </si>
  <si>
    <t>RECORRIDO CON CAPAMA PARA VERIFICAR UN DESAZOLVE EN LLANO LARGO Y ZONA DIAMANTE.</t>
  </si>
  <si>
    <t>TRASLADO DE PIPA DE 10,000 LITROS AL LABORATORIO DIESEL MENDEZ EN EJEIDO ACAPULCO</t>
  </si>
  <si>
    <t>RECORRIDO CON INTEGRANTES DEL COMITE INTERINSTITUCIONAL, PARA EL SEGUIMIENTO DE LA RECOMENDACION 056/2019, DE DERECHOS HUMANOS (CNDH)</t>
  </si>
  <si>
    <t>VERIFICACIÓN ADMINISTRATIVA DE LA OBRA DEL SISTEMA DE AGUA POTABLE.</t>
  </si>
  <si>
    <t>REUNION EN OFICINAS DE FONATUR, PARA TRATAR ASUNTOS RELACIONADOS A LA ENTREGA-RECEPCION DE INSTALACIONES</t>
  </si>
  <si>
    <t>Revisión y Diagnostico de las PTAR del Municipio de Xochistlahuaca.</t>
  </si>
  <si>
    <t>REVISION DE EQUIPOS DE LA INFRAESTRUCTURA HIDRAULICA DEL C.I.P DE IXTAPA ZIHUTANEJO</t>
  </si>
  <si>
    <t>Traslado del domo a la Invitación Día Mundial de la Educación Ambiental.</t>
  </si>
  <si>
    <t>VERIFICACIÓN ADMINISTRATIVA DE LA OBRA DEL SISTEMA DEL SISTEMA DE AGUA POTABLE.</t>
  </si>
  <si>
    <t>VERIFICACIÓN ADMINISTRATIVA DE LA OBRA DEL SISTEMA DE SANEAMIENTO</t>
  </si>
  <si>
    <t>VERIFICACION ADMINISTRATIVA DE LA OBRA DEL SISTEMA DE DRENAJE SANITARIO</t>
  </si>
  <si>
    <t>VERIFICACION ADMINISTRATIVA DE LA OBRA DEL SISTEMA DE AGUA POTABLE.</t>
  </si>
  <si>
    <t>VISITA PREVIA PARA GIRA DE LA GOBERNADORA</t>
  </si>
  <si>
    <t>ENTREGA DE DOCUMENTACIÓN EN EL DIARIO OFICIAL DE LA FEDERACIÓN, EN LA CIUDAD DE MÉXICO.</t>
  </si>
  <si>
    <t>GIRA DE INAUGURACIÓN DE OBRAS EN DIFERENTES LOCALIDADES DE LA REGIÓN DE LA COSTA CHICA.</t>
  </si>
  <si>
    <t>REVISIÓN DE PLANTAS DE TRATAMIENTO CON PERSONAL DE FONATUR</t>
  </si>
  <si>
    <t>VISITA DE OBRA CON EMPRESAS PARTICIPANTES EN LA LICITACION PUBLICA LO-71-005-912062998-N-2-2024</t>
  </si>
  <si>
    <t>Ampliación del Oficio No. 78/2024, Reunión en oficinas de FONATUR, para tratar asuntos relacionados a la Entrega Recepción de Instalaciones.</t>
  </si>
  <si>
    <t>Ampliación del oficio N° 77/2024, Reunión en oficinas de FONATUR, para tratar asuntos relacionados a la entrega recepción de instalaciones.</t>
  </si>
  <si>
    <t>VISITA DE OBRA CON EMPRESAS PARTICIPANTES DE LA LICITACION PUBLICA LO-71-005-912062998-N-3-2024</t>
  </si>
  <si>
    <t>VISITA DE OBRA CON EMPRESA CONTRATISTA CON NO. DE LICITACIN LO-71-005-9120-62998-N-4-2024</t>
  </si>
  <si>
    <t>VISITA DE OBRA CON EMPRESA CONTRATISTA NO. DE LICITACION LO-71-005-912062998-N1-2024 Y ENTREGA RECEPCION DE OBRA</t>
  </si>
  <si>
    <t>REUNION DE SEGUIMIENTO DEL COMITE DE LA LAGUNA DE TUXPAN</t>
  </si>
  <si>
    <t>VISITA AL SITIO DE LOS TRABAJOS CON LAS EMPRESAS PARTICIPANES, DE LA OBRA DENOMINADA "REHABILITACION DEL COLECTOR PAPAGAYO, EN LA LOCALIDAD DE ACAPULCO, MUNICIPIO DE ACPULCO DE JUAREZ".</t>
  </si>
  <si>
    <t>Visita al sitio de ejecución de los trabajos de la Licitación Publica Nacional numero LO-71-005-912062998-N-5-2024.</t>
  </si>
  <si>
    <t>GIRA CON LA C. GOBERNADORA</t>
  </si>
  <si>
    <t>diagnosticos de los sistemas de agua potable en los diferentes anexos de tilapa, municipio de malinaltepec</t>
  </si>
  <si>
    <t>DIAGNOSTICOS EN DIFERENTES LOCALIDADES DE TILAPA</t>
  </si>
  <si>
    <t>Recorrido para verificar condiciones de las obras y grabación de imágenes profesionales para producción de un video descriptivo de las obras construidas en las localidades de Las Peñitas y Barra de Tecoanapa. El material obtenido se tiene también disponible para los usos internos de la Dependencia y los diversos requerimientos de difusión de la administración estatal.</t>
  </si>
  <si>
    <t>Asistencia y cobertura del evento de inauguración de obras en las localidades Barra de Tecoanapa y Las Peñitas.</t>
  </si>
  <si>
    <t>VISITA AL SITIO DE LOS TRABAJOS CON LAS EMPRESAS PARTICIPANTES DE LA OBRA DENOMUNADA: REHABILITACION DEL COLECOR CALETA, EN LA LOCALIDAD DE ACAPULCO.</t>
  </si>
  <si>
    <t>VISITA EN COMPAÑIA DE PERSONAL DEL AREA DE PROYECTO Y EMPRESA PROYECTISTA, PARA LA VERIFICACION DEL PROYECTO DE LA OBRA QUE SE LICITARA EN EL EJERCICIO 2024.</t>
  </si>
  <si>
    <t>TRASLADO DE PERSONAL PARA ENTREGA DE DOCUMENTACION EN CONAGUA MEXICO</t>
  </si>
  <si>
    <t>ENTREGA DE DOCUMENTACION EN CONAGUA MEXICO</t>
  </si>
  <si>
    <t>INNOVACION Y GIRA CON LA C. GOBERNADORA</t>
  </si>
  <si>
    <t>TRASLADO DE PERSONAL PARA INNOVACION Y GIRA CON LA C. GOBERNADORA</t>
  </si>
  <si>
    <t>TRASLADO DE PERSONAL PARA LA INNOVACION Y GIRA CON LA C. GOBERNADORA (AMPLIACIÓN DEL OFICIO 0113/2024)</t>
  </si>
  <si>
    <t>TRASLADO DE PERSONAL PARA ENTREGA DE DOCUMENTOS EN PROTUR</t>
  </si>
  <si>
    <t>TRASLADO DE PERSONAL PARA REUNION CON FONATUR Y RECORRIDO EN EL SISTEMA DE PTAR'S</t>
  </si>
  <si>
    <t>REUNION CON PROTUR Y RECORRIDO EN EL SISTEMA PTAR'S</t>
  </si>
  <si>
    <t>REUNION CON PROTUR Y RECORRIDO EN EL SISTEMA DE PTAR'S</t>
  </si>
  <si>
    <t>TRASLADO DE PERSONAL PARA ENTREGA DE DOCUMENTACION EN OFICINAS DE CONAGUA MEXICO</t>
  </si>
  <si>
    <t>RECORRIDO DE OBRA DEL SISTEMA DE ALCANTARILLADO SANITARIO EN COORDINACIÓN CON AUTORIDADES MUNICIPALES.</t>
  </si>
  <si>
    <t>TRASLADO DE PIPA DE 3,000 LITROS AL LABORATORIO DIESEL MENDEZ EN EJEIDO ACAPULCO</t>
  </si>
  <si>
    <t>SEGUIMIENTO A LOS DESAZOLVE DEL SISTEMA DE ALCANTARILLADO SANITARIO EN LA CABECERA MUNICIPAL</t>
  </si>
  <si>
    <t>SEGUIMIENTO A LOS TRABAJOS DE DESAZOLVE DEL SISTEMA DE ALCANTARILLADO SANITARIO EN LA LOCALIDAD DEL PARAISO</t>
  </si>
  <si>
    <t>SEGUIMIENTO A LOS DESAZOLVES DEL SISTEMA DE ALCANTARILLADO SANITARIO EN LAS LOCALIDADES Y CABECERA MUNICIPAL DE COYUCA DE BENITEZ</t>
  </si>
  <si>
    <t>Diagnostico técnico de los sistemas de agua potable, solicitado por la Dip. Ana Lenis Reséndiz Javier.</t>
  </si>
  <si>
    <t>Reunión en la CDMX con personal de la CONAGUA y del municipio de Acapulco de Juárez</t>
  </si>
  <si>
    <t>VERIFICACIÓN DE LA OPERACIÓN DEL SISTEMA DE AGUA POTABLE</t>
  </si>
  <si>
    <t>Recorrido de obra con personal de CAPAMA, para la entrega-recepción de la obra Construcción de Colector Diego Hurtado, en Acapulco, Guerrero.</t>
  </si>
  <si>
    <t>VERIFICACION DE LA CONSTRUCCION DE LA RED DE DRENAJE SANITARIO Y RECORRIDO AL SITIO DONDE SE EJECUTARA LA PTAR.</t>
  </si>
  <si>
    <t>RECORRIDO PARA VERIFICACIÓN DEL DESAZOLVE DEL DRENAJE SANITARIO EN LA ZONA DE LA COL. EL PEDREGOZO</t>
  </si>
  <si>
    <t>RECORRIDO PARA VERIFICACIÓN DE DESAZOLVE DE DRENAJE SANITARIO EN LA ZONA DE LA COLONIA EL PEDREGOSO.</t>
  </si>
  <si>
    <t>DIAGNOSTICOS DE LOS SISTEMAS DE AGUA POTABLE DE LOS ANEXOS DE LA LOCALIDAD DE TILAPA, MUNICIPIO DE MALINALTEPEC.</t>
  </si>
  <si>
    <t>DIAGNOSTICO DE LOS SISTEMAS DE AGUA POTABLE EN LOS DIFERENTES ANEXOS DE TILAPA.</t>
  </si>
  <si>
    <t>ASISTENCIA A DIRECTIVOS DE LA CAPASEG EN EVENTO PRESIDENCIAL A DESARROLLARSE EN LA LOCALIDAD DE ZIHUATANEJO DE AZUETA, GRO.</t>
  </si>
  <si>
    <t>Recorrido a la Laguna de Las Salinas del Municipio de Zihuatanejo, con el objetivo de verificar el vertimiento de aguas residuales.</t>
  </si>
  <si>
    <t>ANALISIS Y DIAGNOSTICOS DE LOS EQUIPOS ELECTROMECANICOS EN LA PTAR DE MIRAMAR EN ACAPULCO</t>
  </si>
  <si>
    <t>CONTINUACION DEL ANALISIS Y DIAGNOSTICOS DE LOS EQUIPOS ELECTROMECANICOS EN LA PTAR DE MIRAMAR EN ACAPULCO</t>
  </si>
  <si>
    <t>CONTINUACIÓN DEL ANALIS Y DIAGNOSTICOS DE LOS EQUIPOS ELECTROMECANICOS EN LA PTAR DE MIRAMAR EN ACAPULCO</t>
  </si>
  <si>
    <t>VERIFICACIÓN DE LA OPERACIÓN DEL SISTEMA DE SANEAMIENTO DE LA LOCALIDAD DE SAN JERÓNIMO</t>
  </si>
  <si>
    <t>RECORRIDO DE OBRA DEL SISTEMA DE AGUA POTABLE EN CONJUNTO CON AUTORIDADES LOCALES Y MUNICIPALES</t>
  </si>
  <si>
    <t>VERIFICACIÓN DEL SISTEMA DE AGUA POTABLE</t>
  </si>
  <si>
    <t>VISITA DE OBRA PARA DIAGNOSTICAR EL SISTEMA DE AGUA POTABLE</t>
  </si>
  <si>
    <t>TRASLADO DE PERSONAL PARA LA VERIFICACION DE DIVERSAS OBRAS REALIZADAS EN ACAPULCO DE JUAREZ</t>
  </si>
  <si>
    <t>VERIFICACION DE LAS DIVERSAS OBRAS REALIZADAS EN ACAPULCO DE JUAREZ</t>
  </si>
  <si>
    <t>Reunión con directivos de PROTUR, SEG, SEFINA y Universidad Tecnológica de Acapulco, para definir el proceso de desincorporación del predio propiedad del gobierno del Estado de Guerrero a favor de la Universidad Tecnológica de Acapulco y la CAPASEG</t>
  </si>
  <si>
    <t>ASISTENCIA A DIRECTIVOS DE LA CAPASEG EN EVENTO PRESIDENCIAL A DESARROLLARSE EN LA LOCALIDAD DE ATOYAC DE ALVAREZ</t>
  </si>
  <si>
    <t>VISITA DE OBRA CON EMPRESAS PARTICIPANTES DE LA LICITACION PUBLICA ESTATAL LPNO-013-004-2024</t>
  </si>
  <si>
    <t>Reunión con directivos de PROTUR, SEG, SEFINA y Universidad Tecnológica de Acapulco, para definir la legal posesión donde se ubica la PTAR Diamante, del predio propiedad del gobierno del Estado de Guerrero.</t>
  </si>
  <si>
    <t>VISITA DE OBRA CON EMPRESAS PARTICIPANTES EN LA LICITACION PUBLICA LPNO-013-001-2024, LPNO-013-002-2024 Y LPNO-013-003-2024</t>
  </si>
  <si>
    <t>VISITA DE OBRA CON EMPRESAS CONTRATISTAS</t>
  </si>
  <si>
    <t>VISITA TECNICA DE LA CONSTRUCCIÓN DEL CUARTO MODULO DE 60 LPS DE LA PLANTA DE TRATAMIENTO DE AGUAS RESIDUALES "MIRAMAR", EN LA LOCALIDAD DE ACAPULCO MUNICIPIO DE ACAPULCO DE JUÁREZ, EN EL ESTADO DE GUERRERO (TERCERA DE CUATRO ETAPAS)</t>
  </si>
  <si>
    <t>TRASLADO DE PIPA DE 3,000 LITROS DEL LABORATORIO DIESEL MENDEZ EN EJEIDO ACAPULCO AL ALMACEN DE CAPASEG EN CHILPANCINGO.</t>
  </si>
  <si>
    <t>Traslado del domo para diversas escuelas en Buena Vista de la Salud</t>
  </si>
  <si>
    <t>ENTREGA DE OBRA A LA LOCALIDAD</t>
  </si>
  <si>
    <t>VISITA DE OBRA CON EMPRESAS CONTRATISTAS (LICITACIÓN PÚBLICA ESTATAL)</t>
  </si>
  <si>
    <t>VISITA DE OBRA PARA LA LICITACION PUBLICA ESTATAL No. LPNO-013-007-2024</t>
  </si>
  <si>
    <t>VISITA DE OBRA CON EMPRESA PARTICIPANTES DE LA LICITACIÓN PÚBLICA ESTATAL No. LPNO-013-015-2024.</t>
  </si>
  <si>
    <t>SEGUIMIENTO A LOS DESAZOLVE DEL SISTEMA DE ALCANTARILLADO SANITARIO EN LA CABECERA MUNICIPAL.</t>
  </si>
  <si>
    <t>VISITA DE OBRA CON EMPRESAS CONTRATISTAS INTERESADAS EN PARTICIPAR EN LA LICITACIÓN PUBLICA NÚMERO 013</t>
  </si>
  <si>
    <t>Visita de Obra con Empresas Participantes de la Licitación Pública Estatal No. LPNO-013-016-2024 y No. LPNO-013-017-2024</t>
  </si>
  <si>
    <t>Visita de Obra con Empresas Participantes de la Licitación Pública Estatal No. LPNO-013-018-2024</t>
  </si>
  <si>
    <t>TRASLADO DE PERSONAL PARA EL SUMINISTRO DE HIPOCLORITO DE SODIO Y CALCIO</t>
  </si>
  <si>
    <t>TRASLADO DE PERSONAL PARA EL SUMINISTRO DE HIPOCLORITO DE SODIO</t>
  </si>
  <si>
    <t>TRASLADO DE PERSONAL PARA REUNION CON PERSONAL DEL H. AYUNTAMIENTO</t>
  </si>
  <si>
    <t>VERIFICACION DE DRENAJE SANITARIO EN TUXPAN</t>
  </si>
  <si>
    <t>VERIFICACION ADMINISTRATIVA EN LA OBRA DE CONSTRUCCION DEL SISTEMA DE AGUA POTABLE</t>
  </si>
  <si>
    <t>Visita al sitio de ejecución de los trabajos de la Licitación Pública Estatal número LPNO-013-012-2024.</t>
  </si>
  <si>
    <t>SEGUIMIENTO A LOS TRABAJOS DE DESAZOLVE DE ALCANTARILLADO SANITARIO EN EL MUNICIPIO DE ATOYAC DE ALVAREZ.</t>
  </si>
  <si>
    <t>Recorrdio para verificación y desazolve del sistema de alcantarillado sanitario y fosas septicas</t>
  </si>
  <si>
    <t>ANALISIS Y DIAGNOSTICOS DE LOS EQUIPOS ELECTROMECANICOS EN LAS PTAR DE MIRAMAR Y AGUAS BLANCAS EN ACAPULCO</t>
  </si>
  <si>
    <t>visita de diagnostico del proyecto del sistema de agua potable.</t>
  </si>
  <si>
    <t>Recorrido con las autoridades locales para la verificación de la terminación de la obra y el inicio del proceso de entrega-recepción.</t>
  </si>
  <si>
    <t>REUNION CON PERSONAL DE LA SCT, PARA VERIFICACION DE OBRA INDUCIDA EN EL DERECHO DE VIA</t>
  </si>
  <si>
    <t>Operación de las PTAR de Ixtapa Zihuatanejo</t>
  </si>
  <si>
    <t>Operación de las PTAR en Ixtapa Zihuatanejo</t>
  </si>
  <si>
    <t>Verificación de conceptos de obra y áreas liberadas de terrenos del proyecto ejecutivo del sistema de agua potable de la localidad de Xochihuehuetlán, para estar en condiciones de elaboración del paquete de licitación.</t>
  </si>
  <si>
    <t>DIAGNOSTICO DEL EMISOR DIAMANTE CON PERSONAL DE PROTUR.</t>
  </si>
  <si>
    <t>Ampliación del oficio #263, operación de las PTAR en Ixtapa Zihuatanejo</t>
  </si>
  <si>
    <t>amplición del oficio No. 261/2024, Operación de las PTAR de Ixtapa Zihuatanejo</t>
  </si>
  <si>
    <t>Recorrido para verificación y desazolve del sistema de alcantarillado sanitario y fosas sépticas</t>
  </si>
  <si>
    <t>DAR TRAZO A EMPRESA CONTRATISTA, PARA INICIO DE LOS TRABAJOS</t>
  </si>
  <si>
    <t>VISITA AL SITIO DE LOS TRABAJOS DE LA LICITACION No. LPNO-013-026-2024</t>
  </si>
  <si>
    <t>VISITA AL SITIO DE LOS TRABAJOS DE LAS LICITACIONES Nos. LPNO-013-023-2024 Y LPNO-013-024-2024</t>
  </si>
  <si>
    <t>VISITA AL SITIO DE LOS TRABAJOS DE LA LICITACION No. LPNO-013-020-2024</t>
  </si>
  <si>
    <t>ACTA DE VISITA AL SITIO DE EJECUCIÓN DE LOS TRABAJOS</t>
  </si>
  <si>
    <t>VISITA AL SITIO DE LOS TRABAJOS DE LA LICITACIÓN No. LPN-013-022-2024</t>
  </si>
  <si>
    <t>VERIFICACION EN LA REHABILITACION DEL COLECTOR PAPAGAYO, EN LA LOCALIDAD DE ACAPULCO, MPIO. DE ACAPULCO DE JUAREZ, EN EL ESTADO DE GUERRERO. PRIMERA ETAPA DE CUATRO</t>
  </si>
  <si>
    <t>VERIFICACION EN LA REHABILITACION DEL COLECTOR CALETA, EN LA LOCALIDAD DE ACAPULCO, MUNICIPIO DE ACAPULCO DE JUAREZ, EN EL ESTADO DE GUERRERO. SEGUNDA ETAPA DE CINCO</t>
  </si>
  <si>
    <t>TRAZO DE INICIO DE OBRA DE LA CONSTRUCCIÓN DE LA PRIMERA ETAPA DEL SISTEMA DE AGUA POTABLE, EN LA LOCALIDAD DE MEXCALAPA, MUNICIPIO DE ACATEPEC, EN EL ESTADO DE GUERRERO.</t>
  </si>
  <si>
    <t>PRESENTACIÓN DE EMPRESAS Y TRAZO PARA EL INICIO DE LOS TRABAJOS</t>
  </si>
  <si>
    <t>TRAZO DE INICIO DE OBRA PARA LA CONSTRUCCION DEL SISTEMA DE AGUA POTABLE</t>
  </si>
  <si>
    <t>TRAZO DE INICIO DE OBRA DE LA CONSTRUCCIÓN DEL SISTEMA DE AGUA POTABLE EN LA LOCALIDAD DE TEPECOCATLÁN, MPIO. DE ATLAMAJALCINGO DEL MONTE, EN EL ESTADO DE GUERRERO.</t>
  </si>
  <si>
    <t>VISITA AL SITIO DE LOS TRABAJOS PARA DAR TRAZO A LA EMPRESA DE INICIO DE DE LOS TRABAJOS DE LA OBRA, REHABILITACION DEL COLECTOR BASE NAVAL-NAO TRINIDAD, EN LA LOCALIDAD DE ACAPULCO, MUNICIPIO DE ACAPULCO DE JUAREZ, EN EL ESTADO DE GUERRERO. PRIMERA ETAPA DE TRES</t>
  </si>
  <si>
    <t>TRAZO DE INICIO DE OBRA DE LA CONSTRUCCION DEL SISTEMA DE DRENAJE SANITARIO EN LA LOCALIDAD DE TUXPAN, MUNICIPIO DE IGUALA DE LA INDEPENDENCIA</t>
  </si>
  <si>
    <t>TRAZO E INICIO DE OBRA</t>
  </si>
  <si>
    <t>ASISTIR AL TALLER DE CONSTRUCCIÓN DEL PROGRAMA DE ACCIONES PARA EL SANEAMIENTO DEL RÍO ATOYAC (PAS) 2024 SEMARNAT</t>
  </si>
  <si>
    <t>trabajo de desazolve en el Hospital General en el muncipio de acapulco</t>
  </si>
  <si>
    <t>TRASLADO DE PERSONAL PARA RECORRIDO EN OBRAS INSERTAS EN EL MUNICIPIO DE ACAPULCO DE JUAREZ</t>
  </si>
  <si>
    <t>ENTREGA DE DOCUMENTACIÓN EN CONAGUA MEXICO</t>
  </si>
  <si>
    <t>Ampliación del Oficio No. 357/2024, trabajo de desazolve en el Hospital General en el muncipio de acapulco</t>
  </si>
  <si>
    <t>REUNION CON PERSONAL DE LAS OFICINAS DEL SAT</t>
  </si>
  <si>
    <t>TRASLADO DE PERSONAL PARA REUNION CON PERSONAL DE LAS OFICINAS DEL SAT</t>
  </si>
  <si>
    <t>ATENCIÓN A REQUERIMIENTO DEL SAT</t>
  </si>
  <si>
    <t>VISITA AL SITIO DE LOS TRABAJOS CON EMPRESAS CONTRATISTAS PARA LAS LICITACIONES No. LO-71-005-912062998-N-14-2024, LO-71-005-912062998-N-15-2024, LO-71-005-912062998-N-16-2024.</t>
  </si>
  <si>
    <t>México</t>
  </si>
  <si>
    <t>Guerrero</t>
  </si>
  <si>
    <t>Chilpancingo</t>
  </si>
  <si>
    <t>ACAPULCO DE JUAREZ</t>
  </si>
  <si>
    <t>EL NARANJO</t>
  </si>
  <si>
    <t>SAN JUAN (LAS JOYAS)</t>
  </si>
  <si>
    <t>IXTAPA</t>
  </si>
  <si>
    <t>ATOYAC DE ALVAREZ</t>
  </si>
  <si>
    <t>LA BARRERA</t>
  </si>
  <si>
    <t>IXTAPA ZIHUATANEJO</t>
  </si>
  <si>
    <t>XOCHISTLAHUACA</t>
  </si>
  <si>
    <t>OCOTITO</t>
  </si>
  <si>
    <t>ROMITA</t>
  </si>
  <si>
    <t>ACAMIXTLA</t>
  </si>
  <si>
    <t>QUETZALAPA</t>
  </si>
  <si>
    <t>TEHUIXTLA</t>
  </si>
  <si>
    <t>BARRA DE TECOANAPA</t>
  </si>
  <si>
    <t>CD.MEXICO</t>
  </si>
  <si>
    <t>TUXPAN</t>
  </si>
  <si>
    <t>TASAJERAS</t>
  </si>
  <si>
    <t>EL PARAISO / SAN JERONIMO DE JUAREZ</t>
  </si>
  <si>
    <t>IGUALA DE LA INDEPENDENCIA</t>
  </si>
  <si>
    <t>LAS PEÑITAS</t>
  </si>
  <si>
    <t>TILAPA</t>
  </si>
  <si>
    <t>MARQUELIA</t>
  </si>
  <si>
    <t>NEJAPA</t>
  </si>
  <si>
    <t>MEXICO</t>
  </si>
  <si>
    <t>MARQUELIA / ACAPULCO</t>
  </si>
  <si>
    <t>EL COACOYUL</t>
  </si>
  <si>
    <t>EL TICUI</t>
  </si>
  <si>
    <t>EL PARAISO</t>
  </si>
  <si>
    <t>YETLA</t>
  </si>
  <si>
    <t>JUCHITAN</t>
  </si>
  <si>
    <t>ZIHUATANEJO DE AZUETA</t>
  </si>
  <si>
    <t>SAN JERONIMO DE JUAREZ</t>
  </si>
  <si>
    <t>EL PAPAYO</t>
  </si>
  <si>
    <t>TLAXCALIXTLAHUACA</t>
  </si>
  <si>
    <t>ARCELIA</t>
  </si>
  <si>
    <t>MEXCALAPA</t>
  </si>
  <si>
    <t>TEPECOCATLAN</t>
  </si>
  <si>
    <t>BUENAVISTA DE LA SALUD</t>
  </si>
  <si>
    <t>PANTITLAN</t>
  </si>
  <si>
    <t>TETITLAN</t>
  </si>
  <si>
    <t>TLAPA DE COMONFORT</t>
  </si>
  <si>
    <t>JOLOTICHAN</t>
  </si>
  <si>
    <t>BUENAVISTA DE CUELLAR</t>
  </si>
  <si>
    <t>MONTE ALEGRE</t>
  </si>
  <si>
    <t>HUAMUCHAPA</t>
  </si>
  <si>
    <t>LOS AMATES</t>
  </si>
  <si>
    <t>LAS MESAS</t>
  </si>
  <si>
    <t>CHACALAPA DE LOS BRAVOS</t>
  </si>
  <si>
    <t>XOCHIHUEHUETLAN</t>
  </si>
  <si>
    <t>PETATLAN / TECPAN</t>
  </si>
  <si>
    <t>TLACOTITLANAPA</t>
  </si>
  <si>
    <t>JALEACA DE CATALAN</t>
  </si>
  <si>
    <t>CHILAPA DE ALVAREZ</t>
  </si>
  <si>
    <t>TECUICIAPA</t>
  </si>
  <si>
    <t>SAN MIGUEL AXOXUCA</t>
  </si>
  <si>
    <t>https://transparencia.guerrero.gob.mx/wp-content/uploads/2024/02/0003-inf.pdf</t>
  </si>
  <si>
    <t>https://transparencia.guerrero.gob.mx/wp-content/uploads/2024/02/0004-inf.pdf</t>
  </si>
  <si>
    <t>https://transparencia.guerrero.gob.mx/wp-content/uploads/2024/02/0018-inf.pdf</t>
  </si>
  <si>
    <t>https://transparencia.guerrero.gob.mx/wp-content/uploads/2024/02/0020-inf.pdf</t>
  </si>
  <si>
    <t>https://transparencia.guerrero.gob.mx/wp-content/uploads/2024/02/0021-inf.pdf</t>
  </si>
  <si>
    <t>https://transparencia.guerrero.gob.mx/wp-content/uploads/2024/02/0023-inf.pdf</t>
  </si>
  <si>
    <t>https://transparencia.guerrero.gob.mx/wp-content/uploads/2024/02/0040-inf.pdf</t>
  </si>
  <si>
    <t>https://transparencia.guerrero.gob.mx/wp-content/uploads/2024/04/0042-inf.pdf</t>
  </si>
  <si>
    <t>https://transparencia.guerrero.gob.mx/wp-content/uploads/2024/02/0044-inf.pdf</t>
  </si>
  <si>
    <t>https://transparencia.guerrero.gob.mx/wp-content/uploads/2024/02/0053-inf.pdf</t>
  </si>
  <si>
    <t>https://transparencia.guerrero.gob.mx/wp-content/uploads/2024/02/0078-inf.pdf</t>
  </si>
  <si>
    <t>https://transparencia.guerrero.gob.mx/wp-content/uploads/2024/02/0079-inf.pdf</t>
  </si>
  <si>
    <t>https://transparencia.guerrero.gob.mx/wp-content/uploads/2024/04/0022-inf.pdf</t>
  </si>
  <si>
    <t>https://transparencia.guerrero.gob.mx/wp-content/uploads/2024/04/0024-inf.pdf</t>
  </si>
  <si>
    <t>https://transparencia.guerrero.gob.mx/wp-content/uploads/2024/04/0026-inf.pdf</t>
  </si>
  <si>
    <t>https://transparencia.guerrero.gob.mx/wp-content/uploads/2024/04/0047-inf.pdf</t>
  </si>
  <si>
    <t>https://transparencia.guerrero.gob.mx/wp-content/uploads/2024/04/0051-inf.pdf</t>
  </si>
  <si>
    <t>https://transparencia.guerrero.gob.mx/wp-content/uploads/2024/04/0052-inf.pdf</t>
  </si>
  <si>
    <t>https://transparencia.guerrero.gob.mx/wp-content/uploads/2024/04/0055-inf.pdf</t>
  </si>
  <si>
    <t>https://transparencia.guerrero.gob.mx/wp-content/uploads/2024/04/0058-inf.pdf</t>
  </si>
  <si>
    <t>https://transparencia.guerrero.gob.mx/wp-content/uploads/2024/04/0063-inf.pdf</t>
  </si>
  <si>
    <t>https://transparencia.guerrero.gob.mx/wp-content/uploads/2024/04/0074-inf.pdf</t>
  </si>
  <si>
    <t>https://transparencia.guerrero.gob.mx/wp-content/uploads/2024/04/0075-inf.pdf</t>
  </si>
  <si>
    <t>https://transparencia.guerrero.gob.mx/wp-content/uploads/2024/04/0080-inf.pdf</t>
  </si>
  <si>
    <t>https://transparencia.guerrero.gob.mx/wp-content/uploads/2024/04/0081-inf.pdf</t>
  </si>
  <si>
    <t>https://transparencia.guerrero.gob.mx/wp-content/uploads/2024/04/0082-inf.pdf</t>
  </si>
  <si>
    <t>https://transparencia.guerrero.gob.mx/wp-content/uploads/2024/04/0088-inf.pdf</t>
  </si>
  <si>
    <t>https://transparencia.guerrero.gob.mx/wp-content/uploads/2024/04/0089-inf.pdf</t>
  </si>
  <si>
    <t>https://transparencia.guerrero.gob.mx/wp-content/uploads/2024/04/0090-inf.pdf</t>
  </si>
  <si>
    <t>https://transparencia.guerrero.gob.mx/wp-content/uploads/2024/04/0091-inf.pdf</t>
  </si>
  <si>
    <t>https://transparencia.guerrero.gob.mx/wp-content/uploads/2024/04/0093-inf.pdf</t>
  </si>
  <si>
    <t>https://transparencia.guerrero.gob.mx/wp-content/uploads/2024/04/0094-inf.pdf</t>
  </si>
  <si>
    <t>https://transparencia.guerrero.gob.mx/wp-content/uploads/2024/04/0095-inf.pdf</t>
  </si>
  <si>
    <t>https://transparencia.guerrero.gob.mx/wp-content/uploads/2024/04/0097-inf.pdf</t>
  </si>
  <si>
    <t>https://transparencia.guerrero.gob.mx/wp-content/uploads/2024/04/0101-inf.pdf</t>
  </si>
  <si>
    <t>https://transparencia.guerrero.gob.mx/wp-content/uploads/2024/04/0104-inf.pdf</t>
  </si>
  <si>
    <t>https://transparencia.guerrero.gob.mx/wp-content/uploads/2024/04/0105-inf.pdf</t>
  </si>
  <si>
    <t>https://transparencia.guerrero.gob.mx/wp-content/uploads/2024/04/0106-inf.pdf</t>
  </si>
  <si>
    <t>https://transparencia.guerrero.gob.mx/wp-content/uploads/2024/04/0108-inf.pdf</t>
  </si>
  <si>
    <t>https://transparencia.guerrero.gob.mx/wp-content/uploads/2024/04/0110-inf.pdf</t>
  </si>
  <si>
    <t>https://transparencia.guerrero.gob.mx/wp-content/uploads/2024/04/0111-inf.pdf</t>
  </si>
  <si>
    <t>https://transparencia.guerrero.gob.mx/wp-content/uploads/2024/04/0112-inf.pdf</t>
  </si>
  <si>
    <t>https://transparencia.guerrero.gob.mx/wp-content/uploads/2024/04/0113-inf_-2.pdf</t>
  </si>
  <si>
    <t>https://transparencia.guerrero.gob.mx/wp-content/uploads/2024/04/0114-inf.pdf</t>
  </si>
  <si>
    <t>https://transparencia.guerrero.gob.mx/wp-content/uploads/2024/04/0115-inf.pdf</t>
  </si>
  <si>
    <t>https://transparencia.guerrero.gob.mx/wp-content/uploads/2024/04/0117-inf.pdf</t>
  </si>
  <si>
    <t>https://transparencia.guerrero.gob.mx/wp-content/uploads/2024/04/0118-inf.pdf</t>
  </si>
  <si>
    <t>https://transparencia.guerrero.gob.mx/wp-content/uploads/2024/04/0119-inf.pdf</t>
  </si>
  <si>
    <t>https://transparencia.guerrero.gob.mx/wp-content/uploads/2024/04/0120-inf.pdf</t>
  </si>
  <si>
    <t>https://transparencia.guerrero.gob.mx/wp-content/uploads/2024/04/0121-inf.pdf</t>
  </si>
  <si>
    <t>https://transparencia.guerrero.gob.mx/wp-content/uploads/2024/04/0122-inf.pdf</t>
  </si>
  <si>
    <t>https://transparencia.guerrero.gob.mx/wp-content/uploads/2024/04/0123-inf.pdf</t>
  </si>
  <si>
    <t>https://transparencia.guerrero.gob.mx/wp-content/uploads/2024/04/0124-inf.pdf</t>
  </si>
  <si>
    <t>https://transparencia.guerrero.gob.mx/wp-content/uploads/2024/04/0126-inf.pdf</t>
  </si>
  <si>
    <t>https://transparencia.guerrero.gob.mx/wp-content/uploads/2024/04/0127-inf.pdf</t>
  </si>
  <si>
    <t>https://transparencia.guerrero.gob.mx/wp-content/uploads/2024/04/0129-inf.pdf</t>
  </si>
  <si>
    <t>https://transparencia.guerrero.gob.mx/wp-content/uploads/2024/04/0130-inf.pdf</t>
  </si>
  <si>
    <t>https://transparencia.guerrero.gob.mx/wp-content/uploads/2024/04/0133-inf.pdf</t>
  </si>
  <si>
    <t>https://transparencia.guerrero.gob.mx/wp-content/uploads/2024/04/0135-inf.pdf</t>
  </si>
  <si>
    <t>https://transparencia.guerrero.gob.mx/wp-content/uploads/2024/04/0140-inf.pdf</t>
  </si>
  <si>
    <t>https://transparencia.guerrero.gob.mx/wp-content/uploads/2024/04/0144-inf.pdf</t>
  </si>
  <si>
    <t>https://transparencia.guerrero.gob.mx/wp-content/uploads/2024/04/0145-inf.pdf</t>
  </si>
  <si>
    <t>https://transparencia.guerrero.gob.mx/wp-content/uploads/2024/04/0148-inf.pdf</t>
  </si>
  <si>
    <t>https://transparencia.guerrero.gob.mx/wp-content/uploads/2024/04/0149-inf.pdf</t>
  </si>
  <si>
    <t>https://transparencia.guerrero.gob.mx/wp-content/uploads/2024/04/0155-inf.pdf</t>
  </si>
  <si>
    <t>https://transparencia.guerrero.gob.mx/wp-content/uploads/2024/04/0156-inf.pdf</t>
  </si>
  <si>
    <t>https://transparencia.guerrero.gob.mx/wp-content/uploads/2024/04/0159-inf.pdf</t>
  </si>
  <si>
    <t>https://transparencia.guerrero.gob.mx/wp-content/uploads/2024/04/0160-inf.pdf</t>
  </si>
  <si>
    <t>https://transparencia.guerrero.gob.mx/wp-content/uploads/2024/04/0165-inf.pdf</t>
  </si>
  <si>
    <t>https://transparencia.guerrero.gob.mx/wp-content/uploads/2024/04/0166-inf.pdf</t>
  </si>
  <si>
    <t>https://transparencia.guerrero.gob.mx/wp-content/uploads/2024/04/0172-inf.pdf</t>
  </si>
  <si>
    <t>https://transparencia.guerrero.gob.mx/wp-content/uploads/2024/04/0173-inf.pdf</t>
  </si>
  <si>
    <t>https://transparencia.guerrero.gob.mx/wp-content/uploads/2024/04/0182-inf.pdf</t>
  </si>
  <si>
    <t>https://transparencia.guerrero.gob.mx/wp-content/uploads/2024/04/0210-inf.pdf</t>
  </si>
  <si>
    <t>https://transparencia.guerrero.gob.mx/wp-content/uploads/2024/04/0225-inf.pdf</t>
  </si>
  <si>
    <t>https://transparencia.guerrero.gob.mx/wp-content/uploads/2024/04/0226-inf.pdf</t>
  </si>
  <si>
    <t>https://transparencia.guerrero.gob.mx/wp-content/uploads/2024/04/0152-inf.pdf</t>
  </si>
  <si>
    <t>https://transparencia.guerrero.gob.mx/wp-content/uploads/2024/04/0153-inf.pdf</t>
  </si>
  <si>
    <t>https://transparencia.guerrero.gob.mx/wp-content/uploads/2024/04/0157-inf.pdf</t>
  </si>
  <si>
    <t>https://transparencia.guerrero.gob.mx/wp-content/uploads/2024/04/0162-inf.pdf</t>
  </si>
  <si>
    <t>https://transparencia.guerrero.gob.mx/wp-content/uploads/2024/04/0164-inf.pdf</t>
  </si>
  <si>
    <t>https://transparencia.guerrero.gob.mx/wp-content/uploads/2024/04/0167-inf.pdf</t>
  </si>
  <si>
    <t>https://transparencia.guerrero.gob.mx/wp-content/uploads/2024/04/0168-inf.pdf</t>
  </si>
  <si>
    <t>https://transparencia.guerrero.gob.mx/wp-content/uploads/2024/04/0171-inf.pdf</t>
  </si>
  <si>
    <t>https://transparencia.guerrero.gob.mx/wp-content/uploads/2024/04/0174-inf.pdf</t>
  </si>
  <si>
    <t>https://transparencia.guerrero.gob.mx/wp-content/uploads/2024/04/0180-inf.pdf</t>
  </si>
  <si>
    <t>https://transparencia.guerrero.gob.mx/wp-content/uploads/2024/04/0181-inf.pdf</t>
  </si>
  <si>
    <t>https://transparencia.guerrero.gob.mx/wp-content/uploads/2024/04/0195-inf.pdf</t>
  </si>
  <si>
    <t>https://transparencia.guerrero.gob.mx/wp-content/uploads/2024/04/0197-inf.pdf</t>
  </si>
  <si>
    <t>https://transparencia.guerrero.gob.mx/wp-content/uploads/2024/04/0199-inf.pdf</t>
  </si>
  <si>
    <t>https://transparencia.guerrero.gob.mx/wp-content/uploads/2024/04/0203-inf.pdf</t>
  </si>
  <si>
    <t>https://transparencia.guerrero.gob.mx/wp-content/uploads/2024/04/0208-inf.pdf</t>
  </si>
  <si>
    <t>https://transparencia.guerrero.gob.mx/wp-content/uploads/2024/04/0209-inf.pdf</t>
  </si>
  <si>
    <t>https://transparencia.guerrero.gob.mx/wp-content/uploads/2024/04/0213-inf.pdf</t>
  </si>
  <si>
    <t>https://transparencia.guerrero.gob.mx/wp-content/uploads/2024/04/0214-inf.pdf</t>
  </si>
  <si>
    <t>https://transparencia.guerrero.gob.mx/wp-content/uploads/2024/04/0222-inf.pdf</t>
  </si>
  <si>
    <t>https://transparencia.guerrero.gob.mx/wp-content/uploads/2024/04/0224-inf.pdf</t>
  </si>
  <si>
    <t>https://transparencia.guerrero.gob.mx/wp-content/uploads/2024/04/0246-inf.pdf</t>
  </si>
  <si>
    <t>https://transparencia.guerrero.gob.mx/wp-content/uploads/2024/04/0266-inf.pdf</t>
  </si>
  <si>
    <t>https://transparencia.guerrero.gob.mx/wp-content/uploads/2024/04/0019-inf.pdf</t>
  </si>
  <si>
    <t>https://transparencia.guerrero.gob.mx/wp-content/uploads/2024/04/0077-inf.pdf</t>
  </si>
  <si>
    <t>https://transparencia.guerrero.gob.mx/wp-content/uploads/2024/04/0193-inf.pdf</t>
  </si>
  <si>
    <t>https://transparencia.guerrero.gob.mx/wp-content/uploads/2024/04/0204-inf.pdf</t>
  </si>
  <si>
    <t>https://transparencia.guerrero.gob.mx/wp-content/uploads/2024/04/0211-inf.pdf</t>
  </si>
  <si>
    <t>https://transparencia.guerrero.gob.mx/wp-content/uploads/2024/04/0218-inf.pdf</t>
  </si>
  <si>
    <t>https://transparencia.guerrero.gob.mx/wp-content/uploads/2024/04/0242-inf.pdf</t>
  </si>
  <si>
    <t>https://transparencia.guerrero.gob.mx/wp-content/uploads/2024/04/0229-inf.pdf</t>
  </si>
  <si>
    <t>https://transparencia.guerrero.gob.mx/wp-content/uploads/2024/04/0259-inf.pdf</t>
  </si>
  <si>
    <t>https://transparencia.guerrero.gob.mx/wp-content/uploads/2024/04/0261-inf.pdf</t>
  </si>
  <si>
    <t>https://transparencia.guerrero.gob.mx/wp-content/uploads/2024/04/0263-inf.pdf</t>
  </si>
  <si>
    <t>https://transparencia.guerrero.gob.mx/wp-content/uploads/2024/04/0264-inf.pdf</t>
  </si>
  <si>
    <t>https://transparencia.guerrero.gob.mx/wp-content/uploads/2024/04/0269-inf.pdf</t>
  </si>
  <si>
    <t>https://transparencia.guerrero.gob.mx/wp-content/uploads/2024/04/0270-inf.pdf</t>
  </si>
  <si>
    <t>https://transparencia.guerrero.gob.mx/wp-content/uploads/2024/04/0272-inf_.pdf</t>
  </si>
  <si>
    <t>https://transparencia.guerrero.gob.mx/wp-content/uploads/2024/04/0288-inf.pdf</t>
  </si>
  <si>
    <t>https://transparencia.guerrero.gob.mx/wp-content/uploads/2024/04/0296-inf.pdf</t>
  </si>
  <si>
    <t>https://transparencia.guerrero.gob.mx/wp-content/uploads/2024/04/0299-inf-1.pdf</t>
  </si>
  <si>
    <t>https://transparencia.guerrero.gob.mx/wp-content/uploads/2024/04/0300-inf.pdf</t>
  </si>
  <si>
    <t>https://transparencia.guerrero.gob.mx/wp-content/uploads/2024/04/0302-inf.pdf</t>
  </si>
  <si>
    <t>https://transparencia.guerrero.gob.mx/wp-content/uploads/2024/04/0304-inf.pdf</t>
  </si>
  <si>
    <t>https://transparencia.guerrero.gob.mx/wp-content/uploads/2024/04/0318-inf.pdf</t>
  </si>
  <si>
    <t>https://transparencia.guerrero.gob.mx/wp-content/uploads/2024/04/0319-inf.pdf</t>
  </si>
  <si>
    <t>https://transparencia.guerrero.gob.mx/wp-content/uploads/2024/04/0330-inf.pdf</t>
  </si>
  <si>
    <t>https://transparencia.guerrero.gob.mx/wp-content/uploads/2024/04/0333-inf.pdf</t>
  </si>
  <si>
    <t>https://transparencia.guerrero.gob.mx/wp-content/uploads/2024/04/0334-inf.pdf</t>
  </si>
  <si>
    <t>https://transparencia.guerrero.gob.mx/wp-content/uploads/2024/04/0336-inf.pdf</t>
  </si>
  <si>
    <t>https://transparencia.guerrero.gob.mx/wp-content/uploads/2024/04/0338-inf.pdf</t>
  </si>
  <si>
    <t>https://transparencia.guerrero.gob.mx/wp-content/uploads/2024/04/0340-inf.pdf</t>
  </si>
  <si>
    <t>https://transparencia.guerrero.gob.mx/wp-content/uploads/2024/04/0342-inf.pdf</t>
  </si>
  <si>
    <t>https://transparencia.guerrero.gob.mx/wp-content/uploads/2024/04/0347-inf.pdf</t>
  </si>
  <si>
    <t>https://transparencia.guerrero.gob.mx/wp-content/uploads/2024/04/0356-inf.pdf</t>
  </si>
  <si>
    <t>https://transparencia.guerrero.gob.mx/wp-content/uploads/2024/04/0357-inf.pdf</t>
  </si>
  <si>
    <t>https://transparencia.guerrero.gob.mx/wp-content/uploads/2024/04/0360-inf_.pdf</t>
  </si>
  <si>
    <t>https://transparencia.guerrero.gob.mx/wp-content/uploads/2024/04/0361-inf.pdf</t>
  </si>
  <si>
    <t>https://transparencia.guerrero.gob.mx/wp-content/uploads/2024/04/0366-inf.pdf</t>
  </si>
  <si>
    <t>https://transparencia.guerrero.gob.mx/wp-content/uploads/2024/04/0377-inf.pdf</t>
  </si>
  <si>
    <t>https://transparencia.guerrero.gob.mx/wp-content/uploads/2024/04/0379-inf.pdf</t>
  </si>
  <si>
    <t>https://transparencia.guerrero.gob.mx/wp-content/uploads/2024/04/0380-inf.pdf</t>
  </si>
  <si>
    <t>https://transparencia.guerrero.gob.mx/wp-content/uploads/2024/04/0386-inf.pdf</t>
  </si>
  <si>
    <t>https://transparencia.guerrero.gob.mx/wp-content/uploads/2024/04/0387-inf.pdf</t>
  </si>
  <si>
    <t>https://transparencia.guerrero.gob.mx/wp-content/uploads/2024/04/0393-inf.pdf</t>
  </si>
  <si>
    <t>https://transparencia.guerrero.gob.mx/wp-content/uploads/2024/04/0394-inf.pdf</t>
  </si>
  <si>
    <t>https://transparencia.guerrero.gob.mx/wp-content/uploads/2023/03/Lineamientos-Generales-de-Viaticos-May-2021_COMPLETO.pdf</t>
  </si>
  <si>
    <t>Dirección de Administracion</t>
  </si>
  <si>
    <t>https://transparencia.guerrero.gob.mx/wp-content/uploads/2024/04/0298-inf.pdf</t>
  </si>
  <si>
    <t>https://transparencia.guerrero.gob.mx/wp-content/uploads/2024/02/0003.pdf</t>
  </si>
  <si>
    <t>https://transparencia.guerrero.gob.mx/wp-content/uploads/2024/02/0004.pdf</t>
  </si>
  <si>
    <t>https://transparencia.guerrero.gob.mx/wp-content/uploads/2024/02/0018.pdf</t>
  </si>
  <si>
    <t>https://transparencia.guerrero.gob.mx/wp-content/uploads/2024/02/0020.pdf</t>
  </si>
  <si>
    <t>https://transparencia.guerrero.gob.mx/wp-content/uploads/2024/02/0021.pdf</t>
  </si>
  <si>
    <t>https://transparencia.guerrero.gob.mx/wp-content/uploads/2024/02/0023.pdf</t>
  </si>
  <si>
    <t>https://transparencia.guerrero.gob.mx/wp-content/uploads/2024/02/0040.pdf</t>
  </si>
  <si>
    <t>https://transparencia.guerrero.gob.mx/wp-content/uploads/2024/04/0042.pdf</t>
  </si>
  <si>
    <t>https://transparencia.guerrero.gob.mx/wp-content/uploads/2024/02/0044.pdf</t>
  </si>
  <si>
    <t>https://transparencia.guerrero.gob.mx/wp-content/uploads/2024/02/0053.pdf</t>
  </si>
  <si>
    <t>https://transparencia.guerrero.gob.mx/wp-content/uploads/2024/02/0078.pdf</t>
  </si>
  <si>
    <t>https://transparencia.guerrero.gob.mx/wp-content/uploads/2024/02/0079.pdf</t>
  </si>
  <si>
    <t>https://transparencia.guerrero.gob.mx/wp-content/uploads/2024/04/0022.pdf</t>
  </si>
  <si>
    <t>https://transparencia.guerrero.gob.mx/wp-content/uploads/2024/04/0024.pdf</t>
  </si>
  <si>
    <t>https://transparencia.guerrero.gob.mx/wp-content/uploads/2024/04/0026.pdf</t>
  </si>
  <si>
    <t>https://transparencia.guerrero.gob.mx/wp-content/uploads/2024/04/0047.pdf</t>
  </si>
  <si>
    <t>https://transparencia.guerrero.gob.mx/wp-content/uploads/2024/04/0051.pdf</t>
  </si>
  <si>
    <t>https://transparencia.guerrero.gob.mx/wp-content/uploads/2024/04/0052.pdf</t>
  </si>
  <si>
    <t>https://transparencia.guerrero.gob.mx/wp-content/uploads/2024/04/0055.pdf</t>
  </si>
  <si>
    <t>https://transparencia.guerrero.gob.mx/wp-content/uploads/2024/04/0058.pdf</t>
  </si>
  <si>
    <t>https://transparencia.guerrero.gob.mx/wp-content/uploads/2024/04/0063_.pdf</t>
  </si>
  <si>
    <t>https://transparencia.guerrero.gob.mx/wp-content/uploads/2024/04/0074.pdf</t>
  </si>
  <si>
    <t>https://transparencia.guerrero.gob.mx/wp-content/uploads/2024/04/0075.pdf</t>
  </si>
  <si>
    <t>https://transparencia.guerrero.gob.mx/wp-content/uploads/2024/04/0080.pdf</t>
  </si>
  <si>
    <t>https://transparencia.guerrero.gob.mx/wp-content/uploads/2024/04/0081.pdf</t>
  </si>
  <si>
    <t>https://transparencia.guerrero.gob.mx/wp-content/uploads/2024/04/0082.pdf</t>
  </si>
  <si>
    <t>https://transparencia.guerrero.gob.mx/wp-content/uploads/2024/04/0088.pdf</t>
  </si>
  <si>
    <t>https://transparencia.guerrero.gob.mx/wp-content/uploads/2024/04/0089.pdf</t>
  </si>
  <si>
    <t>https://transparencia.guerrero.gob.mx/wp-content/uploads/2024/04/0090.pdf</t>
  </si>
  <si>
    <t>https://transparencia.guerrero.gob.mx/wp-content/uploads/2024/04/0091.pdf</t>
  </si>
  <si>
    <t>https://transparencia.guerrero.gob.mx/wp-content/uploads/2024/04/0093.pdf</t>
  </si>
  <si>
    <t>https://transparencia.guerrero.gob.mx/wp-content/uploads/2024/04/0094.pdf</t>
  </si>
  <si>
    <t>https://transparencia.guerrero.gob.mx/wp-content/uploads/2024/04/0095-1.pdf</t>
  </si>
  <si>
    <t>https://transparencia.guerrero.gob.mx/wp-content/uploads/2024/04/0097-1.pdf</t>
  </si>
  <si>
    <t>https://transparencia.guerrero.gob.mx/wp-content/uploads/2024/04/0101-1.pdf</t>
  </si>
  <si>
    <t>https://transparencia.guerrero.gob.mx/wp-content/uploads/2024/04/0104-1.pdf</t>
  </si>
  <si>
    <t>https://transparencia.guerrero.gob.mx/wp-content/uploads/2024/04/0105-1.pdf</t>
  </si>
  <si>
    <t>https://transparencia.guerrero.gob.mx/wp-content/uploads/2024/04/0106-1.pdf</t>
  </si>
  <si>
    <t>https://transparencia.guerrero.gob.mx/wp-content/uploads/2024/04/0108-1.pdf</t>
  </si>
  <si>
    <t>https://transparencia.guerrero.gob.mx/wp-content/uploads/2024/04/0110-1.pdf</t>
  </si>
  <si>
    <t>https://transparencia.guerrero.gob.mx/wp-content/uploads/2024/04/0111-1.pdf</t>
  </si>
  <si>
    <t>https://transparencia.guerrero.gob.mx/wp-content/uploads/2024/04/0112-1.pdf</t>
  </si>
  <si>
    <t>https://transparencia.guerrero.gob.mx/wp-content/uploads/2024/04/0113-1.pdf</t>
  </si>
  <si>
    <t>https://transparencia.guerrero.gob.mx/wp-content/uploads/2024/04/0114-1.pdf</t>
  </si>
  <si>
    <t>https://transparencia.guerrero.gob.mx/wp-content/uploads/2024/04/0115-1.pdf</t>
  </si>
  <si>
    <t>https://transparencia.guerrero.gob.mx/wp-content/uploads/2024/04/0117-1.pdf</t>
  </si>
  <si>
    <t>https://transparencia.guerrero.gob.mx/wp-content/uploads/2024/04/0118-1.pdf</t>
  </si>
  <si>
    <t>https://transparencia.guerrero.gob.mx/wp-content/uploads/2024/04/0119-1.pdf</t>
  </si>
  <si>
    <t>https://transparencia.guerrero.gob.mx/wp-content/uploads/2024/04/0120-1.pdf</t>
  </si>
  <si>
    <t>https://transparencia.guerrero.gob.mx/wp-content/uploads/2024/04/0121-1.pdf</t>
  </si>
  <si>
    <t>https://transparencia.guerrero.gob.mx/wp-content/uploads/2024/04/0122_.pdf</t>
  </si>
  <si>
    <t>https://transparencia.guerrero.gob.mx/wp-content/uploads/2024/04/0123.pdf</t>
  </si>
  <si>
    <t>https://transparencia.guerrero.gob.mx/wp-content/uploads/2024/04/0124.pdf</t>
  </si>
  <si>
    <t>https://transparencia.guerrero.gob.mx/wp-content/uploads/2024/04/0126.pdf</t>
  </si>
  <si>
    <t>https://transparencia.guerrero.gob.mx/wp-content/uploads/2024/04/0127.pdf</t>
  </si>
  <si>
    <t>https://transparencia.guerrero.gob.mx/wp-content/uploads/2024/04/0129.pdf</t>
  </si>
  <si>
    <t>https://transparencia.guerrero.gob.mx/wp-content/uploads/2024/04/0130.pdf</t>
  </si>
  <si>
    <t>https://transparencia.guerrero.gob.mx/wp-content/uploads/2024/04/0133.pdf</t>
  </si>
  <si>
    <t>https://transparencia.guerrero.gob.mx/wp-content/uploads/2024/04/0135.pdf</t>
  </si>
  <si>
    <t>https://transparencia.guerrero.gob.mx/wp-content/uploads/2024/04/0140.pdf</t>
  </si>
  <si>
    <t>https://transparencia.guerrero.gob.mx/wp-content/uploads/2024/04/0144.pdf</t>
  </si>
  <si>
    <t>https://transparencia.guerrero.gob.mx/wp-content/uploads/2024/04/0145.pdf</t>
  </si>
  <si>
    <t>https://transparencia.guerrero.gob.mx/wp-content/uploads/2024/04/0148.pdf</t>
  </si>
  <si>
    <t>https://transparencia.guerrero.gob.mx/wp-content/uploads/2024/04/0149.pdf</t>
  </si>
  <si>
    <t>https://transparencia.guerrero.gob.mx/wp-content/uploads/2024/04/0155.pdf</t>
  </si>
  <si>
    <t>https://transparencia.guerrero.gob.mx/wp-content/uploads/2024/04/0156.pdf</t>
  </si>
  <si>
    <t>https://transparencia.guerrero.gob.mx/wp-content/uploads/2024/04/0159.pdf</t>
  </si>
  <si>
    <t>https://transparencia.guerrero.gob.mx/wp-content/uploads/2024/04/0160.pdf</t>
  </si>
  <si>
    <t>https://transparencia.guerrero.gob.mx/wp-content/uploads/2024/04/0165.pdf</t>
  </si>
  <si>
    <t>https://transparencia.guerrero.gob.mx/wp-content/uploads/2024/04/0166.pdf</t>
  </si>
  <si>
    <t>https://transparencia.guerrero.gob.mx/wp-content/uploads/2024/04/0172.pdf</t>
  </si>
  <si>
    <t>https://transparencia.guerrero.gob.mx/wp-content/uploads/2024/04/0173.pdf</t>
  </si>
  <si>
    <t>https://transparencia.guerrero.gob.mx/wp-content/uploads/2024/04/0182.pdf</t>
  </si>
  <si>
    <t>https://transparencia.guerrero.gob.mx/wp-content/uploads/2024/04/0210.pdf</t>
  </si>
  <si>
    <t>https://transparencia.guerrero.gob.mx/wp-content/uploads/2024/04/0225.pdf</t>
  </si>
  <si>
    <t>https://transparencia.guerrero.gob.mx/wp-content/uploads/2024/04/0226.pdf</t>
  </si>
  <si>
    <t>https://transparencia.guerrero.gob.mx/wp-content/uploads/2024/04/0152.pdf</t>
  </si>
  <si>
    <t>https://transparencia.guerrero.gob.mx/wp-content/uploads/2024/04/0153-1.pdf</t>
  </si>
  <si>
    <t>https://transparencia.guerrero.gob.mx/wp-content/uploads/2024/04/0157.pdf</t>
  </si>
  <si>
    <t>https://transparencia.guerrero.gob.mx/wp-content/uploads/2024/04/0162.pdf</t>
  </si>
  <si>
    <t>https://transparencia.guerrero.gob.mx/wp-content/uploads/2024/04/0164.pdf</t>
  </si>
  <si>
    <t>https://transparencia.guerrero.gob.mx/wp-content/uploads/2024/04/0167.pdf</t>
  </si>
  <si>
    <t>https://transparencia.guerrero.gob.mx/wp-content/uploads/2024/04/0168.pdf</t>
  </si>
  <si>
    <t>https://transparencia.guerrero.gob.mx/wp-content/uploads/2024/04/0171.pdf</t>
  </si>
  <si>
    <t>https://transparencia.guerrero.gob.mx/wp-content/uploads/2024/04/0174.pdf</t>
  </si>
  <si>
    <t>https://transparencia.guerrero.gob.mx/wp-content/uploads/2024/04/0180.pdf</t>
  </si>
  <si>
    <t>https://transparencia.guerrero.gob.mx/wp-content/uploads/2024/04/0181.pdf</t>
  </si>
  <si>
    <t>https://transparencia.guerrero.gob.mx/wp-content/uploads/2024/04/0195.pdf</t>
  </si>
  <si>
    <t>https://transparencia.guerrero.gob.mx/wp-content/uploads/2024/04/0197.pdf</t>
  </si>
  <si>
    <t>https://transparencia.guerrero.gob.mx/wp-content/uploads/2024/04/0199.pdf</t>
  </si>
  <si>
    <t>https://transparencia.guerrero.gob.mx/wp-content/uploads/2024/04/0203.pdf</t>
  </si>
  <si>
    <t>https://transparencia.guerrero.gob.mx/wp-content/uploads/2024/04/0208-1.pdf</t>
  </si>
  <si>
    <t>https://transparencia.guerrero.gob.mx/wp-content/uploads/2024/04/0209.pdf</t>
  </si>
  <si>
    <t>https://transparencia.guerrero.gob.mx/wp-content/uploads/2024/04/0213-1.pdf</t>
  </si>
  <si>
    <t>https://transparencia.guerrero.gob.mx/wp-content/uploads/2024/04/0214-1.pdf</t>
  </si>
  <si>
    <t>https://transparencia.guerrero.gob.mx/wp-content/uploads/2024/04/0222_.pdf</t>
  </si>
  <si>
    <t>https://transparencia.guerrero.gob.mx/wp-content/uploads/2024/04/0224.pdf</t>
  </si>
  <si>
    <t>https://transparencia.guerrero.gob.mx/wp-content/uploads/2024/04/0246-1.pdf</t>
  </si>
  <si>
    <t>https://transparencia.guerrero.gob.mx/wp-content/uploads/2024/04/0266.pdf</t>
  </si>
  <si>
    <t>https://transparencia.guerrero.gob.mx/wp-content/uploads/2024/04/0019.pdf</t>
  </si>
  <si>
    <t>https://transparencia.guerrero.gob.mx/wp-content/uploads/2024/04/0077.pdf</t>
  </si>
  <si>
    <t>https://transparencia.guerrero.gob.mx/wp-content/uploads/2024/04/0193.pdf</t>
  </si>
  <si>
    <t>https://transparencia.guerrero.gob.mx/wp-content/uploads/2024/04/0204.pdf</t>
  </si>
  <si>
    <t>https://transparencia.guerrero.gob.mx/wp-content/uploads/2024/04/0211-1.pdf</t>
  </si>
  <si>
    <t>https://transparencia.guerrero.gob.mx/wp-content/uploads/2024/04/0218-1.pdf</t>
  </si>
  <si>
    <t>https://transparencia.guerrero.gob.mx/wp-content/uploads/2024/04/0242-1.pdf</t>
  </si>
  <si>
    <t>https://transparencia.guerrero.gob.mx/wp-content/uploads/2024/04/0229-1.pdf</t>
  </si>
  <si>
    <t>https://transparencia.guerrero.gob.mx/wp-content/uploads/2024/04/0259-1.pdf</t>
  </si>
  <si>
    <t>https://transparencia.guerrero.gob.mx/wp-content/uploads/2024/04/0261-1.pdf</t>
  </si>
  <si>
    <t>https://transparencia.guerrero.gob.mx/wp-content/uploads/2024/04/0263.pdf</t>
  </si>
  <si>
    <t>https://transparencia.guerrero.gob.mx/wp-content/uploads/2024/04/0264.pdf</t>
  </si>
  <si>
    <t>https://transparencia.guerrero.gob.mx/wp-content/uploads/2024/04/0269.pdf</t>
  </si>
  <si>
    <t>https://transparencia.guerrero.gob.mx/wp-content/uploads/2024/04/0270.pdf</t>
  </si>
  <si>
    <t>https://transparencia.guerrero.gob.mx/wp-content/uploads/2024/04/0272.pdf</t>
  </si>
  <si>
    <t>https://transparencia.guerrero.gob.mx/wp-content/uploads/2024/04/0288.pdf</t>
  </si>
  <si>
    <t>https://transparencia.guerrero.gob.mx/wp-content/uploads/2024/04/0296.pdf</t>
  </si>
  <si>
    <t>https://transparencia.guerrero.gob.mx/wp-content/uploads/2024/04/0298.pdf</t>
  </si>
  <si>
    <t>https://transparencia.guerrero.gob.mx/wp-content/uploads/2024/04/0299.pdf</t>
  </si>
  <si>
    <t>https://transparencia.guerrero.gob.mx/wp-content/uploads/2024/04/0300.pdf</t>
  </si>
  <si>
    <t>https://transparencia.guerrero.gob.mx/wp-content/uploads/2024/04/0302.pdf</t>
  </si>
  <si>
    <t>https://transparencia.guerrero.gob.mx/wp-content/uploads/2024/04/0304.pdf</t>
  </si>
  <si>
    <t>https://transparencia.guerrero.gob.mx/wp-content/uploads/2024/04/0318.pdf</t>
  </si>
  <si>
    <t>https://transparencia.guerrero.gob.mx/wp-content/uploads/2024/04/0319.pdf</t>
  </si>
  <si>
    <t>https://transparencia.guerrero.gob.mx/wp-content/uploads/2024/04/0330.pdf</t>
  </si>
  <si>
    <t>https://transparencia.guerrero.gob.mx/wp-content/uploads/2024/04/0333.pdf</t>
  </si>
  <si>
    <t>https://transparencia.guerrero.gob.mx/wp-content/uploads/2024/04/0334.pdf</t>
  </si>
  <si>
    <t>https://transparencia.guerrero.gob.mx/wp-content/uploads/2024/04/0336.pdf</t>
  </si>
  <si>
    <t>https://transparencia.guerrero.gob.mx/wp-content/uploads/2024/04/0338.pdf</t>
  </si>
  <si>
    <t>https://transparencia.guerrero.gob.mx/wp-content/uploads/2024/04/0340.pdf</t>
  </si>
  <si>
    <t>https://transparencia.guerrero.gob.mx/wp-content/uploads/2024/04/0342.pdf</t>
  </si>
  <si>
    <t>https://transparencia.guerrero.gob.mx/wp-content/uploads/2024/04/0347.pdf</t>
  </si>
  <si>
    <t>https://transparencia.guerrero.gob.mx/wp-content/uploads/2024/04/0356.pdf</t>
  </si>
  <si>
    <t>https://transparencia.guerrero.gob.mx/wp-content/uploads/2024/04/0357.pdf</t>
  </si>
  <si>
    <t>https://transparencia.guerrero.gob.mx/wp-content/uploads/2024/04/0360.pdf</t>
  </si>
  <si>
    <t>https://transparencia.guerrero.gob.mx/wp-content/uploads/2024/04/0361.pdf</t>
  </si>
  <si>
    <t>https://transparencia.guerrero.gob.mx/wp-content/uploads/2024/04/0366.pdf</t>
  </si>
  <si>
    <t>https://transparencia.guerrero.gob.mx/wp-content/uploads/2024/04/0377.pdf</t>
  </si>
  <si>
    <t>https://transparencia.guerrero.gob.mx/wp-content/uploads/2024/04/0379.pdf</t>
  </si>
  <si>
    <t>https://transparencia.guerrero.gob.mx/wp-content/uploads/2024/04/0380.pdf</t>
  </si>
  <si>
    <t>https://transparencia.guerrero.gob.mx/wp-content/uploads/2024/04/0386.pdf</t>
  </si>
  <si>
    <t>https://transparencia.guerrero.gob.mx/wp-content/uploads/2024/04/0387.pdf</t>
  </si>
  <si>
    <t>https://transparencia.guerrero.gob.mx/wp-content/uploads/2024/04/0393.pdf</t>
  </si>
  <si>
    <t>https://transparencia.guerrero.gob.mx/wp-content/uploads/2024/04/0394.pdf</t>
  </si>
  <si>
    <t>COMBUSTIBLE</t>
  </si>
  <si>
    <t>VIATICOS EN EL PAIS</t>
  </si>
  <si>
    <t>OTROS (PASAJES)</t>
  </si>
  <si>
    <t>PEAJES (OTROS )</t>
  </si>
  <si>
    <t>OTROS(PASAJES)</t>
  </si>
  <si>
    <t>OTROS( PASAJES)</t>
  </si>
  <si>
    <t>OTROS ( ESTACIONAMIENTO)</t>
  </si>
  <si>
    <t>OTROS( ESTACIONAMIENTO)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</si>
</sst>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6"/>
      <color theme="1"/>
      <name val="Calibri"/>
      <family val="2"/>
    </font>
    <font>
      <sz val="16"/>
      <color indexed="8"/>
      <name val="Calibri"/>
      <family val="2"/>
      <scheme val="minor"/>
    </font>
    <font>
      <sz val="14"/>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vertical="center"/>
    </xf>
    <xf numFmtId="43" fontId="0" fillId="0" borderId="0" xfId="1" applyFont="1"/>
    <xf numFmtId="14" fontId="0" fillId="0" borderId="0" xfId="0" applyNumberFormat="1" applyAlignment="1">
      <alignment horizontal="center" vertical="center"/>
    </xf>
    <xf numFmtId="0" fontId="4" fillId="0" borderId="0" xfId="2" applyAlignment="1">
      <alignment vertical="center"/>
    </xf>
    <xf numFmtId="0" fontId="4" fillId="0" borderId="0" xfId="2"/>
    <xf numFmtId="0" fontId="4" fillId="3" borderId="0" xfId="2" applyFill="1" applyAlignment="1">
      <alignment vertical="center" wrapText="1"/>
    </xf>
    <xf numFmtId="0" fontId="5" fillId="3" borderId="0" xfId="3" applyFont="1" applyAlignment="1">
      <alignment horizontal="center" vertical="center" wrapText="1"/>
    </xf>
    <xf numFmtId="0" fontId="6" fillId="3" borderId="0" xfId="3" applyFont="1" applyAlignment="1">
      <alignment horizontal="center" vertical="center"/>
    </xf>
    <xf numFmtId="0" fontId="7" fillId="3" borderId="0" xfId="1" applyNumberFormat="1" applyFont="1" applyFill="1" applyAlignment="1">
      <alignment horizontal="right" wrapText="1"/>
    </xf>
    <xf numFmtId="43" fontId="0" fillId="0" borderId="0" xfId="1" applyFont="1" applyFill="1"/>
    <xf numFmtId="0" fontId="4" fillId="0" borderId="0" xfId="2" applyFill="1"/>
    <xf numFmtId="0" fontId="4" fillId="0" borderId="0" xfId="2"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illares" xfId="1" builtinId="3"/>
    <cellStyle name="Normal" xfId="0" builtinId="0"/>
    <cellStyle name="Normal 2" xfId="3" xr:uid="{F0C19CC2-8869-4611-A9C6-1C3BB3F7F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4/04/0318-inf.pdf" TargetMode="External"/><Relationship Id="rId21" Type="http://schemas.openxmlformats.org/officeDocument/2006/relationships/hyperlink" Target="https://transparencia.guerrero.gob.mx/wp-content/uploads/2024/04/0074-inf.pdf" TargetMode="External"/><Relationship Id="rId42" Type="http://schemas.openxmlformats.org/officeDocument/2006/relationships/hyperlink" Target="https://transparencia.guerrero.gob.mx/wp-content/uploads/2024/04/0113-inf_-2.pdf" TargetMode="External"/><Relationship Id="rId63" Type="http://schemas.openxmlformats.org/officeDocument/2006/relationships/hyperlink" Target="https://transparencia.guerrero.gob.mx/wp-content/uploads/2024/04/0149-inf.pdf" TargetMode="External"/><Relationship Id="rId84" Type="http://schemas.openxmlformats.org/officeDocument/2006/relationships/hyperlink" Target="https://transparencia.guerrero.gob.mx/wp-content/uploads/2024/04/0180-inf.pdf" TargetMode="External"/><Relationship Id="rId138" Type="http://schemas.openxmlformats.org/officeDocument/2006/relationships/hyperlink" Target="https://transparencia.guerrero.gob.mx/wp-content/uploads/2024/04/0394-inf.pdf" TargetMode="External"/><Relationship Id="rId107" Type="http://schemas.openxmlformats.org/officeDocument/2006/relationships/hyperlink" Target="https://transparencia.guerrero.gob.mx/wp-content/uploads/2024/04/0264-inf.pdf" TargetMode="External"/><Relationship Id="rId11" Type="http://schemas.openxmlformats.org/officeDocument/2006/relationships/hyperlink" Target="https://transparencia.guerrero.gob.mx/wp-content/uploads/2024/02/0079-inf.pdf" TargetMode="External"/><Relationship Id="rId32" Type="http://schemas.openxmlformats.org/officeDocument/2006/relationships/hyperlink" Target="https://transparencia.guerrero.gob.mx/wp-content/uploads/2024/04/0095-inf.pdf" TargetMode="External"/><Relationship Id="rId37" Type="http://schemas.openxmlformats.org/officeDocument/2006/relationships/hyperlink" Target="https://transparencia.guerrero.gob.mx/wp-content/uploads/2024/04/0106-inf.pdf" TargetMode="External"/><Relationship Id="rId53" Type="http://schemas.openxmlformats.org/officeDocument/2006/relationships/hyperlink" Target="https://transparencia.guerrero.gob.mx/wp-content/uploads/2024/04/0126-inf.pdf" TargetMode="External"/><Relationship Id="rId58" Type="http://schemas.openxmlformats.org/officeDocument/2006/relationships/hyperlink" Target="https://transparencia.guerrero.gob.mx/wp-content/uploads/2024/04/0135-inf.pdf" TargetMode="External"/><Relationship Id="rId74" Type="http://schemas.openxmlformats.org/officeDocument/2006/relationships/hyperlink" Target="https://transparencia.guerrero.gob.mx/wp-content/uploads/2024/04/0019-inf.pdf" TargetMode="External"/><Relationship Id="rId79" Type="http://schemas.openxmlformats.org/officeDocument/2006/relationships/hyperlink" Target="https://transparencia.guerrero.gob.mx/wp-content/uploads/2024/04/0164-inf.pdf" TargetMode="External"/><Relationship Id="rId102" Type="http://schemas.openxmlformats.org/officeDocument/2006/relationships/hyperlink" Target="https://transparencia.guerrero.gob.mx/wp-content/uploads/2024/04/0242-inf.pdf" TargetMode="External"/><Relationship Id="rId123" Type="http://schemas.openxmlformats.org/officeDocument/2006/relationships/hyperlink" Target="https://transparencia.guerrero.gob.mx/wp-content/uploads/2024/04/0338-inf.pdf" TargetMode="External"/><Relationship Id="rId128" Type="http://schemas.openxmlformats.org/officeDocument/2006/relationships/hyperlink" Target="https://transparencia.guerrero.gob.mx/wp-content/uploads/2024/04/0357-inf.pdf" TargetMode="External"/><Relationship Id="rId5" Type="http://schemas.openxmlformats.org/officeDocument/2006/relationships/hyperlink" Target="https://transparencia.guerrero.gob.mx/wp-content/uploads/2024/02/0021-inf.pdf" TargetMode="External"/><Relationship Id="rId90" Type="http://schemas.openxmlformats.org/officeDocument/2006/relationships/hyperlink" Target="https://transparencia.guerrero.gob.mx/wp-content/uploads/2024/04/0203-inf.pdf" TargetMode="External"/><Relationship Id="rId95" Type="http://schemas.openxmlformats.org/officeDocument/2006/relationships/hyperlink" Target="https://transparencia.guerrero.gob.mx/wp-content/uploads/2024/04/0214-inf.pdf" TargetMode="External"/><Relationship Id="rId22" Type="http://schemas.openxmlformats.org/officeDocument/2006/relationships/hyperlink" Target="https://transparencia.guerrero.gob.mx/wp-content/uploads/2024/04/0075-inf.pdf" TargetMode="External"/><Relationship Id="rId27" Type="http://schemas.openxmlformats.org/officeDocument/2006/relationships/hyperlink" Target="https://transparencia.guerrero.gob.mx/wp-content/uploads/2024/04/0089-inf.pdf" TargetMode="External"/><Relationship Id="rId43" Type="http://schemas.openxmlformats.org/officeDocument/2006/relationships/hyperlink" Target="https://transparencia.guerrero.gob.mx/wp-content/uploads/2024/04/0114-inf.pdf" TargetMode="External"/><Relationship Id="rId48" Type="http://schemas.openxmlformats.org/officeDocument/2006/relationships/hyperlink" Target="https://transparencia.guerrero.gob.mx/wp-content/uploads/2024/04/0120-inf.pdf" TargetMode="External"/><Relationship Id="rId64" Type="http://schemas.openxmlformats.org/officeDocument/2006/relationships/hyperlink" Target="https://transparencia.guerrero.gob.mx/wp-content/uploads/2024/04/0155-inf.pdf" TargetMode="External"/><Relationship Id="rId69" Type="http://schemas.openxmlformats.org/officeDocument/2006/relationships/hyperlink" Target="https://transparencia.guerrero.gob.mx/wp-content/uploads/2024/04/0166-inf.pdf" TargetMode="External"/><Relationship Id="rId113" Type="http://schemas.openxmlformats.org/officeDocument/2006/relationships/hyperlink" Target="https://transparencia.guerrero.gob.mx/wp-content/uploads/2024/04/0299-inf-1.pdf" TargetMode="External"/><Relationship Id="rId118" Type="http://schemas.openxmlformats.org/officeDocument/2006/relationships/hyperlink" Target="https://transparencia.guerrero.gob.mx/wp-content/uploads/2024/04/0319-inf.pdf" TargetMode="External"/><Relationship Id="rId134" Type="http://schemas.openxmlformats.org/officeDocument/2006/relationships/hyperlink" Target="https://transparencia.guerrero.gob.mx/wp-content/uploads/2024/04/0380-inf.pdf" TargetMode="External"/><Relationship Id="rId139" Type="http://schemas.openxmlformats.org/officeDocument/2006/relationships/hyperlink" Target="https://transparencia.guerrero.gob.mx/wp-content/uploads/2024/04/0210-inf.pdf" TargetMode="External"/><Relationship Id="rId80" Type="http://schemas.openxmlformats.org/officeDocument/2006/relationships/hyperlink" Target="https://transparencia.guerrero.gob.mx/wp-content/uploads/2024/04/0167-inf.pdf" TargetMode="External"/><Relationship Id="rId85" Type="http://schemas.openxmlformats.org/officeDocument/2006/relationships/hyperlink" Target="https://transparencia.guerrero.gob.mx/wp-content/uploads/2024/04/0181-inf.pdf" TargetMode="External"/><Relationship Id="rId12" Type="http://schemas.openxmlformats.org/officeDocument/2006/relationships/hyperlink" Target="https://transparencia.guerrero.gob.mx/wp-content/uploads/2024/04/0022-inf.pdf" TargetMode="External"/><Relationship Id="rId17" Type="http://schemas.openxmlformats.org/officeDocument/2006/relationships/hyperlink" Target="https://transparencia.guerrero.gob.mx/wp-content/uploads/2024/04/0052-inf.pdf" TargetMode="External"/><Relationship Id="rId33" Type="http://schemas.openxmlformats.org/officeDocument/2006/relationships/hyperlink" Target="https://transparencia.guerrero.gob.mx/wp-content/uploads/2024/04/0097-inf.pdf" TargetMode="External"/><Relationship Id="rId38" Type="http://schemas.openxmlformats.org/officeDocument/2006/relationships/hyperlink" Target="https://transparencia.guerrero.gob.mx/wp-content/uploads/2024/04/0108-inf.pdf" TargetMode="External"/><Relationship Id="rId59" Type="http://schemas.openxmlformats.org/officeDocument/2006/relationships/hyperlink" Target="https://transparencia.guerrero.gob.mx/wp-content/uploads/2024/04/0140-inf.pdf" TargetMode="External"/><Relationship Id="rId103" Type="http://schemas.openxmlformats.org/officeDocument/2006/relationships/hyperlink" Target="https://transparencia.guerrero.gob.mx/wp-content/uploads/2024/04/0229-inf.pdf" TargetMode="External"/><Relationship Id="rId108" Type="http://schemas.openxmlformats.org/officeDocument/2006/relationships/hyperlink" Target="https://transparencia.guerrero.gob.mx/wp-content/uploads/2024/04/0269-inf.pdf" TargetMode="External"/><Relationship Id="rId124" Type="http://schemas.openxmlformats.org/officeDocument/2006/relationships/hyperlink" Target="https://transparencia.guerrero.gob.mx/wp-content/uploads/2024/04/0340-inf.pdf" TargetMode="External"/><Relationship Id="rId129" Type="http://schemas.openxmlformats.org/officeDocument/2006/relationships/hyperlink" Target="https://transparencia.guerrero.gob.mx/wp-content/uploads/2024/04/0360-inf_.pdf" TargetMode="External"/><Relationship Id="rId54" Type="http://schemas.openxmlformats.org/officeDocument/2006/relationships/hyperlink" Target="https://transparencia.guerrero.gob.mx/wp-content/uploads/2024/04/0127-inf.pdf" TargetMode="External"/><Relationship Id="rId70" Type="http://schemas.openxmlformats.org/officeDocument/2006/relationships/hyperlink" Target="https://transparencia.guerrero.gob.mx/wp-content/uploads/2024/04/0172-inf.pdf" TargetMode="External"/><Relationship Id="rId75" Type="http://schemas.openxmlformats.org/officeDocument/2006/relationships/hyperlink" Target="https://transparencia.guerrero.gob.mx/wp-content/uploads/2024/04/0152-inf.pdf" TargetMode="External"/><Relationship Id="rId91" Type="http://schemas.openxmlformats.org/officeDocument/2006/relationships/hyperlink" Target="https://transparencia.guerrero.gob.mx/wp-content/uploads/2024/04/0204-inf.pdf" TargetMode="External"/><Relationship Id="rId96" Type="http://schemas.openxmlformats.org/officeDocument/2006/relationships/hyperlink" Target="https://transparencia.guerrero.gob.mx/wp-content/uploads/2024/04/0222-inf.pdf" TargetMode="External"/><Relationship Id="rId140" Type="http://schemas.openxmlformats.org/officeDocument/2006/relationships/hyperlink" Target="https://transparencia.guerrero.gob.mx/wp-content/uploads/2024/04/0225-inf.pdf" TargetMode="External"/><Relationship Id="rId1" Type="http://schemas.openxmlformats.org/officeDocument/2006/relationships/hyperlink" Target="https://transparencia.guerrero.gob.mx/wp-content/uploads/2024/02/0003-inf.pdf" TargetMode="External"/><Relationship Id="rId6" Type="http://schemas.openxmlformats.org/officeDocument/2006/relationships/hyperlink" Target="https://transparencia.guerrero.gob.mx/wp-content/uploads/2024/02/0023-inf.pdf" TargetMode="External"/><Relationship Id="rId23" Type="http://schemas.openxmlformats.org/officeDocument/2006/relationships/hyperlink" Target="https://transparencia.guerrero.gob.mx/wp-content/uploads/2024/04/0080-inf.pdf" TargetMode="External"/><Relationship Id="rId28" Type="http://schemas.openxmlformats.org/officeDocument/2006/relationships/hyperlink" Target="https://transparencia.guerrero.gob.mx/wp-content/uploads/2024/04/0090-inf.pdf" TargetMode="External"/><Relationship Id="rId49" Type="http://schemas.openxmlformats.org/officeDocument/2006/relationships/hyperlink" Target="https://transparencia.guerrero.gob.mx/wp-content/uploads/2024/04/0121-inf.pdf" TargetMode="External"/><Relationship Id="rId114" Type="http://schemas.openxmlformats.org/officeDocument/2006/relationships/hyperlink" Target="https://transparencia.guerrero.gob.mx/wp-content/uploads/2024/04/0300-inf.pdf" TargetMode="External"/><Relationship Id="rId119" Type="http://schemas.openxmlformats.org/officeDocument/2006/relationships/hyperlink" Target="https://transparencia.guerrero.gob.mx/wp-content/uploads/2024/04/0330-inf.pdf" TargetMode="External"/><Relationship Id="rId44" Type="http://schemas.openxmlformats.org/officeDocument/2006/relationships/hyperlink" Target="https://transparencia.guerrero.gob.mx/wp-content/uploads/2024/04/0115-inf.pdf" TargetMode="External"/><Relationship Id="rId60" Type="http://schemas.openxmlformats.org/officeDocument/2006/relationships/hyperlink" Target="https://transparencia.guerrero.gob.mx/wp-content/uploads/2024/04/0144-inf.pdf" TargetMode="External"/><Relationship Id="rId65" Type="http://schemas.openxmlformats.org/officeDocument/2006/relationships/hyperlink" Target="https://transparencia.guerrero.gob.mx/wp-content/uploads/2024/04/0156-inf.pdf" TargetMode="External"/><Relationship Id="rId81" Type="http://schemas.openxmlformats.org/officeDocument/2006/relationships/hyperlink" Target="https://transparencia.guerrero.gob.mx/wp-content/uploads/2024/04/0168-inf.pdf" TargetMode="External"/><Relationship Id="rId86" Type="http://schemas.openxmlformats.org/officeDocument/2006/relationships/hyperlink" Target="https://transparencia.guerrero.gob.mx/wp-content/uploads/2024/04/0193-inf.pdf" TargetMode="External"/><Relationship Id="rId130" Type="http://schemas.openxmlformats.org/officeDocument/2006/relationships/hyperlink" Target="https://transparencia.guerrero.gob.mx/wp-content/uploads/2024/04/0361-inf.pdf" TargetMode="External"/><Relationship Id="rId135" Type="http://schemas.openxmlformats.org/officeDocument/2006/relationships/hyperlink" Target="https://transparencia.guerrero.gob.mx/wp-content/uploads/2024/04/0386-inf.pdf" TargetMode="External"/><Relationship Id="rId13" Type="http://schemas.openxmlformats.org/officeDocument/2006/relationships/hyperlink" Target="https://transparencia.guerrero.gob.mx/wp-content/uploads/2024/04/0024-inf.pdf" TargetMode="External"/><Relationship Id="rId18" Type="http://schemas.openxmlformats.org/officeDocument/2006/relationships/hyperlink" Target="https://transparencia.guerrero.gob.mx/wp-content/uploads/2024/04/0055-inf.pdf" TargetMode="External"/><Relationship Id="rId39" Type="http://schemas.openxmlformats.org/officeDocument/2006/relationships/hyperlink" Target="https://transparencia.guerrero.gob.mx/wp-content/uploads/2024/04/0110-inf.pdf" TargetMode="External"/><Relationship Id="rId109" Type="http://schemas.openxmlformats.org/officeDocument/2006/relationships/hyperlink" Target="https://transparencia.guerrero.gob.mx/wp-content/uploads/2024/04/0270-inf.pdf" TargetMode="External"/><Relationship Id="rId34" Type="http://schemas.openxmlformats.org/officeDocument/2006/relationships/hyperlink" Target="https://transparencia.guerrero.gob.mx/wp-content/uploads/2024/04/0101-inf.pdf" TargetMode="External"/><Relationship Id="rId50" Type="http://schemas.openxmlformats.org/officeDocument/2006/relationships/hyperlink" Target="https://transparencia.guerrero.gob.mx/wp-content/uploads/2024/04/0122-inf.pdf" TargetMode="External"/><Relationship Id="rId55" Type="http://schemas.openxmlformats.org/officeDocument/2006/relationships/hyperlink" Target="https://transparencia.guerrero.gob.mx/wp-content/uploads/2024/04/0129-inf.pdf" TargetMode="External"/><Relationship Id="rId76" Type="http://schemas.openxmlformats.org/officeDocument/2006/relationships/hyperlink" Target="https://transparencia.guerrero.gob.mx/wp-content/uploads/2024/04/0153-inf.pdf" TargetMode="External"/><Relationship Id="rId97" Type="http://schemas.openxmlformats.org/officeDocument/2006/relationships/hyperlink" Target="https://transparencia.guerrero.gob.mx/wp-content/uploads/2024/04/0224-inf.pdf" TargetMode="External"/><Relationship Id="rId104" Type="http://schemas.openxmlformats.org/officeDocument/2006/relationships/hyperlink" Target="https://transparencia.guerrero.gob.mx/wp-content/uploads/2024/04/0259-inf.pdf" TargetMode="External"/><Relationship Id="rId120" Type="http://schemas.openxmlformats.org/officeDocument/2006/relationships/hyperlink" Target="https://transparencia.guerrero.gob.mx/wp-content/uploads/2024/04/0333-inf.pdf" TargetMode="External"/><Relationship Id="rId125" Type="http://schemas.openxmlformats.org/officeDocument/2006/relationships/hyperlink" Target="https://transparencia.guerrero.gob.mx/wp-content/uploads/2024/04/0342-inf.pdf" TargetMode="External"/><Relationship Id="rId141" Type="http://schemas.openxmlformats.org/officeDocument/2006/relationships/hyperlink" Target="https://transparencia.guerrero.gob.mx/wp-content/uploads/2024/04/0226-inf.pdf" TargetMode="External"/><Relationship Id="rId7" Type="http://schemas.openxmlformats.org/officeDocument/2006/relationships/hyperlink" Target="https://transparencia.guerrero.gob.mx/wp-content/uploads/2024/02/0040-inf.pdf" TargetMode="External"/><Relationship Id="rId71" Type="http://schemas.openxmlformats.org/officeDocument/2006/relationships/hyperlink" Target="https://transparencia.guerrero.gob.mx/wp-content/uploads/2024/04/0173-inf.pdf" TargetMode="External"/><Relationship Id="rId92" Type="http://schemas.openxmlformats.org/officeDocument/2006/relationships/hyperlink" Target="https://transparencia.guerrero.gob.mx/wp-content/uploads/2024/04/0208-inf.pdf" TargetMode="External"/><Relationship Id="rId2" Type="http://schemas.openxmlformats.org/officeDocument/2006/relationships/hyperlink" Target="https://transparencia.guerrero.gob.mx/wp-content/uploads/2024/02/0004-inf.pdf" TargetMode="External"/><Relationship Id="rId29" Type="http://schemas.openxmlformats.org/officeDocument/2006/relationships/hyperlink" Target="https://transparencia.guerrero.gob.mx/wp-content/uploads/2024/04/0091-inf.pdf" TargetMode="External"/><Relationship Id="rId24" Type="http://schemas.openxmlformats.org/officeDocument/2006/relationships/hyperlink" Target="https://transparencia.guerrero.gob.mx/wp-content/uploads/2024/04/0081-inf.pdf" TargetMode="External"/><Relationship Id="rId40" Type="http://schemas.openxmlformats.org/officeDocument/2006/relationships/hyperlink" Target="https://transparencia.guerrero.gob.mx/wp-content/uploads/2024/04/0111-inf.pdf" TargetMode="External"/><Relationship Id="rId45" Type="http://schemas.openxmlformats.org/officeDocument/2006/relationships/hyperlink" Target="https://transparencia.guerrero.gob.mx/wp-content/uploads/2024/04/0117-inf.pdf" TargetMode="External"/><Relationship Id="rId66" Type="http://schemas.openxmlformats.org/officeDocument/2006/relationships/hyperlink" Target="https://transparencia.guerrero.gob.mx/wp-content/uploads/2024/04/0159-inf.pdf" TargetMode="External"/><Relationship Id="rId87" Type="http://schemas.openxmlformats.org/officeDocument/2006/relationships/hyperlink" Target="https://transparencia.guerrero.gob.mx/wp-content/uploads/2024/04/0195-inf.pdf" TargetMode="External"/><Relationship Id="rId110" Type="http://schemas.openxmlformats.org/officeDocument/2006/relationships/hyperlink" Target="https://transparencia.guerrero.gob.mx/wp-content/uploads/2024/04/0272-inf_.pdf" TargetMode="External"/><Relationship Id="rId115" Type="http://schemas.openxmlformats.org/officeDocument/2006/relationships/hyperlink" Target="https://transparencia.guerrero.gob.mx/wp-content/uploads/2024/04/0302-inf.pdf" TargetMode="External"/><Relationship Id="rId131" Type="http://schemas.openxmlformats.org/officeDocument/2006/relationships/hyperlink" Target="https://transparencia.guerrero.gob.mx/wp-content/uploads/2024/04/0366-inf.pdf" TargetMode="External"/><Relationship Id="rId136" Type="http://schemas.openxmlformats.org/officeDocument/2006/relationships/hyperlink" Target="https://transparencia.guerrero.gob.mx/wp-content/uploads/2024/04/0387-inf.pdf" TargetMode="External"/><Relationship Id="rId61" Type="http://schemas.openxmlformats.org/officeDocument/2006/relationships/hyperlink" Target="https://transparencia.guerrero.gob.mx/wp-content/uploads/2024/04/0145-inf.pdf" TargetMode="External"/><Relationship Id="rId82" Type="http://schemas.openxmlformats.org/officeDocument/2006/relationships/hyperlink" Target="https://transparencia.guerrero.gob.mx/wp-content/uploads/2024/04/0171-inf.pdf" TargetMode="External"/><Relationship Id="rId19" Type="http://schemas.openxmlformats.org/officeDocument/2006/relationships/hyperlink" Target="https://transparencia.guerrero.gob.mx/wp-content/uploads/2024/04/0058-inf.pdf" TargetMode="External"/><Relationship Id="rId14" Type="http://schemas.openxmlformats.org/officeDocument/2006/relationships/hyperlink" Target="https://transparencia.guerrero.gob.mx/wp-content/uploads/2024/04/0026-inf.pdf" TargetMode="External"/><Relationship Id="rId30" Type="http://schemas.openxmlformats.org/officeDocument/2006/relationships/hyperlink" Target="https://transparencia.guerrero.gob.mx/wp-content/uploads/2024/04/0093-inf.pdf" TargetMode="External"/><Relationship Id="rId35" Type="http://schemas.openxmlformats.org/officeDocument/2006/relationships/hyperlink" Target="https://transparencia.guerrero.gob.mx/wp-content/uploads/2024/04/0104-inf.pdf" TargetMode="External"/><Relationship Id="rId56" Type="http://schemas.openxmlformats.org/officeDocument/2006/relationships/hyperlink" Target="https://transparencia.guerrero.gob.mx/wp-content/uploads/2024/04/0130-inf.pdf" TargetMode="External"/><Relationship Id="rId77" Type="http://schemas.openxmlformats.org/officeDocument/2006/relationships/hyperlink" Target="https://transparencia.guerrero.gob.mx/wp-content/uploads/2024/04/0157-inf.pdf" TargetMode="External"/><Relationship Id="rId100" Type="http://schemas.openxmlformats.org/officeDocument/2006/relationships/hyperlink" Target="https://transparencia.guerrero.gob.mx/wp-content/uploads/2024/04/0211-inf.pdf" TargetMode="External"/><Relationship Id="rId105" Type="http://schemas.openxmlformats.org/officeDocument/2006/relationships/hyperlink" Target="https://transparencia.guerrero.gob.mx/wp-content/uploads/2024/04/0261-inf.pdf" TargetMode="External"/><Relationship Id="rId126" Type="http://schemas.openxmlformats.org/officeDocument/2006/relationships/hyperlink" Target="https://transparencia.guerrero.gob.mx/wp-content/uploads/2024/04/0347-inf.pdf" TargetMode="External"/><Relationship Id="rId8" Type="http://schemas.openxmlformats.org/officeDocument/2006/relationships/hyperlink" Target="https://transparencia.guerrero.gob.mx/wp-content/uploads/2024/02/0044-inf.pdf" TargetMode="External"/><Relationship Id="rId51" Type="http://schemas.openxmlformats.org/officeDocument/2006/relationships/hyperlink" Target="https://transparencia.guerrero.gob.mx/wp-content/uploads/2024/04/0123-inf.pdf" TargetMode="External"/><Relationship Id="rId72" Type="http://schemas.openxmlformats.org/officeDocument/2006/relationships/hyperlink" Target="https://transparencia.guerrero.gob.mx/wp-content/uploads/2024/04/0182-inf.pdf" TargetMode="External"/><Relationship Id="rId93" Type="http://schemas.openxmlformats.org/officeDocument/2006/relationships/hyperlink" Target="https://transparencia.guerrero.gob.mx/wp-content/uploads/2024/04/0209-inf.pdf" TargetMode="External"/><Relationship Id="rId98" Type="http://schemas.openxmlformats.org/officeDocument/2006/relationships/hyperlink" Target="https://transparencia.guerrero.gob.mx/wp-content/uploads/2024/04/0246-inf.pdf" TargetMode="External"/><Relationship Id="rId121" Type="http://schemas.openxmlformats.org/officeDocument/2006/relationships/hyperlink" Target="https://transparencia.guerrero.gob.mx/wp-content/uploads/2024/04/0334-inf.pdf" TargetMode="External"/><Relationship Id="rId142" Type="http://schemas.openxmlformats.org/officeDocument/2006/relationships/hyperlink" Target="https://transparencia.guerrero.gob.mx/wp-content/uploads/2024/04/0042-inf.pdf" TargetMode="External"/><Relationship Id="rId3" Type="http://schemas.openxmlformats.org/officeDocument/2006/relationships/hyperlink" Target="https://transparencia.guerrero.gob.mx/wp-content/uploads/2024/02/0018-inf.pdf" TargetMode="External"/><Relationship Id="rId25" Type="http://schemas.openxmlformats.org/officeDocument/2006/relationships/hyperlink" Target="https://transparencia.guerrero.gob.mx/wp-content/uploads/2024/04/0082-inf.pdf" TargetMode="External"/><Relationship Id="rId46" Type="http://schemas.openxmlformats.org/officeDocument/2006/relationships/hyperlink" Target="https://transparencia.guerrero.gob.mx/wp-content/uploads/2024/04/0118-inf.pdf" TargetMode="External"/><Relationship Id="rId67" Type="http://schemas.openxmlformats.org/officeDocument/2006/relationships/hyperlink" Target="https://transparencia.guerrero.gob.mx/wp-content/uploads/2024/04/0160-inf.pdf" TargetMode="External"/><Relationship Id="rId116" Type="http://schemas.openxmlformats.org/officeDocument/2006/relationships/hyperlink" Target="https://transparencia.guerrero.gob.mx/wp-content/uploads/2024/04/0304-inf.pdf" TargetMode="External"/><Relationship Id="rId137" Type="http://schemas.openxmlformats.org/officeDocument/2006/relationships/hyperlink" Target="https://transparencia.guerrero.gob.mx/wp-content/uploads/2024/04/0393-inf.pdf" TargetMode="External"/><Relationship Id="rId20" Type="http://schemas.openxmlformats.org/officeDocument/2006/relationships/hyperlink" Target="https://transparencia.guerrero.gob.mx/wp-content/uploads/2024/04/0063-inf.pdf" TargetMode="External"/><Relationship Id="rId41" Type="http://schemas.openxmlformats.org/officeDocument/2006/relationships/hyperlink" Target="https://transparencia.guerrero.gob.mx/wp-content/uploads/2024/04/0112-inf.pdf" TargetMode="External"/><Relationship Id="rId62" Type="http://schemas.openxmlformats.org/officeDocument/2006/relationships/hyperlink" Target="https://transparencia.guerrero.gob.mx/wp-content/uploads/2024/04/0148-inf.pdf" TargetMode="External"/><Relationship Id="rId83" Type="http://schemas.openxmlformats.org/officeDocument/2006/relationships/hyperlink" Target="https://transparencia.guerrero.gob.mx/wp-content/uploads/2024/04/0174-inf.pdf" TargetMode="External"/><Relationship Id="rId88" Type="http://schemas.openxmlformats.org/officeDocument/2006/relationships/hyperlink" Target="https://transparencia.guerrero.gob.mx/wp-content/uploads/2024/04/0197-inf.pdf" TargetMode="External"/><Relationship Id="rId111" Type="http://schemas.openxmlformats.org/officeDocument/2006/relationships/hyperlink" Target="https://transparencia.guerrero.gob.mx/wp-content/uploads/2024/04/0288-inf.pdf" TargetMode="External"/><Relationship Id="rId132" Type="http://schemas.openxmlformats.org/officeDocument/2006/relationships/hyperlink" Target="https://transparencia.guerrero.gob.mx/wp-content/uploads/2024/04/0377-inf.pdf" TargetMode="External"/><Relationship Id="rId15" Type="http://schemas.openxmlformats.org/officeDocument/2006/relationships/hyperlink" Target="https://transparencia.guerrero.gob.mx/wp-content/uploads/2024/04/0047-inf.pdf" TargetMode="External"/><Relationship Id="rId36" Type="http://schemas.openxmlformats.org/officeDocument/2006/relationships/hyperlink" Target="https://transparencia.guerrero.gob.mx/wp-content/uploads/2024/04/0105-inf.pdf" TargetMode="External"/><Relationship Id="rId57" Type="http://schemas.openxmlformats.org/officeDocument/2006/relationships/hyperlink" Target="https://transparencia.guerrero.gob.mx/wp-content/uploads/2024/04/0133-inf.pdf" TargetMode="External"/><Relationship Id="rId106" Type="http://schemas.openxmlformats.org/officeDocument/2006/relationships/hyperlink" Target="https://transparencia.guerrero.gob.mx/wp-content/uploads/2024/04/0263-inf.pdf" TargetMode="External"/><Relationship Id="rId127" Type="http://schemas.openxmlformats.org/officeDocument/2006/relationships/hyperlink" Target="https://transparencia.guerrero.gob.mx/wp-content/uploads/2024/04/0356-inf.pdf" TargetMode="External"/><Relationship Id="rId10" Type="http://schemas.openxmlformats.org/officeDocument/2006/relationships/hyperlink" Target="https://transparencia.guerrero.gob.mx/wp-content/uploads/2024/02/0078-inf.pdf" TargetMode="External"/><Relationship Id="rId31" Type="http://schemas.openxmlformats.org/officeDocument/2006/relationships/hyperlink" Target="https://transparencia.guerrero.gob.mx/wp-content/uploads/2024/04/0094-inf.pdf" TargetMode="External"/><Relationship Id="rId52" Type="http://schemas.openxmlformats.org/officeDocument/2006/relationships/hyperlink" Target="https://transparencia.guerrero.gob.mx/wp-content/uploads/2024/04/0124-inf.pdf" TargetMode="External"/><Relationship Id="rId73" Type="http://schemas.openxmlformats.org/officeDocument/2006/relationships/hyperlink" Target="https://transparencia.guerrero.gob.mx/wp-content/uploads/2024/04/0077-inf.pdf" TargetMode="External"/><Relationship Id="rId78" Type="http://schemas.openxmlformats.org/officeDocument/2006/relationships/hyperlink" Target="https://transparencia.guerrero.gob.mx/wp-content/uploads/2024/04/0162-inf.pdf" TargetMode="External"/><Relationship Id="rId94" Type="http://schemas.openxmlformats.org/officeDocument/2006/relationships/hyperlink" Target="https://transparencia.guerrero.gob.mx/wp-content/uploads/2024/04/0213-inf.pdf" TargetMode="External"/><Relationship Id="rId99" Type="http://schemas.openxmlformats.org/officeDocument/2006/relationships/hyperlink" Target="https://transparencia.guerrero.gob.mx/wp-content/uploads/2024/04/0266-inf.pdf" TargetMode="External"/><Relationship Id="rId101" Type="http://schemas.openxmlformats.org/officeDocument/2006/relationships/hyperlink" Target="https://transparencia.guerrero.gob.mx/wp-content/uploads/2024/04/0218-inf.pdf" TargetMode="External"/><Relationship Id="rId122" Type="http://schemas.openxmlformats.org/officeDocument/2006/relationships/hyperlink" Target="https://transparencia.guerrero.gob.mx/wp-content/uploads/2024/04/0336-inf.pdf" TargetMode="External"/><Relationship Id="rId143" Type="http://schemas.openxmlformats.org/officeDocument/2006/relationships/hyperlink" Target="https://transparencia.guerrero.gob.mx/wp-content/uploads/2024/04/0298-inf.pdf" TargetMode="External"/><Relationship Id="rId4" Type="http://schemas.openxmlformats.org/officeDocument/2006/relationships/hyperlink" Target="https://transparencia.guerrero.gob.mx/wp-content/uploads/2024/02/0020-inf.pdf" TargetMode="External"/><Relationship Id="rId9" Type="http://schemas.openxmlformats.org/officeDocument/2006/relationships/hyperlink" Target="https://transparencia.guerrero.gob.mx/wp-content/uploads/2024/02/0053-inf.pdf" TargetMode="External"/><Relationship Id="rId26" Type="http://schemas.openxmlformats.org/officeDocument/2006/relationships/hyperlink" Target="https://transparencia.guerrero.gob.mx/wp-content/uploads/2024/04/0088-inf.pdf" TargetMode="External"/><Relationship Id="rId47" Type="http://schemas.openxmlformats.org/officeDocument/2006/relationships/hyperlink" Target="https://transparencia.guerrero.gob.mx/wp-content/uploads/2024/04/0119-inf.pdf" TargetMode="External"/><Relationship Id="rId68" Type="http://schemas.openxmlformats.org/officeDocument/2006/relationships/hyperlink" Target="https://transparencia.guerrero.gob.mx/wp-content/uploads/2024/04/0165-inf.pdf" TargetMode="External"/><Relationship Id="rId89" Type="http://schemas.openxmlformats.org/officeDocument/2006/relationships/hyperlink" Target="https://transparencia.guerrero.gob.mx/wp-content/uploads/2024/04/0199-inf.pdf" TargetMode="External"/><Relationship Id="rId112" Type="http://schemas.openxmlformats.org/officeDocument/2006/relationships/hyperlink" Target="https://transparencia.guerrero.gob.mx/wp-content/uploads/2024/04/0296-inf.pdf" TargetMode="External"/><Relationship Id="rId133" Type="http://schemas.openxmlformats.org/officeDocument/2006/relationships/hyperlink" Target="https://transparencia.guerrero.gob.mx/wp-content/uploads/2024/04/0379-inf.pdf" TargetMode="External"/><Relationship Id="rId16" Type="http://schemas.openxmlformats.org/officeDocument/2006/relationships/hyperlink" Target="https://transparencia.guerrero.gob.mx/wp-content/uploads/2024/04/0051-inf.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transparencia.guerrero.gob.mx/wp-content/uploads/2024/04/0319.pdf" TargetMode="External"/><Relationship Id="rId21" Type="http://schemas.openxmlformats.org/officeDocument/2006/relationships/hyperlink" Target="https://transparencia.guerrero.gob.mx/wp-content/uploads/2024/04/0074.pdf" TargetMode="External"/><Relationship Id="rId42" Type="http://schemas.openxmlformats.org/officeDocument/2006/relationships/hyperlink" Target="https://transparencia.guerrero.gob.mx/wp-content/uploads/2024/04/0113-1.pdf" TargetMode="External"/><Relationship Id="rId63" Type="http://schemas.openxmlformats.org/officeDocument/2006/relationships/hyperlink" Target="https://transparencia.guerrero.gob.mx/wp-content/uploads/2024/04/0149.pdf" TargetMode="External"/><Relationship Id="rId84" Type="http://schemas.openxmlformats.org/officeDocument/2006/relationships/hyperlink" Target="https://transparencia.guerrero.gob.mx/wp-content/uploads/2024/04/0193.pdf" TargetMode="External"/><Relationship Id="rId138" Type="http://schemas.openxmlformats.org/officeDocument/2006/relationships/hyperlink" Target="https://transparencia.guerrero.gob.mx/wp-content/uploads/2024/04/0019.pdf" TargetMode="External"/><Relationship Id="rId107" Type="http://schemas.openxmlformats.org/officeDocument/2006/relationships/hyperlink" Target="https://transparencia.guerrero.gob.mx/wp-content/uploads/2024/04/0270.pdf" TargetMode="External"/><Relationship Id="rId11" Type="http://schemas.openxmlformats.org/officeDocument/2006/relationships/hyperlink" Target="https://transparencia.guerrero.gob.mx/wp-content/uploads/2024/02/0079.pdf" TargetMode="External"/><Relationship Id="rId32" Type="http://schemas.openxmlformats.org/officeDocument/2006/relationships/hyperlink" Target="https://transparencia.guerrero.gob.mx/wp-content/uploads/2024/04/0095-1.pdf" TargetMode="External"/><Relationship Id="rId37" Type="http://schemas.openxmlformats.org/officeDocument/2006/relationships/hyperlink" Target="https://transparencia.guerrero.gob.mx/wp-content/uploads/2024/04/0106-1.pdf" TargetMode="External"/><Relationship Id="rId53" Type="http://schemas.openxmlformats.org/officeDocument/2006/relationships/hyperlink" Target="https://transparencia.guerrero.gob.mx/wp-content/uploads/2024/04/0126.pdf" TargetMode="External"/><Relationship Id="rId58" Type="http://schemas.openxmlformats.org/officeDocument/2006/relationships/hyperlink" Target="https://transparencia.guerrero.gob.mx/wp-content/uploads/2024/04/0135.pdf" TargetMode="External"/><Relationship Id="rId74" Type="http://schemas.openxmlformats.org/officeDocument/2006/relationships/hyperlink" Target="https://transparencia.guerrero.gob.mx/wp-content/uploads/2024/04/0152.pdf" TargetMode="External"/><Relationship Id="rId79" Type="http://schemas.openxmlformats.org/officeDocument/2006/relationships/hyperlink" Target="https://transparencia.guerrero.gob.mx/wp-content/uploads/2024/04/0168.pdf" TargetMode="External"/><Relationship Id="rId102" Type="http://schemas.openxmlformats.org/officeDocument/2006/relationships/hyperlink" Target="https://transparencia.guerrero.gob.mx/wp-content/uploads/2024/04/0259-1.pdf" TargetMode="External"/><Relationship Id="rId123" Type="http://schemas.openxmlformats.org/officeDocument/2006/relationships/hyperlink" Target="https://transparencia.guerrero.gob.mx/wp-content/uploads/2024/04/0340.pdf" TargetMode="External"/><Relationship Id="rId128" Type="http://schemas.openxmlformats.org/officeDocument/2006/relationships/hyperlink" Target="https://transparencia.guerrero.gob.mx/wp-content/uploads/2024/04/0360.pdf" TargetMode="External"/><Relationship Id="rId5" Type="http://schemas.openxmlformats.org/officeDocument/2006/relationships/hyperlink" Target="https://transparencia.guerrero.gob.mx/wp-content/uploads/2024/02/0021.pdf" TargetMode="External"/><Relationship Id="rId90" Type="http://schemas.openxmlformats.org/officeDocument/2006/relationships/hyperlink" Target="https://transparencia.guerrero.gob.mx/wp-content/uploads/2024/04/0213-1.pdf" TargetMode="External"/><Relationship Id="rId95" Type="http://schemas.openxmlformats.org/officeDocument/2006/relationships/hyperlink" Target="https://transparencia.guerrero.gob.mx/wp-content/uploads/2024/04/0266.pdf" TargetMode="External"/><Relationship Id="rId22" Type="http://schemas.openxmlformats.org/officeDocument/2006/relationships/hyperlink" Target="https://transparencia.guerrero.gob.mx/wp-content/uploads/2024/04/0075.pdf" TargetMode="External"/><Relationship Id="rId27" Type="http://schemas.openxmlformats.org/officeDocument/2006/relationships/hyperlink" Target="https://transparencia.guerrero.gob.mx/wp-content/uploads/2024/04/0089.pdf" TargetMode="External"/><Relationship Id="rId43" Type="http://schemas.openxmlformats.org/officeDocument/2006/relationships/hyperlink" Target="https://transparencia.guerrero.gob.mx/wp-content/uploads/2024/04/0114-1.pdf" TargetMode="External"/><Relationship Id="rId48" Type="http://schemas.openxmlformats.org/officeDocument/2006/relationships/hyperlink" Target="https://transparencia.guerrero.gob.mx/wp-content/uploads/2024/04/0120-1.pdf" TargetMode="External"/><Relationship Id="rId64" Type="http://schemas.openxmlformats.org/officeDocument/2006/relationships/hyperlink" Target="https://transparencia.guerrero.gob.mx/wp-content/uploads/2024/04/0155.pdf" TargetMode="External"/><Relationship Id="rId69" Type="http://schemas.openxmlformats.org/officeDocument/2006/relationships/hyperlink" Target="https://transparencia.guerrero.gob.mx/wp-content/uploads/2024/04/0173.pdf" TargetMode="External"/><Relationship Id="rId113" Type="http://schemas.openxmlformats.org/officeDocument/2006/relationships/hyperlink" Target="https://transparencia.guerrero.gob.mx/wp-content/uploads/2024/04/0300.pdf" TargetMode="External"/><Relationship Id="rId118" Type="http://schemas.openxmlformats.org/officeDocument/2006/relationships/hyperlink" Target="https://transparencia.guerrero.gob.mx/wp-content/uploads/2024/04/0330.pdf" TargetMode="External"/><Relationship Id="rId134" Type="http://schemas.openxmlformats.org/officeDocument/2006/relationships/hyperlink" Target="https://transparencia.guerrero.gob.mx/wp-content/uploads/2024/04/0386.pdf" TargetMode="External"/><Relationship Id="rId139" Type="http://schemas.openxmlformats.org/officeDocument/2006/relationships/hyperlink" Target="https://transparencia.guerrero.gob.mx/wp-content/uploads/2024/04/0165.pdf" TargetMode="External"/><Relationship Id="rId80" Type="http://schemas.openxmlformats.org/officeDocument/2006/relationships/hyperlink" Target="https://transparencia.guerrero.gob.mx/wp-content/uploads/2024/04/0171.pdf" TargetMode="External"/><Relationship Id="rId85" Type="http://schemas.openxmlformats.org/officeDocument/2006/relationships/hyperlink" Target="https://transparencia.guerrero.gob.mx/wp-content/uploads/2024/04/0195.pdf" TargetMode="External"/><Relationship Id="rId12" Type="http://schemas.openxmlformats.org/officeDocument/2006/relationships/hyperlink" Target="https://transparencia.guerrero.gob.mx/wp-content/uploads/2024/04/0022.pdf" TargetMode="External"/><Relationship Id="rId17" Type="http://schemas.openxmlformats.org/officeDocument/2006/relationships/hyperlink" Target="https://transparencia.guerrero.gob.mx/wp-content/uploads/2024/04/0052.pdf" TargetMode="External"/><Relationship Id="rId33" Type="http://schemas.openxmlformats.org/officeDocument/2006/relationships/hyperlink" Target="https://transparencia.guerrero.gob.mx/wp-content/uploads/2024/04/0097-1.pdf" TargetMode="External"/><Relationship Id="rId38" Type="http://schemas.openxmlformats.org/officeDocument/2006/relationships/hyperlink" Target="https://transparencia.guerrero.gob.mx/wp-content/uploads/2024/04/0108-1.pdf" TargetMode="External"/><Relationship Id="rId59" Type="http://schemas.openxmlformats.org/officeDocument/2006/relationships/hyperlink" Target="https://transparencia.guerrero.gob.mx/wp-content/uploads/2024/04/0140.pdf" TargetMode="External"/><Relationship Id="rId103" Type="http://schemas.openxmlformats.org/officeDocument/2006/relationships/hyperlink" Target="https://transparencia.guerrero.gob.mx/wp-content/uploads/2024/04/0261-1.pdf" TargetMode="External"/><Relationship Id="rId108" Type="http://schemas.openxmlformats.org/officeDocument/2006/relationships/hyperlink" Target="https://transparencia.guerrero.gob.mx/wp-content/uploads/2024/04/0272.pdf" TargetMode="External"/><Relationship Id="rId124" Type="http://schemas.openxmlformats.org/officeDocument/2006/relationships/hyperlink" Target="https://transparencia.guerrero.gob.mx/wp-content/uploads/2024/04/0342.pdf" TargetMode="External"/><Relationship Id="rId129" Type="http://schemas.openxmlformats.org/officeDocument/2006/relationships/hyperlink" Target="https://transparencia.guerrero.gob.mx/wp-content/uploads/2024/04/0361.pdf" TargetMode="External"/><Relationship Id="rId54" Type="http://schemas.openxmlformats.org/officeDocument/2006/relationships/hyperlink" Target="https://transparencia.guerrero.gob.mx/wp-content/uploads/2024/04/0127.pdf" TargetMode="External"/><Relationship Id="rId70" Type="http://schemas.openxmlformats.org/officeDocument/2006/relationships/hyperlink" Target="https://transparencia.guerrero.gob.mx/wp-content/uploads/2024/04/0182.pdf" TargetMode="External"/><Relationship Id="rId75" Type="http://schemas.openxmlformats.org/officeDocument/2006/relationships/hyperlink" Target="https://transparencia.guerrero.gob.mx/wp-content/uploads/2024/04/0157.pdf" TargetMode="External"/><Relationship Id="rId91" Type="http://schemas.openxmlformats.org/officeDocument/2006/relationships/hyperlink" Target="https://transparencia.guerrero.gob.mx/wp-content/uploads/2024/04/0214-1.pdf" TargetMode="External"/><Relationship Id="rId96" Type="http://schemas.openxmlformats.org/officeDocument/2006/relationships/hyperlink" Target="https://transparencia.guerrero.gob.mx/wp-content/uploads/2024/04/0077.pdf" TargetMode="External"/><Relationship Id="rId140" Type="http://schemas.openxmlformats.org/officeDocument/2006/relationships/hyperlink" Target="https://transparencia.guerrero.gob.mx/wp-content/uploads/2024/04/0172.pdf" TargetMode="External"/><Relationship Id="rId1" Type="http://schemas.openxmlformats.org/officeDocument/2006/relationships/hyperlink" Target="https://transparencia.guerrero.gob.mx/wp-content/uploads/2024/02/0003.pdf" TargetMode="External"/><Relationship Id="rId6" Type="http://schemas.openxmlformats.org/officeDocument/2006/relationships/hyperlink" Target="https://transparencia.guerrero.gob.mx/wp-content/uploads/2024/02/0023.pdf" TargetMode="External"/><Relationship Id="rId23" Type="http://schemas.openxmlformats.org/officeDocument/2006/relationships/hyperlink" Target="https://transparencia.guerrero.gob.mx/wp-content/uploads/2024/04/0080.pdf" TargetMode="External"/><Relationship Id="rId28" Type="http://schemas.openxmlformats.org/officeDocument/2006/relationships/hyperlink" Target="https://transparencia.guerrero.gob.mx/wp-content/uploads/2024/04/0090.pdf" TargetMode="External"/><Relationship Id="rId49" Type="http://schemas.openxmlformats.org/officeDocument/2006/relationships/hyperlink" Target="https://transparencia.guerrero.gob.mx/wp-content/uploads/2024/04/0121-1.pdf" TargetMode="External"/><Relationship Id="rId114" Type="http://schemas.openxmlformats.org/officeDocument/2006/relationships/hyperlink" Target="https://transparencia.guerrero.gob.mx/wp-content/uploads/2024/04/0302.pdf" TargetMode="External"/><Relationship Id="rId119" Type="http://schemas.openxmlformats.org/officeDocument/2006/relationships/hyperlink" Target="https://transparencia.guerrero.gob.mx/wp-content/uploads/2024/04/0333.pdf" TargetMode="External"/><Relationship Id="rId44" Type="http://schemas.openxmlformats.org/officeDocument/2006/relationships/hyperlink" Target="https://transparencia.guerrero.gob.mx/wp-content/uploads/2024/04/0115-1.pdf" TargetMode="External"/><Relationship Id="rId60" Type="http://schemas.openxmlformats.org/officeDocument/2006/relationships/hyperlink" Target="https://transparencia.guerrero.gob.mx/wp-content/uploads/2024/04/0144.pdf" TargetMode="External"/><Relationship Id="rId65" Type="http://schemas.openxmlformats.org/officeDocument/2006/relationships/hyperlink" Target="https://transparencia.guerrero.gob.mx/wp-content/uploads/2024/04/0156.pdf" TargetMode="External"/><Relationship Id="rId81" Type="http://schemas.openxmlformats.org/officeDocument/2006/relationships/hyperlink" Target="https://transparencia.guerrero.gob.mx/wp-content/uploads/2024/04/0174.pdf" TargetMode="External"/><Relationship Id="rId86" Type="http://schemas.openxmlformats.org/officeDocument/2006/relationships/hyperlink" Target="https://transparencia.guerrero.gob.mx/wp-content/uploads/2024/04/0197.pdf" TargetMode="External"/><Relationship Id="rId130" Type="http://schemas.openxmlformats.org/officeDocument/2006/relationships/hyperlink" Target="https://transparencia.guerrero.gob.mx/wp-content/uploads/2024/04/0366.pdf" TargetMode="External"/><Relationship Id="rId135" Type="http://schemas.openxmlformats.org/officeDocument/2006/relationships/hyperlink" Target="https://transparencia.guerrero.gob.mx/wp-content/uploads/2024/04/0387.pdf" TargetMode="External"/><Relationship Id="rId13" Type="http://schemas.openxmlformats.org/officeDocument/2006/relationships/hyperlink" Target="https://transparencia.guerrero.gob.mx/wp-content/uploads/2024/04/0024.pdf" TargetMode="External"/><Relationship Id="rId18" Type="http://schemas.openxmlformats.org/officeDocument/2006/relationships/hyperlink" Target="https://transparencia.guerrero.gob.mx/wp-content/uploads/2024/04/0055.pdf" TargetMode="External"/><Relationship Id="rId39" Type="http://schemas.openxmlformats.org/officeDocument/2006/relationships/hyperlink" Target="https://transparencia.guerrero.gob.mx/wp-content/uploads/2024/04/0110-1.pdf" TargetMode="External"/><Relationship Id="rId109" Type="http://schemas.openxmlformats.org/officeDocument/2006/relationships/hyperlink" Target="https://transparencia.guerrero.gob.mx/wp-content/uploads/2024/04/0288.pdf" TargetMode="External"/><Relationship Id="rId34" Type="http://schemas.openxmlformats.org/officeDocument/2006/relationships/hyperlink" Target="https://transparencia.guerrero.gob.mx/wp-content/uploads/2024/04/0101-1.pdf" TargetMode="External"/><Relationship Id="rId50" Type="http://schemas.openxmlformats.org/officeDocument/2006/relationships/hyperlink" Target="https://transparencia.guerrero.gob.mx/wp-content/uploads/2024/04/0122_.pdf" TargetMode="External"/><Relationship Id="rId55" Type="http://schemas.openxmlformats.org/officeDocument/2006/relationships/hyperlink" Target="https://transparencia.guerrero.gob.mx/wp-content/uploads/2024/04/0129.pdf" TargetMode="External"/><Relationship Id="rId76" Type="http://schemas.openxmlformats.org/officeDocument/2006/relationships/hyperlink" Target="https://transparencia.guerrero.gob.mx/wp-content/uploads/2024/04/0162.pdf" TargetMode="External"/><Relationship Id="rId97" Type="http://schemas.openxmlformats.org/officeDocument/2006/relationships/hyperlink" Target="https://transparencia.guerrero.gob.mx/wp-content/uploads/2024/04/0204.pdf" TargetMode="External"/><Relationship Id="rId104" Type="http://schemas.openxmlformats.org/officeDocument/2006/relationships/hyperlink" Target="https://transparencia.guerrero.gob.mx/wp-content/uploads/2024/04/0263.pdf" TargetMode="External"/><Relationship Id="rId120" Type="http://schemas.openxmlformats.org/officeDocument/2006/relationships/hyperlink" Target="https://transparencia.guerrero.gob.mx/wp-content/uploads/2024/04/0334.pdf" TargetMode="External"/><Relationship Id="rId125" Type="http://schemas.openxmlformats.org/officeDocument/2006/relationships/hyperlink" Target="https://transparencia.guerrero.gob.mx/wp-content/uploads/2024/04/0347.pdf" TargetMode="External"/><Relationship Id="rId141" Type="http://schemas.openxmlformats.org/officeDocument/2006/relationships/hyperlink" Target="https://transparencia.guerrero.gob.mx/wp-content/uploads/2024/04/0153-1.pdf" TargetMode="External"/><Relationship Id="rId7" Type="http://schemas.openxmlformats.org/officeDocument/2006/relationships/hyperlink" Target="https://transparencia.guerrero.gob.mx/wp-content/uploads/2024/02/0040.pdf" TargetMode="External"/><Relationship Id="rId71" Type="http://schemas.openxmlformats.org/officeDocument/2006/relationships/hyperlink" Target="https://transparencia.guerrero.gob.mx/wp-content/uploads/2024/04/0210.pdf" TargetMode="External"/><Relationship Id="rId92" Type="http://schemas.openxmlformats.org/officeDocument/2006/relationships/hyperlink" Target="https://transparencia.guerrero.gob.mx/wp-content/uploads/2024/04/0222_.pdf" TargetMode="External"/><Relationship Id="rId2" Type="http://schemas.openxmlformats.org/officeDocument/2006/relationships/hyperlink" Target="https://transparencia.guerrero.gob.mx/wp-content/uploads/2024/02/0004.pdf" TargetMode="External"/><Relationship Id="rId29" Type="http://schemas.openxmlformats.org/officeDocument/2006/relationships/hyperlink" Target="https://transparencia.guerrero.gob.mx/wp-content/uploads/2024/04/0091.pdf" TargetMode="External"/><Relationship Id="rId24" Type="http://schemas.openxmlformats.org/officeDocument/2006/relationships/hyperlink" Target="https://transparencia.guerrero.gob.mx/wp-content/uploads/2024/04/0081.pdf" TargetMode="External"/><Relationship Id="rId40" Type="http://schemas.openxmlformats.org/officeDocument/2006/relationships/hyperlink" Target="https://transparencia.guerrero.gob.mx/wp-content/uploads/2024/04/0111-1.pdf" TargetMode="External"/><Relationship Id="rId45" Type="http://schemas.openxmlformats.org/officeDocument/2006/relationships/hyperlink" Target="https://transparencia.guerrero.gob.mx/wp-content/uploads/2024/04/0117-1.pdf" TargetMode="External"/><Relationship Id="rId66" Type="http://schemas.openxmlformats.org/officeDocument/2006/relationships/hyperlink" Target="https://transparencia.guerrero.gob.mx/wp-content/uploads/2024/04/0159.pdf" TargetMode="External"/><Relationship Id="rId87" Type="http://schemas.openxmlformats.org/officeDocument/2006/relationships/hyperlink" Target="https://transparencia.guerrero.gob.mx/wp-content/uploads/2024/04/0199.pdf" TargetMode="External"/><Relationship Id="rId110" Type="http://schemas.openxmlformats.org/officeDocument/2006/relationships/hyperlink" Target="https://transparencia.guerrero.gob.mx/wp-content/uploads/2024/04/0296.pdf" TargetMode="External"/><Relationship Id="rId115" Type="http://schemas.openxmlformats.org/officeDocument/2006/relationships/hyperlink" Target="https://transparencia.guerrero.gob.mx/wp-content/uploads/2024/04/0304.pdf" TargetMode="External"/><Relationship Id="rId131" Type="http://schemas.openxmlformats.org/officeDocument/2006/relationships/hyperlink" Target="https://transparencia.guerrero.gob.mx/wp-content/uploads/2024/04/0377.pdf" TargetMode="External"/><Relationship Id="rId136" Type="http://schemas.openxmlformats.org/officeDocument/2006/relationships/hyperlink" Target="https://transparencia.guerrero.gob.mx/wp-content/uploads/2024/04/0393.pdf" TargetMode="External"/><Relationship Id="rId61" Type="http://schemas.openxmlformats.org/officeDocument/2006/relationships/hyperlink" Target="https://transparencia.guerrero.gob.mx/wp-content/uploads/2024/04/0145.pdf" TargetMode="External"/><Relationship Id="rId82" Type="http://schemas.openxmlformats.org/officeDocument/2006/relationships/hyperlink" Target="https://transparencia.guerrero.gob.mx/wp-content/uploads/2024/04/0180.pdf" TargetMode="External"/><Relationship Id="rId19" Type="http://schemas.openxmlformats.org/officeDocument/2006/relationships/hyperlink" Target="https://transparencia.guerrero.gob.mx/wp-content/uploads/2024/04/0058.pdf" TargetMode="External"/><Relationship Id="rId14" Type="http://schemas.openxmlformats.org/officeDocument/2006/relationships/hyperlink" Target="https://transparencia.guerrero.gob.mx/wp-content/uploads/2024/04/0026.pdf" TargetMode="External"/><Relationship Id="rId30" Type="http://schemas.openxmlformats.org/officeDocument/2006/relationships/hyperlink" Target="https://transparencia.guerrero.gob.mx/wp-content/uploads/2024/04/0093.pdf" TargetMode="External"/><Relationship Id="rId35" Type="http://schemas.openxmlformats.org/officeDocument/2006/relationships/hyperlink" Target="https://transparencia.guerrero.gob.mx/wp-content/uploads/2024/04/0104-1.pdf" TargetMode="External"/><Relationship Id="rId56" Type="http://schemas.openxmlformats.org/officeDocument/2006/relationships/hyperlink" Target="https://transparencia.guerrero.gob.mx/wp-content/uploads/2024/04/0130.pdf" TargetMode="External"/><Relationship Id="rId77" Type="http://schemas.openxmlformats.org/officeDocument/2006/relationships/hyperlink" Target="https://transparencia.guerrero.gob.mx/wp-content/uploads/2024/04/0164.pdf" TargetMode="External"/><Relationship Id="rId100" Type="http://schemas.openxmlformats.org/officeDocument/2006/relationships/hyperlink" Target="https://transparencia.guerrero.gob.mx/wp-content/uploads/2024/04/0242-1.pdf" TargetMode="External"/><Relationship Id="rId105" Type="http://schemas.openxmlformats.org/officeDocument/2006/relationships/hyperlink" Target="https://transparencia.guerrero.gob.mx/wp-content/uploads/2024/04/0264.pdf" TargetMode="External"/><Relationship Id="rId126" Type="http://schemas.openxmlformats.org/officeDocument/2006/relationships/hyperlink" Target="https://transparencia.guerrero.gob.mx/wp-content/uploads/2024/04/0356.pdf" TargetMode="External"/><Relationship Id="rId8" Type="http://schemas.openxmlformats.org/officeDocument/2006/relationships/hyperlink" Target="https://transparencia.guerrero.gob.mx/wp-content/uploads/2024/02/0044.pdf" TargetMode="External"/><Relationship Id="rId51" Type="http://schemas.openxmlformats.org/officeDocument/2006/relationships/hyperlink" Target="https://transparencia.guerrero.gob.mx/wp-content/uploads/2024/04/0123.pdf" TargetMode="External"/><Relationship Id="rId72" Type="http://schemas.openxmlformats.org/officeDocument/2006/relationships/hyperlink" Target="https://transparencia.guerrero.gob.mx/wp-content/uploads/2024/04/0225.pdf" TargetMode="External"/><Relationship Id="rId93" Type="http://schemas.openxmlformats.org/officeDocument/2006/relationships/hyperlink" Target="https://transparencia.guerrero.gob.mx/wp-content/uploads/2024/04/0224.pdf" TargetMode="External"/><Relationship Id="rId98" Type="http://schemas.openxmlformats.org/officeDocument/2006/relationships/hyperlink" Target="https://transparencia.guerrero.gob.mx/wp-content/uploads/2024/04/0211-1.pdf" TargetMode="External"/><Relationship Id="rId121" Type="http://schemas.openxmlformats.org/officeDocument/2006/relationships/hyperlink" Target="https://transparencia.guerrero.gob.mx/wp-content/uploads/2024/04/0336.pdf" TargetMode="External"/><Relationship Id="rId142" Type="http://schemas.openxmlformats.org/officeDocument/2006/relationships/hyperlink" Target="https://transparencia.guerrero.gob.mx/wp-content/uploads/2024/04/0042.pdf" TargetMode="External"/><Relationship Id="rId3" Type="http://schemas.openxmlformats.org/officeDocument/2006/relationships/hyperlink" Target="https://transparencia.guerrero.gob.mx/wp-content/uploads/2024/02/0018.pdf" TargetMode="External"/><Relationship Id="rId25" Type="http://schemas.openxmlformats.org/officeDocument/2006/relationships/hyperlink" Target="https://transparencia.guerrero.gob.mx/wp-content/uploads/2024/04/0082.pdf" TargetMode="External"/><Relationship Id="rId46" Type="http://schemas.openxmlformats.org/officeDocument/2006/relationships/hyperlink" Target="https://transparencia.guerrero.gob.mx/wp-content/uploads/2024/04/0118-1.pdf" TargetMode="External"/><Relationship Id="rId67" Type="http://schemas.openxmlformats.org/officeDocument/2006/relationships/hyperlink" Target="https://transparencia.guerrero.gob.mx/wp-content/uploads/2024/04/0160.pdf" TargetMode="External"/><Relationship Id="rId116" Type="http://schemas.openxmlformats.org/officeDocument/2006/relationships/hyperlink" Target="https://transparencia.guerrero.gob.mx/wp-content/uploads/2024/04/0318.pdf" TargetMode="External"/><Relationship Id="rId137" Type="http://schemas.openxmlformats.org/officeDocument/2006/relationships/hyperlink" Target="https://transparencia.guerrero.gob.mx/wp-content/uploads/2024/04/0394.pdf" TargetMode="External"/><Relationship Id="rId20" Type="http://schemas.openxmlformats.org/officeDocument/2006/relationships/hyperlink" Target="https://transparencia.guerrero.gob.mx/wp-content/uploads/2024/04/0063_.pdf" TargetMode="External"/><Relationship Id="rId41" Type="http://schemas.openxmlformats.org/officeDocument/2006/relationships/hyperlink" Target="https://transparencia.guerrero.gob.mx/wp-content/uploads/2024/04/0112-1.pdf" TargetMode="External"/><Relationship Id="rId62" Type="http://schemas.openxmlformats.org/officeDocument/2006/relationships/hyperlink" Target="https://transparencia.guerrero.gob.mx/wp-content/uploads/2024/04/0148.pdf" TargetMode="External"/><Relationship Id="rId83" Type="http://schemas.openxmlformats.org/officeDocument/2006/relationships/hyperlink" Target="https://transparencia.guerrero.gob.mx/wp-content/uploads/2024/04/0181.pdf" TargetMode="External"/><Relationship Id="rId88" Type="http://schemas.openxmlformats.org/officeDocument/2006/relationships/hyperlink" Target="https://transparencia.guerrero.gob.mx/wp-content/uploads/2024/04/0203.pdf" TargetMode="External"/><Relationship Id="rId111" Type="http://schemas.openxmlformats.org/officeDocument/2006/relationships/hyperlink" Target="https://transparencia.guerrero.gob.mx/wp-content/uploads/2024/04/0298.pdf" TargetMode="External"/><Relationship Id="rId132" Type="http://schemas.openxmlformats.org/officeDocument/2006/relationships/hyperlink" Target="https://transparencia.guerrero.gob.mx/wp-content/uploads/2024/04/0379.pdf" TargetMode="External"/><Relationship Id="rId15" Type="http://schemas.openxmlformats.org/officeDocument/2006/relationships/hyperlink" Target="https://transparencia.guerrero.gob.mx/wp-content/uploads/2024/04/0047.pdf" TargetMode="External"/><Relationship Id="rId36" Type="http://schemas.openxmlformats.org/officeDocument/2006/relationships/hyperlink" Target="https://transparencia.guerrero.gob.mx/wp-content/uploads/2024/04/0105-1.pdf" TargetMode="External"/><Relationship Id="rId57" Type="http://schemas.openxmlformats.org/officeDocument/2006/relationships/hyperlink" Target="https://transparencia.guerrero.gob.mx/wp-content/uploads/2024/04/0133.pdf" TargetMode="External"/><Relationship Id="rId106" Type="http://schemas.openxmlformats.org/officeDocument/2006/relationships/hyperlink" Target="https://transparencia.guerrero.gob.mx/wp-content/uploads/2024/04/0269.pdf" TargetMode="External"/><Relationship Id="rId127" Type="http://schemas.openxmlformats.org/officeDocument/2006/relationships/hyperlink" Target="https://transparencia.guerrero.gob.mx/wp-content/uploads/2024/04/0357.pdf" TargetMode="External"/><Relationship Id="rId10" Type="http://schemas.openxmlformats.org/officeDocument/2006/relationships/hyperlink" Target="https://transparencia.guerrero.gob.mx/wp-content/uploads/2024/02/0078.pdf" TargetMode="External"/><Relationship Id="rId31" Type="http://schemas.openxmlformats.org/officeDocument/2006/relationships/hyperlink" Target="https://transparencia.guerrero.gob.mx/wp-content/uploads/2024/04/0094.pdf" TargetMode="External"/><Relationship Id="rId52" Type="http://schemas.openxmlformats.org/officeDocument/2006/relationships/hyperlink" Target="https://transparencia.guerrero.gob.mx/wp-content/uploads/2024/04/0124.pdf" TargetMode="External"/><Relationship Id="rId73" Type="http://schemas.openxmlformats.org/officeDocument/2006/relationships/hyperlink" Target="https://transparencia.guerrero.gob.mx/wp-content/uploads/2024/04/0226.pdf" TargetMode="External"/><Relationship Id="rId78" Type="http://schemas.openxmlformats.org/officeDocument/2006/relationships/hyperlink" Target="https://transparencia.guerrero.gob.mx/wp-content/uploads/2024/04/0167.pdf" TargetMode="External"/><Relationship Id="rId94" Type="http://schemas.openxmlformats.org/officeDocument/2006/relationships/hyperlink" Target="https://transparencia.guerrero.gob.mx/wp-content/uploads/2024/04/0246-1.pdf" TargetMode="External"/><Relationship Id="rId99" Type="http://schemas.openxmlformats.org/officeDocument/2006/relationships/hyperlink" Target="https://transparencia.guerrero.gob.mx/wp-content/uploads/2024/04/0218-1.pdf" TargetMode="External"/><Relationship Id="rId101" Type="http://schemas.openxmlformats.org/officeDocument/2006/relationships/hyperlink" Target="https://transparencia.guerrero.gob.mx/wp-content/uploads/2024/04/0229-1.pdf" TargetMode="External"/><Relationship Id="rId122" Type="http://schemas.openxmlformats.org/officeDocument/2006/relationships/hyperlink" Target="https://transparencia.guerrero.gob.mx/wp-content/uploads/2024/04/0338.pdf" TargetMode="External"/><Relationship Id="rId4" Type="http://schemas.openxmlformats.org/officeDocument/2006/relationships/hyperlink" Target="https://transparencia.guerrero.gob.mx/wp-content/uploads/2024/02/0020.pdf" TargetMode="External"/><Relationship Id="rId9" Type="http://schemas.openxmlformats.org/officeDocument/2006/relationships/hyperlink" Target="https://transparencia.guerrero.gob.mx/wp-content/uploads/2024/02/0053.pdf" TargetMode="External"/><Relationship Id="rId26" Type="http://schemas.openxmlformats.org/officeDocument/2006/relationships/hyperlink" Target="https://transparencia.guerrero.gob.mx/wp-content/uploads/2024/04/0088.pdf" TargetMode="External"/><Relationship Id="rId47" Type="http://schemas.openxmlformats.org/officeDocument/2006/relationships/hyperlink" Target="https://transparencia.guerrero.gob.mx/wp-content/uploads/2024/04/0119-1.pdf" TargetMode="External"/><Relationship Id="rId68" Type="http://schemas.openxmlformats.org/officeDocument/2006/relationships/hyperlink" Target="https://transparencia.guerrero.gob.mx/wp-content/uploads/2024/04/0166.pdf" TargetMode="External"/><Relationship Id="rId89" Type="http://schemas.openxmlformats.org/officeDocument/2006/relationships/hyperlink" Target="https://transparencia.guerrero.gob.mx/wp-content/uploads/2024/04/0209.pdf" TargetMode="External"/><Relationship Id="rId112" Type="http://schemas.openxmlformats.org/officeDocument/2006/relationships/hyperlink" Target="https://transparencia.guerrero.gob.mx/wp-content/uploads/2024/04/0299.pdf" TargetMode="External"/><Relationship Id="rId133" Type="http://schemas.openxmlformats.org/officeDocument/2006/relationships/hyperlink" Target="https://transparencia.guerrero.gob.mx/wp-content/uploads/2024/04/0380.pdf" TargetMode="External"/><Relationship Id="rId16" Type="http://schemas.openxmlformats.org/officeDocument/2006/relationships/hyperlink" Target="https://transparencia.guerrero.gob.mx/wp-content/uploads/2024/04/00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50"/>
  <sheetViews>
    <sheetView tabSelected="1" topLeftCell="T134" zoomScale="70" zoomScaleNormal="70" workbookViewId="0">
      <selection activeCell="Y100" sqref="Y10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2.26953125" customWidth="1"/>
    <col min="5" max="5" width="21" bestFit="1" customWidth="1"/>
    <col min="6" max="6" width="56.7265625" bestFit="1" customWidth="1"/>
    <col min="7" max="7" width="91.6328125" customWidth="1"/>
    <col min="8" max="12" width="70.453125" customWidth="1"/>
    <col min="13" max="13" width="44.36328125" customWidth="1"/>
    <col min="14" max="14" width="67.36328125" customWidth="1"/>
    <col min="15" max="15" width="20.6328125" bestFit="1" customWidth="1"/>
    <col min="16" max="16" width="29" customWidth="1"/>
    <col min="17" max="17" width="39.81640625" bestFit="1" customWidth="1"/>
    <col min="18" max="18" width="30" bestFit="1" customWidth="1"/>
    <col min="19" max="19" width="32.36328125" bestFit="1" customWidth="1"/>
    <col min="20" max="20" width="32.54296875" bestFit="1" customWidth="1"/>
    <col min="21" max="21" width="30.90625" bestFit="1" customWidth="1"/>
    <col min="22" max="22" width="33.1796875" bestFit="1" customWidth="1"/>
    <col min="23" max="23" width="33.36328125" bestFit="1" customWidth="1"/>
    <col min="24" max="24" width="26.453125" bestFit="1" customWidth="1"/>
    <col min="25" max="25" width="33.81640625" bestFit="1" customWidth="1"/>
    <col min="26" max="26" width="35.36328125" bestFit="1" customWidth="1"/>
    <col min="27" max="27" width="46" bestFit="1" customWidth="1"/>
    <col min="28" max="28" width="49" bestFit="1" customWidth="1"/>
    <col min="29" max="29" width="60" bestFit="1" customWidth="1"/>
    <col min="30" max="30" width="47.08984375" bestFit="1" customWidth="1"/>
    <col min="31" max="31" width="87.1796875" customWidth="1"/>
    <col min="32" max="32" width="46" bestFit="1" customWidth="1"/>
    <col min="33" max="33" width="131" customWidth="1"/>
    <col min="34" max="34" width="73.1796875" bestFit="1" customWidth="1"/>
    <col min="35" max="35" width="20" bestFit="1" customWidth="1"/>
    <col min="36" max="36" width="22.453125" customWidth="1"/>
  </cols>
  <sheetData>
    <row r="1" spans="1:36" hidden="1" x14ac:dyDescent="0.35">
      <c r="A1" t="s">
        <v>0</v>
      </c>
    </row>
    <row r="2" spans="1:36" x14ac:dyDescent="0.35">
      <c r="A2" s="19" t="s">
        <v>1</v>
      </c>
      <c r="B2" s="20"/>
      <c r="C2" s="20"/>
      <c r="D2" s="19" t="s">
        <v>2</v>
      </c>
      <c r="E2" s="20"/>
      <c r="F2" s="20"/>
      <c r="G2" s="19" t="s">
        <v>3</v>
      </c>
      <c r="H2" s="20"/>
      <c r="I2" s="20"/>
    </row>
    <row r="3" spans="1:36" x14ac:dyDescent="0.35">
      <c r="A3" s="21" t="s">
        <v>4</v>
      </c>
      <c r="B3" s="20"/>
      <c r="C3" s="20"/>
      <c r="D3" s="21" t="s">
        <v>5</v>
      </c>
      <c r="E3" s="20"/>
      <c r="F3" s="20"/>
      <c r="G3" s="21" t="s">
        <v>6</v>
      </c>
      <c r="H3" s="20"/>
      <c r="I3" s="20"/>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38.5"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58" x14ac:dyDescent="0.35">
      <c r="A8">
        <v>2024</v>
      </c>
      <c r="B8" s="3">
        <v>45292</v>
      </c>
      <c r="C8" s="3">
        <v>45382</v>
      </c>
      <c r="D8" t="s">
        <v>98</v>
      </c>
      <c r="E8">
        <v>5</v>
      </c>
      <c r="F8" s="4" t="s">
        <v>116</v>
      </c>
      <c r="G8" s="4" t="s">
        <v>117</v>
      </c>
      <c r="H8" s="4" t="s">
        <v>144</v>
      </c>
      <c r="I8" s="4" t="s">
        <v>145</v>
      </c>
      <c r="J8" s="4" t="s">
        <v>146</v>
      </c>
      <c r="K8" s="4" t="s">
        <v>147</v>
      </c>
      <c r="L8" t="s">
        <v>101</v>
      </c>
      <c r="M8" t="s">
        <v>103</v>
      </c>
      <c r="N8" s="5" t="s">
        <v>267</v>
      </c>
      <c r="O8" t="s">
        <v>105</v>
      </c>
      <c r="P8">
        <v>0</v>
      </c>
      <c r="Q8">
        <v>0</v>
      </c>
      <c r="R8" s="4" t="s">
        <v>400</v>
      </c>
      <c r="S8" s="4" t="s">
        <v>401</v>
      </c>
      <c r="T8" s="4" t="s">
        <v>402</v>
      </c>
      <c r="U8" s="4" t="s">
        <v>400</v>
      </c>
      <c r="V8" s="4" t="s">
        <v>401</v>
      </c>
      <c r="W8" s="4" t="s">
        <v>403</v>
      </c>
      <c r="X8" s="5" t="str">
        <f>N8</f>
        <v>reunion con los colonos del fraccionamiento solaridad milenia para diagnostico del drenaje sanitario</v>
      </c>
      <c r="Y8" s="6">
        <v>45303</v>
      </c>
      <c r="Z8" s="6">
        <v>45303</v>
      </c>
      <c r="AA8" s="7">
        <v>1</v>
      </c>
      <c r="AB8" s="8">
        <v>883.88</v>
      </c>
      <c r="AC8">
        <v>0</v>
      </c>
      <c r="AD8" s="9">
        <v>45309</v>
      </c>
      <c r="AE8" s="10" t="s">
        <v>458</v>
      </c>
      <c r="AF8">
        <v>1</v>
      </c>
      <c r="AG8" s="12" t="s">
        <v>600</v>
      </c>
      <c r="AH8" s="7" t="s">
        <v>601</v>
      </c>
      <c r="AI8" s="3">
        <v>45398</v>
      </c>
      <c r="AJ8" s="7">
        <v>3</v>
      </c>
    </row>
    <row r="9" spans="1:36" ht="87" x14ac:dyDescent="0.35">
      <c r="A9">
        <v>2024</v>
      </c>
      <c r="B9" s="3">
        <v>45292</v>
      </c>
      <c r="C9" s="3">
        <v>45382</v>
      </c>
      <c r="D9" t="s">
        <v>91</v>
      </c>
      <c r="E9">
        <v>6</v>
      </c>
      <c r="F9" s="4" t="s">
        <v>118</v>
      </c>
      <c r="G9" s="4" t="s">
        <v>119</v>
      </c>
      <c r="H9" s="4" t="s">
        <v>144</v>
      </c>
      <c r="I9" s="4" t="s">
        <v>148</v>
      </c>
      <c r="J9" s="4" t="s">
        <v>149</v>
      </c>
      <c r="K9" s="4" t="s">
        <v>150</v>
      </c>
      <c r="L9" s="4" t="s">
        <v>101</v>
      </c>
      <c r="M9" t="s">
        <v>103</v>
      </c>
      <c r="N9" s="5" t="s">
        <v>268</v>
      </c>
      <c r="O9" t="s">
        <v>105</v>
      </c>
      <c r="P9">
        <v>0</v>
      </c>
      <c r="Q9">
        <v>0</v>
      </c>
      <c r="R9" s="4" t="s">
        <v>400</v>
      </c>
      <c r="S9" s="4" t="s">
        <v>401</v>
      </c>
      <c r="T9" s="4" t="s">
        <v>402</v>
      </c>
      <c r="U9" s="4" t="s">
        <v>400</v>
      </c>
      <c r="V9" s="4" t="s">
        <v>401</v>
      </c>
      <c r="W9" s="4" t="s">
        <v>403</v>
      </c>
      <c r="X9" s="5" t="str">
        <f t="shared" ref="X9:X72" si="0">N9</f>
        <v>TRASLADO DE MATERIAL UTILIZADO EN LA CONTINGENCIA DE OTIS PARA EL RESGUARDO EN EL ALMACÉN DE CAPASEG DE ACAPULCO A CHILPANCINGO</v>
      </c>
      <c r="Y9" s="6">
        <v>45303</v>
      </c>
      <c r="Z9" s="6">
        <v>45303</v>
      </c>
      <c r="AA9" s="7">
        <v>2</v>
      </c>
      <c r="AB9" s="8">
        <v>1546.79</v>
      </c>
      <c r="AC9">
        <v>0</v>
      </c>
      <c r="AD9" s="9">
        <v>45309</v>
      </c>
      <c r="AE9" s="10" t="s">
        <v>459</v>
      </c>
      <c r="AF9">
        <v>2</v>
      </c>
      <c r="AG9" s="12" t="s">
        <v>600</v>
      </c>
      <c r="AH9" s="7" t="s">
        <v>601</v>
      </c>
      <c r="AI9" s="3">
        <v>45398</v>
      </c>
      <c r="AJ9" s="7">
        <v>4</v>
      </c>
    </row>
    <row r="10" spans="1:36" ht="58" x14ac:dyDescent="0.35">
      <c r="A10">
        <v>2024</v>
      </c>
      <c r="B10" s="3">
        <v>45292</v>
      </c>
      <c r="C10" s="3">
        <v>45382</v>
      </c>
      <c r="D10" t="s">
        <v>91</v>
      </c>
      <c r="E10">
        <v>22</v>
      </c>
      <c r="F10" s="4" t="s">
        <v>120</v>
      </c>
      <c r="G10" s="4" t="s">
        <v>121</v>
      </c>
      <c r="H10" s="4" t="s">
        <v>151</v>
      </c>
      <c r="I10" s="4" t="s">
        <v>152</v>
      </c>
      <c r="J10" s="4" t="s">
        <v>153</v>
      </c>
      <c r="K10" s="4" t="s">
        <v>154</v>
      </c>
      <c r="L10" s="4" t="s">
        <v>101</v>
      </c>
      <c r="M10" t="s">
        <v>103</v>
      </c>
      <c r="N10" s="5" t="s">
        <v>269</v>
      </c>
      <c r="O10" t="s">
        <v>105</v>
      </c>
      <c r="P10">
        <v>0</v>
      </c>
      <c r="Q10">
        <v>0</v>
      </c>
      <c r="R10" s="4" t="s">
        <v>400</v>
      </c>
      <c r="S10" s="4" t="s">
        <v>401</v>
      </c>
      <c r="T10" s="4" t="s">
        <v>402</v>
      </c>
      <c r="U10" s="4" t="s">
        <v>400</v>
      </c>
      <c r="V10" s="4" t="s">
        <v>401</v>
      </c>
      <c r="W10" s="4" t="s">
        <v>404</v>
      </c>
      <c r="X10" s="5" t="str">
        <f t="shared" si="0"/>
        <v>VERIFIACION ADMINISTRATIVA EN LA OBRA DE LA CONSTRUCCION DEL SISTEMA DE AGUA POTABLE</v>
      </c>
      <c r="Y10" s="6">
        <v>45300</v>
      </c>
      <c r="Z10" s="6">
        <v>45303</v>
      </c>
      <c r="AA10" s="7">
        <v>3</v>
      </c>
      <c r="AB10" s="8">
        <v>4100</v>
      </c>
      <c r="AC10">
        <v>0</v>
      </c>
      <c r="AD10" s="9">
        <v>45308</v>
      </c>
      <c r="AE10" s="10" t="s">
        <v>460</v>
      </c>
      <c r="AF10">
        <v>3</v>
      </c>
      <c r="AG10" s="12" t="s">
        <v>600</v>
      </c>
      <c r="AH10" s="7" t="s">
        <v>601</v>
      </c>
      <c r="AI10" s="3">
        <v>45398</v>
      </c>
      <c r="AJ10" s="7">
        <v>18</v>
      </c>
    </row>
    <row r="11" spans="1:36" ht="43.5" x14ac:dyDescent="0.35">
      <c r="A11">
        <v>2024</v>
      </c>
      <c r="B11" s="3">
        <v>45292</v>
      </c>
      <c r="C11" s="3">
        <v>45382</v>
      </c>
      <c r="D11" t="s">
        <v>94</v>
      </c>
      <c r="E11">
        <v>7</v>
      </c>
      <c r="F11" s="4" t="s">
        <v>122</v>
      </c>
      <c r="G11" s="4" t="s">
        <v>121</v>
      </c>
      <c r="H11" s="4" t="s">
        <v>151</v>
      </c>
      <c r="I11" s="4" t="s">
        <v>155</v>
      </c>
      <c r="J11" s="4" t="s">
        <v>156</v>
      </c>
      <c r="K11" s="4" t="s">
        <v>157</v>
      </c>
      <c r="L11" t="s">
        <v>102</v>
      </c>
      <c r="M11" t="s">
        <v>103</v>
      </c>
      <c r="N11" s="5" t="s">
        <v>270</v>
      </c>
      <c r="O11" t="s">
        <v>105</v>
      </c>
      <c r="P11">
        <v>0</v>
      </c>
      <c r="Q11">
        <v>0</v>
      </c>
      <c r="R11" s="4" t="s">
        <v>400</v>
      </c>
      <c r="S11" s="4" t="s">
        <v>401</v>
      </c>
      <c r="T11" s="4" t="s">
        <v>402</v>
      </c>
      <c r="U11" s="4" t="s">
        <v>400</v>
      </c>
      <c r="V11" s="4" t="s">
        <v>401</v>
      </c>
      <c r="W11" s="4" t="s">
        <v>404</v>
      </c>
      <c r="X11" s="5" t="str">
        <f t="shared" si="0"/>
        <v>VERIFICACIÓN ADMINISTRATIVA DE LA OBRA DE AGUA POTABLE</v>
      </c>
      <c r="Y11" s="6">
        <v>45306</v>
      </c>
      <c r="Z11" s="6">
        <v>45308</v>
      </c>
      <c r="AA11" s="7">
        <v>4</v>
      </c>
      <c r="AB11" s="8">
        <v>3400</v>
      </c>
      <c r="AC11">
        <v>0</v>
      </c>
      <c r="AD11" s="9">
        <v>45315</v>
      </c>
      <c r="AE11" s="10" t="s">
        <v>461</v>
      </c>
      <c r="AF11">
        <v>4</v>
      </c>
      <c r="AG11" s="12" t="s">
        <v>600</v>
      </c>
      <c r="AH11" s="7" t="s">
        <v>601</v>
      </c>
      <c r="AI11" s="3">
        <v>45398</v>
      </c>
      <c r="AJ11" s="7">
        <v>20</v>
      </c>
    </row>
    <row r="12" spans="1:36" ht="58" x14ac:dyDescent="0.35">
      <c r="A12">
        <v>2024</v>
      </c>
      <c r="B12" s="3">
        <v>45292</v>
      </c>
      <c r="C12" s="3">
        <v>45382</v>
      </c>
      <c r="D12" t="s">
        <v>91</v>
      </c>
      <c r="E12">
        <v>23</v>
      </c>
      <c r="F12" s="4" t="s">
        <v>123</v>
      </c>
      <c r="G12" s="4" t="s">
        <v>121</v>
      </c>
      <c r="H12" s="4" t="s">
        <v>151</v>
      </c>
      <c r="I12" s="4" t="s">
        <v>158</v>
      </c>
      <c r="J12" s="4" t="s">
        <v>159</v>
      </c>
      <c r="K12" s="4" t="s">
        <v>160</v>
      </c>
      <c r="L12" s="4" t="s">
        <v>102</v>
      </c>
      <c r="M12" t="s">
        <v>103</v>
      </c>
      <c r="N12" s="5" t="s">
        <v>271</v>
      </c>
      <c r="O12" t="s">
        <v>105</v>
      </c>
      <c r="P12">
        <v>0</v>
      </c>
      <c r="Q12">
        <v>0</v>
      </c>
      <c r="R12" s="4" t="s">
        <v>400</v>
      </c>
      <c r="S12" s="4" t="s">
        <v>401</v>
      </c>
      <c r="T12" s="4" t="s">
        <v>402</v>
      </c>
      <c r="U12" s="4" t="s">
        <v>400</v>
      </c>
      <c r="V12" s="4" t="s">
        <v>401</v>
      </c>
      <c r="W12" s="4" t="s">
        <v>405</v>
      </c>
      <c r="X12" s="5" t="str">
        <f t="shared" si="0"/>
        <v>VERIFICACIÓN ADMINISTRATIVA DE LA OBRA DEL SISTEMA DE AGUA POTABLE</v>
      </c>
      <c r="Y12" s="6">
        <v>45301</v>
      </c>
      <c r="Z12" s="6">
        <v>45303</v>
      </c>
      <c r="AA12" s="7">
        <v>5</v>
      </c>
      <c r="AB12" s="8">
        <v>3150</v>
      </c>
      <c r="AC12">
        <v>0</v>
      </c>
      <c r="AD12" s="9">
        <v>45315</v>
      </c>
      <c r="AE12" s="10" t="s">
        <v>462</v>
      </c>
      <c r="AF12">
        <v>5</v>
      </c>
      <c r="AG12" s="12" t="s">
        <v>600</v>
      </c>
      <c r="AH12" s="7" t="s">
        <v>601</v>
      </c>
      <c r="AI12" s="3">
        <v>45398</v>
      </c>
      <c r="AJ12" s="7">
        <v>21</v>
      </c>
    </row>
    <row r="13" spans="1:36" ht="58" x14ac:dyDescent="0.35">
      <c r="A13">
        <v>2024</v>
      </c>
      <c r="B13" s="3">
        <v>45292</v>
      </c>
      <c r="C13" s="3">
        <v>45382</v>
      </c>
      <c r="D13" t="s">
        <v>91</v>
      </c>
      <c r="E13">
        <v>22</v>
      </c>
      <c r="F13" s="4" t="s">
        <v>120</v>
      </c>
      <c r="G13" s="4" t="s">
        <v>124</v>
      </c>
      <c r="H13" s="4" t="s">
        <v>144</v>
      </c>
      <c r="I13" s="4" t="s">
        <v>161</v>
      </c>
      <c r="J13" s="4" t="s">
        <v>162</v>
      </c>
      <c r="K13" s="4" t="s">
        <v>163</v>
      </c>
      <c r="L13" s="4" t="s">
        <v>101</v>
      </c>
      <c r="M13" t="s">
        <v>103</v>
      </c>
      <c r="N13" s="5" t="s">
        <v>272</v>
      </c>
      <c r="O13" t="s">
        <v>105</v>
      </c>
      <c r="P13">
        <v>0</v>
      </c>
      <c r="Q13">
        <v>0</v>
      </c>
      <c r="R13" s="4" t="s">
        <v>400</v>
      </c>
      <c r="S13" s="4" t="s">
        <v>401</v>
      </c>
      <c r="T13" s="4" t="s">
        <v>402</v>
      </c>
      <c r="U13" s="4" t="s">
        <v>400</v>
      </c>
      <c r="V13" s="4" t="s">
        <v>401</v>
      </c>
      <c r="W13" s="4" t="s">
        <v>406</v>
      </c>
      <c r="X13" s="5" t="str">
        <f t="shared" si="0"/>
        <v>REVISION DE EQPOS DE LA INFRAESTRUCTURA HIDRAULICA DEL C.I.P. DE IXTAPA ZIHUATANEJO</v>
      </c>
      <c r="Y13" s="6">
        <v>45309</v>
      </c>
      <c r="Z13" s="6">
        <v>45311</v>
      </c>
      <c r="AA13" s="7">
        <v>6</v>
      </c>
      <c r="AB13" s="8">
        <v>1850</v>
      </c>
      <c r="AC13">
        <v>0.01</v>
      </c>
      <c r="AD13" s="9">
        <v>45316</v>
      </c>
      <c r="AE13" s="10" t="s">
        <v>463</v>
      </c>
      <c r="AF13">
        <v>6</v>
      </c>
      <c r="AG13" s="12" t="s">
        <v>600</v>
      </c>
      <c r="AH13" s="7" t="s">
        <v>601</v>
      </c>
      <c r="AI13" s="3">
        <v>45398</v>
      </c>
      <c r="AJ13" s="7">
        <v>23</v>
      </c>
    </row>
    <row r="14" spans="1:36" ht="58" x14ac:dyDescent="0.35">
      <c r="A14">
        <v>2024</v>
      </c>
      <c r="B14" s="3">
        <v>45292</v>
      </c>
      <c r="C14" s="3">
        <v>45382</v>
      </c>
      <c r="D14" t="s">
        <v>91</v>
      </c>
      <c r="E14">
        <v>6</v>
      </c>
      <c r="F14" s="4" t="s">
        <v>118</v>
      </c>
      <c r="G14" s="4" t="s">
        <v>119</v>
      </c>
      <c r="H14" s="4" t="s">
        <v>144</v>
      </c>
      <c r="I14" s="4" t="s">
        <v>148</v>
      </c>
      <c r="J14" s="4" t="s">
        <v>149</v>
      </c>
      <c r="K14" s="4" t="s">
        <v>150</v>
      </c>
      <c r="L14" s="4" t="s">
        <v>101</v>
      </c>
      <c r="M14" t="s">
        <v>103</v>
      </c>
      <c r="N14" s="5" t="s">
        <v>273</v>
      </c>
      <c r="O14" t="s">
        <v>105</v>
      </c>
      <c r="P14">
        <v>0</v>
      </c>
      <c r="Q14">
        <v>0</v>
      </c>
      <c r="R14" s="4" t="s">
        <v>400</v>
      </c>
      <c r="S14" s="4" t="s">
        <v>401</v>
      </c>
      <c r="T14" s="4" t="s">
        <v>402</v>
      </c>
      <c r="U14" s="4" t="s">
        <v>400</v>
      </c>
      <c r="V14" s="4" t="s">
        <v>401</v>
      </c>
      <c r="W14" s="4" t="s">
        <v>403</v>
      </c>
      <c r="X14" s="5" t="str">
        <f t="shared" si="0"/>
        <v>RECORRIDO CON CAPAMA PARA VERIFICAR UN DESAZOLVE EN LLANO LARGO Y ZONA DIAMANTE.</v>
      </c>
      <c r="Y14" s="6">
        <v>45321</v>
      </c>
      <c r="Z14" s="6">
        <v>45321</v>
      </c>
      <c r="AA14" s="7">
        <v>7</v>
      </c>
      <c r="AB14" s="8">
        <v>1590.44</v>
      </c>
      <c r="AC14">
        <v>0</v>
      </c>
      <c r="AD14" s="9">
        <v>45323</v>
      </c>
      <c r="AE14" s="10" t="s">
        <v>464</v>
      </c>
      <c r="AF14">
        <v>7</v>
      </c>
      <c r="AG14" s="12" t="s">
        <v>600</v>
      </c>
      <c r="AH14" s="7" t="s">
        <v>601</v>
      </c>
      <c r="AI14" s="3">
        <v>45398</v>
      </c>
      <c r="AJ14" s="7">
        <v>40</v>
      </c>
    </row>
    <row r="15" spans="1:36" ht="58" x14ac:dyDescent="0.35">
      <c r="A15">
        <v>2024</v>
      </c>
      <c r="B15" s="3">
        <v>45292</v>
      </c>
      <c r="C15" s="3">
        <v>45382</v>
      </c>
      <c r="D15" t="s">
        <v>91</v>
      </c>
      <c r="E15" s="4">
        <v>22</v>
      </c>
      <c r="F15" s="4" t="s">
        <v>120</v>
      </c>
      <c r="G15" s="4" t="s">
        <v>124</v>
      </c>
      <c r="H15" s="4" t="s">
        <v>144</v>
      </c>
      <c r="I15" s="4" t="s">
        <v>164</v>
      </c>
      <c r="J15" s="4" t="s">
        <v>165</v>
      </c>
      <c r="K15" s="4" t="s">
        <v>166</v>
      </c>
      <c r="L15" s="4" t="s">
        <v>101</v>
      </c>
      <c r="M15" t="s">
        <v>103</v>
      </c>
      <c r="N15" s="5" t="s">
        <v>274</v>
      </c>
      <c r="O15" t="s">
        <v>105</v>
      </c>
      <c r="P15">
        <v>0</v>
      </c>
      <c r="Q15">
        <v>0</v>
      </c>
      <c r="R15" s="4" t="s">
        <v>400</v>
      </c>
      <c r="S15" s="4" t="s">
        <v>401</v>
      </c>
      <c r="T15" s="4" t="s">
        <v>402</v>
      </c>
      <c r="U15" s="4" t="s">
        <v>400</v>
      </c>
      <c r="V15" s="4" t="s">
        <v>401</v>
      </c>
      <c r="W15" s="4" t="s">
        <v>403</v>
      </c>
      <c r="X15" s="5" t="str">
        <f t="shared" si="0"/>
        <v>TRASLADO DE PIPA DE 10,000 LITROS AL LABORATORIO DIESEL MENDEZ EN EJEIDO ACAPULCO</v>
      </c>
      <c r="Y15" s="6">
        <v>45317</v>
      </c>
      <c r="Z15" s="6">
        <v>45317</v>
      </c>
      <c r="AA15" s="7">
        <v>8</v>
      </c>
      <c r="AB15" s="8">
        <v>550</v>
      </c>
      <c r="AC15">
        <v>0</v>
      </c>
      <c r="AD15" s="9">
        <v>45323</v>
      </c>
      <c r="AE15" s="11" t="s">
        <v>465</v>
      </c>
      <c r="AF15">
        <v>8</v>
      </c>
      <c r="AG15" s="12" t="s">
        <v>600</v>
      </c>
      <c r="AH15" s="7" t="s">
        <v>601</v>
      </c>
      <c r="AI15" s="3">
        <v>45398</v>
      </c>
      <c r="AJ15" s="7">
        <v>42</v>
      </c>
    </row>
    <row r="16" spans="1:36" ht="101.5" x14ac:dyDescent="0.35">
      <c r="A16">
        <v>2024</v>
      </c>
      <c r="B16" s="3">
        <v>45292</v>
      </c>
      <c r="C16" s="3">
        <v>45382</v>
      </c>
      <c r="D16" t="s">
        <v>98</v>
      </c>
      <c r="E16" s="4">
        <v>5</v>
      </c>
      <c r="F16" s="4" t="s">
        <v>125</v>
      </c>
      <c r="G16" s="4" t="s">
        <v>126</v>
      </c>
      <c r="H16" s="4" t="s">
        <v>167</v>
      </c>
      <c r="I16" s="4" t="s">
        <v>168</v>
      </c>
      <c r="J16" s="4" t="s">
        <v>169</v>
      </c>
      <c r="K16" s="4" t="s">
        <v>170</v>
      </c>
      <c r="L16" s="4" t="s">
        <v>101</v>
      </c>
      <c r="M16" t="s">
        <v>103</v>
      </c>
      <c r="N16" s="5" t="s">
        <v>275</v>
      </c>
      <c r="O16" t="s">
        <v>105</v>
      </c>
      <c r="P16">
        <v>0</v>
      </c>
      <c r="Q16">
        <v>0</v>
      </c>
      <c r="R16" s="4" t="s">
        <v>400</v>
      </c>
      <c r="S16" s="4" t="s">
        <v>401</v>
      </c>
      <c r="T16" s="4" t="s">
        <v>402</v>
      </c>
      <c r="U16" s="4" t="s">
        <v>400</v>
      </c>
      <c r="V16" s="4" t="s">
        <v>401</v>
      </c>
      <c r="W16" s="4" t="s">
        <v>407</v>
      </c>
      <c r="X16" s="5" t="str">
        <f t="shared" si="0"/>
        <v>RECORRIDO CON INTEGRANTES DEL COMITE INTERINSTITUCIONAL, PARA EL SEGUIMIENTO DE LA RECOMENDACION 056/2019, DE DERECHOS HUMANOS (CNDH)</v>
      </c>
      <c r="Y16" s="6">
        <v>45320</v>
      </c>
      <c r="Z16" s="6">
        <v>45321</v>
      </c>
      <c r="AA16" s="7">
        <v>9</v>
      </c>
      <c r="AB16" s="8">
        <v>3064.07</v>
      </c>
      <c r="AC16">
        <v>0</v>
      </c>
      <c r="AD16" s="9">
        <v>45329</v>
      </c>
      <c r="AE16" s="10" t="s">
        <v>466</v>
      </c>
      <c r="AF16">
        <v>9</v>
      </c>
      <c r="AG16" s="12" t="s">
        <v>600</v>
      </c>
      <c r="AH16" s="7" t="s">
        <v>601</v>
      </c>
      <c r="AI16" s="3">
        <v>45398</v>
      </c>
      <c r="AJ16" s="7">
        <v>44</v>
      </c>
    </row>
    <row r="17" spans="1:36" ht="58" x14ac:dyDescent="0.35">
      <c r="A17">
        <v>2024</v>
      </c>
      <c r="B17" s="3">
        <v>45292</v>
      </c>
      <c r="C17" s="3">
        <v>45382</v>
      </c>
      <c r="D17" t="s">
        <v>94</v>
      </c>
      <c r="E17" s="4">
        <v>7</v>
      </c>
      <c r="F17" s="4" t="s">
        <v>122</v>
      </c>
      <c r="G17" s="4" t="s">
        <v>127</v>
      </c>
      <c r="H17" s="4" t="s">
        <v>151</v>
      </c>
      <c r="I17" s="4" t="s">
        <v>171</v>
      </c>
      <c r="J17" s="4" t="s">
        <v>172</v>
      </c>
      <c r="K17" s="4" t="s">
        <v>173</v>
      </c>
      <c r="L17" s="4" t="s">
        <v>102</v>
      </c>
      <c r="M17" t="s">
        <v>103</v>
      </c>
      <c r="N17" s="5" t="s">
        <v>276</v>
      </c>
      <c r="O17" t="s">
        <v>105</v>
      </c>
      <c r="P17">
        <v>0</v>
      </c>
      <c r="Q17">
        <v>0</v>
      </c>
      <c r="R17" s="4" t="s">
        <v>400</v>
      </c>
      <c r="S17" s="4" t="s">
        <v>401</v>
      </c>
      <c r="T17" s="4" t="s">
        <v>402</v>
      </c>
      <c r="U17" s="4" t="s">
        <v>400</v>
      </c>
      <c r="V17" s="4" t="s">
        <v>401</v>
      </c>
      <c r="W17" s="4" t="s">
        <v>408</v>
      </c>
      <c r="X17" s="5" t="str">
        <f t="shared" si="0"/>
        <v>VERIFICACIÓN ADMINISTRATIVA DE LA OBRA DEL SISTEMA DE AGUA POTABLE.</v>
      </c>
      <c r="Y17" s="6">
        <v>45315</v>
      </c>
      <c r="Z17" s="6">
        <v>45317</v>
      </c>
      <c r="AA17" s="7">
        <v>10</v>
      </c>
      <c r="AB17" s="8">
        <v>2300</v>
      </c>
      <c r="AC17">
        <v>0</v>
      </c>
      <c r="AD17" s="9">
        <v>45315</v>
      </c>
      <c r="AE17" s="10" t="s">
        <v>467</v>
      </c>
      <c r="AF17">
        <v>10</v>
      </c>
      <c r="AG17" s="12" t="s">
        <v>600</v>
      </c>
      <c r="AH17" s="7" t="s">
        <v>601</v>
      </c>
      <c r="AI17" s="3">
        <v>45398</v>
      </c>
      <c r="AJ17" s="7">
        <v>53</v>
      </c>
    </row>
    <row r="18" spans="1:36" ht="72.5" x14ac:dyDescent="0.35">
      <c r="A18">
        <v>2024</v>
      </c>
      <c r="B18" s="3">
        <v>45292</v>
      </c>
      <c r="C18" s="3">
        <v>45382</v>
      </c>
      <c r="D18" t="s">
        <v>98</v>
      </c>
      <c r="E18" s="4">
        <v>2</v>
      </c>
      <c r="F18" s="4" t="s">
        <v>128</v>
      </c>
      <c r="G18" s="4" t="s">
        <v>119</v>
      </c>
      <c r="H18" s="4" t="s">
        <v>144</v>
      </c>
      <c r="I18" s="4" t="s">
        <v>174</v>
      </c>
      <c r="J18" s="4" t="s">
        <v>175</v>
      </c>
      <c r="K18" s="4" t="s">
        <v>176</v>
      </c>
      <c r="L18" s="4" t="s">
        <v>101</v>
      </c>
      <c r="M18" t="s">
        <v>103</v>
      </c>
      <c r="N18" s="5" t="s">
        <v>277</v>
      </c>
      <c r="O18" t="s">
        <v>105</v>
      </c>
      <c r="P18">
        <v>0</v>
      </c>
      <c r="Q18">
        <v>0</v>
      </c>
      <c r="R18" s="4" t="s">
        <v>400</v>
      </c>
      <c r="S18" s="4" t="s">
        <v>401</v>
      </c>
      <c r="T18" s="4" t="s">
        <v>402</v>
      </c>
      <c r="U18" s="4" t="s">
        <v>400</v>
      </c>
      <c r="V18" s="4" t="s">
        <v>401</v>
      </c>
      <c r="W18" s="4" t="s">
        <v>409</v>
      </c>
      <c r="X18" s="5" t="str">
        <f t="shared" si="0"/>
        <v>REUNION EN OFICINAS DE FONATUR, PARA TRATAR ASUNTOS RELACIONADOS A LA ENTREGA-RECEPCION DE INSTALACIONES</v>
      </c>
      <c r="Y18" s="6">
        <v>45324</v>
      </c>
      <c r="Z18" s="6">
        <v>45324</v>
      </c>
      <c r="AA18" s="7">
        <v>11</v>
      </c>
      <c r="AB18" s="8">
        <v>550</v>
      </c>
      <c r="AC18">
        <v>0</v>
      </c>
      <c r="AD18" s="9">
        <v>45329</v>
      </c>
      <c r="AE18" s="10" t="s">
        <v>468</v>
      </c>
      <c r="AF18">
        <v>11</v>
      </c>
      <c r="AG18" s="12" t="s">
        <v>600</v>
      </c>
      <c r="AH18" s="7" t="s">
        <v>601</v>
      </c>
      <c r="AI18" s="3">
        <v>45398</v>
      </c>
      <c r="AJ18" s="7">
        <v>78</v>
      </c>
    </row>
    <row r="19" spans="1:36" ht="43.5" x14ac:dyDescent="0.35">
      <c r="A19">
        <v>2024</v>
      </c>
      <c r="B19" s="3">
        <v>45292</v>
      </c>
      <c r="C19" s="3">
        <v>45382</v>
      </c>
      <c r="D19" t="s">
        <v>98</v>
      </c>
      <c r="E19" s="4">
        <v>2</v>
      </c>
      <c r="F19" s="4" t="s">
        <v>128</v>
      </c>
      <c r="G19" s="4" t="s">
        <v>119</v>
      </c>
      <c r="H19" s="4" t="s">
        <v>144</v>
      </c>
      <c r="I19" s="4" t="s">
        <v>174</v>
      </c>
      <c r="J19" s="4" t="s">
        <v>175</v>
      </c>
      <c r="K19" s="4" t="s">
        <v>176</v>
      </c>
      <c r="L19" s="4" t="s">
        <v>101</v>
      </c>
      <c r="M19" t="s">
        <v>103</v>
      </c>
      <c r="N19" s="5" t="s">
        <v>278</v>
      </c>
      <c r="O19" t="s">
        <v>105</v>
      </c>
      <c r="P19">
        <v>0</v>
      </c>
      <c r="Q19">
        <v>0</v>
      </c>
      <c r="R19" s="4" t="s">
        <v>400</v>
      </c>
      <c r="S19" s="4" t="s">
        <v>401</v>
      </c>
      <c r="T19" s="4" t="s">
        <v>402</v>
      </c>
      <c r="U19" s="4" t="s">
        <v>400</v>
      </c>
      <c r="V19" s="4" t="s">
        <v>401</v>
      </c>
      <c r="W19" s="4" t="s">
        <v>410</v>
      </c>
      <c r="X19" s="5" t="str">
        <f t="shared" si="0"/>
        <v>Revisión y Diagnostico de las PTAR del Municipio de Xochistlahuaca.</v>
      </c>
      <c r="Y19" s="6">
        <v>45321</v>
      </c>
      <c r="Z19" s="6">
        <v>45321</v>
      </c>
      <c r="AA19" s="7">
        <v>12</v>
      </c>
      <c r="AB19" s="8">
        <v>3428.39</v>
      </c>
      <c r="AC19">
        <v>0</v>
      </c>
      <c r="AD19" s="9">
        <v>45329</v>
      </c>
      <c r="AE19" s="10" t="s">
        <v>469</v>
      </c>
      <c r="AF19">
        <v>12</v>
      </c>
      <c r="AG19" s="12" t="s">
        <v>600</v>
      </c>
      <c r="AH19" s="7" t="s">
        <v>601</v>
      </c>
      <c r="AI19" s="3">
        <v>45398</v>
      </c>
      <c r="AJ19" s="7">
        <v>79</v>
      </c>
    </row>
    <row r="20" spans="1:36" ht="58" x14ac:dyDescent="0.35">
      <c r="A20">
        <v>2024</v>
      </c>
      <c r="B20" s="3">
        <v>45292</v>
      </c>
      <c r="C20" s="3">
        <v>45382</v>
      </c>
      <c r="D20" t="s">
        <v>98</v>
      </c>
      <c r="E20" s="4">
        <v>5</v>
      </c>
      <c r="F20" s="4" t="s">
        <v>116</v>
      </c>
      <c r="G20" s="4" t="s">
        <v>117</v>
      </c>
      <c r="H20" s="4" t="s">
        <v>144</v>
      </c>
      <c r="I20" s="4" t="s">
        <v>145</v>
      </c>
      <c r="J20" s="4" t="s">
        <v>146</v>
      </c>
      <c r="K20" s="4" t="s">
        <v>147</v>
      </c>
      <c r="L20" s="4" t="s">
        <v>101</v>
      </c>
      <c r="M20" t="s">
        <v>103</v>
      </c>
      <c r="N20" s="5" t="s">
        <v>279</v>
      </c>
      <c r="O20" t="s">
        <v>105</v>
      </c>
      <c r="P20">
        <v>0</v>
      </c>
      <c r="Q20">
        <v>0</v>
      </c>
      <c r="R20" s="4" t="s">
        <v>400</v>
      </c>
      <c r="S20" s="4" t="s">
        <v>401</v>
      </c>
      <c r="T20" s="4" t="s">
        <v>402</v>
      </c>
      <c r="U20" s="4" t="s">
        <v>400</v>
      </c>
      <c r="V20" s="4" t="s">
        <v>401</v>
      </c>
      <c r="W20" s="4" t="s">
        <v>406</v>
      </c>
      <c r="X20" s="5" t="str">
        <f t="shared" si="0"/>
        <v>REVISION DE EQUIPOS DE LA INFRAESTRUCTURA HIDRAULICA DEL C.I.P DE IXTAPA ZIHUTANEJO</v>
      </c>
      <c r="Y20" s="6">
        <v>45309</v>
      </c>
      <c r="Z20" s="6">
        <v>45311</v>
      </c>
      <c r="AA20" s="7">
        <v>13</v>
      </c>
      <c r="AB20" s="8">
        <v>6050.5</v>
      </c>
      <c r="AC20">
        <v>7.0000000000000007E-2</v>
      </c>
      <c r="AD20" s="9">
        <v>45329</v>
      </c>
      <c r="AE20" s="10" t="s">
        <v>470</v>
      </c>
      <c r="AF20">
        <v>13</v>
      </c>
      <c r="AG20" s="12" t="s">
        <v>600</v>
      </c>
      <c r="AH20" s="7" t="s">
        <v>601</v>
      </c>
      <c r="AI20" s="3">
        <v>45398</v>
      </c>
      <c r="AJ20" s="7">
        <v>22</v>
      </c>
    </row>
    <row r="21" spans="1:36" ht="43.5" x14ac:dyDescent="0.35">
      <c r="A21">
        <v>2024</v>
      </c>
      <c r="B21" s="3">
        <v>45292</v>
      </c>
      <c r="C21" s="3">
        <v>45382</v>
      </c>
      <c r="D21" t="s">
        <v>91</v>
      </c>
      <c r="E21" s="4">
        <v>22</v>
      </c>
      <c r="F21" s="4" t="s">
        <v>120</v>
      </c>
      <c r="G21" s="4" t="s">
        <v>124</v>
      </c>
      <c r="H21" s="4" t="s">
        <v>144</v>
      </c>
      <c r="I21" s="4" t="s">
        <v>177</v>
      </c>
      <c r="J21" s="4" t="s">
        <v>178</v>
      </c>
      <c r="K21" s="4" t="s">
        <v>179</v>
      </c>
      <c r="L21" s="4" t="s">
        <v>101</v>
      </c>
      <c r="M21" t="s">
        <v>103</v>
      </c>
      <c r="N21" s="5" t="s">
        <v>280</v>
      </c>
      <c r="O21" t="s">
        <v>105</v>
      </c>
      <c r="P21">
        <v>0</v>
      </c>
      <c r="Q21">
        <v>0</v>
      </c>
      <c r="R21" s="4" t="s">
        <v>400</v>
      </c>
      <c r="S21" s="4" t="s">
        <v>401</v>
      </c>
      <c r="T21" s="4" t="s">
        <v>402</v>
      </c>
      <c r="U21" s="4" t="s">
        <v>400</v>
      </c>
      <c r="V21" s="4" t="s">
        <v>401</v>
      </c>
      <c r="W21" s="4" t="s">
        <v>406</v>
      </c>
      <c r="X21" s="5" t="str">
        <f t="shared" si="0"/>
        <v>Traslado del domo a la Invitación Día Mundial de la Educación Ambiental.</v>
      </c>
      <c r="Y21" s="6">
        <v>45309</v>
      </c>
      <c r="Z21" s="6">
        <v>45311</v>
      </c>
      <c r="AA21" s="7">
        <v>14</v>
      </c>
      <c r="AB21" s="8">
        <v>1850</v>
      </c>
      <c r="AC21">
        <v>0.01</v>
      </c>
      <c r="AD21" s="9">
        <v>45329</v>
      </c>
      <c r="AE21" s="10" t="s">
        <v>471</v>
      </c>
      <c r="AF21">
        <v>14</v>
      </c>
      <c r="AG21" s="12" t="s">
        <v>600</v>
      </c>
      <c r="AH21" s="7" t="s">
        <v>601</v>
      </c>
      <c r="AI21" s="3">
        <v>45398</v>
      </c>
      <c r="AJ21" s="7">
        <v>24</v>
      </c>
    </row>
    <row r="22" spans="1:36" ht="58" x14ac:dyDescent="0.35">
      <c r="A22">
        <v>2024</v>
      </c>
      <c r="B22" s="3">
        <v>45292</v>
      </c>
      <c r="C22" s="3">
        <v>45382</v>
      </c>
      <c r="D22" t="s">
        <v>91</v>
      </c>
      <c r="E22" s="4">
        <v>6</v>
      </c>
      <c r="F22" s="4" t="s">
        <v>118</v>
      </c>
      <c r="G22" s="4" t="s">
        <v>129</v>
      </c>
      <c r="H22" s="4" t="s">
        <v>144</v>
      </c>
      <c r="I22" s="4" t="s">
        <v>180</v>
      </c>
      <c r="J22" s="4" t="s">
        <v>181</v>
      </c>
      <c r="K22" s="4" t="s">
        <v>182</v>
      </c>
      <c r="L22" s="4" t="s">
        <v>101</v>
      </c>
      <c r="M22" t="s">
        <v>103</v>
      </c>
      <c r="N22" s="5" t="s">
        <v>279</v>
      </c>
      <c r="O22" t="s">
        <v>105</v>
      </c>
      <c r="P22">
        <v>0</v>
      </c>
      <c r="Q22">
        <v>0</v>
      </c>
      <c r="R22" s="4" t="s">
        <v>400</v>
      </c>
      <c r="S22" s="4" t="s">
        <v>401</v>
      </c>
      <c r="T22" s="4" t="s">
        <v>402</v>
      </c>
      <c r="U22" s="4" t="s">
        <v>400</v>
      </c>
      <c r="V22" s="4" t="s">
        <v>401</v>
      </c>
      <c r="W22" s="4" t="s">
        <v>411</v>
      </c>
      <c r="X22" s="5" t="str">
        <f t="shared" si="0"/>
        <v>REVISION DE EQUIPOS DE LA INFRAESTRUCTURA HIDRAULICA DEL C.I.P DE IXTAPA ZIHUTANEJO</v>
      </c>
      <c r="Y22" s="6">
        <v>45316</v>
      </c>
      <c r="Z22" s="6">
        <v>45316</v>
      </c>
      <c r="AA22" s="7">
        <v>15</v>
      </c>
      <c r="AB22" s="8">
        <v>366.82</v>
      </c>
      <c r="AC22">
        <v>0</v>
      </c>
      <c r="AD22" s="9">
        <v>45334</v>
      </c>
      <c r="AE22" s="10" t="s">
        <v>472</v>
      </c>
      <c r="AF22">
        <v>15</v>
      </c>
      <c r="AG22" s="12" t="s">
        <v>600</v>
      </c>
      <c r="AH22" s="7" t="s">
        <v>601</v>
      </c>
      <c r="AI22" s="3">
        <v>45398</v>
      </c>
      <c r="AJ22" s="7">
        <v>26</v>
      </c>
    </row>
    <row r="23" spans="1:36" ht="58" x14ac:dyDescent="0.35">
      <c r="A23">
        <v>2024</v>
      </c>
      <c r="B23" s="3">
        <v>45292</v>
      </c>
      <c r="C23" s="3">
        <v>45382</v>
      </c>
      <c r="D23" t="s">
        <v>98</v>
      </c>
      <c r="E23" s="4">
        <v>5</v>
      </c>
      <c r="F23" s="4" t="s">
        <v>125</v>
      </c>
      <c r="G23" s="4" t="s">
        <v>127</v>
      </c>
      <c r="H23" s="4" t="s">
        <v>151</v>
      </c>
      <c r="I23" s="4" t="s">
        <v>183</v>
      </c>
      <c r="J23" s="4" t="s">
        <v>182</v>
      </c>
      <c r="K23" s="4" t="s">
        <v>184</v>
      </c>
      <c r="L23" s="4" t="s">
        <v>102</v>
      </c>
      <c r="M23" t="s">
        <v>103</v>
      </c>
      <c r="N23" s="5" t="s">
        <v>281</v>
      </c>
      <c r="O23" t="s">
        <v>105</v>
      </c>
      <c r="P23">
        <v>0</v>
      </c>
      <c r="Q23">
        <v>0</v>
      </c>
      <c r="R23" s="4" t="s">
        <v>400</v>
      </c>
      <c r="S23" s="4" t="s">
        <v>401</v>
      </c>
      <c r="T23" s="4" t="s">
        <v>402</v>
      </c>
      <c r="U23" s="4" t="s">
        <v>400</v>
      </c>
      <c r="V23" s="4" t="s">
        <v>401</v>
      </c>
      <c r="W23" s="4" t="s">
        <v>412</v>
      </c>
      <c r="X23" s="5" t="str">
        <f t="shared" si="0"/>
        <v>VERIFICACIÓN ADMINISTRATIVA DE LA OBRA DEL SISTEMA DEL SISTEMA DE AGUA POTABLE.</v>
      </c>
      <c r="Y23" s="6">
        <v>45315</v>
      </c>
      <c r="Z23" s="6">
        <v>45317</v>
      </c>
      <c r="AA23" s="7">
        <v>16</v>
      </c>
      <c r="AB23" s="8">
        <v>2814</v>
      </c>
      <c r="AC23">
        <v>0</v>
      </c>
      <c r="AD23" s="9">
        <v>45329</v>
      </c>
      <c r="AE23" s="10" t="s">
        <v>473</v>
      </c>
      <c r="AF23">
        <v>16</v>
      </c>
      <c r="AG23" s="12" t="s">
        <v>600</v>
      </c>
      <c r="AH23" s="7" t="s">
        <v>601</v>
      </c>
      <c r="AI23" s="3">
        <v>45398</v>
      </c>
      <c r="AJ23" s="7">
        <v>47</v>
      </c>
    </row>
    <row r="24" spans="1:36" ht="58" x14ac:dyDescent="0.35">
      <c r="A24">
        <v>2024</v>
      </c>
      <c r="B24" s="3">
        <v>45292</v>
      </c>
      <c r="C24" s="3">
        <v>45382</v>
      </c>
      <c r="D24" t="s">
        <v>91</v>
      </c>
      <c r="E24" s="4">
        <v>22</v>
      </c>
      <c r="F24" s="4" t="s">
        <v>120</v>
      </c>
      <c r="G24" s="4" t="s">
        <v>127</v>
      </c>
      <c r="H24" s="4" t="s">
        <v>151</v>
      </c>
      <c r="I24" s="4" t="s">
        <v>185</v>
      </c>
      <c r="J24" s="4" t="s">
        <v>163</v>
      </c>
      <c r="K24" s="4" t="s">
        <v>186</v>
      </c>
      <c r="L24" s="4" t="s">
        <v>101</v>
      </c>
      <c r="M24" t="s">
        <v>103</v>
      </c>
      <c r="N24" s="5" t="s">
        <v>282</v>
      </c>
      <c r="O24" t="s">
        <v>105</v>
      </c>
      <c r="P24">
        <v>0</v>
      </c>
      <c r="Q24">
        <v>0</v>
      </c>
      <c r="R24" s="4" t="s">
        <v>400</v>
      </c>
      <c r="S24" s="4" t="s">
        <v>401</v>
      </c>
      <c r="T24" s="4" t="s">
        <v>402</v>
      </c>
      <c r="U24" s="4" t="s">
        <v>400</v>
      </c>
      <c r="V24" s="4" t="s">
        <v>401</v>
      </c>
      <c r="W24" s="4" t="s">
        <v>413</v>
      </c>
      <c r="X24" s="5" t="str">
        <f t="shared" si="0"/>
        <v>VERIFICACIÓN ADMINISTRATIVA DE LA OBRA DEL SISTEMA DE SANEAMIENTO</v>
      </c>
      <c r="Y24" s="6">
        <v>45315</v>
      </c>
      <c r="Z24" s="6">
        <v>45316</v>
      </c>
      <c r="AA24" s="7">
        <v>17</v>
      </c>
      <c r="AB24" s="8">
        <v>1600</v>
      </c>
      <c r="AC24">
        <v>0</v>
      </c>
      <c r="AD24" s="9">
        <v>45336</v>
      </c>
      <c r="AE24" s="10" t="s">
        <v>474</v>
      </c>
      <c r="AF24">
        <v>17</v>
      </c>
      <c r="AG24" s="12" t="s">
        <v>600</v>
      </c>
      <c r="AH24" s="7" t="s">
        <v>601</v>
      </c>
      <c r="AI24" s="3">
        <v>45398</v>
      </c>
      <c r="AJ24" s="7">
        <v>51</v>
      </c>
    </row>
    <row r="25" spans="1:36" ht="58" x14ac:dyDescent="0.35">
      <c r="A25">
        <v>2024</v>
      </c>
      <c r="B25" s="3">
        <v>45292</v>
      </c>
      <c r="C25" s="3">
        <v>45382</v>
      </c>
      <c r="D25" t="s">
        <v>94</v>
      </c>
      <c r="E25" s="4">
        <v>7</v>
      </c>
      <c r="F25" s="4" t="s">
        <v>122</v>
      </c>
      <c r="G25" s="4" t="s">
        <v>127</v>
      </c>
      <c r="H25" s="4" t="s">
        <v>151</v>
      </c>
      <c r="I25" s="4" t="s">
        <v>187</v>
      </c>
      <c r="J25" s="4" t="s">
        <v>188</v>
      </c>
      <c r="K25" s="4" t="s">
        <v>189</v>
      </c>
      <c r="L25" s="4" t="s">
        <v>102</v>
      </c>
      <c r="M25" t="s">
        <v>103</v>
      </c>
      <c r="N25" s="5" t="s">
        <v>283</v>
      </c>
      <c r="O25" t="s">
        <v>105</v>
      </c>
      <c r="P25">
        <v>0</v>
      </c>
      <c r="Q25">
        <v>0</v>
      </c>
      <c r="R25" s="4" t="s">
        <v>400</v>
      </c>
      <c r="S25" s="4" t="s">
        <v>401</v>
      </c>
      <c r="T25" s="4" t="s">
        <v>402</v>
      </c>
      <c r="U25" s="4" t="s">
        <v>400</v>
      </c>
      <c r="V25" s="4" t="s">
        <v>401</v>
      </c>
      <c r="W25" s="4" t="s">
        <v>414</v>
      </c>
      <c r="X25" s="5" t="str">
        <f t="shared" si="0"/>
        <v>VERIFICACION ADMINISTRATIVA DE LA OBRA DEL SISTEMA DE DRENAJE SANITARIO</v>
      </c>
      <c r="Y25" s="6">
        <v>45313</v>
      </c>
      <c r="Z25" s="6">
        <v>45314</v>
      </c>
      <c r="AA25" s="7">
        <v>18</v>
      </c>
      <c r="AB25" s="8">
        <v>2000</v>
      </c>
      <c r="AC25">
        <v>0</v>
      </c>
      <c r="AD25" s="9">
        <v>45336</v>
      </c>
      <c r="AE25" s="10" t="s">
        <v>475</v>
      </c>
      <c r="AF25">
        <v>18</v>
      </c>
      <c r="AG25" s="12" t="s">
        <v>600</v>
      </c>
      <c r="AH25" s="7" t="s">
        <v>601</v>
      </c>
      <c r="AI25" s="3">
        <v>45398</v>
      </c>
      <c r="AJ25" s="7">
        <v>52</v>
      </c>
    </row>
    <row r="26" spans="1:36" ht="58" x14ac:dyDescent="0.35">
      <c r="A26">
        <v>2024</v>
      </c>
      <c r="B26" s="3">
        <v>45292</v>
      </c>
      <c r="C26" s="3">
        <v>45382</v>
      </c>
      <c r="D26" t="s">
        <v>91</v>
      </c>
      <c r="E26" s="4">
        <v>22</v>
      </c>
      <c r="F26" s="4" t="s">
        <v>120</v>
      </c>
      <c r="G26" s="4" t="s">
        <v>127</v>
      </c>
      <c r="H26" s="4" t="s">
        <v>151</v>
      </c>
      <c r="I26" s="4" t="s">
        <v>190</v>
      </c>
      <c r="J26" s="4" t="s">
        <v>191</v>
      </c>
      <c r="K26" s="4" t="s">
        <v>192</v>
      </c>
      <c r="L26" s="4" t="s">
        <v>101</v>
      </c>
      <c r="M26" t="s">
        <v>103</v>
      </c>
      <c r="N26" s="5" t="s">
        <v>284</v>
      </c>
      <c r="O26" t="s">
        <v>105</v>
      </c>
      <c r="P26">
        <v>0</v>
      </c>
      <c r="Q26">
        <v>0</v>
      </c>
      <c r="R26" s="4" t="s">
        <v>400</v>
      </c>
      <c r="S26" s="4" t="s">
        <v>401</v>
      </c>
      <c r="T26" s="4" t="s">
        <v>402</v>
      </c>
      <c r="U26" s="4" t="s">
        <v>400</v>
      </c>
      <c r="V26" s="4" t="s">
        <v>401</v>
      </c>
      <c r="W26" s="4" t="s">
        <v>415</v>
      </c>
      <c r="X26" s="5" t="str">
        <f t="shared" si="0"/>
        <v>VERIFICACION ADMINISTRATIVA DE LA OBRA DEL SISTEMA DE AGUA POTABLE.</v>
      </c>
      <c r="Y26" s="6">
        <v>45313</v>
      </c>
      <c r="Z26" s="6">
        <v>45314</v>
      </c>
      <c r="AA26" s="7">
        <v>19</v>
      </c>
      <c r="AB26" s="8">
        <v>1600</v>
      </c>
      <c r="AC26">
        <v>0</v>
      </c>
      <c r="AD26" s="9">
        <v>45336</v>
      </c>
      <c r="AE26" s="10" t="s">
        <v>476</v>
      </c>
      <c r="AF26">
        <v>19</v>
      </c>
      <c r="AG26" s="12" t="s">
        <v>600</v>
      </c>
      <c r="AH26" s="7" t="s">
        <v>601</v>
      </c>
      <c r="AI26" s="3">
        <v>45398</v>
      </c>
      <c r="AJ26" s="7">
        <v>55</v>
      </c>
    </row>
    <row r="27" spans="1:36" ht="29" x14ac:dyDescent="0.35">
      <c r="A27">
        <v>2024</v>
      </c>
      <c r="B27" s="3">
        <v>45292</v>
      </c>
      <c r="C27" s="3">
        <v>45382</v>
      </c>
      <c r="D27" t="s">
        <v>91</v>
      </c>
      <c r="E27" s="4">
        <v>6</v>
      </c>
      <c r="F27" s="4" t="s">
        <v>118</v>
      </c>
      <c r="G27" s="4" t="s">
        <v>126</v>
      </c>
      <c r="H27" s="4" t="s">
        <v>167</v>
      </c>
      <c r="I27" s="4" t="s">
        <v>193</v>
      </c>
      <c r="J27" s="4" t="s">
        <v>194</v>
      </c>
      <c r="K27" s="4" t="s">
        <v>195</v>
      </c>
      <c r="L27" s="4" t="s">
        <v>101</v>
      </c>
      <c r="M27" t="s">
        <v>103</v>
      </c>
      <c r="N27" s="5" t="s">
        <v>285</v>
      </c>
      <c r="O27" t="s">
        <v>105</v>
      </c>
      <c r="P27">
        <v>0</v>
      </c>
      <c r="Q27">
        <v>0</v>
      </c>
      <c r="R27" s="4" t="s">
        <v>400</v>
      </c>
      <c r="S27" s="4" t="s">
        <v>401</v>
      </c>
      <c r="T27" s="4" t="s">
        <v>402</v>
      </c>
      <c r="U27" s="4" t="s">
        <v>400</v>
      </c>
      <c r="V27" s="4" t="s">
        <v>401</v>
      </c>
      <c r="W27" s="4" t="s">
        <v>416</v>
      </c>
      <c r="X27" s="5" t="str">
        <f t="shared" si="0"/>
        <v>VISITA PREVIA PARA GIRA DE LA GOBERNADORA</v>
      </c>
      <c r="Y27" s="6">
        <v>45321</v>
      </c>
      <c r="Z27" s="6">
        <v>45321</v>
      </c>
      <c r="AA27" s="7">
        <v>20</v>
      </c>
      <c r="AB27" s="8">
        <v>2201.71</v>
      </c>
      <c r="AC27">
        <v>0</v>
      </c>
      <c r="AD27" s="9">
        <v>45336</v>
      </c>
      <c r="AE27" s="10" t="s">
        <v>477</v>
      </c>
      <c r="AF27">
        <v>20</v>
      </c>
      <c r="AG27" s="12" t="s">
        <v>600</v>
      </c>
      <c r="AH27" s="7" t="s">
        <v>601</v>
      </c>
      <c r="AI27" s="3">
        <v>45398</v>
      </c>
      <c r="AJ27" s="7">
        <v>58</v>
      </c>
    </row>
    <row r="28" spans="1:36" ht="72.5" x14ac:dyDescent="0.35">
      <c r="A28">
        <v>2024</v>
      </c>
      <c r="B28" s="3">
        <v>45292</v>
      </c>
      <c r="C28" s="3">
        <v>45382</v>
      </c>
      <c r="D28" t="s">
        <v>94</v>
      </c>
      <c r="E28" s="4">
        <v>8</v>
      </c>
      <c r="F28" s="4" t="s">
        <v>130</v>
      </c>
      <c r="G28" s="4" t="s">
        <v>131</v>
      </c>
      <c r="H28" s="4" t="s">
        <v>196</v>
      </c>
      <c r="I28" s="4" t="s">
        <v>197</v>
      </c>
      <c r="J28" s="4" t="s">
        <v>198</v>
      </c>
      <c r="K28" s="4" t="s">
        <v>199</v>
      </c>
      <c r="L28" s="4" t="s">
        <v>101</v>
      </c>
      <c r="M28" t="s">
        <v>103</v>
      </c>
      <c r="N28" s="5" t="s">
        <v>286</v>
      </c>
      <c r="O28" t="s">
        <v>105</v>
      </c>
      <c r="P28">
        <v>0</v>
      </c>
      <c r="Q28">
        <v>0</v>
      </c>
      <c r="R28" s="4" t="s">
        <v>400</v>
      </c>
      <c r="S28" s="4" t="s">
        <v>401</v>
      </c>
      <c r="T28" s="4" t="s">
        <v>402</v>
      </c>
      <c r="U28" s="4" t="s">
        <v>400</v>
      </c>
      <c r="V28" s="4" t="s">
        <v>401</v>
      </c>
      <c r="W28" s="4" t="s">
        <v>417</v>
      </c>
      <c r="X28" s="5" t="str">
        <f t="shared" si="0"/>
        <v>ENTREGA DE DOCUMENTACIÓN EN EL DIARIO OFICIAL DE LA FEDERACIÓN, EN LA CIUDAD DE MÉXICO.</v>
      </c>
      <c r="Y28" s="6">
        <v>45321</v>
      </c>
      <c r="Z28" s="6">
        <v>45321</v>
      </c>
      <c r="AA28" s="7">
        <v>21</v>
      </c>
      <c r="AB28" s="8">
        <v>3005.84</v>
      </c>
      <c r="AC28">
        <v>297.63</v>
      </c>
      <c r="AD28" s="9">
        <v>45330</v>
      </c>
      <c r="AE28" s="10" t="s">
        <v>478</v>
      </c>
      <c r="AF28">
        <v>21</v>
      </c>
      <c r="AG28" s="12" t="s">
        <v>600</v>
      </c>
      <c r="AH28" s="7" t="s">
        <v>601</v>
      </c>
      <c r="AI28" s="3">
        <v>45398</v>
      </c>
      <c r="AJ28" s="7">
        <v>63</v>
      </c>
    </row>
    <row r="29" spans="1:36" ht="58" x14ac:dyDescent="0.35">
      <c r="A29">
        <v>2024</v>
      </c>
      <c r="B29" s="3">
        <v>45292</v>
      </c>
      <c r="C29" s="3">
        <v>45382</v>
      </c>
      <c r="D29" t="s">
        <v>94</v>
      </c>
      <c r="E29" s="4">
        <v>7</v>
      </c>
      <c r="F29" s="4" t="s">
        <v>122</v>
      </c>
      <c r="G29" s="4" t="s">
        <v>132</v>
      </c>
      <c r="H29" s="4" t="s">
        <v>167</v>
      </c>
      <c r="I29" s="4" t="s">
        <v>177</v>
      </c>
      <c r="J29" s="4" t="s">
        <v>200</v>
      </c>
      <c r="K29" s="4" t="s">
        <v>201</v>
      </c>
      <c r="L29" s="4" t="s">
        <v>101</v>
      </c>
      <c r="M29" t="s">
        <v>103</v>
      </c>
      <c r="N29" s="5" t="s">
        <v>287</v>
      </c>
      <c r="O29" t="s">
        <v>105</v>
      </c>
      <c r="P29">
        <v>0</v>
      </c>
      <c r="Q29">
        <v>0</v>
      </c>
      <c r="R29" s="4" t="s">
        <v>400</v>
      </c>
      <c r="S29" s="4" t="s">
        <v>401</v>
      </c>
      <c r="T29" s="4" t="s">
        <v>402</v>
      </c>
      <c r="U29" s="4" t="s">
        <v>400</v>
      </c>
      <c r="V29" s="4" t="s">
        <v>401</v>
      </c>
      <c r="W29" s="4" t="s">
        <v>416</v>
      </c>
      <c r="X29" s="5" t="str">
        <f t="shared" si="0"/>
        <v>GIRA DE INAUGURACIÓN DE OBRAS EN DIFERENTES LOCALIDADES DE LA REGIÓN DE LA COSTA CHICA.</v>
      </c>
      <c r="Y29" s="6">
        <v>45323</v>
      </c>
      <c r="Z29" s="6">
        <v>45324</v>
      </c>
      <c r="AA29" s="7">
        <v>22</v>
      </c>
      <c r="AB29" s="8">
        <v>2527.7399999999998</v>
      </c>
      <c r="AC29">
        <v>0</v>
      </c>
      <c r="AD29" s="9">
        <v>45336</v>
      </c>
      <c r="AE29" s="10" t="s">
        <v>479</v>
      </c>
      <c r="AF29">
        <v>22</v>
      </c>
      <c r="AG29" s="12" t="s">
        <v>600</v>
      </c>
      <c r="AH29" s="7" t="s">
        <v>601</v>
      </c>
      <c r="AI29" s="3">
        <v>45398</v>
      </c>
      <c r="AJ29" s="7">
        <v>74</v>
      </c>
    </row>
    <row r="30" spans="1:36" ht="43.5" x14ac:dyDescent="0.35">
      <c r="A30">
        <v>2024</v>
      </c>
      <c r="B30" s="3">
        <v>45292</v>
      </c>
      <c r="C30" s="3">
        <v>45382</v>
      </c>
      <c r="D30" t="s">
        <v>91</v>
      </c>
      <c r="E30" s="4">
        <v>6</v>
      </c>
      <c r="F30" s="4" t="s">
        <v>118</v>
      </c>
      <c r="G30" s="4" t="s">
        <v>119</v>
      </c>
      <c r="H30" s="4" t="s">
        <v>144</v>
      </c>
      <c r="I30" s="4" t="s">
        <v>202</v>
      </c>
      <c r="J30" s="4" t="s">
        <v>194</v>
      </c>
      <c r="K30" s="4" t="s">
        <v>203</v>
      </c>
      <c r="L30" s="4" t="s">
        <v>101</v>
      </c>
      <c r="M30" t="s">
        <v>103</v>
      </c>
      <c r="N30" s="5" t="s">
        <v>288</v>
      </c>
      <c r="O30" t="s">
        <v>105</v>
      </c>
      <c r="P30">
        <v>0</v>
      </c>
      <c r="Q30">
        <v>0</v>
      </c>
      <c r="R30" s="4" t="s">
        <v>400</v>
      </c>
      <c r="S30" s="4" t="s">
        <v>401</v>
      </c>
      <c r="T30" s="4" t="s">
        <v>402</v>
      </c>
      <c r="U30" s="4" t="s">
        <v>400</v>
      </c>
      <c r="V30" s="4" t="s">
        <v>401</v>
      </c>
      <c r="W30" s="4" t="s">
        <v>409</v>
      </c>
      <c r="X30" s="5" t="str">
        <f t="shared" si="0"/>
        <v>REVISIÓN DE PLANTAS DE TRATAMIENTO CON PERSONAL DE FONATUR</v>
      </c>
      <c r="Y30" s="6">
        <v>45323</v>
      </c>
      <c r="Z30" s="6">
        <v>45325</v>
      </c>
      <c r="AA30" s="7">
        <v>23</v>
      </c>
      <c r="AB30" s="8">
        <v>4455.92</v>
      </c>
      <c r="AC30">
        <v>0</v>
      </c>
      <c r="AD30" s="9">
        <v>45331</v>
      </c>
      <c r="AE30" s="10" t="s">
        <v>480</v>
      </c>
      <c r="AF30">
        <v>23</v>
      </c>
      <c r="AG30" s="12" t="s">
        <v>600</v>
      </c>
      <c r="AH30" s="7" t="s">
        <v>601</v>
      </c>
      <c r="AI30" s="3">
        <v>45398</v>
      </c>
      <c r="AJ30" s="7">
        <v>75</v>
      </c>
    </row>
    <row r="31" spans="1:36" ht="58" x14ac:dyDescent="0.35">
      <c r="A31">
        <v>2024</v>
      </c>
      <c r="B31" s="3">
        <v>45292</v>
      </c>
      <c r="C31" s="3">
        <v>45382</v>
      </c>
      <c r="D31" t="s">
        <v>91</v>
      </c>
      <c r="E31" s="4">
        <v>23</v>
      </c>
      <c r="F31" s="4" t="s">
        <v>123</v>
      </c>
      <c r="G31" s="4" t="s">
        <v>133</v>
      </c>
      <c r="H31" s="4" t="s">
        <v>167</v>
      </c>
      <c r="I31" s="4" t="s">
        <v>204</v>
      </c>
      <c r="J31" s="4" t="s">
        <v>205</v>
      </c>
      <c r="K31" s="4" t="s">
        <v>198</v>
      </c>
      <c r="L31" s="4" t="s">
        <v>101</v>
      </c>
      <c r="M31" t="s">
        <v>103</v>
      </c>
      <c r="N31" s="5" t="s">
        <v>289</v>
      </c>
      <c r="O31" t="s">
        <v>105</v>
      </c>
      <c r="P31">
        <v>0</v>
      </c>
      <c r="Q31">
        <v>0</v>
      </c>
      <c r="R31" s="4" t="s">
        <v>400</v>
      </c>
      <c r="S31" s="4" t="s">
        <v>401</v>
      </c>
      <c r="T31" s="4" t="s">
        <v>402</v>
      </c>
      <c r="U31" s="4" t="s">
        <v>400</v>
      </c>
      <c r="V31" s="4" t="s">
        <v>401</v>
      </c>
      <c r="W31" s="4" t="s">
        <v>403</v>
      </c>
      <c r="X31" s="5" t="str">
        <f t="shared" si="0"/>
        <v>VISITA DE OBRA CON EMPRESAS PARTICIPANTES EN LA LICITACION PUBLICA LO-71-005-912062998-N-2-2024</v>
      </c>
      <c r="Y31" s="6">
        <v>45330</v>
      </c>
      <c r="Z31" s="6">
        <v>45330</v>
      </c>
      <c r="AA31" s="7">
        <v>24</v>
      </c>
      <c r="AB31" s="8">
        <v>1594.46</v>
      </c>
      <c r="AC31">
        <v>0</v>
      </c>
      <c r="AD31" s="9">
        <v>45342</v>
      </c>
      <c r="AE31" s="10" t="s">
        <v>481</v>
      </c>
      <c r="AF31">
        <v>24</v>
      </c>
      <c r="AG31" s="12" t="s">
        <v>600</v>
      </c>
      <c r="AH31" s="7" t="s">
        <v>601</v>
      </c>
      <c r="AI31" s="3">
        <v>45398</v>
      </c>
      <c r="AJ31" s="7">
        <v>80</v>
      </c>
    </row>
    <row r="32" spans="1:36" ht="87" x14ac:dyDescent="0.35">
      <c r="A32">
        <v>2024</v>
      </c>
      <c r="B32" s="3">
        <v>45292</v>
      </c>
      <c r="C32" s="3">
        <v>45382</v>
      </c>
      <c r="D32" t="s">
        <v>98</v>
      </c>
      <c r="E32" s="4">
        <v>2</v>
      </c>
      <c r="F32" s="4" t="s">
        <v>128</v>
      </c>
      <c r="G32" s="4" t="s">
        <v>119</v>
      </c>
      <c r="H32" s="4" t="s">
        <v>144</v>
      </c>
      <c r="I32" s="4" t="s">
        <v>174</v>
      </c>
      <c r="J32" s="4" t="s">
        <v>175</v>
      </c>
      <c r="K32" s="4" t="s">
        <v>176</v>
      </c>
      <c r="L32" s="4" t="s">
        <v>101</v>
      </c>
      <c r="M32" t="s">
        <v>103</v>
      </c>
      <c r="N32" s="5" t="s">
        <v>290</v>
      </c>
      <c r="O32" t="s">
        <v>105</v>
      </c>
      <c r="P32">
        <v>0</v>
      </c>
      <c r="Q32">
        <v>0</v>
      </c>
      <c r="R32" s="4" t="s">
        <v>400</v>
      </c>
      <c r="S32" s="4" t="s">
        <v>401</v>
      </c>
      <c r="T32" s="4" t="s">
        <v>402</v>
      </c>
      <c r="U32" s="4" t="s">
        <v>400</v>
      </c>
      <c r="V32" s="4" t="s">
        <v>401</v>
      </c>
      <c r="W32" s="4" t="s">
        <v>409</v>
      </c>
      <c r="X32" s="5" t="str">
        <f t="shared" si="0"/>
        <v>Ampliación del Oficio No. 78/2024, Reunión en oficinas de FONATUR, para tratar asuntos relacionados a la Entrega Recepción de Instalaciones.</v>
      </c>
      <c r="Y32" s="6">
        <v>45325</v>
      </c>
      <c r="Z32" s="6">
        <v>45325</v>
      </c>
      <c r="AA32" s="7">
        <v>25</v>
      </c>
      <c r="AB32" s="8">
        <v>1150</v>
      </c>
      <c r="AC32">
        <v>0</v>
      </c>
      <c r="AD32" s="9">
        <v>45330</v>
      </c>
      <c r="AE32" s="10" t="s">
        <v>482</v>
      </c>
      <c r="AF32">
        <v>25</v>
      </c>
      <c r="AG32" s="12" t="s">
        <v>600</v>
      </c>
      <c r="AH32" s="7" t="s">
        <v>601</v>
      </c>
      <c r="AI32" s="3">
        <v>45398</v>
      </c>
      <c r="AJ32" s="7">
        <v>81</v>
      </c>
    </row>
    <row r="33" spans="1:36" ht="87" x14ac:dyDescent="0.35">
      <c r="A33">
        <v>2024</v>
      </c>
      <c r="B33" s="3">
        <v>45292</v>
      </c>
      <c r="C33" s="3">
        <v>45382</v>
      </c>
      <c r="D33" t="s">
        <v>98</v>
      </c>
      <c r="E33" s="4">
        <v>5</v>
      </c>
      <c r="F33" s="4" t="s">
        <v>116</v>
      </c>
      <c r="G33" s="4" t="s">
        <v>117</v>
      </c>
      <c r="H33" s="4" t="s">
        <v>144</v>
      </c>
      <c r="I33" s="4" t="s">
        <v>145</v>
      </c>
      <c r="J33" s="4" t="s">
        <v>146</v>
      </c>
      <c r="K33" s="4" t="s">
        <v>147</v>
      </c>
      <c r="L33" s="4" t="s">
        <v>101</v>
      </c>
      <c r="M33" t="s">
        <v>103</v>
      </c>
      <c r="N33" s="5" t="s">
        <v>291</v>
      </c>
      <c r="O33" t="s">
        <v>105</v>
      </c>
      <c r="P33">
        <v>0</v>
      </c>
      <c r="Q33">
        <v>0</v>
      </c>
      <c r="R33" s="4" t="s">
        <v>400</v>
      </c>
      <c r="S33" s="4" t="s">
        <v>401</v>
      </c>
      <c r="T33" s="4" t="s">
        <v>402</v>
      </c>
      <c r="U33" s="4" t="s">
        <v>400</v>
      </c>
      <c r="V33" s="4" t="s">
        <v>401</v>
      </c>
      <c r="W33" s="4" t="s">
        <v>409</v>
      </c>
      <c r="X33" s="5" t="str">
        <f t="shared" si="0"/>
        <v>Ampliación del oficio N° 77/2024, Reunión en oficinas de FONATUR, para tratar asuntos relacionados a la entrega recepción de instalaciones.</v>
      </c>
      <c r="Y33" s="6">
        <v>45325</v>
      </c>
      <c r="Z33" s="6">
        <v>45325</v>
      </c>
      <c r="AA33" s="7">
        <v>26</v>
      </c>
      <c r="AB33" s="8">
        <v>950</v>
      </c>
      <c r="AC33">
        <v>0</v>
      </c>
      <c r="AD33" s="9">
        <v>45330</v>
      </c>
      <c r="AE33" s="10" t="s">
        <v>483</v>
      </c>
      <c r="AF33">
        <v>26</v>
      </c>
      <c r="AG33" s="12" t="s">
        <v>600</v>
      </c>
      <c r="AH33" s="7" t="s">
        <v>601</v>
      </c>
      <c r="AI33" s="3">
        <v>45398</v>
      </c>
      <c r="AJ33" s="7">
        <v>82</v>
      </c>
    </row>
    <row r="34" spans="1:36" ht="58" x14ac:dyDescent="0.35">
      <c r="A34">
        <v>2024</v>
      </c>
      <c r="B34" s="3">
        <v>45292</v>
      </c>
      <c r="C34" s="3">
        <v>45382</v>
      </c>
      <c r="D34" t="s">
        <v>91</v>
      </c>
      <c r="E34" s="4">
        <v>6</v>
      </c>
      <c r="F34" s="4" t="s">
        <v>118</v>
      </c>
      <c r="G34" s="4" t="s">
        <v>132</v>
      </c>
      <c r="H34" s="4" t="s">
        <v>167</v>
      </c>
      <c r="I34" s="4" t="s">
        <v>206</v>
      </c>
      <c r="J34" s="4" t="s">
        <v>207</v>
      </c>
      <c r="K34" s="4" t="s">
        <v>208</v>
      </c>
      <c r="L34" s="4" t="s">
        <v>102</v>
      </c>
      <c r="M34" t="s">
        <v>103</v>
      </c>
      <c r="N34" s="5" t="s">
        <v>292</v>
      </c>
      <c r="O34" t="s">
        <v>105</v>
      </c>
      <c r="P34">
        <v>0</v>
      </c>
      <c r="Q34">
        <v>0</v>
      </c>
      <c r="R34" s="4" t="s">
        <v>400</v>
      </c>
      <c r="S34" s="4" t="s">
        <v>401</v>
      </c>
      <c r="T34" s="4" t="s">
        <v>402</v>
      </c>
      <c r="U34" s="4" t="s">
        <v>400</v>
      </c>
      <c r="V34" s="4" t="s">
        <v>401</v>
      </c>
      <c r="W34" s="4" t="s">
        <v>418</v>
      </c>
      <c r="X34" s="5" t="str">
        <f t="shared" si="0"/>
        <v>VISITA DE OBRA CON EMPRESAS PARTICIPANTES DE LA LICITACION PUBLICA LO-71-005-912062998-N-3-2024</v>
      </c>
      <c r="Y34" s="6">
        <v>45330</v>
      </c>
      <c r="Z34" s="6">
        <v>45330</v>
      </c>
      <c r="AA34" s="7">
        <v>27</v>
      </c>
      <c r="AB34" s="8">
        <v>1099.94</v>
      </c>
      <c r="AC34">
        <v>0</v>
      </c>
      <c r="AD34" s="9">
        <v>45341</v>
      </c>
      <c r="AE34" s="10" t="s">
        <v>484</v>
      </c>
      <c r="AF34">
        <v>27</v>
      </c>
      <c r="AG34" s="12" t="s">
        <v>600</v>
      </c>
      <c r="AH34" s="7" t="s">
        <v>601</v>
      </c>
      <c r="AI34" s="3">
        <v>45398</v>
      </c>
      <c r="AJ34" s="7">
        <v>88</v>
      </c>
    </row>
    <row r="35" spans="1:36" ht="58" x14ac:dyDescent="0.35">
      <c r="A35">
        <v>2024</v>
      </c>
      <c r="B35" s="3">
        <v>45292</v>
      </c>
      <c r="C35" s="3">
        <v>45382</v>
      </c>
      <c r="D35" t="s">
        <v>98</v>
      </c>
      <c r="E35" s="4">
        <v>6</v>
      </c>
      <c r="F35" s="4" t="s">
        <v>118</v>
      </c>
      <c r="G35" s="4" t="s">
        <v>126</v>
      </c>
      <c r="H35" s="4" t="s">
        <v>167</v>
      </c>
      <c r="I35" s="4" t="s">
        <v>209</v>
      </c>
      <c r="J35" s="4" t="s">
        <v>176</v>
      </c>
      <c r="K35" s="4" t="s">
        <v>210</v>
      </c>
      <c r="L35" s="4" t="s">
        <v>101</v>
      </c>
      <c r="M35" t="s">
        <v>103</v>
      </c>
      <c r="N35" s="5" t="s">
        <v>293</v>
      </c>
      <c r="O35" t="s">
        <v>105</v>
      </c>
      <c r="P35">
        <v>0</v>
      </c>
      <c r="Q35">
        <v>0</v>
      </c>
      <c r="R35" s="4" t="s">
        <v>400</v>
      </c>
      <c r="S35" s="4" t="s">
        <v>401</v>
      </c>
      <c r="T35" s="4" t="s">
        <v>402</v>
      </c>
      <c r="U35" s="4" t="s">
        <v>400</v>
      </c>
      <c r="V35" s="4" t="s">
        <v>401</v>
      </c>
      <c r="W35" s="4" t="s">
        <v>419</v>
      </c>
      <c r="X35" s="5" t="str">
        <f t="shared" si="0"/>
        <v>VISITA DE OBRA CON EMPRESA CONTRATISTA CON NO. DE LICITACIN LO-71-005-9120-62998-N-4-2024</v>
      </c>
      <c r="Y35" s="6">
        <v>45330</v>
      </c>
      <c r="Z35" s="6">
        <v>45330</v>
      </c>
      <c r="AA35" s="7">
        <v>28</v>
      </c>
      <c r="AB35" s="8">
        <v>2156.39</v>
      </c>
      <c r="AC35">
        <v>0</v>
      </c>
      <c r="AD35" s="9">
        <v>45341</v>
      </c>
      <c r="AE35" s="10" t="s">
        <v>485</v>
      </c>
      <c r="AF35">
        <v>28</v>
      </c>
      <c r="AG35" s="12" t="s">
        <v>600</v>
      </c>
      <c r="AH35" s="7" t="s">
        <v>601</v>
      </c>
      <c r="AI35" s="3">
        <v>45398</v>
      </c>
      <c r="AJ35" s="7">
        <v>89</v>
      </c>
    </row>
    <row r="36" spans="1:36" ht="87" x14ac:dyDescent="0.35">
      <c r="A36">
        <v>2024</v>
      </c>
      <c r="B36" s="3">
        <v>45292</v>
      </c>
      <c r="C36" s="3">
        <v>45382</v>
      </c>
      <c r="D36" t="s">
        <v>98</v>
      </c>
      <c r="E36" s="4">
        <v>7</v>
      </c>
      <c r="F36" s="4" t="s">
        <v>122</v>
      </c>
      <c r="G36" s="4" t="s">
        <v>126</v>
      </c>
      <c r="H36" s="4" t="s">
        <v>167</v>
      </c>
      <c r="I36" s="4" t="s">
        <v>168</v>
      </c>
      <c r="J36" s="4" t="s">
        <v>169</v>
      </c>
      <c r="K36" s="4" t="s">
        <v>170</v>
      </c>
      <c r="L36" s="4" t="s">
        <v>101</v>
      </c>
      <c r="M36" t="s">
        <v>103</v>
      </c>
      <c r="N36" s="5" t="s">
        <v>294</v>
      </c>
      <c r="O36" t="s">
        <v>105</v>
      </c>
      <c r="P36">
        <v>0</v>
      </c>
      <c r="Q36">
        <v>0</v>
      </c>
      <c r="R36" s="4" t="s">
        <v>400</v>
      </c>
      <c r="S36" s="4" t="s">
        <v>401</v>
      </c>
      <c r="T36" s="4" t="s">
        <v>402</v>
      </c>
      <c r="U36" s="4" t="s">
        <v>400</v>
      </c>
      <c r="V36" s="4" t="s">
        <v>401</v>
      </c>
      <c r="W36" s="4" t="s">
        <v>420</v>
      </c>
      <c r="X36" s="5" t="str">
        <f t="shared" si="0"/>
        <v>VISITA DE OBRA CON EMPRESA CONTRATISTA NO. DE LICITACION LO-71-005-912062998-N1-2024 Y ENTREGA RECEPCION DE OBRA</v>
      </c>
      <c r="Y36" s="6">
        <v>45330</v>
      </c>
      <c r="Z36" s="6">
        <v>45331</v>
      </c>
      <c r="AA36" s="7">
        <v>29</v>
      </c>
      <c r="AB36" s="8">
        <v>2635.3</v>
      </c>
      <c r="AC36">
        <v>21.76</v>
      </c>
      <c r="AD36" s="9">
        <v>45341</v>
      </c>
      <c r="AE36" s="10" t="s">
        <v>486</v>
      </c>
      <c r="AF36">
        <v>29</v>
      </c>
      <c r="AG36" s="12" t="s">
        <v>600</v>
      </c>
      <c r="AH36" s="7" t="s">
        <v>601</v>
      </c>
      <c r="AI36" s="3">
        <v>45398</v>
      </c>
      <c r="AJ36" s="7">
        <v>90</v>
      </c>
    </row>
    <row r="37" spans="1:36" ht="43.5" x14ac:dyDescent="0.35">
      <c r="A37">
        <v>2024</v>
      </c>
      <c r="B37" s="3">
        <v>45292</v>
      </c>
      <c r="C37" s="3">
        <v>45382</v>
      </c>
      <c r="D37" t="s">
        <v>91</v>
      </c>
      <c r="E37" s="4">
        <v>6</v>
      </c>
      <c r="F37" s="4" t="s">
        <v>118</v>
      </c>
      <c r="G37" s="4" t="s">
        <v>124</v>
      </c>
      <c r="H37" s="4" t="s">
        <v>144</v>
      </c>
      <c r="I37" s="4" t="s">
        <v>211</v>
      </c>
      <c r="J37" s="4" t="s">
        <v>212</v>
      </c>
      <c r="K37" s="4" t="s">
        <v>213</v>
      </c>
      <c r="L37" s="4" t="s">
        <v>101</v>
      </c>
      <c r="M37" t="s">
        <v>103</v>
      </c>
      <c r="N37" s="5" t="s">
        <v>295</v>
      </c>
      <c r="O37" t="s">
        <v>105</v>
      </c>
      <c r="P37">
        <v>0</v>
      </c>
      <c r="Q37">
        <v>0</v>
      </c>
      <c r="R37" s="4" t="s">
        <v>400</v>
      </c>
      <c r="S37" s="4" t="s">
        <v>401</v>
      </c>
      <c r="T37" s="4" t="s">
        <v>402</v>
      </c>
      <c r="U37" s="4" t="s">
        <v>400</v>
      </c>
      <c r="V37" s="4" t="s">
        <v>401</v>
      </c>
      <c r="W37" s="4" t="s">
        <v>421</v>
      </c>
      <c r="X37" s="5" t="str">
        <f t="shared" si="0"/>
        <v>REUNION DE SEGUIMIENTO DEL COMITE DE LA LAGUNA DE TUXPAN</v>
      </c>
      <c r="Y37" s="6">
        <v>45329</v>
      </c>
      <c r="Z37" s="6">
        <v>45329</v>
      </c>
      <c r="AA37" s="7">
        <v>30</v>
      </c>
      <c r="AB37" s="8">
        <v>993.7</v>
      </c>
      <c r="AC37">
        <v>0</v>
      </c>
      <c r="AD37" s="9">
        <v>45330</v>
      </c>
      <c r="AE37" s="10" t="s">
        <v>487</v>
      </c>
      <c r="AF37">
        <v>30</v>
      </c>
      <c r="AG37" s="12" t="s">
        <v>600</v>
      </c>
      <c r="AH37" s="7" t="s">
        <v>601</v>
      </c>
      <c r="AI37" s="3">
        <v>45398</v>
      </c>
      <c r="AJ37" s="7">
        <v>91</v>
      </c>
    </row>
    <row r="38" spans="1:36" ht="130.5" x14ac:dyDescent="0.35">
      <c r="A38">
        <v>2024</v>
      </c>
      <c r="B38" s="3">
        <v>45292</v>
      </c>
      <c r="C38" s="3">
        <v>45382</v>
      </c>
      <c r="D38" t="s">
        <v>91</v>
      </c>
      <c r="E38" s="4">
        <v>22</v>
      </c>
      <c r="F38" s="4" t="s">
        <v>120</v>
      </c>
      <c r="G38" s="4" t="s">
        <v>133</v>
      </c>
      <c r="H38" s="4" t="s">
        <v>167</v>
      </c>
      <c r="I38" s="4" t="s">
        <v>214</v>
      </c>
      <c r="J38" s="4" t="s">
        <v>215</v>
      </c>
      <c r="K38" s="4" t="s">
        <v>216</v>
      </c>
      <c r="L38" s="4" t="s">
        <v>101</v>
      </c>
      <c r="M38" t="s">
        <v>103</v>
      </c>
      <c r="N38" s="5" t="s">
        <v>296</v>
      </c>
      <c r="O38" t="s">
        <v>105</v>
      </c>
      <c r="P38">
        <v>0</v>
      </c>
      <c r="Q38">
        <v>0</v>
      </c>
      <c r="R38" s="4" t="s">
        <v>400</v>
      </c>
      <c r="S38" s="4" t="s">
        <v>401</v>
      </c>
      <c r="T38" s="4" t="s">
        <v>402</v>
      </c>
      <c r="U38" s="4" t="s">
        <v>400</v>
      </c>
      <c r="V38" s="4" t="s">
        <v>401</v>
      </c>
      <c r="W38" s="4" t="s">
        <v>403</v>
      </c>
      <c r="X38" s="5" t="str">
        <f t="shared" si="0"/>
        <v>VISITA AL SITIO DE LOS TRABAJOS CON LAS EMPRESAS PARTICIPANES, DE LA OBRA DENOMINADA "REHABILITACION DEL COLECTOR PAPAGAYO, EN LA LOCALIDAD DE ACAPULCO, MUNICIPIO DE ACPULCO DE JUAREZ".</v>
      </c>
      <c r="Y38" s="6">
        <v>45331</v>
      </c>
      <c r="Z38" s="6">
        <v>45331</v>
      </c>
      <c r="AA38" s="7">
        <v>31</v>
      </c>
      <c r="AB38" s="8">
        <v>1238.9000000000001</v>
      </c>
      <c r="AC38">
        <v>0</v>
      </c>
      <c r="AD38" s="9">
        <v>45345</v>
      </c>
      <c r="AE38" s="10" t="s">
        <v>488</v>
      </c>
      <c r="AF38">
        <v>31</v>
      </c>
      <c r="AG38" s="12" t="s">
        <v>600</v>
      </c>
      <c r="AH38" s="7" t="s">
        <v>601</v>
      </c>
      <c r="AI38" s="3">
        <v>45398</v>
      </c>
      <c r="AJ38" s="7">
        <v>93</v>
      </c>
    </row>
    <row r="39" spans="1:36" ht="58" x14ac:dyDescent="0.35">
      <c r="A39">
        <v>2024</v>
      </c>
      <c r="B39" s="3">
        <v>45292</v>
      </c>
      <c r="C39" s="3">
        <v>45382</v>
      </c>
      <c r="D39" t="s">
        <v>94</v>
      </c>
      <c r="E39" s="4">
        <v>9</v>
      </c>
      <c r="F39" s="4" t="s">
        <v>134</v>
      </c>
      <c r="G39" s="4" t="s">
        <v>133</v>
      </c>
      <c r="H39" s="4" t="s">
        <v>167</v>
      </c>
      <c r="I39" s="4" t="s">
        <v>217</v>
      </c>
      <c r="J39" s="4" t="s">
        <v>218</v>
      </c>
      <c r="K39" s="4" t="s">
        <v>203</v>
      </c>
      <c r="L39" s="4" t="s">
        <v>101</v>
      </c>
      <c r="M39" t="s">
        <v>103</v>
      </c>
      <c r="N39" s="5" t="s">
        <v>297</v>
      </c>
      <c r="O39" t="s">
        <v>105</v>
      </c>
      <c r="P39">
        <v>0</v>
      </c>
      <c r="Q39">
        <v>0</v>
      </c>
      <c r="R39" s="4" t="s">
        <v>400</v>
      </c>
      <c r="S39" s="4" t="s">
        <v>401</v>
      </c>
      <c r="T39" s="4" t="s">
        <v>402</v>
      </c>
      <c r="U39" s="4" t="s">
        <v>400</v>
      </c>
      <c r="V39" s="4" t="s">
        <v>401</v>
      </c>
      <c r="W39" s="4" t="s">
        <v>403</v>
      </c>
      <c r="X39" s="5" t="str">
        <f t="shared" si="0"/>
        <v>Visita al sitio de ejecución de los trabajos de la Licitación Publica Nacional numero LO-71-005-912062998-N-5-2024.</v>
      </c>
      <c r="Y39" s="6">
        <v>45331</v>
      </c>
      <c r="Z39" s="6">
        <v>45331</v>
      </c>
      <c r="AA39" s="7">
        <v>32</v>
      </c>
      <c r="AB39" s="8">
        <v>1578.9</v>
      </c>
      <c r="AC39">
        <v>0</v>
      </c>
      <c r="AD39" s="9">
        <v>45342</v>
      </c>
      <c r="AE39" s="10" t="s">
        <v>489</v>
      </c>
      <c r="AF39">
        <v>32</v>
      </c>
      <c r="AG39" s="12" t="s">
        <v>600</v>
      </c>
      <c r="AH39" s="7" t="s">
        <v>601</v>
      </c>
      <c r="AI39" s="3">
        <v>45398</v>
      </c>
      <c r="AJ39" s="7">
        <v>94</v>
      </c>
    </row>
    <row r="40" spans="1:36" ht="29" x14ac:dyDescent="0.35">
      <c r="A40">
        <v>2024</v>
      </c>
      <c r="B40" s="3">
        <v>45292</v>
      </c>
      <c r="C40" s="3">
        <v>45382</v>
      </c>
      <c r="D40" t="s">
        <v>91</v>
      </c>
      <c r="E40" s="4">
        <v>6</v>
      </c>
      <c r="F40" s="4" t="s">
        <v>118</v>
      </c>
      <c r="G40" s="4" t="s">
        <v>126</v>
      </c>
      <c r="H40" s="4" t="s">
        <v>167</v>
      </c>
      <c r="I40" s="4" t="s">
        <v>193</v>
      </c>
      <c r="J40" s="4" t="s">
        <v>194</v>
      </c>
      <c r="K40" s="4" t="s">
        <v>195</v>
      </c>
      <c r="L40" s="4" t="s">
        <v>101</v>
      </c>
      <c r="M40" t="s">
        <v>103</v>
      </c>
      <c r="N40" s="5" t="s">
        <v>298</v>
      </c>
      <c r="O40" t="s">
        <v>105</v>
      </c>
      <c r="P40">
        <v>0</v>
      </c>
      <c r="Q40">
        <v>0</v>
      </c>
      <c r="R40" s="4" t="s">
        <v>400</v>
      </c>
      <c r="S40" s="4" t="s">
        <v>401</v>
      </c>
      <c r="T40" s="4" t="s">
        <v>402</v>
      </c>
      <c r="U40" s="4" t="s">
        <v>400</v>
      </c>
      <c r="V40" s="4" t="s">
        <v>401</v>
      </c>
      <c r="W40" s="4" t="s">
        <v>422</v>
      </c>
      <c r="X40" s="5" t="str">
        <f t="shared" si="0"/>
        <v>GIRA CON LA C. GOBERNADORA</v>
      </c>
      <c r="Y40" s="6">
        <v>45323</v>
      </c>
      <c r="Z40" s="6">
        <v>45324</v>
      </c>
      <c r="AA40" s="7">
        <v>33</v>
      </c>
      <c r="AB40" s="8">
        <v>2833.62</v>
      </c>
      <c r="AC40">
        <v>0</v>
      </c>
      <c r="AD40" s="9">
        <v>45336</v>
      </c>
      <c r="AE40" s="10" t="s">
        <v>490</v>
      </c>
      <c r="AF40">
        <v>33</v>
      </c>
      <c r="AG40" s="12" t="s">
        <v>600</v>
      </c>
      <c r="AH40" s="7" t="s">
        <v>601</v>
      </c>
      <c r="AI40" s="3">
        <v>45398</v>
      </c>
      <c r="AJ40" s="7">
        <v>95</v>
      </c>
    </row>
    <row r="41" spans="1:36" ht="58" x14ac:dyDescent="0.35">
      <c r="A41">
        <v>2024</v>
      </c>
      <c r="B41" s="3">
        <v>45292</v>
      </c>
      <c r="C41" s="3">
        <v>45382</v>
      </c>
      <c r="D41" t="s">
        <v>94</v>
      </c>
      <c r="E41" s="4">
        <v>7</v>
      </c>
      <c r="F41" s="4" t="s">
        <v>122</v>
      </c>
      <c r="G41" s="4" t="s">
        <v>132</v>
      </c>
      <c r="H41" s="4" t="s">
        <v>167</v>
      </c>
      <c r="I41" s="4" t="s">
        <v>177</v>
      </c>
      <c r="J41" s="4" t="s">
        <v>200</v>
      </c>
      <c r="K41" s="4" t="s">
        <v>201</v>
      </c>
      <c r="L41" s="4" t="s">
        <v>101</v>
      </c>
      <c r="M41" t="s">
        <v>103</v>
      </c>
      <c r="N41" s="5" t="s">
        <v>299</v>
      </c>
      <c r="O41" t="s">
        <v>105</v>
      </c>
      <c r="P41">
        <v>0</v>
      </c>
      <c r="Q41">
        <v>0</v>
      </c>
      <c r="R41" s="4" t="s">
        <v>400</v>
      </c>
      <c r="S41" s="4" t="s">
        <v>401</v>
      </c>
      <c r="T41" s="4" t="s">
        <v>402</v>
      </c>
      <c r="U41" s="4" t="s">
        <v>400</v>
      </c>
      <c r="V41" s="4" t="s">
        <v>401</v>
      </c>
      <c r="W41" s="4" t="s">
        <v>423</v>
      </c>
      <c r="X41" s="5" t="str">
        <f t="shared" si="0"/>
        <v>diagnosticos de los sistemas de agua potable en los diferentes anexos de tilapa, municipio de malinaltepec</v>
      </c>
      <c r="Y41" s="6">
        <v>45330</v>
      </c>
      <c r="Z41" s="6">
        <v>45331</v>
      </c>
      <c r="AA41" s="7">
        <v>34</v>
      </c>
      <c r="AB41" s="8">
        <v>3219.64</v>
      </c>
      <c r="AC41">
        <v>0</v>
      </c>
      <c r="AD41" s="9">
        <v>45337</v>
      </c>
      <c r="AE41" s="10" t="s">
        <v>491</v>
      </c>
      <c r="AF41">
        <v>34</v>
      </c>
      <c r="AG41" s="12" t="s">
        <v>600</v>
      </c>
      <c r="AH41" s="7" t="s">
        <v>601</v>
      </c>
      <c r="AI41" s="3">
        <v>45398</v>
      </c>
      <c r="AJ41" s="7">
        <v>97</v>
      </c>
    </row>
    <row r="42" spans="1:36" ht="43.5" x14ac:dyDescent="0.35">
      <c r="A42">
        <v>2024</v>
      </c>
      <c r="B42" s="3">
        <v>45292</v>
      </c>
      <c r="C42" s="3">
        <v>45382</v>
      </c>
      <c r="D42" t="s">
        <v>94</v>
      </c>
      <c r="E42" s="4">
        <v>9</v>
      </c>
      <c r="F42" s="4" t="s">
        <v>134</v>
      </c>
      <c r="G42" s="4" t="s">
        <v>132</v>
      </c>
      <c r="H42" s="4" t="s">
        <v>167</v>
      </c>
      <c r="I42" s="4" t="s">
        <v>219</v>
      </c>
      <c r="J42" s="4" t="s">
        <v>220</v>
      </c>
      <c r="K42" s="4" t="s">
        <v>221</v>
      </c>
      <c r="L42" s="4" t="s">
        <v>101</v>
      </c>
      <c r="M42" t="s">
        <v>103</v>
      </c>
      <c r="N42" s="5" t="s">
        <v>300</v>
      </c>
      <c r="O42" t="s">
        <v>105</v>
      </c>
      <c r="P42">
        <v>0</v>
      </c>
      <c r="Q42">
        <v>0</v>
      </c>
      <c r="R42" s="4" t="s">
        <v>400</v>
      </c>
      <c r="S42" s="4" t="s">
        <v>401</v>
      </c>
      <c r="T42" s="4" t="s">
        <v>402</v>
      </c>
      <c r="U42" s="4" t="s">
        <v>400</v>
      </c>
      <c r="V42" s="4" t="s">
        <v>401</v>
      </c>
      <c r="W42" s="4" t="s">
        <v>423</v>
      </c>
      <c r="X42" s="5" t="str">
        <f t="shared" si="0"/>
        <v>DIAGNOSTICOS EN DIFERENTES LOCALIDADES DE TILAPA</v>
      </c>
      <c r="Y42" s="6">
        <v>45330</v>
      </c>
      <c r="Z42" s="6">
        <v>45331</v>
      </c>
      <c r="AA42" s="7">
        <v>35</v>
      </c>
      <c r="AB42" s="8">
        <v>900</v>
      </c>
      <c r="AC42">
        <v>0</v>
      </c>
      <c r="AD42" s="9">
        <v>45337</v>
      </c>
      <c r="AE42" s="10" t="s">
        <v>492</v>
      </c>
      <c r="AF42">
        <v>35</v>
      </c>
      <c r="AG42" s="12" t="s">
        <v>600</v>
      </c>
      <c r="AH42" s="7" t="s">
        <v>601</v>
      </c>
      <c r="AI42" s="3">
        <v>45398</v>
      </c>
      <c r="AJ42" s="7">
        <v>101</v>
      </c>
    </row>
    <row r="43" spans="1:36" ht="203" x14ac:dyDescent="0.35">
      <c r="A43">
        <v>2024</v>
      </c>
      <c r="B43" s="3">
        <v>45292</v>
      </c>
      <c r="C43" s="3">
        <v>45382</v>
      </c>
      <c r="D43" t="s">
        <v>94</v>
      </c>
      <c r="E43" s="4">
        <v>7</v>
      </c>
      <c r="F43" s="4" t="s">
        <v>122</v>
      </c>
      <c r="G43" s="4" t="s">
        <v>135</v>
      </c>
      <c r="H43" s="4" t="s">
        <v>196</v>
      </c>
      <c r="I43" s="4" t="s">
        <v>222</v>
      </c>
      <c r="J43" s="4" t="s">
        <v>223</v>
      </c>
      <c r="K43" s="4" t="s">
        <v>224</v>
      </c>
      <c r="L43" s="4" t="s">
        <v>102</v>
      </c>
      <c r="M43" t="s">
        <v>103</v>
      </c>
      <c r="N43" s="5" t="s">
        <v>301</v>
      </c>
      <c r="O43" t="s">
        <v>105</v>
      </c>
      <c r="P43">
        <v>0</v>
      </c>
      <c r="Q43">
        <v>0</v>
      </c>
      <c r="R43" s="4" t="s">
        <v>400</v>
      </c>
      <c r="S43" s="4" t="s">
        <v>401</v>
      </c>
      <c r="T43" s="4" t="s">
        <v>402</v>
      </c>
      <c r="U43" s="4" t="s">
        <v>400</v>
      </c>
      <c r="V43" s="4" t="s">
        <v>401</v>
      </c>
      <c r="W43" s="4" t="s">
        <v>424</v>
      </c>
      <c r="X43" s="5" t="str">
        <f t="shared" si="0"/>
        <v>Recorrido para verificar condiciones de las obras y grabación de imágenes profesionales para producción de un video descriptivo de las obras construidas en las localidades de Las Peñitas y Barra de Tecoanapa. El material obtenido se tiene también disponible para los usos internos de la Dependencia y los diversos requerimientos de difusión de la administración estatal.</v>
      </c>
      <c r="Y43" s="6">
        <v>45321</v>
      </c>
      <c r="Z43" s="6">
        <v>45322</v>
      </c>
      <c r="AA43" s="7">
        <v>36</v>
      </c>
      <c r="AB43" s="8">
        <v>1300</v>
      </c>
      <c r="AC43">
        <v>0</v>
      </c>
      <c r="AD43" s="9">
        <v>45337</v>
      </c>
      <c r="AE43" s="10" t="s">
        <v>493</v>
      </c>
      <c r="AF43">
        <v>36</v>
      </c>
      <c r="AG43" s="12" t="s">
        <v>600</v>
      </c>
      <c r="AH43" s="7" t="s">
        <v>601</v>
      </c>
      <c r="AI43" s="3">
        <v>45398</v>
      </c>
      <c r="AJ43" s="7">
        <v>104</v>
      </c>
    </row>
    <row r="44" spans="1:36" ht="58" x14ac:dyDescent="0.35">
      <c r="A44">
        <v>2024</v>
      </c>
      <c r="B44" s="3">
        <v>45292</v>
      </c>
      <c r="C44" s="3">
        <v>45382</v>
      </c>
      <c r="D44" t="s">
        <v>94</v>
      </c>
      <c r="E44" s="4">
        <v>7</v>
      </c>
      <c r="F44" s="4" t="s">
        <v>122</v>
      </c>
      <c r="G44" s="4" t="s">
        <v>135</v>
      </c>
      <c r="H44" s="4" t="s">
        <v>196</v>
      </c>
      <c r="I44" s="4" t="s">
        <v>222</v>
      </c>
      <c r="J44" s="4" t="s">
        <v>223</v>
      </c>
      <c r="K44" s="4" t="s">
        <v>224</v>
      </c>
      <c r="L44" s="4" t="s">
        <v>102</v>
      </c>
      <c r="M44" t="s">
        <v>103</v>
      </c>
      <c r="N44" s="5" t="s">
        <v>302</v>
      </c>
      <c r="O44" t="s">
        <v>105</v>
      </c>
      <c r="P44">
        <v>0</v>
      </c>
      <c r="Q44">
        <v>0</v>
      </c>
      <c r="R44" s="4" t="s">
        <v>400</v>
      </c>
      <c r="S44" s="4" t="s">
        <v>401</v>
      </c>
      <c r="T44" s="4" t="s">
        <v>402</v>
      </c>
      <c r="U44" s="4" t="s">
        <v>400</v>
      </c>
      <c r="V44" s="4" t="s">
        <v>401</v>
      </c>
      <c r="W44" s="4" t="s">
        <v>416</v>
      </c>
      <c r="X44" s="5" t="str">
        <f t="shared" si="0"/>
        <v>Asistencia y cobertura del evento de inauguración de obras en las localidades Barra de Tecoanapa y Las Peñitas.</v>
      </c>
      <c r="Y44" s="6">
        <v>45323</v>
      </c>
      <c r="Z44" s="6">
        <v>45323</v>
      </c>
      <c r="AA44" s="7">
        <v>37</v>
      </c>
      <c r="AB44" s="8">
        <v>250</v>
      </c>
      <c r="AC44">
        <v>0</v>
      </c>
      <c r="AD44" s="9">
        <v>45337</v>
      </c>
      <c r="AE44" s="10" t="s">
        <v>494</v>
      </c>
      <c r="AF44">
        <v>37</v>
      </c>
      <c r="AG44" s="12" t="s">
        <v>600</v>
      </c>
      <c r="AH44" s="7" t="s">
        <v>601</v>
      </c>
      <c r="AI44" s="3">
        <v>45398</v>
      </c>
      <c r="AJ44" s="7">
        <v>105</v>
      </c>
    </row>
    <row r="45" spans="1:36" ht="101.5" x14ac:dyDescent="0.35">
      <c r="A45">
        <v>2024</v>
      </c>
      <c r="B45" s="3">
        <v>45292</v>
      </c>
      <c r="C45" s="3">
        <v>45382</v>
      </c>
      <c r="D45" t="s">
        <v>94</v>
      </c>
      <c r="E45" s="4">
        <v>22</v>
      </c>
      <c r="F45" s="4" t="s">
        <v>120</v>
      </c>
      <c r="G45" s="4" t="s">
        <v>133</v>
      </c>
      <c r="H45" s="4" t="s">
        <v>167</v>
      </c>
      <c r="I45" s="4" t="s">
        <v>214</v>
      </c>
      <c r="J45" s="4" t="s">
        <v>215</v>
      </c>
      <c r="K45" s="4" t="s">
        <v>216</v>
      </c>
      <c r="L45" s="4" t="s">
        <v>101</v>
      </c>
      <c r="M45" t="s">
        <v>103</v>
      </c>
      <c r="N45" s="5" t="s">
        <v>303</v>
      </c>
      <c r="O45" t="s">
        <v>105</v>
      </c>
      <c r="P45">
        <v>0</v>
      </c>
      <c r="Q45">
        <v>0</v>
      </c>
      <c r="R45" s="4" t="s">
        <v>400</v>
      </c>
      <c r="S45" s="4" t="s">
        <v>401</v>
      </c>
      <c r="T45" s="4" t="s">
        <v>402</v>
      </c>
      <c r="U45" s="4" t="s">
        <v>400</v>
      </c>
      <c r="V45" s="4" t="s">
        <v>401</v>
      </c>
      <c r="W45" s="4" t="s">
        <v>403</v>
      </c>
      <c r="X45" s="5" t="str">
        <f t="shared" si="0"/>
        <v>VISITA AL SITIO DE LOS TRABAJOS CON LAS EMPRESAS PARTICIPANTES DE LA OBRA DENOMUNADA: REHABILITACION DEL COLECOR CALETA, EN LA LOCALIDAD DE ACAPULCO.</v>
      </c>
      <c r="Y45" s="6">
        <v>45334</v>
      </c>
      <c r="Z45" s="6">
        <v>45334</v>
      </c>
      <c r="AA45" s="7">
        <v>38</v>
      </c>
      <c r="AB45" s="8">
        <v>1238.9000000000001</v>
      </c>
      <c r="AC45">
        <v>0</v>
      </c>
      <c r="AD45" s="9">
        <v>45341</v>
      </c>
      <c r="AE45" s="10" t="s">
        <v>495</v>
      </c>
      <c r="AF45">
        <v>38</v>
      </c>
      <c r="AG45" s="12" t="s">
        <v>600</v>
      </c>
      <c r="AH45" s="7" t="s">
        <v>601</v>
      </c>
      <c r="AI45" s="3">
        <v>45398</v>
      </c>
      <c r="AJ45" s="7">
        <v>106</v>
      </c>
    </row>
    <row r="46" spans="1:36" ht="101.5" x14ac:dyDescent="0.35">
      <c r="A46">
        <v>2024</v>
      </c>
      <c r="B46" s="3">
        <v>45292</v>
      </c>
      <c r="C46" s="3">
        <v>45382</v>
      </c>
      <c r="D46" t="s">
        <v>91</v>
      </c>
      <c r="E46" s="4">
        <v>9</v>
      </c>
      <c r="F46" s="4" t="s">
        <v>134</v>
      </c>
      <c r="G46" s="4" t="s">
        <v>126</v>
      </c>
      <c r="H46" s="4" t="s">
        <v>167</v>
      </c>
      <c r="I46" s="4" t="s">
        <v>225</v>
      </c>
      <c r="J46" s="4" t="s">
        <v>226</v>
      </c>
      <c r="K46" s="4" t="s">
        <v>227</v>
      </c>
      <c r="L46" s="4" t="s">
        <v>101</v>
      </c>
      <c r="M46" t="s">
        <v>103</v>
      </c>
      <c r="N46" s="5" t="s">
        <v>304</v>
      </c>
      <c r="O46" t="s">
        <v>105</v>
      </c>
      <c r="P46">
        <v>0</v>
      </c>
      <c r="Q46">
        <v>0</v>
      </c>
      <c r="R46" s="4" t="s">
        <v>400</v>
      </c>
      <c r="S46" s="4" t="s">
        <v>401</v>
      </c>
      <c r="T46" s="4" t="s">
        <v>402</v>
      </c>
      <c r="U46" s="4" t="s">
        <v>400</v>
      </c>
      <c r="V46" s="4" t="s">
        <v>401</v>
      </c>
      <c r="W46" s="4" t="s">
        <v>425</v>
      </c>
      <c r="X46" s="5" t="str">
        <f t="shared" si="0"/>
        <v>VISITA EN COMPAÑIA DE PERSONAL DEL AREA DE PROYECTO Y EMPRESA PROYECTISTA, PARA LA VERIFICACION DEL PROYECTO DE LA OBRA QUE SE LICITARA EN EL EJERCICIO 2024.</v>
      </c>
      <c r="Y46" s="6">
        <v>45331</v>
      </c>
      <c r="Z46" s="6">
        <v>45332</v>
      </c>
      <c r="AA46" s="7">
        <v>39</v>
      </c>
      <c r="AB46" s="8">
        <v>1402.88</v>
      </c>
      <c r="AC46">
        <v>0</v>
      </c>
      <c r="AD46" s="9">
        <v>45336</v>
      </c>
      <c r="AE46" s="10" t="s">
        <v>496</v>
      </c>
      <c r="AF46">
        <v>39</v>
      </c>
      <c r="AG46" s="12" t="s">
        <v>600</v>
      </c>
      <c r="AH46" s="7" t="s">
        <v>601</v>
      </c>
      <c r="AI46" s="3">
        <v>45398</v>
      </c>
      <c r="AJ46" s="7">
        <v>108</v>
      </c>
    </row>
    <row r="47" spans="1:36" ht="58" x14ac:dyDescent="0.35">
      <c r="A47">
        <v>2024</v>
      </c>
      <c r="B47" s="3">
        <v>45292</v>
      </c>
      <c r="C47" s="3">
        <v>45382</v>
      </c>
      <c r="D47" t="s">
        <v>91</v>
      </c>
      <c r="E47" s="4">
        <v>22</v>
      </c>
      <c r="F47" s="4" t="s">
        <v>120</v>
      </c>
      <c r="G47" s="4" t="s">
        <v>135</v>
      </c>
      <c r="H47" s="4" t="s">
        <v>196</v>
      </c>
      <c r="I47" s="4" t="s">
        <v>228</v>
      </c>
      <c r="J47" s="4" t="s">
        <v>229</v>
      </c>
      <c r="K47" s="4" t="s">
        <v>163</v>
      </c>
      <c r="L47" s="4" t="s">
        <v>101</v>
      </c>
      <c r="M47" t="s">
        <v>103</v>
      </c>
      <c r="N47" s="5" t="s">
        <v>305</v>
      </c>
      <c r="O47" t="s">
        <v>105</v>
      </c>
      <c r="P47">
        <v>0</v>
      </c>
      <c r="Q47">
        <v>0</v>
      </c>
      <c r="R47" s="4" t="s">
        <v>400</v>
      </c>
      <c r="S47" s="4" t="s">
        <v>401</v>
      </c>
      <c r="T47" s="4" t="s">
        <v>402</v>
      </c>
      <c r="U47" s="4" t="s">
        <v>400</v>
      </c>
      <c r="V47" s="4" t="s">
        <v>401</v>
      </c>
      <c r="W47" s="4" t="s">
        <v>426</v>
      </c>
      <c r="X47" s="5" t="str">
        <f t="shared" si="0"/>
        <v>TRASLADO DE PERSONAL PARA ENTREGA DE DOCUMENTACION EN CONAGUA MEXICO</v>
      </c>
      <c r="Y47" s="6">
        <v>45296</v>
      </c>
      <c r="Z47" s="6">
        <v>45296</v>
      </c>
      <c r="AA47" s="7">
        <v>40</v>
      </c>
      <c r="AB47" s="8">
        <v>2201.7199999999998</v>
      </c>
      <c r="AC47">
        <v>0</v>
      </c>
      <c r="AD47" s="9">
        <v>45334</v>
      </c>
      <c r="AE47" s="10" t="s">
        <v>497</v>
      </c>
      <c r="AF47">
        <v>40</v>
      </c>
      <c r="AG47" s="12" t="s">
        <v>600</v>
      </c>
      <c r="AH47" s="7" t="s">
        <v>601</v>
      </c>
      <c r="AI47" s="3">
        <v>45398</v>
      </c>
      <c r="AJ47" s="7">
        <v>110</v>
      </c>
    </row>
    <row r="48" spans="1:36" ht="43.5" x14ac:dyDescent="0.35">
      <c r="A48">
        <v>2024</v>
      </c>
      <c r="B48" s="3">
        <v>45292</v>
      </c>
      <c r="C48" s="3">
        <v>45382</v>
      </c>
      <c r="D48" t="s">
        <v>98</v>
      </c>
      <c r="E48" s="4">
        <v>1</v>
      </c>
      <c r="F48" s="4" t="s">
        <v>136</v>
      </c>
      <c r="G48" s="4" t="s">
        <v>135</v>
      </c>
      <c r="H48" s="4" t="s">
        <v>196</v>
      </c>
      <c r="I48" s="4" t="s">
        <v>230</v>
      </c>
      <c r="J48" s="4" t="s">
        <v>231</v>
      </c>
      <c r="K48" s="4" t="s">
        <v>232</v>
      </c>
      <c r="L48" s="4" t="s">
        <v>101</v>
      </c>
      <c r="M48" t="s">
        <v>103</v>
      </c>
      <c r="N48" s="5" t="s">
        <v>306</v>
      </c>
      <c r="O48" t="s">
        <v>105</v>
      </c>
      <c r="P48">
        <v>0</v>
      </c>
      <c r="Q48">
        <v>0</v>
      </c>
      <c r="R48" s="4" t="s">
        <v>400</v>
      </c>
      <c r="S48" s="4" t="s">
        <v>401</v>
      </c>
      <c r="T48" s="4" t="s">
        <v>402</v>
      </c>
      <c r="U48" s="4" t="s">
        <v>400</v>
      </c>
      <c r="V48" s="4" t="s">
        <v>401</v>
      </c>
      <c r="W48" s="4" t="s">
        <v>426</v>
      </c>
      <c r="X48" s="5" t="str">
        <f t="shared" si="0"/>
        <v>ENTREGA DE DOCUMENTACION EN CONAGUA MEXICO</v>
      </c>
      <c r="Y48" s="6">
        <v>45296</v>
      </c>
      <c r="Z48" s="6">
        <v>45296</v>
      </c>
      <c r="AA48" s="7">
        <v>41</v>
      </c>
      <c r="AB48" s="8">
        <v>467.99</v>
      </c>
      <c r="AC48">
        <v>0</v>
      </c>
      <c r="AD48" s="9">
        <v>45334</v>
      </c>
      <c r="AE48" s="10" t="s">
        <v>498</v>
      </c>
      <c r="AF48">
        <v>41</v>
      </c>
      <c r="AG48" s="12" t="s">
        <v>600</v>
      </c>
      <c r="AH48" s="7" t="s">
        <v>601</v>
      </c>
      <c r="AI48" s="3">
        <v>45398</v>
      </c>
      <c r="AJ48" s="7">
        <v>111</v>
      </c>
    </row>
    <row r="49" spans="1:36" ht="29" x14ac:dyDescent="0.35">
      <c r="A49">
        <v>2024</v>
      </c>
      <c r="B49" s="3">
        <v>45292</v>
      </c>
      <c r="C49" s="3">
        <v>45382</v>
      </c>
      <c r="D49" t="s">
        <v>98</v>
      </c>
      <c r="E49" s="4">
        <v>1</v>
      </c>
      <c r="F49" s="4" t="s">
        <v>136</v>
      </c>
      <c r="G49" s="4" t="s">
        <v>135</v>
      </c>
      <c r="H49" s="4" t="s">
        <v>196</v>
      </c>
      <c r="I49" s="4" t="s">
        <v>230</v>
      </c>
      <c r="J49" s="4" t="s">
        <v>231</v>
      </c>
      <c r="K49" s="4" t="s">
        <v>232</v>
      </c>
      <c r="L49" s="4" t="s">
        <v>101</v>
      </c>
      <c r="M49" t="s">
        <v>103</v>
      </c>
      <c r="N49" s="5" t="s">
        <v>307</v>
      </c>
      <c r="O49" t="s">
        <v>105</v>
      </c>
      <c r="P49">
        <v>0</v>
      </c>
      <c r="Q49">
        <v>0</v>
      </c>
      <c r="R49" s="4" t="s">
        <v>400</v>
      </c>
      <c r="S49" s="4" t="s">
        <v>401</v>
      </c>
      <c r="T49" s="4" t="s">
        <v>402</v>
      </c>
      <c r="U49" s="4" t="s">
        <v>400</v>
      </c>
      <c r="V49" s="4" t="s">
        <v>401</v>
      </c>
      <c r="W49" s="4" t="s">
        <v>427</v>
      </c>
      <c r="X49" s="5" t="str">
        <f t="shared" si="0"/>
        <v>INNOVACION Y GIRA CON LA C. GOBERNADORA</v>
      </c>
      <c r="Y49" s="6">
        <v>45322</v>
      </c>
      <c r="Z49" s="6">
        <v>45322</v>
      </c>
      <c r="AA49" s="7">
        <v>42</v>
      </c>
      <c r="AB49" s="8">
        <v>649.99</v>
      </c>
      <c r="AC49">
        <v>0</v>
      </c>
      <c r="AD49" s="9">
        <v>45334</v>
      </c>
      <c r="AE49" s="10" t="s">
        <v>499</v>
      </c>
      <c r="AF49">
        <v>42</v>
      </c>
      <c r="AG49" s="12" t="s">
        <v>600</v>
      </c>
      <c r="AH49" s="7" t="s">
        <v>601</v>
      </c>
      <c r="AI49" s="3">
        <v>45398</v>
      </c>
      <c r="AJ49" s="7">
        <v>112</v>
      </c>
    </row>
    <row r="50" spans="1:36" ht="43.5" x14ac:dyDescent="0.35">
      <c r="A50">
        <v>2024</v>
      </c>
      <c r="B50" s="3">
        <v>45292</v>
      </c>
      <c r="C50" s="3">
        <v>45382</v>
      </c>
      <c r="D50" t="s">
        <v>91</v>
      </c>
      <c r="E50" s="4">
        <v>22</v>
      </c>
      <c r="F50" s="4" t="s">
        <v>120</v>
      </c>
      <c r="G50" s="4" t="s">
        <v>135</v>
      </c>
      <c r="H50" s="4" t="s">
        <v>196</v>
      </c>
      <c r="I50" s="4" t="s">
        <v>228</v>
      </c>
      <c r="J50" s="4" t="s">
        <v>229</v>
      </c>
      <c r="K50" s="4" t="s">
        <v>163</v>
      </c>
      <c r="L50" s="4" t="s">
        <v>101</v>
      </c>
      <c r="M50" t="s">
        <v>103</v>
      </c>
      <c r="N50" s="5" t="s">
        <v>308</v>
      </c>
      <c r="O50" t="s">
        <v>105</v>
      </c>
      <c r="P50">
        <v>0</v>
      </c>
      <c r="Q50">
        <v>0</v>
      </c>
      <c r="R50" s="4" t="s">
        <v>400</v>
      </c>
      <c r="S50" s="4" t="s">
        <v>401</v>
      </c>
      <c r="T50" s="4" t="s">
        <v>402</v>
      </c>
      <c r="U50" s="4" t="s">
        <v>400</v>
      </c>
      <c r="V50" s="4" t="s">
        <v>401</v>
      </c>
      <c r="W50" s="4" t="s">
        <v>427</v>
      </c>
      <c r="X50" s="5" t="str">
        <f t="shared" si="0"/>
        <v>TRASLADO DE PERSONAL PARA INNOVACION Y GIRA CON LA C. GOBERNADORA</v>
      </c>
      <c r="Y50" s="6">
        <v>45322</v>
      </c>
      <c r="Z50" s="6">
        <v>45322</v>
      </c>
      <c r="AA50" s="7">
        <v>43</v>
      </c>
      <c r="AB50" s="8">
        <v>2466.59</v>
      </c>
      <c r="AC50">
        <v>0</v>
      </c>
      <c r="AD50" s="9">
        <v>45336</v>
      </c>
      <c r="AE50" s="10" t="s">
        <v>500</v>
      </c>
      <c r="AF50">
        <v>43</v>
      </c>
      <c r="AG50" s="12" t="s">
        <v>600</v>
      </c>
      <c r="AH50" s="7" t="s">
        <v>601</v>
      </c>
      <c r="AI50" s="3">
        <v>45398</v>
      </c>
      <c r="AJ50" s="7">
        <v>113</v>
      </c>
    </row>
    <row r="51" spans="1:36" ht="72.5" x14ac:dyDescent="0.35">
      <c r="A51">
        <v>2024</v>
      </c>
      <c r="B51" s="3">
        <v>45292</v>
      </c>
      <c r="C51" s="3">
        <v>45382</v>
      </c>
      <c r="D51" t="s">
        <v>91</v>
      </c>
      <c r="E51" s="4">
        <v>22</v>
      </c>
      <c r="F51" s="4" t="s">
        <v>120</v>
      </c>
      <c r="G51" s="4" t="s">
        <v>135</v>
      </c>
      <c r="H51" s="4" t="s">
        <v>196</v>
      </c>
      <c r="I51" s="4" t="s">
        <v>228</v>
      </c>
      <c r="J51" s="4" t="s">
        <v>229</v>
      </c>
      <c r="K51" s="4" t="s">
        <v>163</v>
      </c>
      <c r="L51" s="4" t="s">
        <v>101</v>
      </c>
      <c r="M51" t="s">
        <v>103</v>
      </c>
      <c r="N51" s="5" t="s">
        <v>309</v>
      </c>
      <c r="O51" t="s">
        <v>105</v>
      </c>
      <c r="P51">
        <v>0</v>
      </c>
      <c r="Q51">
        <v>0</v>
      </c>
      <c r="R51" s="4" t="s">
        <v>400</v>
      </c>
      <c r="S51" s="4" t="s">
        <v>401</v>
      </c>
      <c r="T51" s="4" t="s">
        <v>402</v>
      </c>
      <c r="U51" s="4" t="s">
        <v>400</v>
      </c>
      <c r="V51" s="4" t="s">
        <v>401</v>
      </c>
      <c r="W51" s="4" t="s">
        <v>427</v>
      </c>
      <c r="X51" s="5" t="str">
        <f t="shared" si="0"/>
        <v>TRASLADO DE PERSONAL PARA LA INNOVACION Y GIRA CON LA C. GOBERNADORA (AMPLIACIÓN DEL OFICIO 0113/2024)</v>
      </c>
      <c r="Y51" s="6">
        <v>45323</v>
      </c>
      <c r="Z51" s="6">
        <v>45323</v>
      </c>
      <c r="AA51" s="7">
        <v>44</v>
      </c>
      <c r="AB51" s="8">
        <v>1158.05</v>
      </c>
      <c r="AC51">
        <v>0</v>
      </c>
      <c r="AD51" s="9">
        <v>45336</v>
      </c>
      <c r="AE51" s="10" t="s">
        <v>501</v>
      </c>
      <c r="AF51">
        <v>44</v>
      </c>
      <c r="AG51" s="12" t="s">
        <v>600</v>
      </c>
      <c r="AH51" s="7" t="s">
        <v>601</v>
      </c>
      <c r="AI51" s="3">
        <v>45398</v>
      </c>
      <c r="AJ51" s="7">
        <v>114</v>
      </c>
    </row>
    <row r="52" spans="1:36" ht="43.5" x14ac:dyDescent="0.35">
      <c r="A52">
        <v>2024</v>
      </c>
      <c r="B52" s="3">
        <v>45292</v>
      </c>
      <c r="C52" s="3">
        <v>45382</v>
      </c>
      <c r="D52" t="s">
        <v>91</v>
      </c>
      <c r="E52" s="4">
        <v>22</v>
      </c>
      <c r="F52" s="4" t="s">
        <v>120</v>
      </c>
      <c r="G52" s="4" t="s">
        <v>135</v>
      </c>
      <c r="H52" s="4" t="s">
        <v>196</v>
      </c>
      <c r="I52" s="4" t="s">
        <v>228</v>
      </c>
      <c r="J52" s="4" t="s">
        <v>229</v>
      </c>
      <c r="K52" s="4" t="s">
        <v>163</v>
      </c>
      <c r="L52" s="4" t="s">
        <v>101</v>
      </c>
      <c r="M52" t="s">
        <v>103</v>
      </c>
      <c r="N52" s="5" t="s">
        <v>310</v>
      </c>
      <c r="O52" t="s">
        <v>105</v>
      </c>
      <c r="P52">
        <v>0</v>
      </c>
      <c r="Q52">
        <v>0</v>
      </c>
      <c r="R52" s="4" t="s">
        <v>400</v>
      </c>
      <c r="S52" s="4" t="s">
        <v>401</v>
      </c>
      <c r="T52" s="4" t="s">
        <v>402</v>
      </c>
      <c r="U52" s="4" t="s">
        <v>400</v>
      </c>
      <c r="V52" s="4" t="s">
        <v>401</v>
      </c>
      <c r="W52" s="4" t="s">
        <v>403</v>
      </c>
      <c r="X52" s="5" t="str">
        <f t="shared" si="0"/>
        <v>TRASLADO DE PERSONAL PARA ENTREGA DE DOCUMENTOS EN PROTUR</v>
      </c>
      <c r="Y52" s="6">
        <v>45313</v>
      </c>
      <c r="Z52" s="6">
        <v>45313</v>
      </c>
      <c r="AA52" s="7">
        <v>45</v>
      </c>
      <c r="AB52" s="8">
        <v>1286.8900000000001</v>
      </c>
      <c r="AC52">
        <v>0</v>
      </c>
      <c r="AD52" s="9">
        <v>45336</v>
      </c>
      <c r="AE52" s="10" t="s">
        <v>502</v>
      </c>
      <c r="AF52">
        <v>45</v>
      </c>
      <c r="AG52" s="12" t="s">
        <v>600</v>
      </c>
      <c r="AH52" s="7" t="s">
        <v>601</v>
      </c>
      <c r="AI52" s="3">
        <v>45398</v>
      </c>
      <c r="AJ52" s="7">
        <v>115</v>
      </c>
    </row>
    <row r="53" spans="1:36" ht="58" x14ac:dyDescent="0.35">
      <c r="A53">
        <v>2024</v>
      </c>
      <c r="B53" s="3">
        <v>45292</v>
      </c>
      <c r="C53" s="3">
        <v>45382</v>
      </c>
      <c r="D53" t="s">
        <v>91</v>
      </c>
      <c r="E53" s="4">
        <v>22</v>
      </c>
      <c r="F53" s="4" t="s">
        <v>120</v>
      </c>
      <c r="G53" s="4" t="s">
        <v>135</v>
      </c>
      <c r="H53" s="4" t="s">
        <v>196</v>
      </c>
      <c r="I53" s="4" t="s">
        <v>228</v>
      </c>
      <c r="J53" s="4" t="s">
        <v>229</v>
      </c>
      <c r="K53" s="4" t="s">
        <v>163</v>
      </c>
      <c r="L53" s="4" t="s">
        <v>101</v>
      </c>
      <c r="M53" t="s">
        <v>103</v>
      </c>
      <c r="N53" s="5" t="s">
        <v>311</v>
      </c>
      <c r="O53" t="s">
        <v>105</v>
      </c>
      <c r="P53">
        <v>0</v>
      </c>
      <c r="Q53">
        <v>0</v>
      </c>
      <c r="R53" s="4" t="s">
        <v>400</v>
      </c>
      <c r="S53" s="4" t="s">
        <v>401</v>
      </c>
      <c r="T53" s="4" t="s">
        <v>402</v>
      </c>
      <c r="U53" s="4" t="s">
        <v>400</v>
      </c>
      <c r="V53" s="4" t="s">
        <v>401</v>
      </c>
      <c r="W53" s="4" t="s">
        <v>409</v>
      </c>
      <c r="X53" s="5" t="str">
        <f t="shared" si="0"/>
        <v>TRASLADO DE PERSONAL PARA REUNION CON FONATUR Y RECORRIDO EN EL SISTEMA DE PTAR'S</v>
      </c>
      <c r="Y53" s="6">
        <v>45301</v>
      </c>
      <c r="Z53" s="6">
        <v>45303</v>
      </c>
      <c r="AA53" s="7">
        <v>46</v>
      </c>
      <c r="AB53" s="8">
        <v>3812.14</v>
      </c>
      <c r="AC53">
        <v>0</v>
      </c>
      <c r="AD53" s="9">
        <v>45334</v>
      </c>
      <c r="AE53" s="10" t="s">
        <v>503</v>
      </c>
      <c r="AF53">
        <v>46</v>
      </c>
      <c r="AG53" s="12" t="s">
        <v>600</v>
      </c>
      <c r="AH53" s="7" t="s">
        <v>601</v>
      </c>
      <c r="AI53" s="3">
        <v>45398</v>
      </c>
      <c r="AJ53" s="7">
        <v>117</v>
      </c>
    </row>
    <row r="54" spans="1:36" ht="43.5" x14ac:dyDescent="0.35">
      <c r="A54">
        <v>2024</v>
      </c>
      <c r="B54" s="3">
        <v>45292</v>
      </c>
      <c r="C54" s="3">
        <v>45382</v>
      </c>
      <c r="D54" t="s">
        <v>98</v>
      </c>
      <c r="E54" s="4">
        <v>1</v>
      </c>
      <c r="F54" s="4" t="s">
        <v>136</v>
      </c>
      <c r="G54" s="4" t="s">
        <v>135</v>
      </c>
      <c r="H54" s="4" t="s">
        <v>196</v>
      </c>
      <c r="I54" s="4" t="s">
        <v>230</v>
      </c>
      <c r="J54" s="4" t="s">
        <v>231</v>
      </c>
      <c r="K54" s="4" t="s">
        <v>232</v>
      </c>
      <c r="L54" s="4" t="s">
        <v>101</v>
      </c>
      <c r="M54" t="s">
        <v>103</v>
      </c>
      <c r="N54" s="5" t="s">
        <v>312</v>
      </c>
      <c r="O54" t="s">
        <v>105</v>
      </c>
      <c r="P54">
        <v>0</v>
      </c>
      <c r="Q54">
        <v>0</v>
      </c>
      <c r="R54" s="4" t="s">
        <v>400</v>
      </c>
      <c r="S54" s="4" t="s">
        <v>401</v>
      </c>
      <c r="T54" s="4" t="s">
        <v>402</v>
      </c>
      <c r="U54" s="4" t="s">
        <v>400</v>
      </c>
      <c r="V54" s="4" t="s">
        <v>401</v>
      </c>
      <c r="W54" s="4" t="s">
        <v>409</v>
      </c>
      <c r="X54" s="5" t="str">
        <f t="shared" si="0"/>
        <v>REUNION CON PROTUR Y RECORRIDO EN EL SISTEMA PTAR'S</v>
      </c>
      <c r="Y54" s="6">
        <v>45301</v>
      </c>
      <c r="Z54" s="6">
        <v>45303</v>
      </c>
      <c r="AA54" s="7">
        <v>47</v>
      </c>
      <c r="AB54" s="8">
        <v>1600</v>
      </c>
      <c r="AC54">
        <v>0</v>
      </c>
      <c r="AD54" s="9">
        <v>45334</v>
      </c>
      <c r="AE54" s="10" t="s">
        <v>504</v>
      </c>
      <c r="AF54">
        <v>47</v>
      </c>
      <c r="AG54" s="12" t="s">
        <v>600</v>
      </c>
      <c r="AH54" s="7" t="s">
        <v>601</v>
      </c>
      <c r="AI54" s="3">
        <v>45398</v>
      </c>
      <c r="AJ54" s="7">
        <v>118</v>
      </c>
    </row>
    <row r="55" spans="1:36" ht="43.5" x14ac:dyDescent="0.35">
      <c r="A55">
        <v>2024</v>
      </c>
      <c r="B55" s="3">
        <v>45292</v>
      </c>
      <c r="C55" s="3">
        <v>45382</v>
      </c>
      <c r="D55" t="s">
        <v>98</v>
      </c>
      <c r="E55" s="4">
        <v>2</v>
      </c>
      <c r="F55" s="4" t="s">
        <v>128</v>
      </c>
      <c r="G55" s="4" t="s">
        <v>119</v>
      </c>
      <c r="H55" s="4" t="s">
        <v>144</v>
      </c>
      <c r="I55" s="4" t="s">
        <v>174</v>
      </c>
      <c r="J55" s="4" t="s">
        <v>175</v>
      </c>
      <c r="K55" s="4" t="s">
        <v>176</v>
      </c>
      <c r="L55" s="4" t="s">
        <v>101</v>
      </c>
      <c r="M55" t="s">
        <v>103</v>
      </c>
      <c r="N55" s="5" t="s">
        <v>313</v>
      </c>
      <c r="O55" t="s">
        <v>105</v>
      </c>
      <c r="P55">
        <v>0</v>
      </c>
      <c r="Q55">
        <v>0</v>
      </c>
      <c r="R55" s="4" t="s">
        <v>400</v>
      </c>
      <c r="S55" s="4" t="s">
        <v>401</v>
      </c>
      <c r="T55" s="4" t="s">
        <v>402</v>
      </c>
      <c r="U55" s="4" t="s">
        <v>400</v>
      </c>
      <c r="V55" s="4" t="s">
        <v>401</v>
      </c>
      <c r="W55" s="4" t="s">
        <v>409</v>
      </c>
      <c r="X55" s="5" t="str">
        <f t="shared" si="0"/>
        <v>REUNION CON PROTUR Y RECORRIDO EN EL SISTEMA DE PTAR'S</v>
      </c>
      <c r="Y55" s="6">
        <v>45301</v>
      </c>
      <c r="Z55" s="6">
        <v>45303</v>
      </c>
      <c r="AA55" s="7">
        <v>48</v>
      </c>
      <c r="AB55" s="8">
        <v>1080</v>
      </c>
      <c r="AC55">
        <v>0</v>
      </c>
      <c r="AD55" s="9">
        <v>45331</v>
      </c>
      <c r="AE55" s="10" t="s">
        <v>505</v>
      </c>
      <c r="AF55">
        <v>48</v>
      </c>
      <c r="AG55" s="12" t="s">
        <v>600</v>
      </c>
      <c r="AH55" s="7" t="s">
        <v>601</v>
      </c>
      <c r="AI55" s="3">
        <v>45398</v>
      </c>
      <c r="AJ55" s="7">
        <v>119</v>
      </c>
    </row>
    <row r="56" spans="1:36" ht="72.5" x14ac:dyDescent="0.35">
      <c r="A56">
        <v>2024</v>
      </c>
      <c r="B56" s="3">
        <v>45292</v>
      </c>
      <c r="C56" s="3">
        <v>45382</v>
      </c>
      <c r="D56" t="s">
        <v>91</v>
      </c>
      <c r="E56" s="4">
        <v>22</v>
      </c>
      <c r="F56" s="4" t="s">
        <v>120</v>
      </c>
      <c r="G56" s="4" t="s">
        <v>135</v>
      </c>
      <c r="H56" s="4" t="s">
        <v>196</v>
      </c>
      <c r="I56" s="4" t="s">
        <v>228</v>
      </c>
      <c r="J56" s="4" t="s">
        <v>229</v>
      </c>
      <c r="K56" s="4" t="s">
        <v>163</v>
      </c>
      <c r="L56" s="4" t="s">
        <v>101</v>
      </c>
      <c r="M56" t="s">
        <v>103</v>
      </c>
      <c r="N56" s="5" t="s">
        <v>314</v>
      </c>
      <c r="O56" t="s">
        <v>105</v>
      </c>
      <c r="P56">
        <v>0</v>
      </c>
      <c r="Q56">
        <v>0</v>
      </c>
      <c r="R56" s="4" t="s">
        <v>400</v>
      </c>
      <c r="S56" s="4" t="s">
        <v>401</v>
      </c>
      <c r="T56" s="4" t="s">
        <v>402</v>
      </c>
      <c r="U56" s="4" t="s">
        <v>400</v>
      </c>
      <c r="V56" s="4" t="s">
        <v>401</v>
      </c>
      <c r="W56" s="4" t="s">
        <v>426</v>
      </c>
      <c r="X56" s="5" t="str">
        <f t="shared" si="0"/>
        <v>TRASLADO DE PERSONAL PARA ENTREGA DE DOCUMENTACION EN OFICINAS DE CONAGUA MEXICO</v>
      </c>
      <c r="Y56" s="6">
        <v>45330</v>
      </c>
      <c r="Z56" s="6">
        <v>45330</v>
      </c>
      <c r="AA56" s="7">
        <v>49</v>
      </c>
      <c r="AB56" s="8">
        <v>2462.6999999999998</v>
      </c>
      <c r="AC56">
        <v>0</v>
      </c>
      <c r="AD56" s="9">
        <v>45334</v>
      </c>
      <c r="AE56" s="10" t="s">
        <v>506</v>
      </c>
      <c r="AF56">
        <v>49</v>
      </c>
      <c r="AG56" s="12" t="s">
        <v>600</v>
      </c>
      <c r="AH56" s="7" t="s">
        <v>601</v>
      </c>
      <c r="AI56" s="3">
        <v>45398</v>
      </c>
      <c r="AJ56" s="7">
        <v>120</v>
      </c>
    </row>
    <row r="57" spans="1:36" ht="43.5" x14ac:dyDescent="0.35">
      <c r="A57">
        <v>2024</v>
      </c>
      <c r="B57" s="3">
        <v>45292</v>
      </c>
      <c r="C57" s="3">
        <v>45382</v>
      </c>
      <c r="D57" t="s">
        <v>98</v>
      </c>
      <c r="E57" s="4">
        <v>1</v>
      </c>
      <c r="F57" s="4" t="s">
        <v>136</v>
      </c>
      <c r="G57" s="4" t="s">
        <v>135</v>
      </c>
      <c r="H57" s="4" t="s">
        <v>196</v>
      </c>
      <c r="I57" s="4" t="s">
        <v>230</v>
      </c>
      <c r="J57" s="4" t="s">
        <v>231</v>
      </c>
      <c r="K57" s="4" t="s">
        <v>232</v>
      </c>
      <c r="L57" s="4" t="s">
        <v>101</v>
      </c>
      <c r="M57" t="s">
        <v>103</v>
      </c>
      <c r="N57" s="5" t="s">
        <v>306</v>
      </c>
      <c r="O57" t="s">
        <v>105</v>
      </c>
      <c r="P57">
        <v>0</v>
      </c>
      <c r="Q57">
        <v>0</v>
      </c>
      <c r="R57" s="4" t="s">
        <v>400</v>
      </c>
      <c r="S57" s="4" t="s">
        <v>401</v>
      </c>
      <c r="T57" s="4" t="s">
        <v>402</v>
      </c>
      <c r="U57" s="4" t="s">
        <v>400</v>
      </c>
      <c r="V57" s="4" t="s">
        <v>401</v>
      </c>
      <c r="W57" s="4" t="s">
        <v>426</v>
      </c>
      <c r="X57" s="5" t="str">
        <f t="shared" si="0"/>
        <v>ENTREGA DE DOCUMENTACION EN CONAGUA MEXICO</v>
      </c>
      <c r="Y57" s="6">
        <v>45330</v>
      </c>
      <c r="Z57" s="6">
        <v>45330</v>
      </c>
      <c r="AA57" s="7">
        <v>50</v>
      </c>
      <c r="AB57" s="8">
        <v>650</v>
      </c>
      <c r="AC57">
        <v>0.01</v>
      </c>
      <c r="AD57" s="9">
        <v>45334</v>
      </c>
      <c r="AE57" s="10" t="s">
        <v>507</v>
      </c>
      <c r="AF57">
        <v>50</v>
      </c>
      <c r="AG57" s="12" t="s">
        <v>600</v>
      </c>
      <c r="AH57" s="7" t="s">
        <v>601</v>
      </c>
      <c r="AI57" s="3">
        <v>45398</v>
      </c>
      <c r="AJ57" s="7">
        <v>121</v>
      </c>
    </row>
    <row r="58" spans="1:36" ht="72.5" x14ac:dyDescent="0.35">
      <c r="A58">
        <v>2024</v>
      </c>
      <c r="B58" s="3">
        <v>45292</v>
      </c>
      <c r="C58" s="3">
        <v>45382</v>
      </c>
      <c r="D58" t="s">
        <v>91</v>
      </c>
      <c r="E58" s="4">
        <v>6</v>
      </c>
      <c r="F58" s="4" t="s">
        <v>118</v>
      </c>
      <c r="G58" s="4" t="s">
        <v>126</v>
      </c>
      <c r="H58" s="4" t="s">
        <v>167</v>
      </c>
      <c r="I58" s="4" t="s">
        <v>233</v>
      </c>
      <c r="J58" s="4" t="s">
        <v>234</v>
      </c>
      <c r="K58" s="4" t="s">
        <v>235</v>
      </c>
      <c r="L58" s="4" t="s">
        <v>101</v>
      </c>
      <c r="M58" t="s">
        <v>103</v>
      </c>
      <c r="N58" s="5" t="s">
        <v>315</v>
      </c>
      <c r="O58" t="s">
        <v>105</v>
      </c>
      <c r="P58">
        <v>0</v>
      </c>
      <c r="Q58">
        <v>0</v>
      </c>
      <c r="R58" s="4" t="s">
        <v>400</v>
      </c>
      <c r="S58" s="4" t="s">
        <v>401</v>
      </c>
      <c r="T58" s="4" t="s">
        <v>402</v>
      </c>
      <c r="U58" s="4" t="s">
        <v>400</v>
      </c>
      <c r="V58" s="4" t="s">
        <v>401</v>
      </c>
      <c r="W58" s="4" t="s">
        <v>428</v>
      </c>
      <c r="X58" s="5" t="str">
        <f t="shared" si="0"/>
        <v>RECORRIDO DE OBRA DEL SISTEMA DE ALCANTARILLADO SANITARIO EN COORDINACIÓN CON AUTORIDADES MUNICIPALES.</v>
      </c>
      <c r="Y58" s="6">
        <v>45334</v>
      </c>
      <c r="Z58" s="6">
        <v>45334</v>
      </c>
      <c r="AA58" s="7">
        <v>51</v>
      </c>
      <c r="AB58" s="8">
        <v>3813.4</v>
      </c>
      <c r="AC58">
        <v>0</v>
      </c>
      <c r="AD58" s="9">
        <v>45341</v>
      </c>
      <c r="AE58" s="10" t="s">
        <v>508</v>
      </c>
      <c r="AF58">
        <v>51</v>
      </c>
      <c r="AG58" s="12" t="s">
        <v>600</v>
      </c>
      <c r="AH58" s="7" t="s">
        <v>601</v>
      </c>
      <c r="AI58" s="3">
        <v>45398</v>
      </c>
      <c r="AJ58" s="7">
        <v>122</v>
      </c>
    </row>
    <row r="59" spans="1:36" ht="58" x14ac:dyDescent="0.35">
      <c r="A59">
        <v>2024</v>
      </c>
      <c r="B59" s="3">
        <v>45292</v>
      </c>
      <c r="C59" s="3">
        <v>45382</v>
      </c>
      <c r="D59" t="s">
        <v>91</v>
      </c>
      <c r="E59" s="4">
        <v>22</v>
      </c>
      <c r="F59" s="4" t="s">
        <v>120</v>
      </c>
      <c r="G59" s="4" t="s">
        <v>124</v>
      </c>
      <c r="H59" s="4" t="s">
        <v>144</v>
      </c>
      <c r="I59" s="4" t="s">
        <v>164</v>
      </c>
      <c r="J59" s="4" t="s">
        <v>165</v>
      </c>
      <c r="K59" s="4" t="s">
        <v>166</v>
      </c>
      <c r="L59" s="4" t="s">
        <v>101</v>
      </c>
      <c r="M59" t="s">
        <v>103</v>
      </c>
      <c r="N59" s="5" t="s">
        <v>316</v>
      </c>
      <c r="O59" t="s">
        <v>105</v>
      </c>
      <c r="P59">
        <v>0</v>
      </c>
      <c r="Q59">
        <v>0</v>
      </c>
      <c r="R59" s="4" t="s">
        <v>400</v>
      </c>
      <c r="S59" s="4" t="s">
        <v>401</v>
      </c>
      <c r="T59" s="4" t="s">
        <v>402</v>
      </c>
      <c r="U59" s="4" t="s">
        <v>400</v>
      </c>
      <c r="V59" s="4" t="s">
        <v>401</v>
      </c>
      <c r="W59" s="4" t="s">
        <v>403</v>
      </c>
      <c r="X59" s="5" t="str">
        <f t="shared" si="0"/>
        <v>TRASLADO DE PIPA DE 3,000 LITROS AL LABORATORIO DIESEL MENDEZ EN EJEIDO ACAPULCO</v>
      </c>
      <c r="Y59" s="6">
        <v>45334</v>
      </c>
      <c r="Z59" s="6">
        <v>45334</v>
      </c>
      <c r="AA59" s="7">
        <v>52</v>
      </c>
      <c r="AB59" s="8">
        <v>550</v>
      </c>
      <c r="AC59">
        <v>0</v>
      </c>
      <c r="AD59" s="9">
        <v>45341</v>
      </c>
      <c r="AE59" s="10" t="s">
        <v>509</v>
      </c>
      <c r="AF59">
        <v>52</v>
      </c>
      <c r="AG59" s="12" t="s">
        <v>600</v>
      </c>
      <c r="AH59" s="7" t="s">
        <v>601</v>
      </c>
      <c r="AI59" s="3">
        <v>45398</v>
      </c>
      <c r="AJ59" s="7">
        <v>123</v>
      </c>
    </row>
    <row r="60" spans="1:36" ht="58" x14ac:dyDescent="0.35">
      <c r="A60">
        <v>2024</v>
      </c>
      <c r="B60" s="3">
        <v>45292</v>
      </c>
      <c r="C60" s="3">
        <v>45382</v>
      </c>
      <c r="D60" t="s">
        <v>91</v>
      </c>
      <c r="E60" s="4">
        <v>6</v>
      </c>
      <c r="F60" s="4" t="s">
        <v>118</v>
      </c>
      <c r="G60" s="4" t="s">
        <v>119</v>
      </c>
      <c r="H60" s="4" t="s">
        <v>144</v>
      </c>
      <c r="I60" s="4" t="s">
        <v>148</v>
      </c>
      <c r="J60" s="4" t="s">
        <v>149</v>
      </c>
      <c r="K60" s="4" t="s">
        <v>150</v>
      </c>
      <c r="L60" s="4" t="s">
        <v>101</v>
      </c>
      <c r="M60" t="s">
        <v>103</v>
      </c>
      <c r="N60" s="5" t="s">
        <v>317</v>
      </c>
      <c r="O60" t="s">
        <v>105</v>
      </c>
      <c r="P60">
        <v>0</v>
      </c>
      <c r="Q60">
        <v>0</v>
      </c>
      <c r="R60" s="4" t="s">
        <v>400</v>
      </c>
      <c r="S60" s="4" t="s">
        <v>401</v>
      </c>
      <c r="T60" s="4" t="s">
        <v>402</v>
      </c>
      <c r="U60" s="4" t="s">
        <v>400</v>
      </c>
      <c r="V60" s="4" t="s">
        <v>401</v>
      </c>
      <c r="W60" s="4" t="s">
        <v>429</v>
      </c>
      <c r="X60" s="5" t="str">
        <f t="shared" si="0"/>
        <v>SEGUIMIENTO A LOS DESAZOLVE DEL SISTEMA DE ALCANTARILLADO SANITARIO EN LA CABECERA MUNICIPAL</v>
      </c>
      <c r="Y60" s="6">
        <v>45335</v>
      </c>
      <c r="Z60" s="6">
        <v>45336</v>
      </c>
      <c r="AA60" s="7">
        <v>53</v>
      </c>
      <c r="AB60" s="8">
        <v>2838.3</v>
      </c>
      <c r="AC60">
        <v>0</v>
      </c>
      <c r="AD60" s="9">
        <v>45342</v>
      </c>
      <c r="AE60" s="10" t="s">
        <v>510</v>
      </c>
      <c r="AF60">
        <v>53</v>
      </c>
      <c r="AG60" s="12" t="s">
        <v>600</v>
      </c>
      <c r="AH60" s="7" t="s">
        <v>601</v>
      </c>
      <c r="AI60" s="3">
        <v>45398</v>
      </c>
      <c r="AJ60" s="7">
        <v>124</v>
      </c>
    </row>
    <row r="61" spans="1:36" ht="72.5" x14ac:dyDescent="0.35">
      <c r="A61">
        <v>2024</v>
      </c>
      <c r="B61" s="3">
        <v>45292</v>
      </c>
      <c r="C61" s="3">
        <v>45382</v>
      </c>
      <c r="D61" t="s">
        <v>98</v>
      </c>
      <c r="E61" s="4">
        <v>5</v>
      </c>
      <c r="F61" s="4" t="s">
        <v>116</v>
      </c>
      <c r="G61" s="4" t="s">
        <v>117</v>
      </c>
      <c r="H61" s="4" t="s">
        <v>144</v>
      </c>
      <c r="I61" s="4" t="s">
        <v>145</v>
      </c>
      <c r="J61" s="4" t="s">
        <v>146</v>
      </c>
      <c r="K61" s="4" t="s">
        <v>147</v>
      </c>
      <c r="L61" s="4" t="s">
        <v>101</v>
      </c>
      <c r="M61" t="s">
        <v>103</v>
      </c>
      <c r="N61" s="5" t="s">
        <v>318</v>
      </c>
      <c r="O61" t="s">
        <v>105</v>
      </c>
      <c r="P61">
        <v>0</v>
      </c>
      <c r="Q61">
        <v>0</v>
      </c>
      <c r="R61" s="4" t="s">
        <v>400</v>
      </c>
      <c r="S61" s="4" t="s">
        <v>401</v>
      </c>
      <c r="T61" s="4" t="s">
        <v>402</v>
      </c>
      <c r="U61" s="4" t="s">
        <v>400</v>
      </c>
      <c r="V61" s="4" t="s">
        <v>401</v>
      </c>
      <c r="W61" s="4" t="s">
        <v>430</v>
      </c>
      <c r="X61" s="5" t="str">
        <f t="shared" si="0"/>
        <v>SEGUIMIENTO A LOS TRABAJOS DE DESAZOLVE DEL SISTEMA DE ALCANTARILLADO SANITARIO EN LA LOCALIDAD DEL PARAISO</v>
      </c>
      <c r="Y61" s="6">
        <v>45337</v>
      </c>
      <c r="Z61" s="6">
        <v>45338</v>
      </c>
      <c r="AA61" s="7">
        <v>54</v>
      </c>
      <c r="AB61" s="8">
        <v>3313.1</v>
      </c>
      <c r="AC61">
        <v>0</v>
      </c>
      <c r="AD61" s="9">
        <v>45342</v>
      </c>
      <c r="AE61" s="10" t="s">
        <v>511</v>
      </c>
      <c r="AF61">
        <v>54</v>
      </c>
      <c r="AG61" s="12" t="s">
        <v>600</v>
      </c>
      <c r="AH61" s="7" t="s">
        <v>601</v>
      </c>
      <c r="AI61" s="3">
        <v>45398</v>
      </c>
      <c r="AJ61" s="7">
        <v>126</v>
      </c>
    </row>
    <row r="62" spans="1:36" ht="87" x14ac:dyDescent="0.35">
      <c r="A62">
        <v>2024</v>
      </c>
      <c r="B62" s="3">
        <v>45292</v>
      </c>
      <c r="C62" s="3">
        <v>45382</v>
      </c>
      <c r="D62" t="s">
        <v>98</v>
      </c>
      <c r="E62" s="4">
        <v>2</v>
      </c>
      <c r="F62" s="4" t="s">
        <v>128</v>
      </c>
      <c r="G62" s="4" t="s">
        <v>119</v>
      </c>
      <c r="H62" s="4" t="s">
        <v>144</v>
      </c>
      <c r="I62" s="4" t="s">
        <v>174</v>
      </c>
      <c r="J62" s="4" t="s">
        <v>175</v>
      </c>
      <c r="K62" s="4" t="s">
        <v>176</v>
      </c>
      <c r="L62" s="4" t="s">
        <v>101</v>
      </c>
      <c r="M62" t="s">
        <v>103</v>
      </c>
      <c r="N62" s="5" t="s">
        <v>319</v>
      </c>
      <c r="O62" t="s">
        <v>105</v>
      </c>
      <c r="P62">
        <v>0</v>
      </c>
      <c r="Q62">
        <v>0</v>
      </c>
      <c r="R62" s="4" t="s">
        <v>400</v>
      </c>
      <c r="S62" s="4" t="s">
        <v>401</v>
      </c>
      <c r="T62" s="4" t="s">
        <v>402</v>
      </c>
      <c r="U62" s="4" t="s">
        <v>400</v>
      </c>
      <c r="V62" s="4" t="s">
        <v>401</v>
      </c>
      <c r="W62" s="4" t="s">
        <v>431</v>
      </c>
      <c r="X62" s="5" t="str">
        <f t="shared" si="0"/>
        <v>SEGUIMIENTO A LOS DESAZOLVES DEL SISTEMA DE ALCANTARILLADO SANITARIO EN LAS LOCALIDADES Y CABECERA MUNICIPAL DE COYUCA DE BENITEZ</v>
      </c>
      <c r="Y62" s="6">
        <v>45334</v>
      </c>
      <c r="Z62" s="6">
        <v>45336</v>
      </c>
      <c r="AA62" s="7">
        <v>55</v>
      </c>
      <c r="AB62" s="8">
        <v>3806.2</v>
      </c>
      <c r="AC62">
        <v>0</v>
      </c>
      <c r="AD62" s="9">
        <v>45341</v>
      </c>
      <c r="AE62" s="10" t="s">
        <v>512</v>
      </c>
      <c r="AF62">
        <v>55</v>
      </c>
      <c r="AG62" s="12" t="s">
        <v>600</v>
      </c>
      <c r="AH62" s="7" t="s">
        <v>601</v>
      </c>
      <c r="AI62" s="3">
        <v>45398</v>
      </c>
      <c r="AJ62" s="7">
        <v>127</v>
      </c>
    </row>
    <row r="63" spans="1:36" ht="58" x14ac:dyDescent="0.35">
      <c r="A63">
        <v>2024</v>
      </c>
      <c r="B63" s="3">
        <v>45292</v>
      </c>
      <c r="C63" s="3">
        <v>45382</v>
      </c>
      <c r="D63" t="s">
        <v>91</v>
      </c>
      <c r="E63" s="4">
        <v>6</v>
      </c>
      <c r="F63" s="4" t="s">
        <v>118</v>
      </c>
      <c r="G63" s="4" t="s">
        <v>126</v>
      </c>
      <c r="H63" s="4" t="s">
        <v>167</v>
      </c>
      <c r="I63" s="4" t="s">
        <v>193</v>
      </c>
      <c r="J63" s="4" t="s">
        <v>194</v>
      </c>
      <c r="K63" s="4" t="s">
        <v>195</v>
      </c>
      <c r="L63" s="4" t="s">
        <v>101</v>
      </c>
      <c r="M63" t="s">
        <v>103</v>
      </c>
      <c r="N63" s="5" t="s">
        <v>320</v>
      </c>
      <c r="O63" t="s">
        <v>105</v>
      </c>
      <c r="P63">
        <v>0</v>
      </c>
      <c r="Q63">
        <v>0</v>
      </c>
      <c r="R63" s="4" t="s">
        <v>400</v>
      </c>
      <c r="S63" s="4" t="s">
        <v>401</v>
      </c>
      <c r="T63" s="4" t="s">
        <v>402</v>
      </c>
      <c r="U63" s="4" t="s">
        <v>400</v>
      </c>
      <c r="V63" s="4" t="s">
        <v>401</v>
      </c>
      <c r="W63" s="4" t="s">
        <v>432</v>
      </c>
      <c r="X63" s="5" t="str">
        <f t="shared" si="0"/>
        <v>Diagnostico técnico de los sistemas de agua potable, solicitado por la Dip. Ana Lenis Reséndiz Javier.</v>
      </c>
      <c r="Y63" s="6">
        <v>45335</v>
      </c>
      <c r="Z63" s="6">
        <v>45336</v>
      </c>
      <c r="AA63" s="7">
        <v>56</v>
      </c>
      <c r="AB63" s="8">
        <v>2996.3</v>
      </c>
      <c r="AC63">
        <v>0</v>
      </c>
      <c r="AD63" s="9">
        <v>45345</v>
      </c>
      <c r="AE63" s="10" t="s">
        <v>513</v>
      </c>
      <c r="AF63">
        <v>56</v>
      </c>
      <c r="AG63" s="12" t="s">
        <v>600</v>
      </c>
      <c r="AH63" s="7" t="s">
        <v>601</v>
      </c>
      <c r="AI63" s="3">
        <v>45398</v>
      </c>
      <c r="AJ63" s="7">
        <v>129</v>
      </c>
    </row>
    <row r="64" spans="1:36" ht="58" x14ac:dyDescent="0.35">
      <c r="A64">
        <v>2024</v>
      </c>
      <c r="B64" s="3">
        <v>45292</v>
      </c>
      <c r="C64" s="3">
        <v>45382</v>
      </c>
      <c r="D64" t="s">
        <v>98</v>
      </c>
      <c r="E64" s="4">
        <v>2</v>
      </c>
      <c r="F64" s="4" t="s">
        <v>128</v>
      </c>
      <c r="G64" s="4" t="s">
        <v>137</v>
      </c>
      <c r="H64" s="4" t="s">
        <v>236</v>
      </c>
      <c r="I64" s="4" t="s">
        <v>237</v>
      </c>
      <c r="J64" s="4" t="s">
        <v>217</v>
      </c>
      <c r="K64" s="4" t="s">
        <v>163</v>
      </c>
      <c r="L64" s="4" t="s">
        <v>102</v>
      </c>
      <c r="M64" t="s">
        <v>103</v>
      </c>
      <c r="N64" s="5" t="s">
        <v>321</v>
      </c>
      <c r="O64" t="s">
        <v>105</v>
      </c>
      <c r="P64">
        <v>0</v>
      </c>
      <c r="Q64">
        <v>0</v>
      </c>
      <c r="R64" s="4" t="s">
        <v>400</v>
      </c>
      <c r="S64" s="4" t="s">
        <v>401</v>
      </c>
      <c r="T64" s="4" t="s">
        <v>402</v>
      </c>
      <c r="U64" s="4" t="s">
        <v>400</v>
      </c>
      <c r="V64" s="4" t="s">
        <v>401</v>
      </c>
      <c r="W64" s="4" t="s">
        <v>426</v>
      </c>
      <c r="X64" s="5" t="str">
        <f t="shared" si="0"/>
        <v>Reunión en la CDMX con personal de la CONAGUA y del municipio de Acapulco de Juárez</v>
      </c>
      <c r="Y64" s="6">
        <v>45330</v>
      </c>
      <c r="Z64" s="6">
        <v>45330</v>
      </c>
      <c r="AA64" s="7">
        <v>57</v>
      </c>
      <c r="AB64" s="8">
        <v>549.99</v>
      </c>
      <c r="AC64">
        <v>0</v>
      </c>
      <c r="AD64" s="9">
        <v>45335</v>
      </c>
      <c r="AE64" s="10" t="s">
        <v>514</v>
      </c>
      <c r="AF64">
        <v>57</v>
      </c>
      <c r="AG64" s="12" t="s">
        <v>600</v>
      </c>
      <c r="AH64" s="7" t="s">
        <v>601</v>
      </c>
      <c r="AI64" s="3">
        <v>45398</v>
      </c>
      <c r="AJ64" s="7">
        <v>130</v>
      </c>
    </row>
    <row r="65" spans="1:36" ht="43.5" x14ac:dyDescent="0.35">
      <c r="A65">
        <v>2024</v>
      </c>
      <c r="B65" s="3">
        <v>45292</v>
      </c>
      <c r="C65" s="3">
        <v>45382</v>
      </c>
      <c r="D65" t="s">
        <v>98</v>
      </c>
      <c r="E65" s="4">
        <v>5</v>
      </c>
      <c r="F65" s="4" t="s">
        <v>125</v>
      </c>
      <c r="G65" s="4" t="s">
        <v>126</v>
      </c>
      <c r="H65" s="4" t="s">
        <v>167</v>
      </c>
      <c r="I65" s="4" t="s">
        <v>168</v>
      </c>
      <c r="J65" s="4" t="s">
        <v>169</v>
      </c>
      <c r="K65" s="4" t="s">
        <v>170</v>
      </c>
      <c r="L65" s="4" t="s">
        <v>101</v>
      </c>
      <c r="M65" t="s">
        <v>103</v>
      </c>
      <c r="N65" s="5" t="s">
        <v>322</v>
      </c>
      <c r="O65" t="s">
        <v>105</v>
      </c>
      <c r="P65">
        <v>0</v>
      </c>
      <c r="Q65">
        <v>0</v>
      </c>
      <c r="R65" s="4" t="s">
        <v>400</v>
      </c>
      <c r="S65" s="4" t="s">
        <v>401</v>
      </c>
      <c r="T65" s="4" t="s">
        <v>402</v>
      </c>
      <c r="U65" s="4" t="s">
        <v>400</v>
      </c>
      <c r="V65" s="4" t="s">
        <v>401</v>
      </c>
      <c r="W65" s="4" t="s">
        <v>407</v>
      </c>
      <c r="X65" s="5" t="str">
        <f t="shared" si="0"/>
        <v>VERIFICACIÓN DE LA OPERACIÓN DEL SISTEMA DE AGUA POTABLE</v>
      </c>
      <c r="Y65" s="6">
        <v>45336</v>
      </c>
      <c r="Z65" s="6">
        <v>45336</v>
      </c>
      <c r="AA65" s="7">
        <v>58</v>
      </c>
      <c r="AB65" s="8">
        <v>1599</v>
      </c>
      <c r="AC65">
        <v>0</v>
      </c>
      <c r="AD65" s="9">
        <v>45343</v>
      </c>
      <c r="AE65" s="10" t="s">
        <v>515</v>
      </c>
      <c r="AF65">
        <v>58</v>
      </c>
      <c r="AG65" s="12" t="s">
        <v>600</v>
      </c>
      <c r="AH65" s="7" t="s">
        <v>601</v>
      </c>
      <c r="AI65" s="3">
        <v>45398</v>
      </c>
      <c r="AJ65" s="7">
        <v>133</v>
      </c>
    </row>
    <row r="66" spans="1:36" ht="87" x14ac:dyDescent="0.35">
      <c r="A66">
        <v>2024</v>
      </c>
      <c r="B66" s="3">
        <v>45292</v>
      </c>
      <c r="C66" s="3">
        <v>45382</v>
      </c>
      <c r="D66" t="s">
        <v>94</v>
      </c>
      <c r="E66" s="4">
        <v>9</v>
      </c>
      <c r="F66" s="4" t="s">
        <v>134</v>
      </c>
      <c r="G66" s="4" t="s">
        <v>133</v>
      </c>
      <c r="H66" s="4" t="s">
        <v>167</v>
      </c>
      <c r="I66" s="4" t="s">
        <v>217</v>
      </c>
      <c r="J66" s="4" t="s">
        <v>218</v>
      </c>
      <c r="K66" s="4" t="s">
        <v>203</v>
      </c>
      <c r="L66" s="4" t="s">
        <v>101</v>
      </c>
      <c r="M66" t="s">
        <v>103</v>
      </c>
      <c r="N66" s="5" t="s">
        <v>323</v>
      </c>
      <c r="O66" t="s">
        <v>105</v>
      </c>
      <c r="P66">
        <v>0</v>
      </c>
      <c r="Q66">
        <v>0</v>
      </c>
      <c r="R66" s="4" t="s">
        <v>400</v>
      </c>
      <c r="S66" s="4" t="s">
        <v>401</v>
      </c>
      <c r="T66" s="4" t="s">
        <v>402</v>
      </c>
      <c r="U66" s="4" t="s">
        <v>400</v>
      </c>
      <c r="V66" s="4" t="s">
        <v>401</v>
      </c>
      <c r="W66" s="4" t="s">
        <v>403</v>
      </c>
      <c r="X66" s="5" t="str">
        <f t="shared" si="0"/>
        <v>Recorrido de obra con personal de CAPAMA, para la entrega-recepción de la obra Construcción de Colector Diego Hurtado, en Acapulco, Guerrero.</v>
      </c>
      <c r="Y66" s="6">
        <v>45336</v>
      </c>
      <c r="Z66" s="6">
        <v>45336</v>
      </c>
      <c r="AA66" s="7">
        <v>59</v>
      </c>
      <c r="AB66" s="8">
        <v>1563.05</v>
      </c>
      <c r="AC66">
        <v>0</v>
      </c>
      <c r="AD66" s="9">
        <v>45349</v>
      </c>
      <c r="AE66" s="10" t="s">
        <v>516</v>
      </c>
      <c r="AF66">
        <v>59</v>
      </c>
      <c r="AG66" s="12" t="s">
        <v>600</v>
      </c>
      <c r="AH66" s="7" t="s">
        <v>601</v>
      </c>
      <c r="AI66" s="3">
        <v>45398</v>
      </c>
      <c r="AJ66" s="7">
        <v>135</v>
      </c>
    </row>
    <row r="67" spans="1:36" ht="72.5" x14ac:dyDescent="0.35">
      <c r="A67">
        <v>2024</v>
      </c>
      <c r="B67" s="3">
        <v>45292</v>
      </c>
      <c r="C67" s="3">
        <v>45382</v>
      </c>
      <c r="D67" t="s">
        <v>94</v>
      </c>
      <c r="E67" s="4">
        <v>9</v>
      </c>
      <c r="F67" s="4" t="s">
        <v>134</v>
      </c>
      <c r="G67" s="4" t="s">
        <v>126</v>
      </c>
      <c r="H67" s="4" t="s">
        <v>167</v>
      </c>
      <c r="I67" s="4" t="s">
        <v>225</v>
      </c>
      <c r="J67" s="4" t="s">
        <v>226</v>
      </c>
      <c r="K67" s="4" t="s">
        <v>227</v>
      </c>
      <c r="L67" s="4" t="s">
        <v>101</v>
      </c>
      <c r="M67" t="s">
        <v>103</v>
      </c>
      <c r="N67" s="5" t="s">
        <v>324</v>
      </c>
      <c r="O67" t="s">
        <v>105</v>
      </c>
      <c r="P67">
        <v>0</v>
      </c>
      <c r="Q67">
        <v>0</v>
      </c>
      <c r="R67" s="4" t="s">
        <v>400</v>
      </c>
      <c r="S67" s="4" t="s">
        <v>401</v>
      </c>
      <c r="T67" s="4" t="s">
        <v>402</v>
      </c>
      <c r="U67" s="4" t="s">
        <v>400</v>
      </c>
      <c r="V67" s="4" t="s">
        <v>401</v>
      </c>
      <c r="W67" s="4" t="s">
        <v>414</v>
      </c>
      <c r="X67" s="5" t="str">
        <f t="shared" si="0"/>
        <v>VERIFICACION DE LA CONSTRUCCION DE LA RED DE DRENAJE SANITARIO Y RECORRIDO AL SITIO DONDE SE EJECUTARA LA PTAR.</v>
      </c>
      <c r="Y67" s="6">
        <v>45336</v>
      </c>
      <c r="Z67" s="6">
        <v>45336</v>
      </c>
      <c r="AA67" s="7">
        <v>60</v>
      </c>
      <c r="AB67" s="8">
        <v>1023.9</v>
      </c>
      <c r="AC67">
        <v>0</v>
      </c>
      <c r="AD67" s="9">
        <v>45342</v>
      </c>
      <c r="AE67" s="10" t="s">
        <v>517</v>
      </c>
      <c r="AF67">
        <v>60</v>
      </c>
      <c r="AG67" s="12" t="s">
        <v>600</v>
      </c>
      <c r="AH67" s="7" t="s">
        <v>601</v>
      </c>
      <c r="AI67" s="3">
        <v>45398</v>
      </c>
      <c r="AJ67" s="7">
        <v>140</v>
      </c>
    </row>
    <row r="68" spans="1:36" ht="72.5" x14ac:dyDescent="0.35">
      <c r="A68">
        <v>2024</v>
      </c>
      <c r="B68" s="3">
        <v>45292</v>
      </c>
      <c r="C68" s="3">
        <v>45382</v>
      </c>
      <c r="D68" t="s">
        <v>91</v>
      </c>
      <c r="E68" s="4">
        <v>6</v>
      </c>
      <c r="F68" s="4" t="s">
        <v>118</v>
      </c>
      <c r="G68" s="4" t="s">
        <v>124</v>
      </c>
      <c r="H68" s="4" t="s">
        <v>144</v>
      </c>
      <c r="I68" s="4" t="s">
        <v>211</v>
      </c>
      <c r="J68" s="4" t="s">
        <v>212</v>
      </c>
      <c r="K68" s="4" t="s">
        <v>213</v>
      </c>
      <c r="L68" s="4" t="s">
        <v>101</v>
      </c>
      <c r="M68" t="s">
        <v>103</v>
      </c>
      <c r="N68" s="5" t="s">
        <v>325</v>
      </c>
      <c r="O68" t="s">
        <v>105</v>
      </c>
      <c r="P68">
        <v>0</v>
      </c>
      <c r="Q68">
        <v>0</v>
      </c>
      <c r="R68" s="4" t="s">
        <v>400</v>
      </c>
      <c r="S68" s="4" t="s">
        <v>401</v>
      </c>
      <c r="T68" s="4" t="s">
        <v>402</v>
      </c>
      <c r="U68" s="4" t="s">
        <v>400</v>
      </c>
      <c r="V68" s="4" t="s">
        <v>401</v>
      </c>
      <c r="W68" s="4" t="s">
        <v>403</v>
      </c>
      <c r="X68" s="5" t="str">
        <f t="shared" si="0"/>
        <v>RECORRIDO PARA VERIFICACIÓN DEL DESAZOLVE DEL DRENAJE SANITARIO EN LA ZONA DE LA COL. EL PEDREGOZO</v>
      </c>
      <c r="Y68" s="6">
        <v>45336</v>
      </c>
      <c r="Z68" s="6">
        <v>45336</v>
      </c>
      <c r="AA68" s="7">
        <v>61</v>
      </c>
      <c r="AB68" s="8">
        <v>350</v>
      </c>
      <c r="AC68">
        <v>0</v>
      </c>
      <c r="AD68" s="9">
        <v>45338</v>
      </c>
      <c r="AE68" s="10" t="s">
        <v>518</v>
      </c>
      <c r="AF68">
        <v>61</v>
      </c>
      <c r="AG68" s="12" t="s">
        <v>600</v>
      </c>
      <c r="AH68" s="7" t="s">
        <v>601</v>
      </c>
      <c r="AI68" s="3">
        <v>45398</v>
      </c>
      <c r="AJ68" s="7">
        <v>144</v>
      </c>
    </row>
    <row r="69" spans="1:36" ht="72.5" x14ac:dyDescent="0.35">
      <c r="A69">
        <v>2024</v>
      </c>
      <c r="B69" s="3">
        <v>45292</v>
      </c>
      <c r="C69" s="3">
        <v>45382</v>
      </c>
      <c r="D69" t="s">
        <v>91</v>
      </c>
      <c r="E69" s="4">
        <v>6</v>
      </c>
      <c r="F69" s="4" t="s">
        <v>118</v>
      </c>
      <c r="G69" s="4" t="s">
        <v>119</v>
      </c>
      <c r="H69" s="4" t="s">
        <v>144</v>
      </c>
      <c r="I69" s="4" t="s">
        <v>202</v>
      </c>
      <c r="J69" s="4" t="s">
        <v>194</v>
      </c>
      <c r="K69" s="4" t="s">
        <v>203</v>
      </c>
      <c r="L69" s="4" t="s">
        <v>101</v>
      </c>
      <c r="M69" t="s">
        <v>103</v>
      </c>
      <c r="N69" s="5" t="s">
        <v>326</v>
      </c>
      <c r="O69" t="s">
        <v>105</v>
      </c>
      <c r="P69">
        <v>0</v>
      </c>
      <c r="Q69">
        <v>0</v>
      </c>
      <c r="R69" s="4" t="s">
        <v>400</v>
      </c>
      <c r="S69" s="4" t="s">
        <v>401</v>
      </c>
      <c r="T69" s="4" t="s">
        <v>402</v>
      </c>
      <c r="U69" s="4" t="s">
        <v>400</v>
      </c>
      <c r="V69" s="4" t="s">
        <v>401</v>
      </c>
      <c r="W69" s="4" t="s">
        <v>403</v>
      </c>
      <c r="X69" s="5" t="str">
        <f t="shared" si="0"/>
        <v>RECORRIDO PARA VERIFICACIÓN DE DESAZOLVE DE DRENAJE SANITARIO EN LA ZONA DE LA COLONIA EL PEDREGOSO.</v>
      </c>
      <c r="Y69" s="6">
        <v>45336</v>
      </c>
      <c r="Z69" s="6">
        <v>45336</v>
      </c>
      <c r="AA69" s="7">
        <v>62</v>
      </c>
      <c r="AB69" s="8">
        <v>1336.9</v>
      </c>
      <c r="AC69">
        <v>0</v>
      </c>
      <c r="AD69" s="9">
        <v>45349</v>
      </c>
      <c r="AE69" s="10" t="s">
        <v>519</v>
      </c>
      <c r="AF69">
        <v>62</v>
      </c>
      <c r="AG69" s="12" t="s">
        <v>600</v>
      </c>
      <c r="AH69" s="7" t="s">
        <v>601</v>
      </c>
      <c r="AI69" s="3">
        <v>45398</v>
      </c>
      <c r="AJ69" s="7">
        <v>145</v>
      </c>
    </row>
    <row r="70" spans="1:36" ht="87" x14ac:dyDescent="0.35">
      <c r="A70">
        <v>2024</v>
      </c>
      <c r="B70" s="3">
        <v>45292</v>
      </c>
      <c r="C70" s="3">
        <v>45382</v>
      </c>
      <c r="D70" t="s">
        <v>94</v>
      </c>
      <c r="E70" s="4">
        <v>7</v>
      </c>
      <c r="F70" s="4" t="s">
        <v>122</v>
      </c>
      <c r="G70" s="4" t="s">
        <v>132</v>
      </c>
      <c r="H70" s="4" t="s">
        <v>167</v>
      </c>
      <c r="I70" s="4" t="s">
        <v>177</v>
      </c>
      <c r="J70" s="4" t="s">
        <v>200</v>
      </c>
      <c r="K70" s="4" t="s">
        <v>201</v>
      </c>
      <c r="L70" s="4" t="s">
        <v>101</v>
      </c>
      <c r="M70" t="s">
        <v>103</v>
      </c>
      <c r="N70" s="5" t="s">
        <v>327</v>
      </c>
      <c r="O70" t="s">
        <v>105</v>
      </c>
      <c r="P70">
        <v>0</v>
      </c>
      <c r="Q70">
        <v>0</v>
      </c>
      <c r="R70" s="4" t="s">
        <v>400</v>
      </c>
      <c r="S70" s="4" t="s">
        <v>401</v>
      </c>
      <c r="T70" s="4" t="s">
        <v>402</v>
      </c>
      <c r="U70" s="4" t="s">
        <v>400</v>
      </c>
      <c r="V70" s="4" t="s">
        <v>401</v>
      </c>
      <c r="W70" s="4" t="s">
        <v>423</v>
      </c>
      <c r="X70" s="5" t="str">
        <f t="shared" si="0"/>
        <v>DIAGNOSTICOS DE LOS SISTEMAS DE AGUA POTABLE DE LOS ANEXOS DE LA LOCALIDAD DE TILAPA, MUNICIPIO DE MALINALTEPEC.</v>
      </c>
      <c r="Y70" s="6">
        <v>45337</v>
      </c>
      <c r="Z70" s="6">
        <v>45338</v>
      </c>
      <c r="AA70" s="7">
        <v>63</v>
      </c>
      <c r="AB70" s="8">
        <v>2976.75</v>
      </c>
      <c r="AC70">
        <v>0</v>
      </c>
      <c r="AD70" s="9">
        <v>45345</v>
      </c>
      <c r="AE70" s="10" t="s">
        <v>520</v>
      </c>
      <c r="AF70">
        <v>63</v>
      </c>
      <c r="AG70" s="12" t="s">
        <v>600</v>
      </c>
      <c r="AH70" s="7" t="s">
        <v>601</v>
      </c>
      <c r="AI70" s="3">
        <v>45398</v>
      </c>
      <c r="AJ70" s="7">
        <v>148</v>
      </c>
    </row>
    <row r="71" spans="1:36" ht="58" x14ac:dyDescent="0.35">
      <c r="A71">
        <v>2024</v>
      </c>
      <c r="B71" s="3">
        <v>45292</v>
      </c>
      <c r="C71" s="3">
        <v>45382</v>
      </c>
      <c r="D71" t="s">
        <v>94</v>
      </c>
      <c r="E71" s="4">
        <v>9</v>
      </c>
      <c r="F71" s="4" t="s">
        <v>134</v>
      </c>
      <c r="G71" s="4" t="s">
        <v>132</v>
      </c>
      <c r="H71" s="4" t="s">
        <v>167</v>
      </c>
      <c r="I71" s="4" t="s">
        <v>219</v>
      </c>
      <c r="J71" s="4" t="s">
        <v>220</v>
      </c>
      <c r="K71" s="4" t="s">
        <v>221</v>
      </c>
      <c r="L71" s="4" t="s">
        <v>101</v>
      </c>
      <c r="M71" t="s">
        <v>103</v>
      </c>
      <c r="N71" s="5" t="s">
        <v>328</v>
      </c>
      <c r="O71" t="s">
        <v>105</v>
      </c>
      <c r="P71">
        <v>0</v>
      </c>
      <c r="Q71">
        <v>0</v>
      </c>
      <c r="R71" s="4" t="s">
        <v>400</v>
      </c>
      <c r="S71" s="4" t="s">
        <v>401</v>
      </c>
      <c r="T71" s="4" t="s">
        <v>402</v>
      </c>
      <c r="U71" s="4" t="s">
        <v>400</v>
      </c>
      <c r="V71" s="4" t="s">
        <v>401</v>
      </c>
      <c r="W71" s="4" t="s">
        <v>423</v>
      </c>
      <c r="X71" s="5" t="str">
        <f t="shared" si="0"/>
        <v>DIAGNOSTICO DE LOS SISTEMAS DE AGUA POTABLE EN LOS DIFERENTES ANEXOS DE TILAPA.</v>
      </c>
      <c r="Y71" s="6">
        <v>45337</v>
      </c>
      <c r="Z71" s="6">
        <v>45338</v>
      </c>
      <c r="AA71" s="7">
        <v>64</v>
      </c>
      <c r="AB71" s="8">
        <v>900</v>
      </c>
      <c r="AC71">
        <v>0</v>
      </c>
      <c r="AD71" s="9">
        <v>45345</v>
      </c>
      <c r="AE71" s="10" t="s">
        <v>521</v>
      </c>
      <c r="AF71">
        <v>64</v>
      </c>
      <c r="AG71" s="12" t="s">
        <v>600</v>
      </c>
      <c r="AH71" s="7" t="s">
        <v>601</v>
      </c>
      <c r="AI71" s="3">
        <v>45398</v>
      </c>
      <c r="AJ71" s="7">
        <v>149</v>
      </c>
    </row>
    <row r="72" spans="1:36" ht="87" x14ac:dyDescent="0.35">
      <c r="A72">
        <v>2024</v>
      </c>
      <c r="B72" s="3">
        <v>45292</v>
      </c>
      <c r="C72" s="3">
        <v>45382</v>
      </c>
      <c r="D72" t="s">
        <v>91</v>
      </c>
      <c r="E72" s="4">
        <v>6</v>
      </c>
      <c r="F72" s="4" t="s">
        <v>118</v>
      </c>
      <c r="G72" s="4" t="s">
        <v>126</v>
      </c>
      <c r="H72" s="4" t="s">
        <v>167</v>
      </c>
      <c r="I72" s="4" t="s">
        <v>233</v>
      </c>
      <c r="J72" s="4" t="s">
        <v>234</v>
      </c>
      <c r="K72" s="4" t="s">
        <v>235</v>
      </c>
      <c r="L72" s="4" t="s">
        <v>101</v>
      </c>
      <c r="M72" t="s">
        <v>103</v>
      </c>
      <c r="N72" s="5" t="s">
        <v>329</v>
      </c>
      <c r="O72" t="s">
        <v>105</v>
      </c>
      <c r="P72">
        <v>0</v>
      </c>
      <c r="Q72">
        <v>0</v>
      </c>
      <c r="R72" s="4" t="s">
        <v>400</v>
      </c>
      <c r="S72" s="4" t="s">
        <v>401</v>
      </c>
      <c r="T72" s="4" t="s">
        <v>402</v>
      </c>
      <c r="U72" s="4" t="s">
        <v>400</v>
      </c>
      <c r="V72" s="4" t="s">
        <v>401</v>
      </c>
      <c r="W72" s="4" t="s">
        <v>430</v>
      </c>
      <c r="X72" s="5" t="str">
        <f t="shared" si="0"/>
        <v>ASISTENCIA A DIRECTIVOS DE LA CAPASEG EN EVENTO PRESIDENCIAL A DESARROLLARSE EN LA LOCALIDAD DE ZIHUATANEJO DE AZUETA, GRO.</v>
      </c>
      <c r="Y72" s="6">
        <v>45339</v>
      </c>
      <c r="Z72" s="6">
        <v>45339</v>
      </c>
      <c r="AA72" s="7">
        <v>65</v>
      </c>
      <c r="AB72" s="8">
        <v>3819</v>
      </c>
      <c r="AC72">
        <v>0</v>
      </c>
      <c r="AD72" s="9">
        <v>45343</v>
      </c>
      <c r="AE72" s="10" t="s">
        <v>522</v>
      </c>
      <c r="AF72">
        <v>65</v>
      </c>
      <c r="AG72" s="12" t="s">
        <v>600</v>
      </c>
      <c r="AH72" s="7" t="s">
        <v>601</v>
      </c>
      <c r="AI72" s="3">
        <v>45398</v>
      </c>
      <c r="AJ72" s="7">
        <v>155</v>
      </c>
    </row>
    <row r="73" spans="1:36" ht="72.5" x14ac:dyDescent="0.35">
      <c r="A73">
        <v>2024</v>
      </c>
      <c r="B73" s="3">
        <v>45292</v>
      </c>
      <c r="C73" s="3">
        <v>45382</v>
      </c>
      <c r="D73" t="s">
        <v>91</v>
      </c>
      <c r="E73" s="4">
        <v>6</v>
      </c>
      <c r="F73" s="4" t="s">
        <v>118</v>
      </c>
      <c r="G73" s="4" t="s">
        <v>119</v>
      </c>
      <c r="H73" s="4" t="s">
        <v>144</v>
      </c>
      <c r="I73" s="4" t="s">
        <v>202</v>
      </c>
      <c r="J73" s="4" t="s">
        <v>194</v>
      </c>
      <c r="K73" s="4" t="s">
        <v>203</v>
      </c>
      <c r="L73" s="4" t="s">
        <v>101</v>
      </c>
      <c r="M73" t="s">
        <v>103</v>
      </c>
      <c r="N73" s="5" t="s">
        <v>330</v>
      </c>
      <c r="O73" t="s">
        <v>105</v>
      </c>
      <c r="P73">
        <v>0</v>
      </c>
      <c r="Q73">
        <v>0</v>
      </c>
      <c r="R73" s="4" t="s">
        <v>400</v>
      </c>
      <c r="S73" s="4" t="s">
        <v>401</v>
      </c>
      <c r="T73" s="4" t="s">
        <v>402</v>
      </c>
      <c r="U73" s="4" t="s">
        <v>400</v>
      </c>
      <c r="V73" s="4" t="s">
        <v>401</v>
      </c>
      <c r="W73" s="4" t="s">
        <v>433</v>
      </c>
      <c r="X73" s="5" t="str">
        <f t="shared" ref="X73:X136" si="1">N73</f>
        <v>Recorrido a la Laguna de Las Salinas del Municipio de Zihuatanejo, con el objetivo de verificar el vertimiento de aguas residuales.</v>
      </c>
      <c r="Y73" s="6">
        <v>45341</v>
      </c>
      <c r="Z73" s="6">
        <v>45341</v>
      </c>
      <c r="AA73" s="7">
        <v>66</v>
      </c>
      <c r="AB73" s="8">
        <v>3687.94</v>
      </c>
      <c r="AC73">
        <v>0</v>
      </c>
      <c r="AD73" s="9">
        <v>45352</v>
      </c>
      <c r="AE73" s="10" t="s">
        <v>523</v>
      </c>
      <c r="AF73">
        <v>66</v>
      </c>
      <c r="AG73" s="12" t="s">
        <v>600</v>
      </c>
      <c r="AH73" s="7" t="s">
        <v>601</v>
      </c>
      <c r="AI73" s="3">
        <v>45398</v>
      </c>
      <c r="AJ73" s="7">
        <v>156</v>
      </c>
    </row>
    <row r="74" spans="1:36" ht="72.5" x14ac:dyDescent="0.35">
      <c r="A74">
        <v>2024</v>
      </c>
      <c r="B74" s="3">
        <v>45292</v>
      </c>
      <c r="C74" s="3">
        <v>45382</v>
      </c>
      <c r="D74" t="s">
        <v>91</v>
      </c>
      <c r="E74" s="4">
        <v>22</v>
      </c>
      <c r="F74" s="4" t="s">
        <v>120</v>
      </c>
      <c r="G74" s="4" t="s">
        <v>124</v>
      </c>
      <c r="H74" s="4" t="s">
        <v>144</v>
      </c>
      <c r="I74" s="4" t="s">
        <v>161</v>
      </c>
      <c r="J74" s="4" t="s">
        <v>162</v>
      </c>
      <c r="K74" s="4" t="s">
        <v>163</v>
      </c>
      <c r="L74" s="4" t="s">
        <v>101</v>
      </c>
      <c r="M74" t="s">
        <v>103</v>
      </c>
      <c r="N74" s="5" t="s">
        <v>331</v>
      </c>
      <c r="O74" t="s">
        <v>105</v>
      </c>
      <c r="P74">
        <v>0</v>
      </c>
      <c r="Q74">
        <v>0</v>
      </c>
      <c r="R74" s="4" t="s">
        <v>400</v>
      </c>
      <c r="S74" s="4" t="s">
        <v>401</v>
      </c>
      <c r="T74" s="4" t="s">
        <v>402</v>
      </c>
      <c r="U74" s="4" t="s">
        <v>400</v>
      </c>
      <c r="V74" s="4" t="s">
        <v>401</v>
      </c>
      <c r="W74" s="4" t="s">
        <v>403</v>
      </c>
      <c r="X74" s="5" t="str">
        <f t="shared" si="1"/>
        <v>ANALISIS Y DIAGNOSTICOS DE LOS EQUIPOS ELECTROMECANICOS EN LA PTAR DE MIRAMAR EN ACAPULCO</v>
      </c>
      <c r="Y74" s="6">
        <v>45337</v>
      </c>
      <c r="Z74" s="6">
        <v>45337</v>
      </c>
      <c r="AA74" s="7">
        <v>67</v>
      </c>
      <c r="AB74" s="8">
        <v>1344</v>
      </c>
      <c r="AC74">
        <v>0</v>
      </c>
      <c r="AD74" s="9">
        <v>45343</v>
      </c>
      <c r="AE74" s="10" t="s">
        <v>524</v>
      </c>
      <c r="AF74">
        <v>67</v>
      </c>
      <c r="AG74" s="12" t="s">
        <v>600</v>
      </c>
      <c r="AH74" s="7" t="s">
        <v>601</v>
      </c>
      <c r="AI74" s="3">
        <v>45398</v>
      </c>
      <c r="AJ74" s="7">
        <v>159</v>
      </c>
    </row>
    <row r="75" spans="1:36" ht="87" x14ac:dyDescent="0.35">
      <c r="A75">
        <v>2024</v>
      </c>
      <c r="B75" s="3">
        <v>45292</v>
      </c>
      <c r="C75" s="3">
        <v>45382</v>
      </c>
      <c r="D75" t="s">
        <v>91</v>
      </c>
      <c r="E75" s="4">
        <v>22</v>
      </c>
      <c r="F75" s="4" t="s">
        <v>120</v>
      </c>
      <c r="G75" s="4" t="s">
        <v>124</v>
      </c>
      <c r="H75" s="4" t="s">
        <v>144</v>
      </c>
      <c r="I75" s="4" t="s">
        <v>161</v>
      </c>
      <c r="J75" s="4" t="s">
        <v>162</v>
      </c>
      <c r="K75" s="4" t="s">
        <v>163</v>
      </c>
      <c r="L75" s="4" t="s">
        <v>101</v>
      </c>
      <c r="M75" t="s">
        <v>103</v>
      </c>
      <c r="N75" s="5" t="s">
        <v>332</v>
      </c>
      <c r="O75" t="s">
        <v>105</v>
      </c>
      <c r="P75">
        <v>0</v>
      </c>
      <c r="Q75">
        <v>0</v>
      </c>
      <c r="R75" s="4" t="s">
        <v>400</v>
      </c>
      <c r="S75" s="4" t="s">
        <v>401</v>
      </c>
      <c r="T75" s="4" t="s">
        <v>402</v>
      </c>
      <c r="U75" s="4" t="s">
        <v>400</v>
      </c>
      <c r="V75" s="4" t="s">
        <v>401</v>
      </c>
      <c r="W75" s="4" t="s">
        <v>403</v>
      </c>
      <c r="X75" s="5" t="str">
        <f t="shared" si="1"/>
        <v>CONTINUACION DEL ANALISIS Y DIAGNOSTICOS DE LOS EQUIPOS ELECTROMECANICOS EN LA PTAR DE MIRAMAR EN ACAPULCO</v>
      </c>
      <c r="Y75" s="6">
        <v>45338</v>
      </c>
      <c r="Z75" s="6">
        <v>45338</v>
      </c>
      <c r="AA75" s="7">
        <v>68</v>
      </c>
      <c r="AB75" s="8">
        <v>1344</v>
      </c>
      <c r="AC75">
        <v>0</v>
      </c>
      <c r="AD75" s="9">
        <v>45343</v>
      </c>
      <c r="AE75" s="10" t="s">
        <v>525</v>
      </c>
      <c r="AF75">
        <v>68</v>
      </c>
      <c r="AG75" s="12" t="s">
        <v>600</v>
      </c>
      <c r="AH75" s="7" t="s">
        <v>601</v>
      </c>
      <c r="AI75" s="3">
        <v>45398</v>
      </c>
      <c r="AJ75" s="7">
        <v>160</v>
      </c>
    </row>
    <row r="76" spans="1:36" ht="72.5" x14ac:dyDescent="0.35">
      <c r="A76">
        <v>2024</v>
      </c>
      <c r="B76" s="3">
        <v>45292</v>
      </c>
      <c r="C76" s="3">
        <v>45382</v>
      </c>
      <c r="D76" t="s">
        <v>91</v>
      </c>
      <c r="E76" s="4">
        <v>22</v>
      </c>
      <c r="F76" s="4" t="s">
        <v>120</v>
      </c>
      <c r="G76" s="4" t="s">
        <v>124</v>
      </c>
      <c r="H76" s="4" t="s">
        <v>144</v>
      </c>
      <c r="I76" s="4" t="s">
        <v>177</v>
      </c>
      <c r="J76" s="4" t="s">
        <v>178</v>
      </c>
      <c r="K76" s="4" t="s">
        <v>179</v>
      </c>
      <c r="L76" s="4" t="s">
        <v>101</v>
      </c>
      <c r="M76" t="s">
        <v>103</v>
      </c>
      <c r="N76" s="5" t="s">
        <v>331</v>
      </c>
      <c r="O76" t="s">
        <v>105</v>
      </c>
      <c r="P76">
        <v>0</v>
      </c>
      <c r="Q76">
        <v>0</v>
      </c>
      <c r="R76" s="4" t="s">
        <v>400</v>
      </c>
      <c r="S76" s="4" t="s">
        <v>401</v>
      </c>
      <c r="T76" s="4" t="s">
        <v>402</v>
      </c>
      <c r="U76" s="4" t="s">
        <v>400</v>
      </c>
      <c r="V76" s="4" t="s">
        <v>401</v>
      </c>
      <c r="W76" s="4" t="s">
        <v>403</v>
      </c>
      <c r="X76" s="5" t="str">
        <f t="shared" si="1"/>
        <v>ANALISIS Y DIAGNOSTICOS DE LOS EQUIPOS ELECTROMECANICOS EN LA PTAR DE MIRAMAR EN ACAPULCO</v>
      </c>
      <c r="Y76" s="6">
        <v>45337</v>
      </c>
      <c r="Z76" s="6">
        <v>45337</v>
      </c>
      <c r="AA76" s="7">
        <v>69</v>
      </c>
      <c r="AB76" s="8">
        <v>350</v>
      </c>
      <c r="AC76">
        <v>0</v>
      </c>
      <c r="AD76" s="9">
        <v>45343</v>
      </c>
      <c r="AE76" s="10" t="s">
        <v>526</v>
      </c>
      <c r="AF76">
        <v>69</v>
      </c>
      <c r="AG76" s="12" t="s">
        <v>600</v>
      </c>
      <c r="AH76" s="7" t="s">
        <v>601</v>
      </c>
      <c r="AI76" s="3">
        <v>45398</v>
      </c>
      <c r="AJ76" s="7">
        <v>165</v>
      </c>
    </row>
    <row r="77" spans="1:36" ht="87" x14ac:dyDescent="0.35">
      <c r="A77">
        <v>2024</v>
      </c>
      <c r="B77" s="3">
        <v>45292</v>
      </c>
      <c r="C77" s="3">
        <v>45382</v>
      </c>
      <c r="D77" t="s">
        <v>91</v>
      </c>
      <c r="E77" s="4">
        <v>22</v>
      </c>
      <c r="F77" s="4" t="s">
        <v>120</v>
      </c>
      <c r="G77" s="4" t="s">
        <v>124</v>
      </c>
      <c r="H77" s="4" t="s">
        <v>144</v>
      </c>
      <c r="I77" s="4" t="s">
        <v>177</v>
      </c>
      <c r="J77" s="4" t="s">
        <v>178</v>
      </c>
      <c r="K77" s="4" t="s">
        <v>179</v>
      </c>
      <c r="L77" s="4" t="s">
        <v>101</v>
      </c>
      <c r="M77" t="s">
        <v>103</v>
      </c>
      <c r="N77" s="5" t="s">
        <v>333</v>
      </c>
      <c r="O77" t="s">
        <v>105</v>
      </c>
      <c r="P77">
        <v>0</v>
      </c>
      <c r="Q77">
        <v>0</v>
      </c>
      <c r="R77" s="4" t="s">
        <v>400</v>
      </c>
      <c r="S77" s="4" t="s">
        <v>401</v>
      </c>
      <c r="T77" s="4" t="s">
        <v>402</v>
      </c>
      <c r="U77" s="4" t="s">
        <v>400</v>
      </c>
      <c r="V77" s="4" t="s">
        <v>401</v>
      </c>
      <c r="W77" s="4" t="s">
        <v>403</v>
      </c>
      <c r="X77" s="5" t="str">
        <f t="shared" si="1"/>
        <v>CONTINUACIÓN DEL ANALIS Y DIAGNOSTICOS DE LOS EQUIPOS ELECTROMECANICOS EN LA PTAR DE MIRAMAR EN ACAPULCO</v>
      </c>
      <c r="Y77" s="6">
        <v>45338</v>
      </c>
      <c r="Z77" s="6">
        <v>45338</v>
      </c>
      <c r="AA77" s="7">
        <v>70</v>
      </c>
      <c r="AB77" s="8">
        <v>350</v>
      </c>
      <c r="AC77">
        <v>0</v>
      </c>
      <c r="AD77" s="9">
        <v>45343</v>
      </c>
      <c r="AE77" s="10" t="s">
        <v>527</v>
      </c>
      <c r="AF77">
        <v>70</v>
      </c>
      <c r="AG77" s="12" t="s">
        <v>600</v>
      </c>
      <c r="AH77" s="7" t="s">
        <v>601</v>
      </c>
      <c r="AI77" s="3">
        <v>45398</v>
      </c>
      <c r="AJ77" s="7">
        <v>166</v>
      </c>
    </row>
    <row r="78" spans="1:36" ht="72.5" x14ac:dyDescent="0.35">
      <c r="A78">
        <v>2024</v>
      </c>
      <c r="B78" s="3">
        <v>45292</v>
      </c>
      <c r="C78" s="3">
        <v>45382</v>
      </c>
      <c r="D78" t="s">
        <v>98</v>
      </c>
      <c r="E78" s="4">
        <v>5</v>
      </c>
      <c r="F78" s="4" t="s">
        <v>125</v>
      </c>
      <c r="G78" s="4" t="s">
        <v>126</v>
      </c>
      <c r="H78" s="4" t="s">
        <v>167</v>
      </c>
      <c r="I78" s="4" t="s">
        <v>168</v>
      </c>
      <c r="J78" s="4" t="s">
        <v>169</v>
      </c>
      <c r="K78" s="4" t="s">
        <v>170</v>
      </c>
      <c r="L78" s="4" t="s">
        <v>101</v>
      </c>
      <c r="M78" t="s">
        <v>103</v>
      </c>
      <c r="N78" s="5" t="s">
        <v>334</v>
      </c>
      <c r="O78" t="s">
        <v>105</v>
      </c>
      <c r="P78">
        <v>0</v>
      </c>
      <c r="Q78">
        <v>0</v>
      </c>
      <c r="R78" s="4" t="s">
        <v>400</v>
      </c>
      <c r="S78" s="4" t="s">
        <v>401</v>
      </c>
      <c r="T78" s="4" t="s">
        <v>402</v>
      </c>
      <c r="U78" s="4" t="s">
        <v>400</v>
      </c>
      <c r="V78" s="4" t="s">
        <v>401</v>
      </c>
      <c r="W78" s="4" t="s">
        <v>434</v>
      </c>
      <c r="X78" s="5" t="str">
        <f t="shared" si="1"/>
        <v>VERIFICACIÓN DE LA OPERACIÓN DEL SISTEMA DE SANEAMIENTO DE LA LOCALIDAD DE SAN JERÓNIMO</v>
      </c>
      <c r="Y78" s="6">
        <v>45344</v>
      </c>
      <c r="Z78" s="6">
        <v>45344</v>
      </c>
      <c r="AA78" s="7">
        <v>71</v>
      </c>
      <c r="AB78" s="8">
        <v>1602.26</v>
      </c>
      <c r="AC78">
        <v>0</v>
      </c>
      <c r="AD78" s="9">
        <v>45350</v>
      </c>
      <c r="AE78" s="10" t="s">
        <v>528</v>
      </c>
      <c r="AF78">
        <v>71</v>
      </c>
      <c r="AG78" s="12" t="s">
        <v>600</v>
      </c>
      <c r="AH78" s="7" t="s">
        <v>601</v>
      </c>
      <c r="AI78" s="3">
        <v>45398</v>
      </c>
      <c r="AJ78" s="7">
        <v>172</v>
      </c>
    </row>
    <row r="79" spans="1:36" ht="72.5" x14ac:dyDescent="0.35">
      <c r="A79">
        <v>2024</v>
      </c>
      <c r="B79" s="3">
        <v>45292</v>
      </c>
      <c r="C79" s="3">
        <v>45382</v>
      </c>
      <c r="D79" t="s">
        <v>94</v>
      </c>
      <c r="E79" s="4">
        <v>7</v>
      </c>
      <c r="F79" s="4" t="s">
        <v>122</v>
      </c>
      <c r="G79" s="4" t="s">
        <v>132</v>
      </c>
      <c r="H79" s="4" t="s">
        <v>167</v>
      </c>
      <c r="I79" s="4" t="s">
        <v>177</v>
      </c>
      <c r="J79" s="4" t="s">
        <v>200</v>
      </c>
      <c r="K79" s="4" t="s">
        <v>201</v>
      </c>
      <c r="L79" s="4" t="s">
        <v>101</v>
      </c>
      <c r="M79" t="s">
        <v>103</v>
      </c>
      <c r="N79" s="5" t="s">
        <v>335</v>
      </c>
      <c r="O79" t="s">
        <v>105</v>
      </c>
      <c r="P79">
        <v>0</v>
      </c>
      <c r="Q79">
        <v>0</v>
      </c>
      <c r="R79" s="4" t="s">
        <v>400</v>
      </c>
      <c r="S79" s="4" t="s">
        <v>401</v>
      </c>
      <c r="T79" s="4" t="s">
        <v>402</v>
      </c>
      <c r="U79" s="4" t="s">
        <v>400</v>
      </c>
      <c r="V79" s="4" t="s">
        <v>401</v>
      </c>
      <c r="W79" s="4" t="s">
        <v>404</v>
      </c>
      <c r="X79" s="5" t="str">
        <f t="shared" si="1"/>
        <v>RECORRIDO DE OBRA DEL SISTEMA DE AGUA POTABLE EN CONJUNTO CON AUTORIDADES LOCALES Y MUNICIPALES</v>
      </c>
      <c r="Y79" s="6">
        <v>45341</v>
      </c>
      <c r="Z79" s="6">
        <v>45342</v>
      </c>
      <c r="AA79" s="7">
        <v>72</v>
      </c>
      <c r="AB79" s="8">
        <v>3369.65</v>
      </c>
      <c r="AC79">
        <v>0</v>
      </c>
      <c r="AD79" s="9">
        <v>45350</v>
      </c>
      <c r="AE79" s="10" t="s">
        <v>529</v>
      </c>
      <c r="AF79">
        <v>72</v>
      </c>
      <c r="AG79" s="12" t="s">
        <v>600</v>
      </c>
      <c r="AH79" s="7" t="s">
        <v>601</v>
      </c>
      <c r="AI79" s="3">
        <v>45398</v>
      </c>
      <c r="AJ79" s="7">
        <v>173</v>
      </c>
    </row>
    <row r="80" spans="1:36" ht="29" x14ac:dyDescent="0.35">
      <c r="A80">
        <v>2024</v>
      </c>
      <c r="B80" s="3">
        <v>45292</v>
      </c>
      <c r="C80" s="3">
        <v>45382</v>
      </c>
      <c r="D80" t="s">
        <v>91</v>
      </c>
      <c r="E80" s="4">
        <v>6</v>
      </c>
      <c r="F80" s="4" t="s">
        <v>118</v>
      </c>
      <c r="G80" s="4" t="s">
        <v>126</v>
      </c>
      <c r="H80" s="4" t="s">
        <v>167</v>
      </c>
      <c r="I80" s="4" t="s">
        <v>209</v>
      </c>
      <c r="J80" s="4" t="s">
        <v>176</v>
      </c>
      <c r="K80" s="4" t="s">
        <v>210</v>
      </c>
      <c r="L80" s="4" t="s">
        <v>101</v>
      </c>
      <c r="M80" t="s">
        <v>103</v>
      </c>
      <c r="N80" s="5" t="s">
        <v>336</v>
      </c>
      <c r="O80" t="s">
        <v>105</v>
      </c>
      <c r="P80">
        <v>0</v>
      </c>
      <c r="Q80">
        <v>0</v>
      </c>
      <c r="R80" s="4" t="s">
        <v>400</v>
      </c>
      <c r="S80" s="4" t="s">
        <v>401</v>
      </c>
      <c r="T80" s="4" t="s">
        <v>402</v>
      </c>
      <c r="U80" s="4" t="s">
        <v>400</v>
      </c>
      <c r="V80" s="4" t="s">
        <v>401</v>
      </c>
      <c r="W80" s="4" t="s">
        <v>435</v>
      </c>
      <c r="X80" s="5" t="str">
        <f t="shared" si="1"/>
        <v>VERIFICACIÓN DEL SISTEMA DE AGUA POTABLE</v>
      </c>
      <c r="Y80" s="6">
        <v>45344</v>
      </c>
      <c r="Z80" s="6">
        <v>45344</v>
      </c>
      <c r="AA80" s="7">
        <v>73</v>
      </c>
      <c r="AB80" s="8">
        <v>1884.1</v>
      </c>
      <c r="AC80">
        <v>0</v>
      </c>
      <c r="AD80" s="9">
        <v>45350</v>
      </c>
      <c r="AE80" s="11" t="s">
        <v>530</v>
      </c>
      <c r="AF80">
        <v>73</v>
      </c>
      <c r="AG80" s="12" t="s">
        <v>600</v>
      </c>
      <c r="AH80" s="7" t="s">
        <v>601</v>
      </c>
      <c r="AI80" s="3">
        <v>45398</v>
      </c>
      <c r="AJ80" s="7">
        <v>182</v>
      </c>
    </row>
    <row r="81" spans="1:36" ht="43.5" x14ac:dyDescent="0.35">
      <c r="A81">
        <v>2024</v>
      </c>
      <c r="B81" s="3">
        <v>45292</v>
      </c>
      <c r="C81" s="3">
        <v>45382</v>
      </c>
      <c r="D81" t="s">
        <v>94</v>
      </c>
      <c r="E81" s="4">
        <v>7</v>
      </c>
      <c r="F81" s="4" t="s">
        <v>122</v>
      </c>
      <c r="G81" s="4" t="s">
        <v>126</v>
      </c>
      <c r="H81" s="4" t="s">
        <v>167</v>
      </c>
      <c r="I81" s="4" t="s">
        <v>238</v>
      </c>
      <c r="J81" s="4" t="s">
        <v>239</v>
      </c>
      <c r="K81" s="4" t="s">
        <v>163</v>
      </c>
      <c r="L81" s="4" t="s">
        <v>102</v>
      </c>
      <c r="M81" t="s">
        <v>103</v>
      </c>
      <c r="N81" s="5" t="s">
        <v>337</v>
      </c>
      <c r="O81" t="s">
        <v>105</v>
      </c>
      <c r="P81">
        <v>0</v>
      </c>
      <c r="Q81">
        <v>0</v>
      </c>
      <c r="R81" s="4" t="s">
        <v>400</v>
      </c>
      <c r="S81" s="4" t="s">
        <v>401</v>
      </c>
      <c r="T81" s="4" t="s">
        <v>402</v>
      </c>
      <c r="U81" s="4" t="s">
        <v>400</v>
      </c>
      <c r="V81" s="4" t="s">
        <v>401</v>
      </c>
      <c r="W81" s="4" t="s">
        <v>436</v>
      </c>
      <c r="X81" s="5" t="str">
        <f t="shared" si="1"/>
        <v>VISITA DE OBRA PARA DIAGNOSTICAR EL SISTEMA DE AGUA POTABLE</v>
      </c>
      <c r="Y81" s="6">
        <v>45348</v>
      </c>
      <c r="Z81" s="6">
        <v>45348</v>
      </c>
      <c r="AA81" s="7">
        <v>74</v>
      </c>
      <c r="AB81" s="8">
        <v>250</v>
      </c>
      <c r="AC81">
        <v>0</v>
      </c>
      <c r="AD81" s="9">
        <v>45351</v>
      </c>
      <c r="AE81" s="11" t="s">
        <v>531</v>
      </c>
      <c r="AF81">
        <v>74</v>
      </c>
      <c r="AG81" s="12" t="s">
        <v>600</v>
      </c>
      <c r="AH81" s="7" t="s">
        <v>601</v>
      </c>
      <c r="AI81" s="3">
        <v>45398</v>
      </c>
      <c r="AJ81" s="7">
        <v>210</v>
      </c>
    </row>
    <row r="82" spans="1:36" ht="58" x14ac:dyDescent="0.35">
      <c r="A82">
        <v>2024</v>
      </c>
      <c r="B82" s="3">
        <v>45292</v>
      </c>
      <c r="C82" s="3">
        <v>45382</v>
      </c>
      <c r="D82" t="s">
        <v>91</v>
      </c>
      <c r="E82" s="4">
        <v>22</v>
      </c>
      <c r="F82" s="4" t="s">
        <v>120</v>
      </c>
      <c r="G82" s="4" t="s">
        <v>135</v>
      </c>
      <c r="H82" s="4" t="s">
        <v>196</v>
      </c>
      <c r="I82" s="4" t="s">
        <v>228</v>
      </c>
      <c r="J82" s="4" t="s">
        <v>229</v>
      </c>
      <c r="K82" s="4" t="s">
        <v>163</v>
      </c>
      <c r="L82" s="4" t="s">
        <v>101</v>
      </c>
      <c r="M82" t="s">
        <v>103</v>
      </c>
      <c r="N82" s="5" t="s">
        <v>338</v>
      </c>
      <c r="O82" t="s">
        <v>105</v>
      </c>
      <c r="P82">
        <v>0</v>
      </c>
      <c r="Q82">
        <v>0</v>
      </c>
      <c r="R82" s="4" t="s">
        <v>400</v>
      </c>
      <c r="S82" s="4" t="s">
        <v>401</v>
      </c>
      <c r="T82" s="4" t="s">
        <v>402</v>
      </c>
      <c r="U82" s="4" t="s">
        <v>400</v>
      </c>
      <c r="V82" s="4" t="s">
        <v>401</v>
      </c>
      <c r="W82" s="4" t="s">
        <v>403</v>
      </c>
      <c r="X82" s="5" t="str">
        <f t="shared" si="1"/>
        <v>TRASLADO DE PERSONAL PARA LA VERIFICACION DE DIVERSAS OBRAS REALIZADAS EN ACAPULCO DE JUAREZ</v>
      </c>
      <c r="Y82" s="6">
        <v>45337</v>
      </c>
      <c r="Z82" s="6">
        <v>45338</v>
      </c>
      <c r="AA82" s="7">
        <v>75</v>
      </c>
      <c r="AB82" s="8">
        <v>1884.19</v>
      </c>
      <c r="AC82">
        <v>0</v>
      </c>
      <c r="AD82" s="9">
        <v>45350</v>
      </c>
      <c r="AE82" s="11" t="s">
        <v>532</v>
      </c>
      <c r="AF82">
        <v>75</v>
      </c>
      <c r="AG82" s="12" t="s">
        <v>600</v>
      </c>
      <c r="AH82" s="7" t="s">
        <v>601</v>
      </c>
      <c r="AI82" s="3">
        <v>45398</v>
      </c>
      <c r="AJ82" s="7">
        <v>225</v>
      </c>
    </row>
    <row r="83" spans="1:36" ht="43.5" x14ac:dyDescent="0.35">
      <c r="A83">
        <v>2024</v>
      </c>
      <c r="B83" s="3">
        <v>45292</v>
      </c>
      <c r="C83" s="3">
        <v>45382</v>
      </c>
      <c r="D83" t="s">
        <v>98</v>
      </c>
      <c r="E83" s="4">
        <v>1</v>
      </c>
      <c r="F83" s="4" t="s">
        <v>136</v>
      </c>
      <c r="G83" s="4" t="s">
        <v>135</v>
      </c>
      <c r="H83" s="4" t="s">
        <v>196</v>
      </c>
      <c r="I83" s="4" t="s">
        <v>230</v>
      </c>
      <c r="J83" s="4" t="s">
        <v>231</v>
      </c>
      <c r="K83" s="4" t="s">
        <v>232</v>
      </c>
      <c r="L83" s="4" t="s">
        <v>101</v>
      </c>
      <c r="M83" t="s">
        <v>103</v>
      </c>
      <c r="N83" s="5" t="s">
        <v>339</v>
      </c>
      <c r="O83" t="s">
        <v>105</v>
      </c>
      <c r="P83">
        <v>0</v>
      </c>
      <c r="Q83">
        <v>0</v>
      </c>
      <c r="R83" s="4" t="s">
        <v>400</v>
      </c>
      <c r="S83" s="4" t="s">
        <v>401</v>
      </c>
      <c r="T83" s="4" t="s">
        <v>402</v>
      </c>
      <c r="U83" s="4" t="s">
        <v>400</v>
      </c>
      <c r="V83" s="4" t="s">
        <v>401</v>
      </c>
      <c r="W83" s="4" t="s">
        <v>403</v>
      </c>
      <c r="X83" s="5" t="str">
        <f t="shared" si="1"/>
        <v>VERIFICACION DE LAS DIVERSAS OBRAS REALIZADAS EN ACAPULCO DE JUAREZ</v>
      </c>
      <c r="Y83" s="6">
        <v>45337</v>
      </c>
      <c r="Z83" s="6">
        <v>45338</v>
      </c>
      <c r="AA83" s="7">
        <v>76</v>
      </c>
      <c r="AB83" s="8">
        <v>506</v>
      </c>
      <c r="AC83">
        <v>0</v>
      </c>
      <c r="AD83" s="9">
        <v>45350</v>
      </c>
      <c r="AE83" s="11" t="s">
        <v>533</v>
      </c>
      <c r="AF83">
        <v>76</v>
      </c>
      <c r="AG83" s="12" t="s">
        <v>600</v>
      </c>
      <c r="AH83" s="7" t="s">
        <v>601</v>
      </c>
      <c r="AI83" s="3">
        <v>45398</v>
      </c>
      <c r="AJ83" s="7">
        <v>226</v>
      </c>
    </row>
    <row r="84" spans="1:36" ht="145" x14ac:dyDescent="0.35">
      <c r="A84">
        <v>2024</v>
      </c>
      <c r="B84" s="3">
        <v>45292</v>
      </c>
      <c r="C84" s="3">
        <v>45382</v>
      </c>
      <c r="D84" t="s">
        <v>91</v>
      </c>
      <c r="E84" s="4">
        <v>23</v>
      </c>
      <c r="F84" s="4" t="s">
        <v>123</v>
      </c>
      <c r="G84" s="4" t="s">
        <v>135</v>
      </c>
      <c r="H84" s="4" t="s">
        <v>196</v>
      </c>
      <c r="I84" s="4" t="s">
        <v>240</v>
      </c>
      <c r="J84" s="4" t="s">
        <v>182</v>
      </c>
      <c r="K84" s="4" t="s">
        <v>172</v>
      </c>
      <c r="L84" s="4" t="s">
        <v>101</v>
      </c>
      <c r="M84" t="s">
        <v>103</v>
      </c>
      <c r="N84" s="5" t="s">
        <v>340</v>
      </c>
      <c r="O84" t="s">
        <v>105</v>
      </c>
      <c r="P84">
        <v>0</v>
      </c>
      <c r="Q84">
        <v>0</v>
      </c>
      <c r="R84" s="4" t="s">
        <v>400</v>
      </c>
      <c r="S84" s="4" t="s">
        <v>401</v>
      </c>
      <c r="T84" s="4" t="s">
        <v>402</v>
      </c>
      <c r="U84" s="4" t="s">
        <v>400</v>
      </c>
      <c r="V84" s="4" t="s">
        <v>401</v>
      </c>
      <c r="W84" s="4" t="s">
        <v>403</v>
      </c>
      <c r="X84" s="5" t="str">
        <f t="shared" si="1"/>
        <v>Reunión con directivos de PROTUR, SEG, SEFINA y Universidad Tecnológica de Acapulco, para definir el proceso de desincorporación del predio propiedad del gobierno del Estado de Guerrero a favor de la Universidad Tecnológica de Acapulco y la CAPASEG</v>
      </c>
      <c r="Y84" s="6">
        <v>45337</v>
      </c>
      <c r="Z84" s="6">
        <v>45337</v>
      </c>
      <c r="AA84" s="7">
        <v>77</v>
      </c>
      <c r="AB84" s="8">
        <v>1398.3</v>
      </c>
      <c r="AC84">
        <v>0</v>
      </c>
      <c r="AD84" s="9">
        <v>45350</v>
      </c>
      <c r="AE84" s="10" t="s">
        <v>534</v>
      </c>
      <c r="AF84">
        <v>77</v>
      </c>
      <c r="AG84" s="12" t="s">
        <v>600</v>
      </c>
      <c r="AH84" s="7" t="s">
        <v>601</v>
      </c>
      <c r="AI84" s="3">
        <v>45398</v>
      </c>
      <c r="AJ84" s="7">
        <v>152</v>
      </c>
    </row>
    <row r="85" spans="1:36" ht="87" x14ac:dyDescent="0.35">
      <c r="A85">
        <v>2024</v>
      </c>
      <c r="B85" s="3">
        <v>45292</v>
      </c>
      <c r="C85" s="3">
        <v>45382</v>
      </c>
      <c r="D85" t="s">
        <v>98</v>
      </c>
      <c r="E85" s="4">
        <v>5</v>
      </c>
      <c r="F85" s="4" t="s">
        <v>125</v>
      </c>
      <c r="G85" s="4" t="s">
        <v>126</v>
      </c>
      <c r="H85" s="4" t="s">
        <v>167</v>
      </c>
      <c r="I85" s="4" t="s">
        <v>168</v>
      </c>
      <c r="J85" s="4" t="s">
        <v>169</v>
      </c>
      <c r="K85" s="4" t="s">
        <v>170</v>
      </c>
      <c r="L85" s="4" t="s">
        <v>101</v>
      </c>
      <c r="M85" t="s">
        <v>103</v>
      </c>
      <c r="N85" s="5" t="s">
        <v>341</v>
      </c>
      <c r="O85" t="s">
        <v>105</v>
      </c>
      <c r="P85">
        <v>0</v>
      </c>
      <c r="Q85">
        <v>0</v>
      </c>
      <c r="R85" s="4" t="s">
        <v>400</v>
      </c>
      <c r="S85" s="4" t="s">
        <v>401</v>
      </c>
      <c r="T85" s="4" t="s">
        <v>402</v>
      </c>
      <c r="U85" s="4" t="s">
        <v>400</v>
      </c>
      <c r="V85" s="4" t="s">
        <v>401</v>
      </c>
      <c r="W85" s="4" t="s">
        <v>407</v>
      </c>
      <c r="X85" s="5" t="str">
        <f t="shared" si="1"/>
        <v>ASISTENCIA A DIRECTIVOS DE LA CAPASEG EN EVENTO PRESIDENCIAL A DESARROLLARSE EN LA LOCALIDAD DE ATOYAC DE ALVAREZ</v>
      </c>
      <c r="Y85" s="6">
        <v>45339</v>
      </c>
      <c r="Z85" s="6">
        <v>45339</v>
      </c>
      <c r="AA85" s="7">
        <v>78</v>
      </c>
      <c r="AB85" s="8">
        <v>1599</v>
      </c>
      <c r="AC85">
        <v>35.4</v>
      </c>
      <c r="AD85" s="9">
        <v>45355</v>
      </c>
      <c r="AE85" s="10" t="s">
        <v>535</v>
      </c>
      <c r="AF85">
        <v>78</v>
      </c>
      <c r="AG85" s="12" t="s">
        <v>600</v>
      </c>
      <c r="AH85" s="7" t="s">
        <v>601</v>
      </c>
      <c r="AI85" s="3">
        <v>45398</v>
      </c>
      <c r="AJ85" s="7">
        <v>153</v>
      </c>
    </row>
    <row r="86" spans="1:36" ht="58" x14ac:dyDescent="0.35">
      <c r="A86">
        <v>2024</v>
      </c>
      <c r="B86" s="3">
        <v>45292</v>
      </c>
      <c r="C86" s="3">
        <v>45382</v>
      </c>
      <c r="D86" t="s">
        <v>91</v>
      </c>
      <c r="E86" s="4">
        <v>6</v>
      </c>
      <c r="F86" s="4" t="s">
        <v>118</v>
      </c>
      <c r="G86" s="4" t="s">
        <v>132</v>
      </c>
      <c r="H86" s="4" t="s">
        <v>167</v>
      </c>
      <c r="I86" s="4" t="s">
        <v>206</v>
      </c>
      <c r="J86" s="4" t="s">
        <v>207</v>
      </c>
      <c r="K86" s="4" t="s">
        <v>208</v>
      </c>
      <c r="L86" s="4" t="s">
        <v>102</v>
      </c>
      <c r="M86" t="s">
        <v>103</v>
      </c>
      <c r="N86" s="5" t="s">
        <v>342</v>
      </c>
      <c r="O86" t="s">
        <v>105</v>
      </c>
      <c r="P86">
        <v>0</v>
      </c>
      <c r="Q86">
        <v>0</v>
      </c>
      <c r="R86" s="4" t="s">
        <v>400</v>
      </c>
      <c r="S86" s="4" t="s">
        <v>401</v>
      </c>
      <c r="T86" s="4" t="s">
        <v>402</v>
      </c>
      <c r="U86" s="4" t="s">
        <v>400</v>
      </c>
      <c r="V86" s="4" t="s">
        <v>401</v>
      </c>
      <c r="W86" s="4" t="s">
        <v>421</v>
      </c>
      <c r="X86" s="5" t="str">
        <f t="shared" si="1"/>
        <v>VISITA DE OBRA CON EMPRESAS PARTICIPANTES DE LA LICITACION PUBLICA ESTATAL LPNO-013-004-2024</v>
      </c>
      <c r="Y86" s="6">
        <v>45344</v>
      </c>
      <c r="Z86" s="6">
        <v>45344</v>
      </c>
      <c r="AA86" s="7">
        <v>79</v>
      </c>
      <c r="AB86" s="8">
        <v>1040</v>
      </c>
      <c r="AC86">
        <v>0</v>
      </c>
      <c r="AD86" s="9">
        <v>45356</v>
      </c>
      <c r="AE86" s="10" t="s">
        <v>536</v>
      </c>
      <c r="AF86">
        <v>79</v>
      </c>
      <c r="AG86" s="12" t="s">
        <v>600</v>
      </c>
      <c r="AH86" s="7" t="s">
        <v>601</v>
      </c>
      <c r="AI86" s="3">
        <v>45398</v>
      </c>
      <c r="AJ86" s="7">
        <v>157</v>
      </c>
    </row>
    <row r="87" spans="1:36" ht="116" x14ac:dyDescent="0.35">
      <c r="A87">
        <v>2024</v>
      </c>
      <c r="B87" s="3">
        <v>45292</v>
      </c>
      <c r="C87" s="3">
        <v>45382</v>
      </c>
      <c r="D87" t="s">
        <v>91</v>
      </c>
      <c r="E87" s="4">
        <v>23</v>
      </c>
      <c r="F87" s="4" t="s">
        <v>123</v>
      </c>
      <c r="G87" s="4" t="s">
        <v>135</v>
      </c>
      <c r="H87" s="4" t="s">
        <v>196</v>
      </c>
      <c r="I87" s="4" t="s">
        <v>240</v>
      </c>
      <c r="J87" s="4" t="s">
        <v>182</v>
      </c>
      <c r="K87" s="4" t="s">
        <v>172</v>
      </c>
      <c r="L87" s="4" t="s">
        <v>101</v>
      </c>
      <c r="M87" t="s">
        <v>103</v>
      </c>
      <c r="N87" s="5" t="s">
        <v>343</v>
      </c>
      <c r="O87" t="s">
        <v>105</v>
      </c>
      <c r="P87">
        <v>0</v>
      </c>
      <c r="Q87">
        <v>0</v>
      </c>
      <c r="R87" s="4" t="s">
        <v>400</v>
      </c>
      <c r="S87" s="4" t="s">
        <v>401</v>
      </c>
      <c r="T87" s="4" t="s">
        <v>402</v>
      </c>
      <c r="U87" s="4" t="s">
        <v>400</v>
      </c>
      <c r="V87" s="4" t="s">
        <v>401</v>
      </c>
      <c r="W87" s="4" t="s">
        <v>403</v>
      </c>
      <c r="X87" s="5" t="str">
        <f t="shared" si="1"/>
        <v>Reunión con directivos de PROTUR, SEG, SEFINA y Universidad Tecnológica de Acapulco, para definir la legal posesión donde se ubica la PTAR Diamante, del predio propiedad del gobierno del Estado de Guerrero.</v>
      </c>
      <c r="Y87" s="6">
        <v>45336</v>
      </c>
      <c r="Z87" s="6">
        <v>45336</v>
      </c>
      <c r="AA87" s="7">
        <v>80</v>
      </c>
      <c r="AB87" s="8">
        <v>1277.1099999999999</v>
      </c>
      <c r="AC87">
        <v>0</v>
      </c>
      <c r="AD87" s="9">
        <v>45356</v>
      </c>
      <c r="AE87" s="10" t="s">
        <v>537</v>
      </c>
      <c r="AF87">
        <v>80</v>
      </c>
      <c r="AG87" s="12" t="s">
        <v>600</v>
      </c>
      <c r="AH87" s="7" t="s">
        <v>601</v>
      </c>
      <c r="AI87" s="3">
        <v>45398</v>
      </c>
      <c r="AJ87" s="7">
        <v>162</v>
      </c>
    </row>
    <row r="88" spans="1:36" ht="72.5" x14ac:dyDescent="0.35">
      <c r="A88">
        <v>2024</v>
      </c>
      <c r="B88" s="3">
        <v>45292</v>
      </c>
      <c r="C88" s="3">
        <v>45382</v>
      </c>
      <c r="D88" t="s">
        <v>91</v>
      </c>
      <c r="E88" s="4">
        <v>23</v>
      </c>
      <c r="F88" s="4" t="s">
        <v>123</v>
      </c>
      <c r="G88" s="4" t="s">
        <v>133</v>
      </c>
      <c r="H88" s="4" t="s">
        <v>167</v>
      </c>
      <c r="I88" s="4" t="s">
        <v>204</v>
      </c>
      <c r="J88" s="4" t="s">
        <v>205</v>
      </c>
      <c r="K88" s="4" t="s">
        <v>198</v>
      </c>
      <c r="L88" s="4" t="s">
        <v>101</v>
      </c>
      <c r="M88" t="s">
        <v>103</v>
      </c>
      <c r="N88" s="5" t="s">
        <v>344</v>
      </c>
      <c r="O88" t="s">
        <v>105</v>
      </c>
      <c r="P88">
        <v>0</v>
      </c>
      <c r="Q88">
        <v>0</v>
      </c>
      <c r="R88" s="4" t="s">
        <v>400</v>
      </c>
      <c r="S88" s="4" t="s">
        <v>401</v>
      </c>
      <c r="T88" s="4" t="s">
        <v>402</v>
      </c>
      <c r="U88" s="4" t="s">
        <v>400</v>
      </c>
      <c r="V88" s="4" t="s">
        <v>401</v>
      </c>
      <c r="W88" s="4" t="s">
        <v>437</v>
      </c>
      <c r="X88" s="5" t="str">
        <f t="shared" si="1"/>
        <v>VISITA DE OBRA CON EMPRESAS PARTICIPANTES EN LA LICITACION PUBLICA LPNO-013-001-2024, LPNO-013-002-2024 Y LPNO-013-003-2024</v>
      </c>
      <c r="Y88" s="6">
        <v>45344</v>
      </c>
      <c r="Z88" s="6">
        <v>45344</v>
      </c>
      <c r="AA88" s="7">
        <v>81</v>
      </c>
      <c r="AB88" s="8">
        <v>3318.91</v>
      </c>
      <c r="AC88">
        <v>0</v>
      </c>
      <c r="AD88" s="9">
        <v>45357</v>
      </c>
      <c r="AE88" s="10" t="s">
        <v>538</v>
      </c>
      <c r="AF88">
        <v>81</v>
      </c>
      <c r="AG88" s="12" t="s">
        <v>600</v>
      </c>
      <c r="AH88" s="7" t="s">
        <v>601</v>
      </c>
      <c r="AI88" s="3">
        <v>45398</v>
      </c>
      <c r="AJ88" s="7">
        <v>164</v>
      </c>
    </row>
    <row r="89" spans="1:36" ht="29" x14ac:dyDescent="0.35">
      <c r="A89">
        <v>2024</v>
      </c>
      <c r="B89" s="3">
        <v>45292</v>
      </c>
      <c r="C89" s="3">
        <v>45382</v>
      </c>
      <c r="D89" t="s">
        <v>91</v>
      </c>
      <c r="E89" s="4">
        <v>6</v>
      </c>
      <c r="F89" s="4" t="s">
        <v>118</v>
      </c>
      <c r="G89" s="4" t="s">
        <v>132</v>
      </c>
      <c r="H89" s="4" t="s">
        <v>167</v>
      </c>
      <c r="I89" s="4" t="s">
        <v>241</v>
      </c>
      <c r="J89" s="4" t="s">
        <v>242</v>
      </c>
      <c r="K89" s="4" t="s">
        <v>216</v>
      </c>
      <c r="L89" s="4" t="s">
        <v>102</v>
      </c>
      <c r="M89" t="s">
        <v>103</v>
      </c>
      <c r="N89" s="5" t="s">
        <v>345</v>
      </c>
      <c r="O89" t="s">
        <v>105</v>
      </c>
      <c r="P89">
        <v>0</v>
      </c>
      <c r="Q89">
        <v>0</v>
      </c>
      <c r="R89" s="4" t="s">
        <v>400</v>
      </c>
      <c r="S89" s="4" t="s">
        <v>401</v>
      </c>
      <c r="T89" s="4" t="s">
        <v>402</v>
      </c>
      <c r="U89" s="4" t="s">
        <v>400</v>
      </c>
      <c r="V89" s="4" t="s">
        <v>401</v>
      </c>
      <c r="W89" s="4" t="s">
        <v>438</v>
      </c>
      <c r="X89" s="5" t="str">
        <f t="shared" si="1"/>
        <v>VISITA DE OBRA CON EMPRESAS CONTRATISTAS</v>
      </c>
      <c r="Y89" s="6">
        <v>45345</v>
      </c>
      <c r="Z89" s="6">
        <v>45345</v>
      </c>
      <c r="AA89" s="7">
        <v>82</v>
      </c>
      <c r="AB89" s="8">
        <v>2063.4499999999998</v>
      </c>
      <c r="AC89">
        <v>0</v>
      </c>
      <c r="AD89" s="9">
        <v>45355</v>
      </c>
      <c r="AE89" s="10" t="s">
        <v>539</v>
      </c>
      <c r="AF89">
        <v>82</v>
      </c>
      <c r="AG89" s="12" t="s">
        <v>600</v>
      </c>
      <c r="AH89" s="7" t="s">
        <v>601</v>
      </c>
      <c r="AI89" s="3">
        <v>45398</v>
      </c>
      <c r="AJ89" s="7">
        <v>167</v>
      </c>
    </row>
    <row r="90" spans="1:36" ht="29" x14ac:dyDescent="0.35">
      <c r="A90">
        <v>2024</v>
      </c>
      <c r="B90" s="3">
        <v>45292</v>
      </c>
      <c r="C90" s="3">
        <v>45382</v>
      </c>
      <c r="D90" t="s">
        <v>91</v>
      </c>
      <c r="E90" s="4">
        <v>6</v>
      </c>
      <c r="F90" s="4" t="s">
        <v>118</v>
      </c>
      <c r="G90" s="4" t="s">
        <v>132</v>
      </c>
      <c r="H90" s="4" t="s">
        <v>167</v>
      </c>
      <c r="I90" s="4" t="s">
        <v>241</v>
      </c>
      <c r="J90" s="4" t="s">
        <v>242</v>
      </c>
      <c r="K90" s="4" t="s">
        <v>216</v>
      </c>
      <c r="L90" s="4" t="s">
        <v>102</v>
      </c>
      <c r="M90" t="s">
        <v>103</v>
      </c>
      <c r="N90" s="5" t="s">
        <v>345</v>
      </c>
      <c r="O90" t="s">
        <v>105</v>
      </c>
      <c r="P90">
        <v>0</v>
      </c>
      <c r="Q90">
        <v>0</v>
      </c>
      <c r="R90" s="4" t="s">
        <v>400</v>
      </c>
      <c r="S90" s="4" t="s">
        <v>401</v>
      </c>
      <c r="T90" s="4" t="s">
        <v>402</v>
      </c>
      <c r="U90" s="4" t="s">
        <v>400</v>
      </c>
      <c r="V90" s="4" t="s">
        <v>401</v>
      </c>
      <c r="W90" s="4" t="s">
        <v>439</v>
      </c>
      <c r="X90" s="5" t="str">
        <f t="shared" si="1"/>
        <v>VISITA DE OBRA CON EMPRESAS CONTRATISTAS</v>
      </c>
      <c r="Y90" s="6">
        <v>45348</v>
      </c>
      <c r="Z90" s="6">
        <v>45349</v>
      </c>
      <c r="AA90" s="7">
        <v>83</v>
      </c>
      <c r="AB90" s="8">
        <v>3231.58</v>
      </c>
      <c r="AC90">
        <v>0</v>
      </c>
      <c r="AD90" s="9">
        <v>45355</v>
      </c>
      <c r="AE90" s="10" t="s">
        <v>540</v>
      </c>
      <c r="AF90">
        <v>83</v>
      </c>
      <c r="AG90" s="12" t="s">
        <v>600</v>
      </c>
      <c r="AH90" s="7" t="s">
        <v>601</v>
      </c>
      <c r="AI90" s="3">
        <v>45398</v>
      </c>
      <c r="AJ90" s="7">
        <v>168</v>
      </c>
    </row>
    <row r="91" spans="1:36" ht="159.5" x14ac:dyDescent="0.35">
      <c r="A91">
        <v>2024</v>
      </c>
      <c r="B91" s="3">
        <v>45292</v>
      </c>
      <c r="C91" s="3">
        <v>45382</v>
      </c>
      <c r="D91" t="s">
        <v>98</v>
      </c>
      <c r="E91" s="4">
        <v>5</v>
      </c>
      <c r="F91" s="4" t="s">
        <v>125</v>
      </c>
      <c r="G91" s="4" t="s">
        <v>138</v>
      </c>
      <c r="H91" s="4" t="s">
        <v>167</v>
      </c>
      <c r="I91" s="4" t="s">
        <v>243</v>
      </c>
      <c r="J91" s="4" t="s">
        <v>244</v>
      </c>
      <c r="K91" s="4" t="s">
        <v>163</v>
      </c>
      <c r="L91" s="4" t="s">
        <v>101</v>
      </c>
      <c r="M91" t="s">
        <v>103</v>
      </c>
      <c r="N91" s="5" t="s">
        <v>346</v>
      </c>
      <c r="O91" t="s">
        <v>105</v>
      </c>
      <c r="P91">
        <v>0</v>
      </c>
      <c r="Q91">
        <v>0</v>
      </c>
      <c r="R91" s="4" t="s">
        <v>400</v>
      </c>
      <c r="S91" s="4" t="s">
        <v>401</v>
      </c>
      <c r="T91" s="4" t="s">
        <v>402</v>
      </c>
      <c r="U91" s="4" t="s">
        <v>400</v>
      </c>
      <c r="V91" s="4" t="s">
        <v>401</v>
      </c>
      <c r="W91" s="4" t="s">
        <v>403</v>
      </c>
      <c r="X91" s="5" t="str">
        <f t="shared" si="1"/>
        <v>VISITA TECNICA DE LA CONSTRUCCIÓN DEL CUARTO MODULO DE 60 LPS DE LA PLANTA DE TRATAMIENTO DE AGUAS RESIDUALES "MIRAMAR", EN LA LOCALIDAD DE ACAPULCO MUNICIPIO DE ACAPULCO DE JUÁREZ, EN EL ESTADO DE GUERRERO (TERCERA DE CUATRO ETAPAS)</v>
      </c>
      <c r="Y91" s="6">
        <v>45344</v>
      </c>
      <c r="Z91" s="6">
        <v>45344</v>
      </c>
      <c r="AA91" s="7">
        <v>84</v>
      </c>
      <c r="AB91" s="8">
        <v>1143.2</v>
      </c>
      <c r="AC91">
        <v>0</v>
      </c>
      <c r="AD91" s="9">
        <v>45358</v>
      </c>
      <c r="AE91" s="10" t="s">
        <v>541</v>
      </c>
      <c r="AF91">
        <v>84</v>
      </c>
      <c r="AG91" s="12" t="s">
        <v>600</v>
      </c>
      <c r="AH91" s="7" t="s">
        <v>601</v>
      </c>
      <c r="AI91" s="3">
        <v>45398</v>
      </c>
      <c r="AJ91" s="7">
        <v>171</v>
      </c>
    </row>
    <row r="92" spans="1:36" ht="72.5" x14ac:dyDescent="0.35">
      <c r="A92">
        <v>2024</v>
      </c>
      <c r="B92" s="3">
        <v>45292</v>
      </c>
      <c r="C92" s="3">
        <v>45382</v>
      </c>
      <c r="D92" t="s">
        <v>91</v>
      </c>
      <c r="E92" s="4">
        <v>22</v>
      </c>
      <c r="F92" s="4" t="s">
        <v>120</v>
      </c>
      <c r="G92" s="4" t="s">
        <v>124</v>
      </c>
      <c r="H92" s="4" t="s">
        <v>144</v>
      </c>
      <c r="I92" s="4" t="s">
        <v>164</v>
      </c>
      <c r="J92" s="4" t="s">
        <v>165</v>
      </c>
      <c r="K92" s="4" t="s">
        <v>166</v>
      </c>
      <c r="L92" s="4" t="s">
        <v>101</v>
      </c>
      <c r="M92" t="s">
        <v>103</v>
      </c>
      <c r="N92" s="5" t="s">
        <v>347</v>
      </c>
      <c r="O92" t="s">
        <v>105</v>
      </c>
      <c r="P92">
        <v>0</v>
      </c>
      <c r="Q92">
        <v>0</v>
      </c>
      <c r="R92" s="4" t="s">
        <v>400</v>
      </c>
      <c r="S92" s="4" t="s">
        <v>401</v>
      </c>
      <c r="T92" s="4" t="s">
        <v>402</v>
      </c>
      <c r="U92" s="4" t="s">
        <v>400</v>
      </c>
      <c r="V92" s="4" t="s">
        <v>401</v>
      </c>
      <c r="W92" s="4" t="s">
        <v>403</v>
      </c>
      <c r="X92" s="5" t="str">
        <f t="shared" si="1"/>
        <v>TRASLADO DE PIPA DE 3,000 LITROS DEL LABORATORIO DIESEL MENDEZ EN EJEIDO ACAPULCO AL ALMACEN DE CAPASEG EN CHILPANCINGO.</v>
      </c>
      <c r="Y92" s="6">
        <v>45343</v>
      </c>
      <c r="Z92" s="6">
        <v>45343</v>
      </c>
      <c r="AA92" s="7">
        <v>85</v>
      </c>
      <c r="AB92" s="8">
        <v>550</v>
      </c>
      <c r="AC92">
        <v>0</v>
      </c>
      <c r="AD92" s="9">
        <v>45359</v>
      </c>
      <c r="AE92" s="10" t="s">
        <v>542</v>
      </c>
      <c r="AF92">
        <v>85</v>
      </c>
      <c r="AG92" s="12" t="s">
        <v>600</v>
      </c>
      <c r="AH92" s="7" t="s">
        <v>601</v>
      </c>
      <c r="AI92" s="3">
        <v>45398</v>
      </c>
      <c r="AJ92" s="7">
        <v>174</v>
      </c>
    </row>
    <row r="93" spans="1:36" ht="43.5" x14ac:dyDescent="0.35">
      <c r="A93">
        <v>2024</v>
      </c>
      <c r="B93" s="3">
        <v>45292</v>
      </c>
      <c r="C93" s="3">
        <v>45382</v>
      </c>
      <c r="D93" t="s">
        <v>91</v>
      </c>
      <c r="E93" s="4">
        <v>6</v>
      </c>
      <c r="F93" s="4" t="s">
        <v>118</v>
      </c>
      <c r="G93" s="4" t="s">
        <v>129</v>
      </c>
      <c r="H93" s="4" t="s">
        <v>144</v>
      </c>
      <c r="I93" s="4" t="s">
        <v>180</v>
      </c>
      <c r="J93" s="4" t="s">
        <v>181</v>
      </c>
      <c r="K93" s="4" t="s">
        <v>182</v>
      </c>
      <c r="L93" s="4" t="s">
        <v>101</v>
      </c>
      <c r="M93" t="s">
        <v>103</v>
      </c>
      <c r="N93" s="5" t="s">
        <v>348</v>
      </c>
      <c r="O93" t="s">
        <v>105</v>
      </c>
      <c r="P93">
        <v>0</v>
      </c>
      <c r="Q93">
        <v>0</v>
      </c>
      <c r="R93" s="4" t="s">
        <v>400</v>
      </c>
      <c r="S93" s="4" t="s">
        <v>401</v>
      </c>
      <c r="T93" s="4" t="s">
        <v>402</v>
      </c>
      <c r="U93" s="4" t="s">
        <v>400</v>
      </c>
      <c r="V93" s="4" t="s">
        <v>401</v>
      </c>
      <c r="W93" s="4" t="s">
        <v>440</v>
      </c>
      <c r="X93" s="5" t="str">
        <f t="shared" si="1"/>
        <v>Traslado del domo para diversas escuelas en Buena Vista de la Salud</v>
      </c>
      <c r="Y93" s="6">
        <v>45345</v>
      </c>
      <c r="Z93" s="6">
        <v>45345</v>
      </c>
      <c r="AA93" s="7">
        <v>86</v>
      </c>
      <c r="AB93" s="8">
        <v>605.86</v>
      </c>
      <c r="AC93">
        <v>0</v>
      </c>
      <c r="AD93" s="9">
        <v>45362</v>
      </c>
      <c r="AE93" s="10" t="s">
        <v>543</v>
      </c>
      <c r="AF93">
        <v>86</v>
      </c>
      <c r="AG93" s="12" t="s">
        <v>600</v>
      </c>
      <c r="AH93" s="7" t="s">
        <v>601</v>
      </c>
      <c r="AI93" s="3">
        <v>45398</v>
      </c>
      <c r="AJ93" s="7">
        <v>180</v>
      </c>
    </row>
    <row r="94" spans="1:36" ht="29" x14ac:dyDescent="0.35">
      <c r="A94">
        <v>2024</v>
      </c>
      <c r="B94" s="3">
        <v>45292</v>
      </c>
      <c r="C94" s="3">
        <v>45382</v>
      </c>
      <c r="D94" t="s">
        <v>91</v>
      </c>
      <c r="E94" s="4">
        <v>6</v>
      </c>
      <c r="F94" s="4" t="s">
        <v>118</v>
      </c>
      <c r="G94" s="4" t="s">
        <v>126</v>
      </c>
      <c r="H94" s="4" t="s">
        <v>167</v>
      </c>
      <c r="I94" s="4" t="s">
        <v>193</v>
      </c>
      <c r="J94" s="4" t="s">
        <v>194</v>
      </c>
      <c r="K94" s="4" t="s">
        <v>195</v>
      </c>
      <c r="L94" s="4" t="s">
        <v>101</v>
      </c>
      <c r="M94" t="s">
        <v>103</v>
      </c>
      <c r="N94" s="5" t="s">
        <v>349</v>
      </c>
      <c r="O94" t="s">
        <v>105</v>
      </c>
      <c r="P94">
        <v>0</v>
      </c>
      <c r="Q94">
        <v>0</v>
      </c>
      <c r="R94" s="4" t="s">
        <v>400</v>
      </c>
      <c r="S94" s="4" t="s">
        <v>401</v>
      </c>
      <c r="T94" s="4" t="s">
        <v>402</v>
      </c>
      <c r="U94" s="4" t="s">
        <v>400</v>
      </c>
      <c r="V94" s="4" t="s">
        <v>401</v>
      </c>
      <c r="W94" s="4" t="s">
        <v>435</v>
      </c>
      <c r="X94" s="5" t="str">
        <f t="shared" si="1"/>
        <v>ENTREGA DE OBRA A LA LOCALIDAD</v>
      </c>
      <c r="Y94" s="6">
        <v>45344</v>
      </c>
      <c r="Z94" s="6">
        <v>45344</v>
      </c>
      <c r="AA94" s="7">
        <v>87</v>
      </c>
      <c r="AB94" s="8">
        <v>2158.4699999999998</v>
      </c>
      <c r="AC94">
        <v>0</v>
      </c>
      <c r="AD94" s="9">
        <v>45356</v>
      </c>
      <c r="AE94" s="10" t="s">
        <v>544</v>
      </c>
      <c r="AF94">
        <v>87</v>
      </c>
      <c r="AG94" s="12" t="s">
        <v>600</v>
      </c>
      <c r="AH94" s="7" t="s">
        <v>601</v>
      </c>
      <c r="AI94" s="3">
        <v>45398</v>
      </c>
      <c r="AJ94" s="7">
        <v>181</v>
      </c>
    </row>
    <row r="95" spans="1:36" ht="58" x14ac:dyDescent="0.35">
      <c r="A95">
        <v>2024</v>
      </c>
      <c r="B95" s="3">
        <v>45292</v>
      </c>
      <c r="C95" s="3">
        <v>45382</v>
      </c>
      <c r="D95" t="s">
        <v>91</v>
      </c>
      <c r="E95" s="4">
        <v>6</v>
      </c>
      <c r="F95" s="4" t="s">
        <v>118</v>
      </c>
      <c r="G95" s="4" t="s">
        <v>132</v>
      </c>
      <c r="H95" s="4" t="s">
        <v>167</v>
      </c>
      <c r="I95" s="4" t="s">
        <v>245</v>
      </c>
      <c r="J95" s="4" t="s">
        <v>246</v>
      </c>
      <c r="K95" s="4" t="s">
        <v>247</v>
      </c>
      <c r="L95" s="4" t="s">
        <v>102</v>
      </c>
      <c r="M95" t="s">
        <v>103</v>
      </c>
      <c r="N95" s="5" t="s">
        <v>350</v>
      </c>
      <c r="O95" t="s">
        <v>105</v>
      </c>
      <c r="P95">
        <v>0</v>
      </c>
      <c r="Q95">
        <v>0</v>
      </c>
      <c r="R95" s="4" t="s">
        <v>400</v>
      </c>
      <c r="S95" s="4" t="s">
        <v>401</v>
      </c>
      <c r="T95" s="4" t="s">
        <v>402</v>
      </c>
      <c r="U95" s="4" t="s">
        <v>400</v>
      </c>
      <c r="V95" s="4" t="s">
        <v>401</v>
      </c>
      <c r="W95" s="4" t="s">
        <v>425</v>
      </c>
      <c r="X95" s="5" t="str">
        <f t="shared" si="1"/>
        <v>VISITA DE OBRA CON EMPRESAS CONTRATISTAS (LICITACIÓN PÚBLICA ESTATAL)</v>
      </c>
      <c r="Y95" s="6">
        <v>44980</v>
      </c>
      <c r="Z95" s="6">
        <v>45345</v>
      </c>
      <c r="AA95" s="7">
        <v>88</v>
      </c>
      <c r="AB95" s="8">
        <v>748.2</v>
      </c>
      <c r="AC95">
        <v>0</v>
      </c>
      <c r="AD95" s="9">
        <v>45356</v>
      </c>
      <c r="AE95" s="10" t="s">
        <v>545</v>
      </c>
      <c r="AF95">
        <v>88</v>
      </c>
      <c r="AG95" s="12" t="s">
        <v>600</v>
      </c>
      <c r="AH95" s="7" t="s">
        <v>601</v>
      </c>
      <c r="AI95" s="3">
        <v>45398</v>
      </c>
      <c r="AJ95" s="7">
        <v>195</v>
      </c>
    </row>
    <row r="96" spans="1:36" ht="43.5" x14ac:dyDescent="0.35">
      <c r="A96">
        <v>2024</v>
      </c>
      <c r="B96" s="3">
        <v>45292</v>
      </c>
      <c r="C96" s="3">
        <v>45382</v>
      </c>
      <c r="D96" t="s">
        <v>94</v>
      </c>
      <c r="E96" s="4">
        <v>9</v>
      </c>
      <c r="F96" s="4" t="s">
        <v>134</v>
      </c>
      <c r="G96" s="4" t="s">
        <v>126</v>
      </c>
      <c r="H96" s="4" t="s">
        <v>167</v>
      </c>
      <c r="I96" s="4" t="s">
        <v>225</v>
      </c>
      <c r="J96" s="4" t="s">
        <v>226</v>
      </c>
      <c r="K96" s="4" t="s">
        <v>227</v>
      </c>
      <c r="L96" s="4" t="s">
        <v>101</v>
      </c>
      <c r="M96" t="s">
        <v>103</v>
      </c>
      <c r="N96" s="5" t="s">
        <v>351</v>
      </c>
      <c r="O96" t="s">
        <v>105</v>
      </c>
      <c r="P96">
        <v>0</v>
      </c>
      <c r="Q96">
        <v>0</v>
      </c>
      <c r="R96" s="4" t="s">
        <v>400</v>
      </c>
      <c r="S96" s="4" t="s">
        <v>401</v>
      </c>
      <c r="T96" s="4" t="s">
        <v>402</v>
      </c>
      <c r="U96" s="4" t="s">
        <v>400</v>
      </c>
      <c r="V96" s="4" t="s">
        <v>401</v>
      </c>
      <c r="W96" s="4" t="s">
        <v>441</v>
      </c>
      <c r="X96" s="5" t="str">
        <f t="shared" si="1"/>
        <v>VISITA DE OBRA PARA LA LICITACION PUBLICA ESTATAL No. LPNO-013-007-2024</v>
      </c>
      <c r="Y96" s="6">
        <v>45345</v>
      </c>
      <c r="Z96" s="6">
        <v>45345</v>
      </c>
      <c r="AA96" s="7">
        <v>89</v>
      </c>
      <c r="AB96" s="8">
        <v>798.02</v>
      </c>
      <c r="AC96">
        <v>0</v>
      </c>
      <c r="AD96" s="9">
        <v>45357</v>
      </c>
      <c r="AE96" s="10" t="s">
        <v>546</v>
      </c>
      <c r="AF96">
        <v>89</v>
      </c>
      <c r="AG96" s="12" t="s">
        <v>600</v>
      </c>
      <c r="AH96" s="7" t="s">
        <v>601</v>
      </c>
      <c r="AI96" s="3">
        <v>45398</v>
      </c>
      <c r="AJ96" s="7">
        <v>197</v>
      </c>
    </row>
    <row r="97" spans="1:36" ht="72.5" x14ac:dyDescent="0.35">
      <c r="A97">
        <v>2024</v>
      </c>
      <c r="B97" s="3">
        <v>45292</v>
      </c>
      <c r="C97" s="3">
        <v>45382</v>
      </c>
      <c r="D97" t="s">
        <v>91</v>
      </c>
      <c r="E97" s="4">
        <v>6</v>
      </c>
      <c r="F97" s="4" t="s">
        <v>118</v>
      </c>
      <c r="G97" s="4" t="s">
        <v>126</v>
      </c>
      <c r="H97" s="4" t="s">
        <v>167</v>
      </c>
      <c r="I97" s="4" t="s">
        <v>233</v>
      </c>
      <c r="J97" s="4" t="s">
        <v>234</v>
      </c>
      <c r="K97" s="4" t="s">
        <v>235</v>
      </c>
      <c r="L97" s="4" t="s">
        <v>101</v>
      </c>
      <c r="M97" t="s">
        <v>103</v>
      </c>
      <c r="N97" s="5" t="s">
        <v>352</v>
      </c>
      <c r="O97" t="s">
        <v>105</v>
      </c>
      <c r="P97">
        <v>0</v>
      </c>
      <c r="Q97">
        <v>0</v>
      </c>
      <c r="R97" s="4" t="s">
        <v>400</v>
      </c>
      <c r="S97" s="4" t="s">
        <v>401</v>
      </c>
      <c r="T97" s="4" t="s">
        <v>402</v>
      </c>
      <c r="U97" s="4" t="s">
        <v>400</v>
      </c>
      <c r="V97" s="4" t="s">
        <v>401</v>
      </c>
      <c r="W97" s="4" t="s">
        <v>442</v>
      </c>
      <c r="X97" s="5" t="str">
        <f t="shared" si="1"/>
        <v>VISITA DE OBRA CON EMPRESA PARTICIPANTES DE LA LICITACIÓN PÚBLICA ESTATAL No. LPNO-013-015-2024.</v>
      </c>
      <c r="Y97" s="6">
        <v>45348</v>
      </c>
      <c r="Z97" s="6">
        <v>45348</v>
      </c>
      <c r="AA97" s="7">
        <v>90</v>
      </c>
      <c r="AB97" s="8">
        <v>2392.2600000000002</v>
      </c>
      <c r="AC97">
        <v>0</v>
      </c>
      <c r="AD97" s="9">
        <v>45357</v>
      </c>
      <c r="AE97" s="11" t="s">
        <v>547</v>
      </c>
      <c r="AF97">
        <v>90</v>
      </c>
      <c r="AG97" s="12" t="s">
        <v>600</v>
      </c>
      <c r="AH97" s="7" t="s">
        <v>601</v>
      </c>
      <c r="AI97" s="3">
        <v>45398</v>
      </c>
      <c r="AJ97" s="7">
        <v>199</v>
      </c>
    </row>
    <row r="98" spans="1:36" ht="58" x14ac:dyDescent="0.35">
      <c r="A98">
        <v>2024</v>
      </c>
      <c r="B98" s="3">
        <v>45292</v>
      </c>
      <c r="C98" s="3">
        <v>45382</v>
      </c>
      <c r="D98" t="s">
        <v>91</v>
      </c>
      <c r="E98" s="4">
        <v>6</v>
      </c>
      <c r="F98" s="4" t="s">
        <v>118</v>
      </c>
      <c r="G98" s="4" t="s">
        <v>119</v>
      </c>
      <c r="H98" s="4" t="s">
        <v>144</v>
      </c>
      <c r="I98" s="4" t="s">
        <v>148</v>
      </c>
      <c r="J98" s="4" t="s">
        <v>149</v>
      </c>
      <c r="K98" s="4" t="s">
        <v>150</v>
      </c>
      <c r="L98" s="4" t="s">
        <v>101</v>
      </c>
      <c r="M98" t="s">
        <v>103</v>
      </c>
      <c r="N98" s="5" t="s">
        <v>353</v>
      </c>
      <c r="O98" t="s">
        <v>105</v>
      </c>
      <c r="P98">
        <v>0</v>
      </c>
      <c r="Q98">
        <v>0</v>
      </c>
      <c r="R98" s="4" t="s">
        <v>400</v>
      </c>
      <c r="S98" s="4" t="s">
        <v>401</v>
      </c>
      <c r="T98" s="4" t="s">
        <v>402</v>
      </c>
      <c r="U98" s="4" t="s">
        <v>400</v>
      </c>
      <c r="V98" s="4" t="s">
        <v>401</v>
      </c>
      <c r="W98" s="4" t="s">
        <v>430</v>
      </c>
      <c r="X98" s="5" t="str">
        <f t="shared" si="1"/>
        <v>SEGUIMIENTO A LOS DESAZOLVE DEL SISTEMA DE ALCANTARILLADO SANITARIO EN LA CABECERA MUNICIPAL.</v>
      </c>
      <c r="Y98" s="6">
        <v>45348</v>
      </c>
      <c r="Z98" s="6">
        <v>45349</v>
      </c>
      <c r="AA98" s="7">
        <v>91</v>
      </c>
      <c r="AB98" s="8">
        <v>3042.26</v>
      </c>
      <c r="AC98">
        <v>0</v>
      </c>
      <c r="AD98" s="9">
        <v>45359</v>
      </c>
      <c r="AE98" s="10" t="s">
        <v>548</v>
      </c>
      <c r="AF98">
        <v>91</v>
      </c>
      <c r="AG98" s="12" t="s">
        <v>600</v>
      </c>
      <c r="AH98" s="7" t="s">
        <v>601</v>
      </c>
      <c r="AI98" s="3">
        <v>45398</v>
      </c>
      <c r="AJ98" s="7">
        <v>203</v>
      </c>
    </row>
    <row r="99" spans="1:36" ht="72.5" x14ac:dyDescent="0.35">
      <c r="A99">
        <v>2024</v>
      </c>
      <c r="B99" s="3">
        <v>45292</v>
      </c>
      <c r="C99" s="3">
        <v>45382</v>
      </c>
      <c r="D99" t="s">
        <v>91</v>
      </c>
      <c r="E99" s="4">
        <v>22</v>
      </c>
      <c r="F99" s="4" t="s">
        <v>120</v>
      </c>
      <c r="G99" s="4" t="s">
        <v>133</v>
      </c>
      <c r="H99" s="4" t="s">
        <v>167</v>
      </c>
      <c r="I99" s="4" t="s">
        <v>214</v>
      </c>
      <c r="J99" s="4" t="s">
        <v>215</v>
      </c>
      <c r="K99" s="4" t="s">
        <v>216</v>
      </c>
      <c r="L99" s="4" t="s">
        <v>101</v>
      </c>
      <c r="M99" t="s">
        <v>103</v>
      </c>
      <c r="N99" s="5" t="s">
        <v>354</v>
      </c>
      <c r="O99" t="s">
        <v>105</v>
      </c>
      <c r="P99">
        <v>0</v>
      </c>
      <c r="Q99">
        <v>0</v>
      </c>
      <c r="R99" s="4" t="s">
        <v>400</v>
      </c>
      <c r="S99" s="4" t="s">
        <v>401</v>
      </c>
      <c r="T99" s="4" t="s">
        <v>402</v>
      </c>
      <c r="U99" s="4" t="s">
        <v>400</v>
      </c>
      <c r="V99" s="4" t="s">
        <v>401</v>
      </c>
      <c r="W99" s="4" t="s">
        <v>443</v>
      </c>
      <c r="X99" s="5" t="str">
        <f t="shared" si="1"/>
        <v>VISITA DE OBRA CON EMPRESAS CONTRATISTAS INTERESADAS EN PARTICIPAR EN LA LICITACIÓN PUBLICA NÚMERO 013</v>
      </c>
      <c r="Y99" s="6">
        <v>45348</v>
      </c>
      <c r="Z99" s="6">
        <v>45348</v>
      </c>
      <c r="AA99" s="7">
        <v>92</v>
      </c>
      <c r="AB99" s="8">
        <v>2352.4</v>
      </c>
      <c r="AC99">
        <v>0</v>
      </c>
      <c r="AD99" s="9">
        <v>45355</v>
      </c>
      <c r="AE99" s="10" t="s">
        <v>549</v>
      </c>
      <c r="AF99">
        <v>92</v>
      </c>
      <c r="AG99" s="12" t="s">
        <v>600</v>
      </c>
      <c r="AH99" s="7" t="s">
        <v>601</v>
      </c>
      <c r="AI99" s="3">
        <v>45398</v>
      </c>
      <c r="AJ99" s="7">
        <v>208</v>
      </c>
    </row>
    <row r="100" spans="1:36" ht="43.5" x14ac:dyDescent="0.35">
      <c r="A100">
        <v>2024</v>
      </c>
      <c r="B100" s="3">
        <v>45292</v>
      </c>
      <c r="C100" s="3">
        <v>45382</v>
      </c>
      <c r="D100" t="s">
        <v>98</v>
      </c>
      <c r="E100" s="4">
        <v>5</v>
      </c>
      <c r="F100" s="4" t="s">
        <v>116</v>
      </c>
      <c r="G100" s="4" t="s">
        <v>139</v>
      </c>
      <c r="H100" s="4" t="s">
        <v>167</v>
      </c>
      <c r="I100" s="4" t="s">
        <v>248</v>
      </c>
      <c r="J100" s="4" t="s">
        <v>249</v>
      </c>
      <c r="K100" s="4" t="s">
        <v>250</v>
      </c>
      <c r="L100" s="4" t="s">
        <v>101</v>
      </c>
      <c r="M100" t="s">
        <v>103</v>
      </c>
      <c r="N100" s="5" t="s">
        <v>337</v>
      </c>
      <c r="O100" t="s">
        <v>105</v>
      </c>
      <c r="P100">
        <v>0</v>
      </c>
      <c r="Q100">
        <v>0</v>
      </c>
      <c r="R100" s="4" t="s">
        <v>400</v>
      </c>
      <c r="S100" s="4" t="s">
        <v>401</v>
      </c>
      <c r="T100" s="4" t="s">
        <v>402</v>
      </c>
      <c r="U100" s="4" t="s">
        <v>400</v>
      </c>
      <c r="V100" s="4" t="s">
        <v>401</v>
      </c>
      <c r="W100" s="4" t="s">
        <v>436</v>
      </c>
      <c r="X100" s="5" t="str">
        <f t="shared" si="1"/>
        <v>VISITA DE OBRA PARA DIAGNOSTICAR EL SISTEMA DE AGUA POTABLE</v>
      </c>
      <c r="Y100" s="6">
        <v>45348</v>
      </c>
      <c r="Z100" s="6">
        <v>45348</v>
      </c>
      <c r="AA100" s="7">
        <v>93</v>
      </c>
      <c r="AB100" s="8">
        <v>2986.66</v>
      </c>
      <c r="AC100">
        <v>0</v>
      </c>
      <c r="AD100" s="9">
        <v>45357</v>
      </c>
      <c r="AE100" s="11" t="s">
        <v>550</v>
      </c>
      <c r="AF100">
        <v>93</v>
      </c>
      <c r="AG100" s="12" t="s">
        <v>600</v>
      </c>
      <c r="AH100" s="7" t="s">
        <v>601</v>
      </c>
      <c r="AI100" s="3">
        <v>45398</v>
      </c>
      <c r="AJ100" s="7">
        <v>209</v>
      </c>
    </row>
    <row r="101" spans="1:36" ht="72.5" x14ac:dyDescent="0.35">
      <c r="A101">
        <v>2024</v>
      </c>
      <c r="B101" s="3">
        <v>45292</v>
      </c>
      <c r="C101" s="3">
        <v>45382</v>
      </c>
      <c r="D101" t="s">
        <v>91</v>
      </c>
      <c r="E101" s="4">
        <v>6</v>
      </c>
      <c r="F101" s="4" t="s">
        <v>118</v>
      </c>
      <c r="G101" s="4" t="s">
        <v>126</v>
      </c>
      <c r="H101" s="4" t="s">
        <v>167</v>
      </c>
      <c r="I101" s="4" t="s">
        <v>193</v>
      </c>
      <c r="J101" s="4" t="s">
        <v>194</v>
      </c>
      <c r="K101" s="4" t="s">
        <v>195</v>
      </c>
      <c r="L101" s="4" t="s">
        <v>101</v>
      </c>
      <c r="M101" t="s">
        <v>103</v>
      </c>
      <c r="N101" s="5" t="s">
        <v>355</v>
      </c>
      <c r="O101" t="s">
        <v>105</v>
      </c>
      <c r="P101">
        <v>0</v>
      </c>
      <c r="Q101">
        <v>0</v>
      </c>
      <c r="R101" s="4" t="s">
        <v>400</v>
      </c>
      <c r="S101" s="4" t="s">
        <v>401</v>
      </c>
      <c r="T101" s="4" t="s">
        <v>402</v>
      </c>
      <c r="U101" s="4" t="s">
        <v>400</v>
      </c>
      <c r="V101" s="4" t="s">
        <v>401</v>
      </c>
      <c r="W101" s="4" t="s">
        <v>414</v>
      </c>
      <c r="X101" s="5" t="str">
        <f t="shared" si="1"/>
        <v>Visita de Obra con Empresas Participantes de la Licitación Pública Estatal No. LPNO-013-016-2024 y No. LPNO-013-017-2024</v>
      </c>
      <c r="Y101" s="6">
        <v>45348</v>
      </c>
      <c r="Z101" s="6">
        <v>45348</v>
      </c>
      <c r="AA101" s="7">
        <v>94</v>
      </c>
      <c r="AB101" s="8">
        <v>2720.73</v>
      </c>
      <c r="AC101">
        <v>0</v>
      </c>
      <c r="AD101" s="9">
        <v>45357</v>
      </c>
      <c r="AE101" s="10" t="s">
        <v>551</v>
      </c>
      <c r="AF101">
        <v>94</v>
      </c>
      <c r="AG101" s="12" t="s">
        <v>600</v>
      </c>
      <c r="AH101" s="7" t="s">
        <v>601</v>
      </c>
      <c r="AI101" s="3">
        <v>45398</v>
      </c>
      <c r="AJ101" s="7">
        <v>213</v>
      </c>
    </row>
    <row r="102" spans="1:36" ht="58" x14ac:dyDescent="0.35">
      <c r="A102">
        <v>2024</v>
      </c>
      <c r="B102" s="3">
        <v>45292</v>
      </c>
      <c r="C102" s="3">
        <v>45382</v>
      </c>
      <c r="D102" t="s">
        <v>91</v>
      </c>
      <c r="E102" s="4">
        <v>6</v>
      </c>
      <c r="F102" s="4" t="s">
        <v>118</v>
      </c>
      <c r="G102" s="4" t="s">
        <v>126</v>
      </c>
      <c r="H102" s="4" t="s">
        <v>167</v>
      </c>
      <c r="I102" s="4" t="s">
        <v>193</v>
      </c>
      <c r="J102" s="4" t="s">
        <v>194</v>
      </c>
      <c r="K102" s="4" t="s">
        <v>195</v>
      </c>
      <c r="L102" s="4" t="s">
        <v>101</v>
      </c>
      <c r="M102" t="s">
        <v>103</v>
      </c>
      <c r="N102" s="5" t="s">
        <v>356</v>
      </c>
      <c r="O102" t="s">
        <v>105</v>
      </c>
      <c r="P102">
        <v>0</v>
      </c>
      <c r="Q102">
        <v>0</v>
      </c>
      <c r="R102" s="4" t="s">
        <v>400</v>
      </c>
      <c r="S102" s="4" t="s">
        <v>401</v>
      </c>
      <c r="T102" s="4" t="s">
        <v>402</v>
      </c>
      <c r="U102" s="4" t="s">
        <v>400</v>
      </c>
      <c r="V102" s="4" t="s">
        <v>401</v>
      </c>
      <c r="W102" s="4" t="s">
        <v>444</v>
      </c>
      <c r="X102" s="5" t="str">
        <f t="shared" si="1"/>
        <v>Visita de Obra con Empresas Participantes de la Licitación Pública Estatal No. LPNO-013-018-2024</v>
      </c>
      <c r="Y102" s="6">
        <v>45349</v>
      </c>
      <c r="Z102" s="6">
        <v>45349</v>
      </c>
      <c r="AA102" s="7">
        <v>95</v>
      </c>
      <c r="AB102" s="8">
        <v>2400.46</v>
      </c>
      <c r="AC102">
        <v>0</v>
      </c>
      <c r="AD102" s="9">
        <v>45358</v>
      </c>
      <c r="AE102" s="10" t="s">
        <v>552</v>
      </c>
      <c r="AF102">
        <v>95</v>
      </c>
      <c r="AG102" s="12" t="s">
        <v>600</v>
      </c>
      <c r="AH102" s="7" t="s">
        <v>601</v>
      </c>
      <c r="AI102" s="3">
        <v>45398</v>
      </c>
      <c r="AJ102" s="7">
        <v>214</v>
      </c>
    </row>
    <row r="103" spans="1:36" ht="58" x14ac:dyDescent="0.35">
      <c r="A103">
        <v>2024</v>
      </c>
      <c r="B103" s="3">
        <v>45292</v>
      </c>
      <c r="C103" s="3">
        <v>45382</v>
      </c>
      <c r="D103" t="s">
        <v>91</v>
      </c>
      <c r="E103" s="4">
        <v>6</v>
      </c>
      <c r="F103" s="4" t="s">
        <v>118</v>
      </c>
      <c r="G103" s="4" t="s">
        <v>140</v>
      </c>
      <c r="H103" s="4" t="s">
        <v>144</v>
      </c>
      <c r="I103" s="4" t="s">
        <v>204</v>
      </c>
      <c r="J103" s="4" t="s">
        <v>251</v>
      </c>
      <c r="K103" s="4" t="s">
        <v>252</v>
      </c>
      <c r="L103" s="4" t="s">
        <v>101</v>
      </c>
      <c r="M103" t="s">
        <v>103</v>
      </c>
      <c r="N103" s="5" t="s">
        <v>357</v>
      </c>
      <c r="O103" t="s">
        <v>105</v>
      </c>
      <c r="P103">
        <v>0</v>
      </c>
      <c r="Q103">
        <v>0</v>
      </c>
      <c r="R103" s="4" t="s">
        <v>400</v>
      </c>
      <c r="S103" s="4" t="s">
        <v>401</v>
      </c>
      <c r="T103" s="4" t="s">
        <v>402</v>
      </c>
      <c r="U103" s="4" t="s">
        <v>400</v>
      </c>
      <c r="V103" s="4" t="s">
        <v>401</v>
      </c>
      <c r="W103" s="4" t="s">
        <v>445</v>
      </c>
      <c r="X103" s="5" t="str">
        <f t="shared" si="1"/>
        <v>TRASLADO DE PERSONAL PARA EL SUMINISTRO DE HIPOCLORITO DE SODIO Y CALCIO</v>
      </c>
      <c r="Y103" s="6">
        <v>45349</v>
      </c>
      <c r="Z103" s="6">
        <v>45351</v>
      </c>
      <c r="AA103" s="7">
        <v>96</v>
      </c>
      <c r="AB103" s="8">
        <v>2796.5</v>
      </c>
      <c r="AC103">
        <v>0</v>
      </c>
      <c r="AD103" s="9">
        <v>45359</v>
      </c>
      <c r="AE103" s="11" t="s">
        <v>553</v>
      </c>
      <c r="AF103">
        <v>96</v>
      </c>
      <c r="AG103" s="12" t="s">
        <v>600</v>
      </c>
      <c r="AH103" s="7" t="s">
        <v>601</v>
      </c>
      <c r="AI103" s="3">
        <v>45398</v>
      </c>
      <c r="AJ103" s="7">
        <v>222</v>
      </c>
    </row>
    <row r="104" spans="1:36" ht="43.5" x14ac:dyDescent="0.35">
      <c r="A104">
        <v>2024</v>
      </c>
      <c r="B104" s="3">
        <v>45292</v>
      </c>
      <c r="C104" s="3">
        <v>45382</v>
      </c>
      <c r="D104" t="s">
        <v>91</v>
      </c>
      <c r="E104" s="4">
        <v>23</v>
      </c>
      <c r="F104" s="4" t="s">
        <v>123</v>
      </c>
      <c r="G104" s="4" t="s">
        <v>140</v>
      </c>
      <c r="H104" s="4" t="s">
        <v>144</v>
      </c>
      <c r="I104" s="4" t="s">
        <v>253</v>
      </c>
      <c r="J104" s="4" t="s">
        <v>254</v>
      </c>
      <c r="K104" s="4" t="s">
        <v>255</v>
      </c>
      <c r="L104" s="4" t="s">
        <v>101</v>
      </c>
      <c r="M104" t="s">
        <v>103</v>
      </c>
      <c r="N104" s="5" t="s">
        <v>358</v>
      </c>
      <c r="O104" t="s">
        <v>105</v>
      </c>
      <c r="P104">
        <v>0</v>
      </c>
      <c r="Q104">
        <v>0</v>
      </c>
      <c r="R104" s="4" t="s">
        <v>400</v>
      </c>
      <c r="S104" s="4" t="s">
        <v>401</v>
      </c>
      <c r="T104" s="4" t="s">
        <v>402</v>
      </c>
      <c r="U104" s="4" t="s">
        <v>400</v>
      </c>
      <c r="V104" s="4" t="s">
        <v>401</v>
      </c>
      <c r="W104" s="4" t="s">
        <v>445</v>
      </c>
      <c r="X104" s="5" t="str">
        <f t="shared" si="1"/>
        <v>TRASLADO DE PERSONAL PARA EL SUMINISTRO DE HIPOCLORITO DE SODIO</v>
      </c>
      <c r="Y104" s="6">
        <v>45349</v>
      </c>
      <c r="Z104" s="6">
        <v>45351</v>
      </c>
      <c r="AA104" s="7">
        <v>97</v>
      </c>
      <c r="AB104" s="8">
        <v>2796.5</v>
      </c>
      <c r="AC104">
        <v>0</v>
      </c>
      <c r="AD104" s="9">
        <v>45362</v>
      </c>
      <c r="AE104" s="11" t="s">
        <v>554</v>
      </c>
      <c r="AF104">
        <v>97</v>
      </c>
      <c r="AG104" s="12" t="s">
        <v>600</v>
      </c>
      <c r="AH104" s="7" t="s">
        <v>601</v>
      </c>
      <c r="AI104" s="3">
        <v>45398</v>
      </c>
      <c r="AJ104" s="7">
        <v>224</v>
      </c>
    </row>
    <row r="105" spans="1:36" ht="58" x14ac:dyDescent="0.35">
      <c r="A105">
        <v>2024</v>
      </c>
      <c r="B105" s="3">
        <v>45292</v>
      </c>
      <c r="C105" s="3">
        <v>45382</v>
      </c>
      <c r="D105" t="s">
        <v>91</v>
      </c>
      <c r="E105" s="4">
        <v>6</v>
      </c>
      <c r="F105" s="4" t="s">
        <v>118</v>
      </c>
      <c r="G105" s="4" t="s">
        <v>141</v>
      </c>
      <c r="H105" s="4" t="s">
        <v>236</v>
      </c>
      <c r="I105" s="4" t="s">
        <v>256</v>
      </c>
      <c r="J105" s="4" t="s">
        <v>150</v>
      </c>
      <c r="K105" s="4" t="s">
        <v>257</v>
      </c>
      <c r="L105" s="4" t="s">
        <v>101</v>
      </c>
      <c r="M105" t="s">
        <v>103</v>
      </c>
      <c r="N105" s="5" t="s">
        <v>359</v>
      </c>
      <c r="O105" t="s">
        <v>105</v>
      </c>
      <c r="P105">
        <v>0</v>
      </c>
      <c r="Q105">
        <v>0</v>
      </c>
      <c r="R105" s="4" t="s">
        <v>400</v>
      </c>
      <c r="S105" s="4" t="s">
        <v>401</v>
      </c>
      <c r="T105" s="4" t="s">
        <v>402</v>
      </c>
      <c r="U105" s="4" t="s">
        <v>400</v>
      </c>
      <c r="V105" s="4" t="s">
        <v>401</v>
      </c>
      <c r="W105" s="4" t="s">
        <v>424</v>
      </c>
      <c r="X105" s="5" t="str">
        <f t="shared" si="1"/>
        <v>TRASLADO DE PERSONAL PARA REUNION CON PERSONAL DEL H. AYUNTAMIENTO</v>
      </c>
      <c r="Y105" s="6">
        <v>45351</v>
      </c>
      <c r="Z105" s="6">
        <v>45351</v>
      </c>
      <c r="AA105" s="7">
        <v>98</v>
      </c>
      <c r="AB105" s="8">
        <v>3131.83</v>
      </c>
      <c r="AC105">
        <v>0</v>
      </c>
      <c r="AD105" s="9">
        <v>45362</v>
      </c>
      <c r="AE105" s="11" t="s">
        <v>555</v>
      </c>
      <c r="AF105">
        <v>98</v>
      </c>
      <c r="AG105" s="12" t="s">
        <v>600</v>
      </c>
      <c r="AH105" s="7" t="s">
        <v>601</v>
      </c>
      <c r="AI105" s="3">
        <v>45398</v>
      </c>
      <c r="AJ105" s="7">
        <v>246</v>
      </c>
    </row>
    <row r="106" spans="1:36" ht="29" x14ac:dyDescent="0.35">
      <c r="A106">
        <v>2024</v>
      </c>
      <c r="B106" s="3">
        <v>45292</v>
      </c>
      <c r="C106" s="3">
        <v>45382</v>
      </c>
      <c r="D106" t="s">
        <v>91</v>
      </c>
      <c r="E106" s="4">
        <v>6</v>
      </c>
      <c r="F106" s="4" t="s">
        <v>118</v>
      </c>
      <c r="G106" s="4" t="s">
        <v>124</v>
      </c>
      <c r="H106" s="4" t="s">
        <v>144</v>
      </c>
      <c r="I106" s="4" t="s">
        <v>211</v>
      </c>
      <c r="J106" s="4" t="s">
        <v>212</v>
      </c>
      <c r="K106" s="4" t="s">
        <v>213</v>
      </c>
      <c r="L106" s="4" t="s">
        <v>101</v>
      </c>
      <c r="M106" t="s">
        <v>103</v>
      </c>
      <c r="N106" s="5" t="s">
        <v>360</v>
      </c>
      <c r="O106" t="s">
        <v>105</v>
      </c>
      <c r="P106">
        <v>0</v>
      </c>
      <c r="Q106">
        <v>0</v>
      </c>
      <c r="R106" s="4" t="s">
        <v>400</v>
      </c>
      <c r="S106" s="4" t="s">
        <v>401</v>
      </c>
      <c r="T106" s="4" t="s">
        <v>402</v>
      </c>
      <c r="U106" s="4" t="s">
        <v>400</v>
      </c>
      <c r="V106" s="4" t="s">
        <v>401</v>
      </c>
      <c r="W106" s="4" t="s">
        <v>421</v>
      </c>
      <c r="X106" s="5" t="str">
        <f t="shared" si="1"/>
        <v>VERIFICACION DE DRENAJE SANITARIO EN TUXPAN</v>
      </c>
      <c r="Y106" s="6">
        <v>45357</v>
      </c>
      <c r="Z106" s="6">
        <v>45357</v>
      </c>
      <c r="AA106" s="7">
        <v>99</v>
      </c>
      <c r="AB106" s="8">
        <v>1034.1400000000001</v>
      </c>
      <c r="AC106">
        <v>0</v>
      </c>
      <c r="AD106" s="9">
        <v>45359</v>
      </c>
      <c r="AE106" s="11" t="s">
        <v>556</v>
      </c>
      <c r="AF106">
        <v>99</v>
      </c>
      <c r="AG106" s="12" t="s">
        <v>600</v>
      </c>
      <c r="AH106" s="7" t="s">
        <v>601</v>
      </c>
      <c r="AI106" s="3">
        <v>45398</v>
      </c>
      <c r="AJ106" s="7">
        <v>266</v>
      </c>
    </row>
    <row r="107" spans="1:36" ht="58" x14ac:dyDescent="0.35">
      <c r="A107">
        <v>2024</v>
      </c>
      <c r="B107" s="3">
        <v>45292</v>
      </c>
      <c r="C107" s="3">
        <v>45382</v>
      </c>
      <c r="D107" t="s">
        <v>91</v>
      </c>
      <c r="E107" s="4">
        <v>22</v>
      </c>
      <c r="F107" s="4" t="s">
        <v>120</v>
      </c>
      <c r="G107" s="4" t="s">
        <v>121</v>
      </c>
      <c r="H107" s="4" t="s">
        <v>151</v>
      </c>
      <c r="I107" s="4" t="s">
        <v>152</v>
      </c>
      <c r="J107" s="4" t="s">
        <v>153</v>
      </c>
      <c r="K107" s="4" t="s">
        <v>154</v>
      </c>
      <c r="L107" s="4" t="s">
        <v>101</v>
      </c>
      <c r="M107" t="s">
        <v>103</v>
      </c>
      <c r="N107" s="5" t="s">
        <v>361</v>
      </c>
      <c r="O107" t="s">
        <v>105</v>
      </c>
      <c r="P107">
        <v>0</v>
      </c>
      <c r="Q107">
        <v>0</v>
      </c>
      <c r="R107" s="4" t="s">
        <v>400</v>
      </c>
      <c r="S107" s="4" t="s">
        <v>401</v>
      </c>
      <c r="T107" s="4" t="s">
        <v>402</v>
      </c>
      <c r="U107" s="4" t="s">
        <v>400</v>
      </c>
      <c r="V107" s="4" t="s">
        <v>401</v>
      </c>
      <c r="W107" s="4" t="s">
        <v>446</v>
      </c>
      <c r="X107" s="5" t="str">
        <f t="shared" si="1"/>
        <v>VERIFICACION ADMINISTRATIVA EN LA OBRA DE CONSTRUCCION DEL SISTEMA DE AGUA POTABLE</v>
      </c>
      <c r="Y107" s="6">
        <v>45306</v>
      </c>
      <c r="Z107" s="6">
        <v>45308</v>
      </c>
      <c r="AA107" s="7">
        <v>100</v>
      </c>
      <c r="AB107" s="8">
        <v>3450</v>
      </c>
      <c r="AC107">
        <v>0</v>
      </c>
      <c r="AD107" s="9">
        <v>45315</v>
      </c>
      <c r="AE107" s="10" t="s">
        <v>557</v>
      </c>
      <c r="AF107">
        <v>100</v>
      </c>
      <c r="AG107" s="12" t="s">
        <v>600</v>
      </c>
      <c r="AH107" s="7" t="s">
        <v>601</v>
      </c>
      <c r="AI107" s="3">
        <v>45398</v>
      </c>
      <c r="AJ107" s="7">
        <v>19</v>
      </c>
    </row>
    <row r="108" spans="1:36" ht="72.5" x14ac:dyDescent="0.35">
      <c r="A108">
        <v>2024</v>
      </c>
      <c r="B108" s="3">
        <v>45292</v>
      </c>
      <c r="C108" s="3">
        <v>45382</v>
      </c>
      <c r="D108" t="s">
        <v>98</v>
      </c>
      <c r="E108" s="4">
        <v>5</v>
      </c>
      <c r="F108" s="4" t="s">
        <v>116</v>
      </c>
      <c r="G108" s="4" t="s">
        <v>117</v>
      </c>
      <c r="H108" s="4" t="s">
        <v>144</v>
      </c>
      <c r="I108" s="4" t="s">
        <v>145</v>
      </c>
      <c r="J108" s="4" t="s">
        <v>146</v>
      </c>
      <c r="K108" s="4" t="s">
        <v>147</v>
      </c>
      <c r="L108" s="4" t="s">
        <v>101</v>
      </c>
      <c r="M108" t="s">
        <v>103</v>
      </c>
      <c r="N108" s="5" t="s">
        <v>277</v>
      </c>
      <c r="O108" t="s">
        <v>105</v>
      </c>
      <c r="P108">
        <v>0</v>
      </c>
      <c r="Q108">
        <v>0</v>
      </c>
      <c r="R108" s="4" t="s">
        <v>400</v>
      </c>
      <c r="S108" s="4" t="s">
        <v>401</v>
      </c>
      <c r="T108" s="4" t="s">
        <v>402</v>
      </c>
      <c r="U108" s="4" t="s">
        <v>400</v>
      </c>
      <c r="V108" s="4" t="s">
        <v>401</v>
      </c>
      <c r="W108" s="4" t="s">
        <v>409</v>
      </c>
      <c r="X108" s="5" t="str">
        <f t="shared" si="1"/>
        <v>REUNION EN OFICINAS DE FONATUR, PARA TRATAR ASUNTOS RELACIONADOS A LA ENTREGA-RECEPCION DE INSTALACIONES</v>
      </c>
      <c r="Y108" s="6">
        <v>45324</v>
      </c>
      <c r="Z108" s="6">
        <v>45324</v>
      </c>
      <c r="AA108" s="7">
        <v>101</v>
      </c>
      <c r="AB108" s="8">
        <v>3858.18</v>
      </c>
      <c r="AC108">
        <v>0</v>
      </c>
      <c r="AD108" s="9">
        <v>45324</v>
      </c>
      <c r="AE108" s="10" t="s">
        <v>558</v>
      </c>
      <c r="AF108">
        <v>101</v>
      </c>
      <c r="AG108" s="12" t="s">
        <v>600</v>
      </c>
      <c r="AH108" s="7" t="s">
        <v>601</v>
      </c>
      <c r="AI108" s="3">
        <v>45398</v>
      </c>
      <c r="AJ108" s="7">
        <v>77</v>
      </c>
    </row>
    <row r="109" spans="1:36" ht="58" x14ac:dyDescent="0.35">
      <c r="A109">
        <v>2024</v>
      </c>
      <c r="B109" s="3">
        <v>45292</v>
      </c>
      <c r="C109" s="3">
        <v>45382</v>
      </c>
      <c r="D109" t="s">
        <v>94</v>
      </c>
      <c r="E109" s="4">
        <v>9</v>
      </c>
      <c r="F109" s="4" t="s">
        <v>134</v>
      </c>
      <c r="G109" s="4" t="s">
        <v>133</v>
      </c>
      <c r="H109" s="4" t="s">
        <v>167</v>
      </c>
      <c r="I109" s="4" t="s">
        <v>217</v>
      </c>
      <c r="J109" s="4" t="s">
        <v>218</v>
      </c>
      <c r="K109" s="4" t="s">
        <v>203</v>
      </c>
      <c r="L109" s="4" t="s">
        <v>101</v>
      </c>
      <c r="M109" t="s">
        <v>103</v>
      </c>
      <c r="N109" s="5" t="s">
        <v>362</v>
      </c>
      <c r="O109" t="s">
        <v>105</v>
      </c>
      <c r="P109">
        <v>0</v>
      </c>
      <c r="Q109">
        <v>0</v>
      </c>
      <c r="R109" s="4" t="s">
        <v>400</v>
      </c>
      <c r="S109" s="4" t="s">
        <v>401</v>
      </c>
      <c r="T109" s="4" t="s">
        <v>402</v>
      </c>
      <c r="U109" s="4" t="s">
        <v>400</v>
      </c>
      <c r="V109" s="4" t="s">
        <v>401</v>
      </c>
      <c r="W109" s="4" t="s">
        <v>447</v>
      </c>
      <c r="X109" s="5" t="str">
        <f t="shared" si="1"/>
        <v>Visita al sitio de ejecución de los trabajos de la Licitación Pública Estatal número LPNO-013-012-2024.</v>
      </c>
      <c r="Y109" s="6">
        <v>45348</v>
      </c>
      <c r="Z109" s="6">
        <v>45348</v>
      </c>
      <c r="AA109" s="7">
        <v>102</v>
      </c>
      <c r="AB109" s="8">
        <v>1082.71</v>
      </c>
      <c r="AC109">
        <v>0</v>
      </c>
      <c r="AD109" s="9">
        <v>45366</v>
      </c>
      <c r="AE109" s="10" t="s">
        <v>559</v>
      </c>
      <c r="AF109">
        <v>102</v>
      </c>
      <c r="AG109" s="12" t="s">
        <v>600</v>
      </c>
      <c r="AH109" s="7" t="s">
        <v>601</v>
      </c>
      <c r="AI109" s="3">
        <v>45398</v>
      </c>
      <c r="AJ109" s="7">
        <v>193</v>
      </c>
    </row>
    <row r="110" spans="1:36" ht="72.5" x14ac:dyDescent="0.35">
      <c r="A110">
        <v>2024</v>
      </c>
      <c r="B110" s="3">
        <v>45292</v>
      </c>
      <c r="C110" s="3">
        <v>45382</v>
      </c>
      <c r="D110" t="s">
        <v>98</v>
      </c>
      <c r="E110" s="4">
        <v>5</v>
      </c>
      <c r="F110" s="4" t="s">
        <v>116</v>
      </c>
      <c r="G110" s="4" t="s">
        <v>117</v>
      </c>
      <c r="H110" s="4" t="s">
        <v>144</v>
      </c>
      <c r="I110" s="4" t="s">
        <v>145</v>
      </c>
      <c r="J110" s="4" t="s">
        <v>146</v>
      </c>
      <c r="K110" s="4" t="s">
        <v>147</v>
      </c>
      <c r="L110" s="4" t="s">
        <v>101</v>
      </c>
      <c r="M110" t="s">
        <v>103</v>
      </c>
      <c r="N110" s="5" t="s">
        <v>363</v>
      </c>
      <c r="O110" t="s">
        <v>105</v>
      </c>
      <c r="P110">
        <v>0</v>
      </c>
      <c r="Q110">
        <v>0</v>
      </c>
      <c r="R110" s="4" t="s">
        <v>400</v>
      </c>
      <c r="S110" s="4" t="s">
        <v>401</v>
      </c>
      <c r="T110" s="4" t="s">
        <v>402</v>
      </c>
      <c r="U110" s="4" t="s">
        <v>400</v>
      </c>
      <c r="V110" s="4" t="s">
        <v>401</v>
      </c>
      <c r="W110" s="4" t="s">
        <v>429</v>
      </c>
      <c r="X110" s="5" t="str">
        <f t="shared" si="1"/>
        <v>SEGUIMIENTO A LOS TRABAJOS DE DESAZOLVE DE ALCANTARILLADO SANITARIO EN EL MUNICIPIO DE ATOYAC DE ALVAREZ.</v>
      </c>
      <c r="Y110" s="6">
        <v>45344</v>
      </c>
      <c r="Z110" s="6">
        <v>45345</v>
      </c>
      <c r="AA110" s="7">
        <v>103</v>
      </c>
      <c r="AB110" s="8">
        <v>3118.98</v>
      </c>
      <c r="AC110">
        <v>0</v>
      </c>
      <c r="AD110" s="9">
        <v>45366</v>
      </c>
      <c r="AE110" s="10" t="s">
        <v>560</v>
      </c>
      <c r="AF110">
        <v>103</v>
      </c>
      <c r="AG110" s="12" t="s">
        <v>600</v>
      </c>
      <c r="AH110" s="7" t="s">
        <v>601</v>
      </c>
      <c r="AI110" s="3">
        <v>45398</v>
      </c>
      <c r="AJ110" s="7">
        <v>204</v>
      </c>
    </row>
    <row r="111" spans="1:36" ht="58" x14ac:dyDescent="0.35">
      <c r="A111">
        <v>2024</v>
      </c>
      <c r="B111" s="3">
        <v>45292</v>
      </c>
      <c r="C111" s="3">
        <v>45382</v>
      </c>
      <c r="D111" t="s">
        <v>91</v>
      </c>
      <c r="E111" s="4">
        <v>6</v>
      </c>
      <c r="F111" s="4" t="s">
        <v>118</v>
      </c>
      <c r="G111" s="4" t="s">
        <v>119</v>
      </c>
      <c r="H111" s="4" t="s">
        <v>144</v>
      </c>
      <c r="I111" s="4" t="s">
        <v>202</v>
      </c>
      <c r="J111" s="4" t="s">
        <v>194</v>
      </c>
      <c r="K111" s="4" t="s">
        <v>203</v>
      </c>
      <c r="L111" s="4" t="s">
        <v>101</v>
      </c>
      <c r="M111" t="s">
        <v>103</v>
      </c>
      <c r="N111" s="5" t="s">
        <v>364</v>
      </c>
      <c r="O111" t="s">
        <v>105</v>
      </c>
      <c r="P111">
        <v>0</v>
      </c>
      <c r="Q111">
        <v>0</v>
      </c>
      <c r="R111" s="4" t="s">
        <v>400</v>
      </c>
      <c r="S111" s="4" t="s">
        <v>401</v>
      </c>
      <c r="T111" s="4" t="s">
        <v>402</v>
      </c>
      <c r="U111" s="4" t="s">
        <v>400</v>
      </c>
      <c r="V111" s="4" t="s">
        <v>401</v>
      </c>
      <c r="W111" s="4" t="s">
        <v>448</v>
      </c>
      <c r="X111" s="5" t="str">
        <f t="shared" si="1"/>
        <v>Recorrdio para verificación y desazolve del sistema de alcantarillado sanitario y fosas septicas</v>
      </c>
      <c r="Y111" s="6">
        <v>45348</v>
      </c>
      <c r="Z111" s="6">
        <v>45348</v>
      </c>
      <c r="AA111" s="7">
        <v>104</v>
      </c>
      <c r="AB111" s="8">
        <v>641.44000000000005</v>
      </c>
      <c r="AC111">
        <v>0</v>
      </c>
      <c r="AD111" s="9">
        <v>45373</v>
      </c>
      <c r="AE111" s="11" t="s">
        <v>561</v>
      </c>
      <c r="AF111">
        <v>104</v>
      </c>
      <c r="AG111" s="12" t="s">
        <v>600</v>
      </c>
      <c r="AH111" s="7" t="s">
        <v>601</v>
      </c>
      <c r="AI111" s="3">
        <v>45398</v>
      </c>
      <c r="AJ111" s="7">
        <v>211</v>
      </c>
    </row>
    <row r="112" spans="1:36" ht="72.5" x14ac:dyDescent="0.35">
      <c r="A112">
        <v>2024</v>
      </c>
      <c r="B112" s="3">
        <v>45292</v>
      </c>
      <c r="C112" s="3">
        <v>45382</v>
      </c>
      <c r="D112" t="s">
        <v>98</v>
      </c>
      <c r="E112" s="4">
        <v>2</v>
      </c>
      <c r="F112" s="4" t="s">
        <v>128</v>
      </c>
      <c r="G112" s="4" t="s">
        <v>119</v>
      </c>
      <c r="H112" s="4" t="s">
        <v>144</v>
      </c>
      <c r="I112" s="4" t="s">
        <v>174</v>
      </c>
      <c r="J112" s="4" t="s">
        <v>175</v>
      </c>
      <c r="K112" s="4" t="s">
        <v>176</v>
      </c>
      <c r="L112" s="4" t="s">
        <v>101</v>
      </c>
      <c r="M112" t="s">
        <v>103</v>
      </c>
      <c r="N112" s="5" t="s">
        <v>365</v>
      </c>
      <c r="O112" t="s">
        <v>105</v>
      </c>
      <c r="P112">
        <v>0</v>
      </c>
      <c r="Q112">
        <v>0</v>
      </c>
      <c r="R112" s="4" t="s">
        <v>400</v>
      </c>
      <c r="S112" s="4" t="s">
        <v>401</v>
      </c>
      <c r="T112" s="4" t="s">
        <v>402</v>
      </c>
      <c r="U112" s="4" t="s">
        <v>400</v>
      </c>
      <c r="V112" s="4" t="s">
        <v>401</v>
      </c>
      <c r="W112" s="4" t="s">
        <v>403</v>
      </c>
      <c r="X112" s="5" t="str">
        <f t="shared" si="1"/>
        <v>ANALISIS Y DIAGNOSTICOS DE LOS EQUIPOS ELECTROMECANICOS EN LAS PTAR DE MIRAMAR Y AGUAS BLANCAS EN ACAPULCO</v>
      </c>
      <c r="Y112" s="6">
        <v>45348</v>
      </c>
      <c r="Z112" s="6">
        <v>45348</v>
      </c>
      <c r="AA112" s="7">
        <v>105</v>
      </c>
      <c r="AB112" s="8">
        <v>1802.49</v>
      </c>
      <c r="AC112">
        <v>550</v>
      </c>
      <c r="AD112" s="9">
        <v>45378</v>
      </c>
      <c r="AE112" s="11" t="s">
        <v>562</v>
      </c>
      <c r="AF112">
        <v>105</v>
      </c>
      <c r="AG112" s="12" t="s">
        <v>600</v>
      </c>
      <c r="AH112" s="7" t="s">
        <v>601</v>
      </c>
      <c r="AI112" s="3">
        <v>45398</v>
      </c>
      <c r="AJ112" s="7">
        <v>218</v>
      </c>
    </row>
    <row r="113" spans="1:36" ht="43.5" x14ac:dyDescent="0.35">
      <c r="A113">
        <v>2024</v>
      </c>
      <c r="B113" s="3">
        <v>45292</v>
      </c>
      <c r="C113" s="3">
        <v>45382</v>
      </c>
      <c r="D113" t="s">
        <v>98</v>
      </c>
      <c r="E113" s="4">
        <v>6</v>
      </c>
      <c r="F113" s="4" t="s">
        <v>118</v>
      </c>
      <c r="G113" s="4" t="s">
        <v>142</v>
      </c>
      <c r="H113" s="4" t="s">
        <v>236</v>
      </c>
      <c r="I113" s="4" t="s">
        <v>258</v>
      </c>
      <c r="J113" s="4" t="s">
        <v>162</v>
      </c>
      <c r="K113" s="4" t="s">
        <v>201</v>
      </c>
      <c r="L113" s="4" t="s">
        <v>101</v>
      </c>
      <c r="M113" t="s">
        <v>103</v>
      </c>
      <c r="N113" s="5" t="s">
        <v>366</v>
      </c>
      <c r="O113" t="s">
        <v>105</v>
      </c>
      <c r="P113">
        <v>0</v>
      </c>
      <c r="Q113">
        <v>0</v>
      </c>
      <c r="R113" s="4" t="s">
        <v>400</v>
      </c>
      <c r="S113" s="4" t="s">
        <v>401</v>
      </c>
      <c r="T113" s="4" t="s">
        <v>402</v>
      </c>
      <c r="U113" s="4" t="s">
        <v>400</v>
      </c>
      <c r="V113" s="4" t="s">
        <v>401</v>
      </c>
      <c r="W113" s="4" t="s">
        <v>449</v>
      </c>
      <c r="X113" s="5" t="str">
        <f t="shared" si="1"/>
        <v>visita de diagnostico del proyecto del sistema de agua potable.</v>
      </c>
      <c r="Y113" s="6">
        <v>45356</v>
      </c>
      <c r="Z113" s="6">
        <v>45356</v>
      </c>
      <c r="AA113" s="7">
        <v>106</v>
      </c>
      <c r="AB113" s="8">
        <v>891.57</v>
      </c>
      <c r="AC113">
        <v>0</v>
      </c>
      <c r="AD113" s="9">
        <v>45363</v>
      </c>
      <c r="AE113" s="11" t="s">
        <v>563</v>
      </c>
      <c r="AF113">
        <v>106</v>
      </c>
      <c r="AG113" s="12" t="s">
        <v>600</v>
      </c>
      <c r="AH113" s="7" t="s">
        <v>601</v>
      </c>
      <c r="AI113" s="3">
        <v>45398</v>
      </c>
      <c r="AJ113" s="7">
        <v>242</v>
      </c>
    </row>
    <row r="114" spans="1:36" ht="72.5" x14ac:dyDescent="0.35">
      <c r="A114">
        <v>2024</v>
      </c>
      <c r="B114" s="3">
        <v>45292</v>
      </c>
      <c r="C114" s="3">
        <v>45382</v>
      </c>
      <c r="D114" t="s">
        <v>94</v>
      </c>
      <c r="E114" s="4">
        <v>9</v>
      </c>
      <c r="F114" s="4" t="s">
        <v>134</v>
      </c>
      <c r="G114" s="4" t="s">
        <v>133</v>
      </c>
      <c r="H114" s="4" t="s">
        <v>167</v>
      </c>
      <c r="I114" s="4" t="s">
        <v>217</v>
      </c>
      <c r="J114" s="4" t="s">
        <v>218</v>
      </c>
      <c r="K114" s="4" t="s">
        <v>203</v>
      </c>
      <c r="L114" s="4" t="s">
        <v>101</v>
      </c>
      <c r="M114" t="s">
        <v>103</v>
      </c>
      <c r="N114" s="5" t="s">
        <v>367</v>
      </c>
      <c r="O114" t="s">
        <v>105</v>
      </c>
      <c r="P114">
        <v>0</v>
      </c>
      <c r="Q114">
        <v>0</v>
      </c>
      <c r="R114" s="4" t="s">
        <v>400</v>
      </c>
      <c r="S114" s="4" t="s">
        <v>401</v>
      </c>
      <c r="T114" s="4" t="s">
        <v>402</v>
      </c>
      <c r="U114" s="4" t="s">
        <v>400</v>
      </c>
      <c r="V114" s="4" t="s">
        <v>401</v>
      </c>
      <c r="W114" s="4" t="s">
        <v>450</v>
      </c>
      <c r="X114" s="5" t="str">
        <f t="shared" si="1"/>
        <v>Recorrido con las autoridades locales para la verificación de la terminación de la obra y el inicio del proceso de entrega-recepción.</v>
      </c>
      <c r="Y114" s="6">
        <v>45351</v>
      </c>
      <c r="Z114" s="6">
        <v>45351</v>
      </c>
      <c r="AA114" s="7">
        <v>107</v>
      </c>
      <c r="AB114" s="8">
        <v>891.57</v>
      </c>
      <c r="AC114">
        <v>0</v>
      </c>
      <c r="AD114" s="9">
        <v>45364</v>
      </c>
      <c r="AE114" s="11" t="s">
        <v>564</v>
      </c>
      <c r="AF114">
        <v>107</v>
      </c>
      <c r="AG114" s="12" t="s">
        <v>600</v>
      </c>
      <c r="AH114" s="7" t="s">
        <v>601</v>
      </c>
      <c r="AI114" s="3">
        <v>45398</v>
      </c>
      <c r="AJ114" s="7">
        <v>229</v>
      </c>
    </row>
    <row r="115" spans="1:36" ht="58" x14ac:dyDescent="0.35">
      <c r="A115">
        <v>2024</v>
      </c>
      <c r="B115" s="3">
        <v>45292</v>
      </c>
      <c r="C115" s="3">
        <v>45382</v>
      </c>
      <c r="D115" t="s">
        <v>94</v>
      </c>
      <c r="E115" s="4">
        <v>7</v>
      </c>
      <c r="F115" s="4" t="s">
        <v>122</v>
      </c>
      <c r="G115" s="4" t="s">
        <v>126</v>
      </c>
      <c r="H115" s="4" t="s">
        <v>167</v>
      </c>
      <c r="I115" s="4" t="s">
        <v>238</v>
      </c>
      <c r="J115" s="4" t="s">
        <v>239</v>
      </c>
      <c r="K115" s="4" t="s">
        <v>163</v>
      </c>
      <c r="L115" s="4" t="s">
        <v>102</v>
      </c>
      <c r="M115" t="s">
        <v>103</v>
      </c>
      <c r="N115" s="5" t="s">
        <v>368</v>
      </c>
      <c r="O115" t="s">
        <v>105</v>
      </c>
      <c r="P115">
        <v>0</v>
      </c>
      <c r="Q115">
        <v>0</v>
      </c>
      <c r="R115" s="4" t="s">
        <v>400</v>
      </c>
      <c r="S115" s="4" t="s">
        <v>401</v>
      </c>
      <c r="T115" s="4" t="s">
        <v>402</v>
      </c>
      <c r="U115" s="4" t="s">
        <v>400</v>
      </c>
      <c r="V115" s="4" t="s">
        <v>401</v>
      </c>
      <c r="W115" s="4" t="s">
        <v>424</v>
      </c>
      <c r="X115" s="5" t="str">
        <f t="shared" si="1"/>
        <v>REUNION CON PERSONAL DE LA SCT, PARA VERIFICACION DE OBRA INDUCIDA EN EL DERECHO DE VIA</v>
      </c>
      <c r="Y115" s="6">
        <v>45352</v>
      </c>
      <c r="Z115" s="6">
        <v>45352</v>
      </c>
      <c r="AA115" s="7">
        <v>108</v>
      </c>
      <c r="AB115" s="8">
        <v>2185.41</v>
      </c>
      <c r="AC115">
        <v>22.34</v>
      </c>
      <c r="AD115" s="9">
        <v>45366</v>
      </c>
      <c r="AE115" s="11" t="s">
        <v>565</v>
      </c>
      <c r="AF115">
        <v>108</v>
      </c>
      <c r="AG115" s="12" t="s">
        <v>600</v>
      </c>
      <c r="AH115" s="7" t="s">
        <v>601</v>
      </c>
      <c r="AI115" s="3">
        <v>45398</v>
      </c>
      <c r="AJ115" s="7">
        <v>259</v>
      </c>
    </row>
    <row r="116" spans="1:36" ht="29" x14ac:dyDescent="0.35">
      <c r="A116">
        <v>2024</v>
      </c>
      <c r="B116" s="3">
        <v>45292</v>
      </c>
      <c r="C116" s="3">
        <v>45382</v>
      </c>
      <c r="D116" t="s">
        <v>98</v>
      </c>
      <c r="E116" s="4">
        <v>2</v>
      </c>
      <c r="F116" s="4" t="s">
        <v>128</v>
      </c>
      <c r="G116" s="4" t="s">
        <v>119</v>
      </c>
      <c r="H116" s="4" t="s">
        <v>144</v>
      </c>
      <c r="I116" s="4" t="s">
        <v>174</v>
      </c>
      <c r="J116" s="4" t="s">
        <v>175</v>
      </c>
      <c r="K116" s="4" t="s">
        <v>176</v>
      </c>
      <c r="L116" s="4" t="s">
        <v>101</v>
      </c>
      <c r="M116" t="s">
        <v>103</v>
      </c>
      <c r="N116" s="5" t="s">
        <v>369</v>
      </c>
      <c r="O116" t="s">
        <v>105</v>
      </c>
      <c r="P116">
        <v>0</v>
      </c>
      <c r="Q116">
        <v>0</v>
      </c>
      <c r="R116" s="4" t="s">
        <v>400</v>
      </c>
      <c r="S116" s="4" t="s">
        <v>401</v>
      </c>
      <c r="T116" s="4" t="s">
        <v>402</v>
      </c>
      <c r="U116" s="4" t="s">
        <v>400</v>
      </c>
      <c r="V116" s="4" t="s">
        <v>401</v>
      </c>
      <c r="W116" s="4" t="s">
        <v>409</v>
      </c>
      <c r="X116" s="5" t="str">
        <f t="shared" si="1"/>
        <v>Operación de las PTAR de Ixtapa Zihuatanejo</v>
      </c>
      <c r="Y116" s="6">
        <v>45355</v>
      </c>
      <c r="Z116" s="6">
        <v>45357</v>
      </c>
      <c r="AA116" s="7">
        <v>109</v>
      </c>
      <c r="AB116" s="8">
        <v>6367.95</v>
      </c>
      <c r="AC116">
        <v>317.95</v>
      </c>
      <c r="AD116" s="9">
        <v>45366</v>
      </c>
      <c r="AE116" s="11" t="s">
        <v>566</v>
      </c>
      <c r="AF116">
        <v>109</v>
      </c>
      <c r="AG116" s="12" t="s">
        <v>600</v>
      </c>
      <c r="AH116" s="7" t="s">
        <v>601</v>
      </c>
      <c r="AI116" s="3">
        <v>45398</v>
      </c>
      <c r="AJ116" s="7">
        <v>261</v>
      </c>
    </row>
    <row r="117" spans="1:36" ht="29" x14ac:dyDescent="0.35">
      <c r="A117">
        <v>2024</v>
      </c>
      <c r="B117" s="3">
        <v>45292</v>
      </c>
      <c r="C117" s="3">
        <v>45382</v>
      </c>
      <c r="D117" t="s">
        <v>98</v>
      </c>
      <c r="E117" s="4">
        <v>5</v>
      </c>
      <c r="F117" s="4" t="s">
        <v>116</v>
      </c>
      <c r="G117" s="4" t="s">
        <v>117</v>
      </c>
      <c r="H117" s="4" t="s">
        <v>144</v>
      </c>
      <c r="I117" s="4" t="s">
        <v>145</v>
      </c>
      <c r="J117" s="4" t="s">
        <v>146</v>
      </c>
      <c r="K117" s="4" t="s">
        <v>147</v>
      </c>
      <c r="L117" s="4" t="s">
        <v>101</v>
      </c>
      <c r="M117" t="s">
        <v>103</v>
      </c>
      <c r="N117" s="5" t="s">
        <v>370</v>
      </c>
      <c r="O117" t="s">
        <v>105</v>
      </c>
      <c r="P117">
        <v>0</v>
      </c>
      <c r="Q117">
        <v>0</v>
      </c>
      <c r="R117" s="4" t="s">
        <v>400</v>
      </c>
      <c r="S117" s="4" t="s">
        <v>401</v>
      </c>
      <c r="T117" s="4" t="s">
        <v>402</v>
      </c>
      <c r="U117" s="4" t="s">
        <v>400</v>
      </c>
      <c r="V117" s="4" t="s">
        <v>401</v>
      </c>
      <c r="W117" s="4" t="s">
        <v>409</v>
      </c>
      <c r="X117" s="5" t="str">
        <f t="shared" si="1"/>
        <v>Operación de las PTAR en Ixtapa Zihuatanejo</v>
      </c>
      <c r="Y117" s="6">
        <v>45355</v>
      </c>
      <c r="Z117" s="6">
        <v>45357</v>
      </c>
      <c r="AA117" s="7">
        <v>110</v>
      </c>
      <c r="AB117" s="8">
        <v>2670</v>
      </c>
      <c r="AC117">
        <v>0</v>
      </c>
      <c r="AD117" s="9">
        <v>45364</v>
      </c>
      <c r="AE117" s="11" t="s">
        <v>567</v>
      </c>
      <c r="AF117">
        <v>110</v>
      </c>
      <c r="AG117" s="12" t="s">
        <v>600</v>
      </c>
      <c r="AH117" s="7" t="s">
        <v>601</v>
      </c>
      <c r="AI117" s="3">
        <v>45398</v>
      </c>
      <c r="AJ117" s="7">
        <v>263</v>
      </c>
    </row>
    <row r="118" spans="1:36" ht="116" x14ac:dyDescent="0.35">
      <c r="A118">
        <v>2024</v>
      </c>
      <c r="B118" s="3">
        <v>45292</v>
      </c>
      <c r="C118" s="3">
        <v>45382</v>
      </c>
      <c r="D118" t="s">
        <v>98</v>
      </c>
      <c r="E118" s="4">
        <v>5</v>
      </c>
      <c r="F118" s="4" t="s">
        <v>125</v>
      </c>
      <c r="G118" s="4" t="s">
        <v>142</v>
      </c>
      <c r="H118" s="4" t="s">
        <v>236</v>
      </c>
      <c r="I118" s="4" t="s">
        <v>259</v>
      </c>
      <c r="J118" s="4" t="s">
        <v>260</v>
      </c>
      <c r="K118" s="4" t="s">
        <v>188</v>
      </c>
      <c r="L118" s="4" t="s">
        <v>101</v>
      </c>
      <c r="M118" t="s">
        <v>103</v>
      </c>
      <c r="N118" s="5" t="s">
        <v>371</v>
      </c>
      <c r="O118" t="s">
        <v>105</v>
      </c>
      <c r="P118">
        <v>0</v>
      </c>
      <c r="Q118">
        <v>0</v>
      </c>
      <c r="R118" s="4" t="s">
        <v>400</v>
      </c>
      <c r="S118" s="4" t="s">
        <v>401</v>
      </c>
      <c r="T118" s="4" t="s">
        <v>402</v>
      </c>
      <c r="U118" s="4" t="s">
        <v>400</v>
      </c>
      <c r="V118" s="4" t="s">
        <v>401</v>
      </c>
      <c r="W118" s="4" t="s">
        <v>451</v>
      </c>
      <c r="X118" s="5" t="str">
        <f t="shared" si="1"/>
        <v>Verificación de conceptos de obra y áreas liberadas de terrenos del proyecto ejecutivo del sistema de agua potable de la localidad de Xochihuehuetlán, para estar en condiciones de elaboración del paquete de licitación.</v>
      </c>
      <c r="Y118" s="6">
        <v>45358</v>
      </c>
      <c r="Z118" s="6">
        <v>45358</v>
      </c>
      <c r="AA118" s="7">
        <v>111</v>
      </c>
      <c r="AB118" s="8">
        <v>2329.0100000000002</v>
      </c>
      <c r="AC118">
        <v>47.91</v>
      </c>
      <c r="AD118" s="9">
        <v>45364</v>
      </c>
      <c r="AE118" s="11" t="s">
        <v>568</v>
      </c>
      <c r="AF118">
        <v>111</v>
      </c>
      <c r="AG118" s="12" t="s">
        <v>600</v>
      </c>
      <c r="AH118" s="7" t="s">
        <v>601</v>
      </c>
      <c r="AI118" s="3">
        <v>45398</v>
      </c>
      <c r="AJ118" s="7">
        <v>264</v>
      </c>
    </row>
    <row r="119" spans="1:36" ht="43.5" x14ac:dyDescent="0.35">
      <c r="A119">
        <v>2024</v>
      </c>
      <c r="B119" s="3">
        <v>45292</v>
      </c>
      <c r="C119" s="3">
        <v>45382</v>
      </c>
      <c r="D119" t="s">
        <v>91</v>
      </c>
      <c r="E119" s="4">
        <v>22</v>
      </c>
      <c r="F119" s="4" t="s">
        <v>120</v>
      </c>
      <c r="G119" s="4" t="s">
        <v>133</v>
      </c>
      <c r="H119" s="4" t="s">
        <v>167</v>
      </c>
      <c r="I119" s="4" t="s">
        <v>214</v>
      </c>
      <c r="J119" s="4" t="s">
        <v>215</v>
      </c>
      <c r="K119" s="4" t="s">
        <v>216</v>
      </c>
      <c r="L119" s="4" t="s">
        <v>101</v>
      </c>
      <c r="M119" t="s">
        <v>103</v>
      </c>
      <c r="N119" s="5" t="s">
        <v>372</v>
      </c>
      <c r="O119" t="s">
        <v>105</v>
      </c>
      <c r="P119">
        <v>0</v>
      </c>
      <c r="Q119">
        <v>0</v>
      </c>
      <c r="R119" s="4" t="s">
        <v>400</v>
      </c>
      <c r="S119" s="4" t="s">
        <v>401</v>
      </c>
      <c r="T119" s="4" t="s">
        <v>402</v>
      </c>
      <c r="U119" s="4" t="s">
        <v>400</v>
      </c>
      <c r="V119" s="4" t="s">
        <v>401</v>
      </c>
      <c r="W119" s="4" t="s">
        <v>403</v>
      </c>
      <c r="X119" s="5" t="str">
        <f t="shared" si="1"/>
        <v>DIAGNOSTICO DEL EMISOR DIAMANTE CON PERSONAL DE PROTUR.</v>
      </c>
      <c r="Y119" s="6">
        <v>45358</v>
      </c>
      <c r="Z119" s="6">
        <v>45358</v>
      </c>
      <c r="AA119" s="7">
        <v>112</v>
      </c>
      <c r="AB119" s="8">
        <v>1244.6400000000001</v>
      </c>
      <c r="AC119">
        <v>0</v>
      </c>
      <c r="AD119" s="9">
        <v>45376</v>
      </c>
      <c r="AE119" s="11" t="s">
        <v>569</v>
      </c>
      <c r="AF119">
        <v>112</v>
      </c>
      <c r="AG119" s="12" t="s">
        <v>600</v>
      </c>
      <c r="AH119" s="7" t="s">
        <v>601</v>
      </c>
      <c r="AI119" s="3">
        <v>45398</v>
      </c>
      <c r="AJ119" s="7">
        <v>269</v>
      </c>
    </row>
    <row r="120" spans="1:36" ht="43.5" x14ac:dyDescent="0.35">
      <c r="A120">
        <v>2024</v>
      </c>
      <c r="B120" s="3">
        <v>45292</v>
      </c>
      <c r="C120" s="3">
        <v>45382</v>
      </c>
      <c r="D120" t="s">
        <v>98</v>
      </c>
      <c r="E120" s="4">
        <v>5</v>
      </c>
      <c r="F120" s="4" t="s">
        <v>116</v>
      </c>
      <c r="G120" s="4" t="s">
        <v>117</v>
      </c>
      <c r="H120" s="4" t="s">
        <v>144</v>
      </c>
      <c r="I120" s="4" t="s">
        <v>145</v>
      </c>
      <c r="J120" s="4" t="s">
        <v>146</v>
      </c>
      <c r="K120" s="4" t="s">
        <v>147</v>
      </c>
      <c r="L120" s="4" t="s">
        <v>101</v>
      </c>
      <c r="M120" t="s">
        <v>103</v>
      </c>
      <c r="N120" s="5" t="s">
        <v>373</v>
      </c>
      <c r="O120" t="s">
        <v>105</v>
      </c>
      <c r="P120">
        <v>0</v>
      </c>
      <c r="Q120">
        <v>0</v>
      </c>
      <c r="R120" s="4" t="s">
        <v>400</v>
      </c>
      <c r="S120" s="4" t="s">
        <v>401</v>
      </c>
      <c r="T120" s="4" t="s">
        <v>402</v>
      </c>
      <c r="U120" s="4" t="s">
        <v>400</v>
      </c>
      <c r="V120" s="4" t="s">
        <v>401</v>
      </c>
      <c r="W120" s="4" t="s">
        <v>409</v>
      </c>
      <c r="X120" s="5" t="str">
        <f t="shared" si="1"/>
        <v>Ampliación del oficio #263, operación de las PTAR en Ixtapa Zihuatanejo</v>
      </c>
      <c r="Y120" s="6">
        <v>45358</v>
      </c>
      <c r="Z120" s="6">
        <v>45358</v>
      </c>
      <c r="AA120" s="7">
        <v>113</v>
      </c>
      <c r="AB120" s="8">
        <v>950</v>
      </c>
      <c r="AC120">
        <v>0</v>
      </c>
      <c r="AD120" s="9">
        <v>45364</v>
      </c>
      <c r="AE120" s="11" t="s">
        <v>570</v>
      </c>
      <c r="AF120">
        <v>113</v>
      </c>
      <c r="AG120" s="12" t="s">
        <v>600</v>
      </c>
      <c r="AH120" s="7" t="s">
        <v>601</v>
      </c>
      <c r="AI120" s="3">
        <v>45398</v>
      </c>
      <c r="AJ120" s="7">
        <v>270</v>
      </c>
    </row>
    <row r="121" spans="1:36" ht="43.5" x14ac:dyDescent="0.35">
      <c r="A121">
        <v>2024</v>
      </c>
      <c r="B121" s="3">
        <v>45292</v>
      </c>
      <c r="C121" s="3">
        <v>45382</v>
      </c>
      <c r="D121" t="s">
        <v>98</v>
      </c>
      <c r="E121" s="4">
        <v>2</v>
      </c>
      <c r="F121" s="4" t="s">
        <v>128</v>
      </c>
      <c r="G121" s="4" t="s">
        <v>119</v>
      </c>
      <c r="H121" s="4" t="s">
        <v>144</v>
      </c>
      <c r="I121" s="4" t="s">
        <v>174</v>
      </c>
      <c r="J121" s="4" t="s">
        <v>175</v>
      </c>
      <c r="K121" s="4" t="s">
        <v>176</v>
      </c>
      <c r="L121" s="4" t="s">
        <v>101</v>
      </c>
      <c r="M121" t="s">
        <v>103</v>
      </c>
      <c r="N121" s="5" t="s">
        <v>374</v>
      </c>
      <c r="O121" t="s">
        <v>105</v>
      </c>
      <c r="P121">
        <v>0</v>
      </c>
      <c r="Q121">
        <v>0</v>
      </c>
      <c r="R121" s="4" t="s">
        <v>400</v>
      </c>
      <c r="S121" s="4" t="s">
        <v>401</v>
      </c>
      <c r="T121" s="4" t="s">
        <v>402</v>
      </c>
      <c r="U121" s="4" t="s">
        <v>400</v>
      </c>
      <c r="V121" s="4" t="s">
        <v>401</v>
      </c>
      <c r="W121" s="4" t="s">
        <v>409</v>
      </c>
      <c r="X121" s="5" t="str">
        <f t="shared" si="1"/>
        <v>amplición del oficio No. 261/2024, Operación de las PTAR de Ixtapa Zihuatanejo</v>
      </c>
      <c r="Y121" s="6">
        <v>45358</v>
      </c>
      <c r="Z121" s="6">
        <v>45358</v>
      </c>
      <c r="AA121" s="7">
        <v>114</v>
      </c>
      <c r="AB121" s="8">
        <v>1150</v>
      </c>
      <c r="AC121">
        <v>0</v>
      </c>
      <c r="AD121" s="9">
        <v>45364</v>
      </c>
      <c r="AE121" s="11" t="s">
        <v>571</v>
      </c>
      <c r="AF121">
        <v>114</v>
      </c>
      <c r="AG121" s="12" t="s">
        <v>600</v>
      </c>
      <c r="AH121" s="7" t="s">
        <v>601</v>
      </c>
      <c r="AI121" s="3">
        <v>45398</v>
      </c>
      <c r="AJ121" s="7">
        <v>272</v>
      </c>
    </row>
    <row r="122" spans="1:36" ht="58" x14ac:dyDescent="0.35">
      <c r="A122">
        <v>2024</v>
      </c>
      <c r="B122" s="3">
        <v>45292</v>
      </c>
      <c r="C122" s="3">
        <v>45382</v>
      </c>
      <c r="D122" t="s">
        <v>91</v>
      </c>
      <c r="E122" s="4">
        <v>6</v>
      </c>
      <c r="F122" s="4" t="s">
        <v>118</v>
      </c>
      <c r="G122" s="4" t="s">
        <v>119</v>
      </c>
      <c r="H122" s="4" t="s">
        <v>144</v>
      </c>
      <c r="I122" s="4" t="s">
        <v>202</v>
      </c>
      <c r="J122" s="4" t="s">
        <v>194</v>
      </c>
      <c r="K122" s="4" t="s">
        <v>203</v>
      </c>
      <c r="L122" s="4" t="s">
        <v>101</v>
      </c>
      <c r="M122" t="s">
        <v>103</v>
      </c>
      <c r="N122" s="5" t="s">
        <v>375</v>
      </c>
      <c r="O122" t="s">
        <v>105</v>
      </c>
      <c r="P122">
        <v>0</v>
      </c>
      <c r="Q122">
        <v>0</v>
      </c>
      <c r="R122" s="4" t="s">
        <v>400</v>
      </c>
      <c r="S122" s="4" t="s">
        <v>401</v>
      </c>
      <c r="T122" s="4" t="s">
        <v>402</v>
      </c>
      <c r="U122" s="4" t="s">
        <v>400</v>
      </c>
      <c r="V122" s="4" t="s">
        <v>401</v>
      </c>
      <c r="W122" s="4" t="s">
        <v>448</v>
      </c>
      <c r="X122" s="5" t="str">
        <f t="shared" si="1"/>
        <v>Recorrido para verificación y desazolve del sistema de alcantarillado sanitario y fosas sépticas</v>
      </c>
      <c r="Y122" s="6">
        <v>45362</v>
      </c>
      <c r="Z122" s="6">
        <v>45362</v>
      </c>
      <c r="AA122" s="7">
        <v>115</v>
      </c>
      <c r="AB122" s="8">
        <v>642.07000000000005</v>
      </c>
      <c r="AC122">
        <v>0</v>
      </c>
      <c r="AD122" s="9">
        <v>45373</v>
      </c>
      <c r="AE122" s="11" t="s">
        <v>572</v>
      </c>
      <c r="AF122">
        <v>115</v>
      </c>
      <c r="AG122" s="12" t="s">
        <v>600</v>
      </c>
      <c r="AH122" s="7" t="s">
        <v>601</v>
      </c>
      <c r="AI122" s="3">
        <v>45398</v>
      </c>
      <c r="AJ122" s="7">
        <v>288</v>
      </c>
    </row>
    <row r="123" spans="1:36" ht="43.5" x14ac:dyDescent="0.35">
      <c r="A123">
        <v>2024</v>
      </c>
      <c r="B123" s="3">
        <v>45292</v>
      </c>
      <c r="C123" s="3">
        <v>45382</v>
      </c>
      <c r="D123" t="s">
        <v>91</v>
      </c>
      <c r="E123" s="4">
        <v>6</v>
      </c>
      <c r="F123" s="4" t="s">
        <v>118</v>
      </c>
      <c r="G123" s="4" t="s">
        <v>126</v>
      </c>
      <c r="H123" s="4" t="s">
        <v>167</v>
      </c>
      <c r="I123" s="4" t="s">
        <v>209</v>
      </c>
      <c r="J123" s="4" t="s">
        <v>176</v>
      </c>
      <c r="K123" s="4" t="s">
        <v>210</v>
      </c>
      <c r="L123" s="4" t="s">
        <v>101</v>
      </c>
      <c r="M123" t="s">
        <v>103</v>
      </c>
      <c r="N123" s="5" t="s">
        <v>376</v>
      </c>
      <c r="O123" t="s">
        <v>105</v>
      </c>
      <c r="P123">
        <v>0</v>
      </c>
      <c r="Q123">
        <v>0</v>
      </c>
      <c r="R123" s="4" t="s">
        <v>400</v>
      </c>
      <c r="S123" s="4" t="s">
        <v>401</v>
      </c>
      <c r="T123" s="4" t="s">
        <v>402</v>
      </c>
      <c r="U123" s="4" t="s">
        <v>400</v>
      </c>
      <c r="V123" s="4" t="s">
        <v>401</v>
      </c>
      <c r="W123" s="4" t="s">
        <v>403</v>
      </c>
      <c r="X123" s="5" t="str">
        <f t="shared" si="1"/>
        <v>DAR TRAZO A EMPRESA CONTRATISTA, PARA INICIO DE LOS TRABAJOS</v>
      </c>
      <c r="Y123" s="6">
        <v>45363</v>
      </c>
      <c r="Z123" s="6">
        <v>45363</v>
      </c>
      <c r="AA123" s="7">
        <v>116</v>
      </c>
      <c r="AB123" s="8">
        <v>1602.49</v>
      </c>
      <c r="AC123">
        <v>0</v>
      </c>
      <c r="AD123" s="9">
        <v>45372</v>
      </c>
      <c r="AE123" s="11" t="s">
        <v>573</v>
      </c>
      <c r="AF123">
        <v>116</v>
      </c>
      <c r="AG123" s="12" t="s">
        <v>600</v>
      </c>
      <c r="AH123" s="7" t="s">
        <v>601</v>
      </c>
      <c r="AI123" s="3">
        <v>45398</v>
      </c>
      <c r="AJ123" s="7">
        <v>296</v>
      </c>
    </row>
    <row r="124" spans="1:36" ht="43.5" x14ac:dyDescent="0.35">
      <c r="A124">
        <v>2024</v>
      </c>
      <c r="B124" s="3">
        <v>45292</v>
      </c>
      <c r="C124" s="3">
        <v>45382</v>
      </c>
      <c r="D124" t="s">
        <v>98</v>
      </c>
      <c r="E124" s="4">
        <v>6</v>
      </c>
      <c r="F124" s="4" t="s">
        <v>118</v>
      </c>
      <c r="G124" s="4" t="s">
        <v>126</v>
      </c>
      <c r="H124" s="4" t="s">
        <v>167</v>
      </c>
      <c r="I124" s="4" t="s">
        <v>233</v>
      </c>
      <c r="J124" s="4" t="s">
        <v>234</v>
      </c>
      <c r="K124" s="4" t="s">
        <v>235</v>
      </c>
      <c r="L124" s="4" t="s">
        <v>101</v>
      </c>
      <c r="M124" t="s">
        <v>103</v>
      </c>
      <c r="N124" s="5" t="s">
        <v>377</v>
      </c>
      <c r="O124" t="s">
        <v>105</v>
      </c>
      <c r="P124">
        <v>0</v>
      </c>
      <c r="Q124">
        <v>0</v>
      </c>
      <c r="R124" s="4" t="s">
        <v>400</v>
      </c>
      <c r="S124" s="4" t="s">
        <v>401</v>
      </c>
      <c r="T124" s="4" t="s">
        <v>402</v>
      </c>
      <c r="U124" s="4" t="s">
        <v>400</v>
      </c>
      <c r="V124" s="4" t="s">
        <v>401</v>
      </c>
      <c r="W124" s="4" t="s">
        <v>410</v>
      </c>
      <c r="X124" s="5" t="str">
        <f t="shared" si="1"/>
        <v>VISITA AL SITIO DE LOS TRABAJOS DE LA LICITACION No. LPNO-013-026-2024</v>
      </c>
      <c r="Y124" s="6">
        <v>45363</v>
      </c>
      <c r="Z124" s="6">
        <v>45363</v>
      </c>
      <c r="AA124" s="7">
        <v>117</v>
      </c>
      <c r="AB124" s="16">
        <v>3948.19</v>
      </c>
      <c r="AC124">
        <v>0</v>
      </c>
      <c r="AD124" s="9">
        <v>45366</v>
      </c>
      <c r="AE124" s="17" t="s">
        <v>602</v>
      </c>
      <c r="AF124">
        <v>117</v>
      </c>
      <c r="AG124" s="18" t="s">
        <v>600</v>
      </c>
      <c r="AH124" s="7" t="s">
        <v>601</v>
      </c>
      <c r="AI124" s="3">
        <v>45398</v>
      </c>
      <c r="AJ124" s="7">
        <v>298</v>
      </c>
    </row>
    <row r="125" spans="1:36" ht="72.5" x14ac:dyDescent="0.35">
      <c r="A125">
        <v>2024</v>
      </c>
      <c r="B125" s="3">
        <v>45292</v>
      </c>
      <c r="C125" s="3">
        <v>45382</v>
      </c>
      <c r="D125" t="s">
        <v>98</v>
      </c>
      <c r="E125" s="4">
        <v>5</v>
      </c>
      <c r="F125" s="4" t="s">
        <v>125</v>
      </c>
      <c r="G125" s="4" t="s">
        <v>126</v>
      </c>
      <c r="H125" s="4" t="s">
        <v>167</v>
      </c>
      <c r="I125" s="4" t="s">
        <v>168</v>
      </c>
      <c r="J125" s="4" t="s">
        <v>169</v>
      </c>
      <c r="K125" s="4" t="s">
        <v>170</v>
      </c>
      <c r="L125" s="4" t="s">
        <v>101</v>
      </c>
      <c r="M125" t="s">
        <v>103</v>
      </c>
      <c r="N125" s="5" t="s">
        <v>378</v>
      </c>
      <c r="O125" t="s">
        <v>105</v>
      </c>
      <c r="P125">
        <v>0</v>
      </c>
      <c r="Q125">
        <v>0</v>
      </c>
      <c r="R125" s="4" t="s">
        <v>400</v>
      </c>
      <c r="S125" s="4" t="s">
        <v>401</v>
      </c>
      <c r="T125" s="4" t="s">
        <v>402</v>
      </c>
      <c r="U125" s="4" t="s">
        <v>400</v>
      </c>
      <c r="V125" s="4" t="s">
        <v>401</v>
      </c>
      <c r="W125" s="4" t="s">
        <v>452</v>
      </c>
      <c r="X125" s="5" t="str">
        <f t="shared" si="1"/>
        <v>VISITA AL SITIO DE LOS TRABAJOS DE LAS LICITACIONES Nos. LPNO-013-023-2024 Y LPNO-013-024-2024</v>
      </c>
      <c r="Y125" s="6">
        <v>45363</v>
      </c>
      <c r="Z125" s="6">
        <v>45364</v>
      </c>
      <c r="AA125" s="7">
        <v>118</v>
      </c>
      <c r="AB125" s="8">
        <v>3057.29</v>
      </c>
      <c r="AC125">
        <v>0</v>
      </c>
      <c r="AD125" s="9">
        <v>45371</v>
      </c>
      <c r="AE125" s="11" t="s">
        <v>574</v>
      </c>
      <c r="AF125">
        <v>118</v>
      </c>
      <c r="AG125" s="12" t="s">
        <v>600</v>
      </c>
      <c r="AH125" s="7" t="s">
        <v>601</v>
      </c>
      <c r="AI125" s="3">
        <v>45398</v>
      </c>
      <c r="AJ125" s="7">
        <v>299</v>
      </c>
    </row>
    <row r="126" spans="1:36" ht="43.5" x14ac:dyDescent="0.35">
      <c r="A126">
        <v>2024</v>
      </c>
      <c r="B126" s="3">
        <v>45292</v>
      </c>
      <c r="C126" s="3">
        <v>45382</v>
      </c>
      <c r="D126" t="s">
        <v>94</v>
      </c>
      <c r="E126" s="4">
        <v>7</v>
      </c>
      <c r="F126" s="4" t="s">
        <v>122</v>
      </c>
      <c r="G126" s="4" t="s">
        <v>126</v>
      </c>
      <c r="H126" s="4" t="s">
        <v>167</v>
      </c>
      <c r="I126" s="4" t="s">
        <v>238</v>
      </c>
      <c r="J126" s="4" t="s">
        <v>239</v>
      </c>
      <c r="K126" s="4" t="s">
        <v>163</v>
      </c>
      <c r="L126" s="4" t="s">
        <v>102</v>
      </c>
      <c r="M126" t="s">
        <v>103</v>
      </c>
      <c r="N126" s="5" t="s">
        <v>379</v>
      </c>
      <c r="O126" t="s">
        <v>105</v>
      </c>
      <c r="P126">
        <v>0</v>
      </c>
      <c r="Q126">
        <v>0</v>
      </c>
      <c r="R126" s="4" t="s">
        <v>400</v>
      </c>
      <c r="S126" s="4" t="s">
        <v>401</v>
      </c>
      <c r="T126" s="4" t="s">
        <v>402</v>
      </c>
      <c r="U126" s="4" t="s">
        <v>400</v>
      </c>
      <c r="V126" s="4" t="s">
        <v>401</v>
      </c>
      <c r="W126" s="4" t="s">
        <v>453</v>
      </c>
      <c r="X126" s="5" t="str">
        <f t="shared" si="1"/>
        <v>VISITA AL SITIO DE LOS TRABAJOS DE LA LICITACION No. LPNO-013-020-2024</v>
      </c>
      <c r="Y126" s="6">
        <v>45362</v>
      </c>
      <c r="Z126" s="6">
        <v>45362</v>
      </c>
      <c r="AA126" s="7">
        <v>119</v>
      </c>
      <c r="AB126" s="8">
        <v>199.6</v>
      </c>
      <c r="AC126">
        <v>0</v>
      </c>
      <c r="AD126" s="9">
        <v>45373</v>
      </c>
      <c r="AE126" s="10" t="s">
        <v>575</v>
      </c>
      <c r="AF126">
        <v>119</v>
      </c>
      <c r="AG126" s="12" t="s">
        <v>600</v>
      </c>
      <c r="AH126" s="7" t="s">
        <v>601</v>
      </c>
      <c r="AI126" s="3">
        <v>45398</v>
      </c>
      <c r="AJ126" s="7">
        <v>300</v>
      </c>
    </row>
    <row r="127" spans="1:36" ht="29" x14ac:dyDescent="0.35">
      <c r="A127">
        <v>2024</v>
      </c>
      <c r="B127" s="3">
        <v>45292</v>
      </c>
      <c r="C127" s="3">
        <v>45382</v>
      </c>
      <c r="D127" t="s">
        <v>98</v>
      </c>
      <c r="E127" s="4">
        <v>5</v>
      </c>
      <c r="F127" s="4" t="s">
        <v>125</v>
      </c>
      <c r="G127" s="4" t="s">
        <v>132</v>
      </c>
      <c r="H127" s="4" t="s">
        <v>167</v>
      </c>
      <c r="I127" s="4" t="s">
        <v>261</v>
      </c>
      <c r="J127" s="4" t="s">
        <v>262</v>
      </c>
      <c r="K127" s="4" t="s">
        <v>252</v>
      </c>
      <c r="L127" s="4" t="s">
        <v>101</v>
      </c>
      <c r="M127" t="s">
        <v>103</v>
      </c>
      <c r="N127" s="5" t="s">
        <v>380</v>
      </c>
      <c r="O127" t="s">
        <v>105</v>
      </c>
      <c r="P127">
        <v>0</v>
      </c>
      <c r="Q127">
        <v>0</v>
      </c>
      <c r="R127" s="4" t="s">
        <v>400</v>
      </c>
      <c r="S127" s="4" t="s">
        <v>401</v>
      </c>
      <c r="T127" s="4" t="s">
        <v>402</v>
      </c>
      <c r="U127" s="4" t="s">
        <v>400</v>
      </c>
      <c r="V127" s="4" t="s">
        <v>401</v>
      </c>
      <c r="W127" s="4" t="s">
        <v>454</v>
      </c>
      <c r="X127" s="5" t="str">
        <f t="shared" si="1"/>
        <v>ACTA DE VISITA AL SITIO DE EJECUCIÓN DE LOS TRABAJOS</v>
      </c>
      <c r="Y127" s="6">
        <v>45363</v>
      </c>
      <c r="Z127" s="6">
        <v>45363</v>
      </c>
      <c r="AA127" s="7">
        <v>120</v>
      </c>
      <c r="AB127" s="8">
        <v>1167.5899999999999</v>
      </c>
      <c r="AC127">
        <v>0</v>
      </c>
      <c r="AD127" s="9">
        <v>45364</v>
      </c>
      <c r="AE127" s="10" t="s">
        <v>576</v>
      </c>
      <c r="AF127">
        <v>120</v>
      </c>
      <c r="AG127" s="12" t="s">
        <v>600</v>
      </c>
      <c r="AH127" s="7" t="s">
        <v>601</v>
      </c>
      <c r="AI127" s="3">
        <v>45398</v>
      </c>
      <c r="AJ127" s="7">
        <v>302</v>
      </c>
    </row>
    <row r="128" spans="1:36" ht="43.5" x14ac:dyDescent="0.35">
      <c r="A128">
        <v>2024</v>
      </c>
      <c r="B128" s="3">
        <v>45292</v>
      </c>
      <c r="C128" s="3">
        <v>45382</v>
      </c>
      <c r="D128" t="s">
        <v>94</v>
      </c>
      <c r="E128" s="4">
        <v>7</v>
      </c>
      <c r="F128" s="4" t="s">
        <v>122</v>
      </c>
      <c r="G128" s="4" t="s">
        <v>132</v>
      </c>
      <c r="H128" s="4" t="s">
        <v>167</v>
      </c>
      <c r="I128" s="4" t="s">
        <v>177</v>
      </c>
      <c r="J128" s="4" t="s">
        <v>200</v>
      </c>
      <c r="K128" s="4" t="s">
        <v>201</v>
      </c>
      <c r="L128" s="4" t="s">
        <v>101</v>
      </c>
      <c r="M128" t="s">
        <v>103</v>
      </c>
      <c r="N128" s="5" t="s">
        <v>381</v>
      </c>
      <c r="O128" t="s">
        <v>105</v>
      </c>
      <c r="P128">
        <v>0</v>
      </c>
      <c r="Q128">
        <v>0</v>
      </c>
      <c r="R128" s="4" t="s">
        <v>400</v>
      </c>
      <c r="S128" s="4" t="s">
        <v>401</v>
      </c>
      <c r="T128" s="4" t="s">
        <v>402</v>
      </c>
      <c r="U128" s="4" t="s">
        <v>400</v>
      </c>
      <c r="V128" s="4" t="s">
        <v>401</v>
      </c>
      <c r="W128" s="4" t="s">
        <v>451</v>
      </c>
      <c r="X128" s="5" t="str">
        <f t="shared" si="1"/>
        <v>VISITA AL SITIO DE LOS TRABAJOS DE LA LICITACIÓN No. LPN-013-022-2024</v>
      </c>
      <c r="Y128" s="6">
        <v>45362</v>
      </c>
      <c r="Z128" s="6">
        <v>45362</v>
      </c>
      <c r="AA128" s="7">
        <v>121</v>
      </c>
      <c r="AB128" s="8">
        <v>2470.5500000000002</v>
      </c>
      <c r="AC128">
        <v>30.05</v>
      </c>
      <c r="AD128" s="9">
        <v>45371</v>
      </c>
      <c r="AE128" s="10" t="s">
        <v>577</v>
      </c>
      <c r="AF128">
        <v>121</v>
      </c>
      <c r="AG128" s="12" t="s">
        <v>600</v>
      </c>
      <c r="AH128" s="7" t="s">
        <v>601</v>
      </c>
      <c r="AI128" s="3">
        <v>45398</v>
      </c>
      <c r="AJ128" s="7">
        <v>304</v>
      </c>
    </row>
    <row r="129" spans="1:36" ht="116" x14ac:dyDescent="0.35">
      <c r="A129">
        <v>2024</v>
      </c>
      <c r="B129" s="3">
        <v>45292</v>
      </c>
      <c r="C129" s="3">
        <v>45382</v>
      </c>
      <c r="D129" t="s">
        <v>98</v>
      </c>
      <c r="E129" s="4">
        <v>5</v>
      </c>
      <c r="F129" s="4" t="s">
        <v>116</v>
      </c>
      <c r="G129" s="4" t="s">
        <v>139</v>
      </c>
      <c r="H129" s="4" t="s">
        <v>167</v>
      </c>
      <c r="I129" s="4" t="s">
        <v>248</v>
      </c>
      <c r="J129" s="4" t="s">
        <v>249</v>
      </c>
      <c r="K129" s="4" t="s">
        <v>250</v>
      </c>
      <c r="L129" s="4" t="s">
        <v>101</v>
      </c>
      <c r="M129" t="s">
        <v>103</v>
      </c>
      <c r="N129" s="5" t="s">
        <v>382</v>
      </c>
      <c r="O129" t="s">
        <v>105</v>
      </c>
      <c r="P129">
        <v>0</v>
      </c>
      <c r="Q129">
        <v>0</v>
      </c>
      <c r="R129" s="4" t="s">
        <v>400</v>
      </c>
      <c r="S129" s="4" t="s">
        <v>401</v>
      </c>
      <c r="T129" s="4" t="s">
        <v>402</v>
      </c>
      <c r="U129" s="4" t="s">
        <v>400</v>
      </c>
      <c r="V129" s="4" t="s">
        <v>401</v>
      </c>
      <c r="W129" s="4" t="s">
        <v>403</v>
      </c>
      <c r="X129" s="5" t="str">
        <f t="shared" si="1"/>
        <v>VERIFICACION EN LA REHABILITACION DEL COLECTOR PAPAGAYO, EN LA LOCALIDAD DE ACAPULCO, MPIO. DE ACAPULCO DE JUAREZ, EN EL ESTADO DE GUERRERO. PRIMERA ETAPA DE CUATRO</v>
      </c>
      <c r="Y129" s="6">
        <v>45366</v>
      </c>
      <c r="Z129" s="6">
        <v>45366</v>
      </c>
      <c r="AA129" s="7">
        <v>122</v>
      </c>
      <c r="AB129" s="8">
        <v>2002.49</v>
      </c>
      <c r="AC129">
        <v>0</v>
      </c>
      <c r="AD129" s="9">
        <v>45371</v>
      </c>
      <c r="AE129" s="10" t="s">
        <v>578</v>
      </c>
      <c r="AF129">
        <v>122</v>
      </c>
      <c r="AG129" s="12" t="s">
        <v>600</v>
      </c>
      <c r="AH129" s="7" t="s">
        <v>601</v>
      </c>
      <c r="AI129" s="3">
        <v>45398</v>
      </c>
      <c r="AJ129" s="7">
        <v>318</v>
      </c>
    </row>
    <row r="130" spans="1:36" ht="116" x14ac:dyDescent="0.35">
      <c r="A130">
        <v>2024</v>
      </c>
      <c r="B130" s="3">
        <v>45292</v>
      </c>
      <c r="C130" s="3">
        <v>45382</v>
      </c>
      <c r="D130" t="s">
        <v>98</v>
      </c>
      <c r="E130" s="4">
        <v>5</v>
      </c>
      <c r="F130" s="4" t="s">
        <v>116</v>
      </c>
      <c r="G130" s="4" t="s">
        <v>139</v>
      </c>
      <c r="H130" s="4" t="s">
        <v>167</v>
      </c>
      <c r="I130" s="4" t="s">
        <v>248</v>
      </c>
      <c r="J130" s="4" t="s">
        <v>249</v>
      </c>
      <c r="K130" s="4" t="s">
        <v>250</v>
      </c>
      <c r="L130" s="4" t="s">
        <v>101</v>
      </c>
      <c r="M130" t="s">
        <v>103</v>
      </c>
      <c r="N130" s="5" t="s">
        <v>383</v>
      </c>
      <c r="O130" t="s">
        <v>105</v>
      </c>
      <c r="P130">
        <v>0</v>
      </c>
      <c r="Q130">
        <v>0</v>
      </c>
      <c r="R130" s="4" t="s">
        <v>400</v>
      </c>
      <c r="S130" s="4" t="s">
        <v>401</v>
      </c>
      <c r="T130" s="4" t="s">
        <v>402</v>
      </c>
      <c r="U130" s="4" t="s">
        <v>400</v>
      </c>
      <c r="V130" s="4" t="s">
        <v>401</v>
      </c>
      <c r="W130" s="4" t="s">
        <v>403</v>
      </c>
      <c r="X130" s="5" t="str">
        <f t="shared" si="1"/>
        <v>VERIFICACION EN LA REHABILITACION DEL COLECTOR CALETA, EN LA LOCALIDAD DE ACAPULCO, MUNICIPIO DE ACAPULCO DE JUAREZ, EN EL ESTADO DE GUERRERO. SEGUNDA ETAPA DE CINCO</v>
      </c>
      <c r="Y130" s="6">
        <v>45365</v>
      </c>
      <c r="Z130" s="6">
        <v>45365</v>
      </c>
      <c r="AA130" s="7">
        <v>123</v>
      </c>
      <c r="AB130" s="8">
        <v>1702.49</v>
      </c>
      <c r="AC130">
        <v>0</v>
      </c>
      <c r="AD130" s="9">
        <v>45371</v>
      </c>
      <c r="AE130" s="10" t="s">
        <v>579</v>
      </c>
      <c r="AF130">
        <v>123</v>
      </c>
      <c r="AG130" s="12" t="s">
        <v>600</v>
      </c>
      <c r="AH130" s="7" t="s">
        <v>601</v>
      </c>
      <c r="AI130" s="3">
        <v>45398</v>
      </c>
      <c r="AJ130" s="7">
        <v>319</v>
      </c>
    </row>
    <row r="131" spans="1:36" ht="101.5" x14ac:dyDescent="0.35">
      <c r="A131">
        <v>2024</v>
      </c>
      <c r="B131" s="3">
        <v>45292</v>
      </c>
      <c r="C131" s="3">
        <v>45382</v>
      </c>
      <c r="D131" t="s">
        <v>91</v>
      </c>
      <c r="E131" s="4">
        <v>6</v>
      </c>
      <c r="F131" s="4" t="s">
        <v>118</v>
      </c>
      <c r="G131" s="4" t="s">
        <v>132</v>
      </c>
      <c r="H131" s="4" t="s">
        <v>167</v>
      </c>
      <c r="I131" s="4" t="s">
        <v>241</v>
      </c>
      <c r="J131" s="4" t="s">
        <v>242</v>
      </c>
      <c r="K131" s="4" t="s">
        <v>216</v>
      </c>
      <c r="L131" s="4" t="s">
        <v>102</v>
      </c>
      <c r="M131" t="s">
        <v>103</v>
      </c>
      <c r="N131" s="5" t="s">
        <v>384</v>
      </c>
      <c r="O131" t="s">
        <v>105</v>
      </c>
      <c r="P131">
        <v>0</v>
      </c>
      <c r="Q131">
        <v>0</v>
      </c>
      <c r="R131" s="4" t="s">
        <v>400</v>
      </c>
      <c r="S131" s="4" t="s">
        <v>401</v>
      </c>
      <c r="T131" s="4" t="s">
        <v>402</v>
      </c>
      <c r="U131" s="4" t="s">
        <v>400</v>
      </c>
      <c r="V131" s="4" t="s">
        <v>401</v>
      </c>
      <c r="W131" s="4" t="s">
        <v>438</v>
      </c>
      <c r="X131" s="5" t="str">
        <f t="shared" si="1"/>
        <v>TRAZO DE INICIO DE OBRA DE LA CONSTRUCCIÓN DE LA PRIMERA ETAPA DEL SISTEMA DE AGUA POTABLE, EN LA LOCALIDAD DE MEXCALAPA, MUNICIPIO DE ACATEPEC, EN EL ESTADO DE GUERRERO.</v>
      </c>
      <c r="Y131" s="6">
        <v>45370</v>
      </c>
      <c r="Z131" s="6">
        <v>45370</v>
      </c>
      <c r="AA131" s="7">
        <v>124</v>
      </c>
      <c r="AB131" s="8">
        <v>2066.36</v>
      </c>
      <c r="AC131">
        <v>0</v>
      </c>
      <c r="AD131" s="9">
        <v>45378</v>
      </c>
      <c r="AE131" s="10" t="s">
        <v>580</v>
      </c>
      <c r="AF131">
        <v>124</v>
      </c>
      <c r="AG131" s="12" t="s">
        <v>600</v>
      </c>
      <c r="AH131" s="7" t="s">
        <v>601</v>
      </c>
      <c r="AI131" s="3">
        <v>45398</v>
      </c>
      <c r="AJ131" s="7">
        <v>330</v>
      </c>
    </row>
    <row r="132" spans="1:36" ht="43.5" x14ac:dyDescent="0.35">
      <c r="A132">
        <v>2024</v>
      </c>
      <c r="B132" s="3">
        <v>45292</v>
      </c>
      <c r="C132" s="3">
        <v>45382</v>
      </c>
      <c r="D132" t="s">
        <v>91</v>
      </c>
      <c r="E132" s="4">
        <v>6</v>
      </c>
      <c r="F132" s="4" t="s">
        <v>118</v>
      </c>
      <c r="G132" s="4" t="s">
        <v>132</v>
      </c>
      <c r="H132" s="4" t="s">
        <v>167</v>
      </c>
      <c r="I132" s="4" t="s">
        <v>245</v>
      </c>
      <c r="J132" s="4" t="s">
        <v>246</v>
      </c>
      <c r="K132" s="4" t="s">
        <v>247</v>
      </c>
      <c r="L132" s="4" t="s">
        <v>102</v>
      </c>
      <c r="M132" t="s">
        <v>103</v>
      </c>
      <c r="N132" s="5" t="s">
        <v>385</v>
      </c>
      <c r="O132" t="s">
        <v>105</v>
      </c>
      <c r="P132">
        <v>0</v>
      </c>
      <c r="Q132">
        <v>0</v>
      </c>
      <c r="R132" s="4" t="s">
        <v>400</v>
      </c>
      <c r="S132" s="4" t="s">
        <v>401</v>
      </c>
      <c r="T132" s="4" t="s">
        <v>402</v>
      </c>
      <c r="U132" s="4" t="s">
        <v>400</v>
      </c>
      <c r="V132" s="4" t="s">
        <v>401</v>
      </c>
      <c r="W132" s="4" t="s">
        <v>455</v>
      </c>
      <c r="X132" s="5" t="str">
        <f t="shared" si="1"/>
        <v>PRESENTACIÓN DE EMPRESAS Y TRAZO PARA EL INICIO DE LOS TRABAJOS</v>
      </c>
      <c r="Y132" s="6">
        <v>45366</v>
      </c>
      <c r="Z132" s="6">
        <v>45366</v>
      </c>
      <c r="AA132" s="7">
        <v>125</v>
      </c>
      <c r="AB132" s="8">
        <v>855.93</v>
      </c>
      <c r="AC132">
        <v>0</v>
      </c>
      <c r="AD132" s="9">
        <v>45378</v>
      </c>
      <c r="AE132" s="10" t="s">
        <v>581</v>
      </c>
      <c r="AF132">
        <v>125</v>
      </c>
      <c r="AG132" s="12" t="s">
        <v>600</v>
      </c>
      <c r="AH132" s="7" t="s">
        <v>601</v>
      </c>
      <c r="AI132" s="3">
        <v>45398</v>
      </c>
      <c r="AJ132" s="7">
        <v>333</v>
      </c>
    </row>
    <row r="133" spans="1:36" ht="43.5" x14ac:dyDescent="0.35">
      <c r="A133">
        <v>2024</v>
      </c>
      <c r="B133" s="3">
        <v>45292</v>
      </c>
      <c r="C133" s="3">
        <v>45382</v>
      </c>
      <c r="D133" t="s">
        <v>94</v>
      </c>
      <c r="E133" s="4">
        <v>9</v>
      </c>
      <c r="F133" s="4" t="s">
        <v>134</v>
      </c>
      <c r="G133" s="4" t="s">
        <v>132</v>
      </c>
      <c r="H133" s="4" t="s">
        <v>167</v>
      </c>
      <c r="I133" s="4" t="s">
        <v>219</v>
      </c>
      <c r="J133" s="4" t="s">
        <v>220</v>
      </c>
      <c r="K133" s="4" t="s">
        <v>221</v>
      </c>
      <c r="L133" s="4" t="s">
        <v>101</v>
      </c>
      <c r="M133" t="s">
        <v>103</v>
      </c>
      <c r="N133" s="5" t="s">
        <v>386</v>
      </c>
      <c r="O133" t="s">
        <v>105</v>
      </c>
      <c r="P133">
        <v>0</v>
      </c>
      <c r="Q133">
        <v>0</v>
      </c>
      <c r="R133" s="4" t="s">
        <v>400</v>
      </c>
      <c r="S133" s="4" t="s">
        <v>401</v>
      </c>
      <c r="T133" s="4" t="s">
        <v>402</v>
      </c>
      <c r="U133" s="4" t="s">
        <v>400</v>
      </c>
      <c r="V133" s="4" t="s">
        <v>401</v>
      </c>
      <c r="W133" s="4" t="s">
        <v>456</v>
      </c>
      <c r="X133" s="5" t="str">
        <f t="shared" si="1"/>
        <v>TRAZO DE INICIO DE OBRA PARA LA CONSTRUCCION DEL SISTEMA DE AGUA POTABLE</v>
      </c>
      <c r="Y133" s="6">
        <v>45366</v>
      </c>
      <c r="Z133" s="6">
        <v>45366</v>
      </c>
      <c r="AA133" s="7">
        <v>126</v>
      </c>
      <c r="AB133" s="8">
        <v>1212.3599999999999</v>
      </c>
      <c r="AC133">
        <v>0</v>
      </c>
      <c r="AD133" s="9">
        <v>45378</v>
      </c>
      <c r="AE133" s="10" t="s">
        <v>582</v>
      </c>
      <c r="AF133">
        <v>126</v>
      </c>
      <c r="AG133" s="12" t="s">
        <v>600</v>
      </c>
      <c r="AH133" s="7" t="s">
        <v>601</v>
      </c>
      <c r="AI133" s="3">
        <v>45398</v>
      </c>
      <c r="AJ133" s="7">
        <v>334</v>
      </c>
    </row>
    <row r="134" spans="1:36" ht="116" x14ac:dyDescent="0.35">
      <c r="A134">
        <v>2024</v>
      </c>
      <c r="B134" s="3">
        <v>45292</v>
      </c>
      <c r="C134" s="3">
        <v>45382</v>
      </c>
      <c r="D134" t="s">
        <v>91</v>
      </c>
      <c r="E134" s="4">
        <v>6</v>
      </c>
      <c r="F134" s="4" t="s">
        <v>118</v>
      </c>
      <c r="G134" s="4" t="s">
        <v>132</v>
      </c>
      <c r="H134" s="4" t="s">
        <v>167</v>
      </c>
      <c r="I134" s="4" t="s">
        <v>241</v>
      </c>
      <c r="J134" s="4" t="s">
        <v>242</v>
      </c>
      <c r="K134" s="4" t="s">
        <v>216</v>
      </c>
      <c r="L134" s="4" t="s">
        <v>102</v>
      </c>
      <c r="M134" t="s">
        <v>103</v>
      </c>
      <c r="N134" s="5" t="s">
        <v>387</v>
      </c>
      <c r="O134" t="s">
        <v>105</v>
      </c>
      <c r="P134">
        <v>0</v>
      </c>
      <c r="Q134">
        <v>0</v>
      </c>
      <c r="R134" s="4" t="s">
        <v>400</v>
      </c>
      <c r="S134" s="4" t="s">
        <v>401</v>
      </c>
      <c r="T134" s="4" t="s">
        <v>402</v>
      </c>
      <c r="U134" s="4" t="s">
        <v>400</v>
      </c>
      <c r="V134" s="4" t="s">
        <v>401</v>
      </c>
      <c r="W134" s="4" t="s">
        <v>439</v>
      </c>
      <c r="X134" s="5" t="str">
        <f t="shared" si="1"/>
        <v>TRAZO DE INICIO DE OBRA DE LA CONSTRUCCIÓN DEL SISTEMA DE AGUA POTABLE EN LA LOCALIDAD DE TEPECOCATLÁN, MPIO. DE ATLAMAJALCINGO DEL MONTE, EN EL ESTADO DE GUERRERO.</v>
      </c>
      <c r="Y134" s="6">
        <v>45369</v>
      </c>
      <c r="Z134" s="6">
        <v>45369</v>
      </c>
      <c r="AA134" s="7">
        <v>127</v>
      </c>
      <c r="AB134" s="8">
        <v>2495.5</v>
      </c>
      <c r="AC134">
        <v>0</v>
      </c>
      <c r="AD134" s="9">
        <v>45378</v>
      </c>
      <c r="AE134" s="10" t="s">
        <v>583</v>
      </c>
      <c r="AF134">
        <v>127</v>
      </c>
      <c r="AG134" s="12" t="s">
        <v>600</v>
      </c>
      <c r="AH134" s="7" t="s">
        <v>601</v>
      </c>
      <c r="AI134" s="3">
        <v>45398</v>
      </c>
      <c r="AJ134" s="7">
        <v>336</v>
      </c>
    </row>
    <row r="135" spans="1:36" ht="159.5" x14ac:dyDescent="0.35">
      <c r="A135">
        <v>2024</v>
      </c>
      <c r="B135" s="3">
        <v>45292</v>
      </c>
      <c r="C135" s="3">
        <v>45382</v>
      </c>
      <c r="D135" t="s">
        <v>94</v>
      </c>
      <c r="E135" s="4">
        <v>9</v>
      </c>
      <c r="F135" s="4" t="s">
        <v>134</v>
      </c>
      <c r="G135" s="4" t="s">
        <v>126</v>
      </c>
      <c r="H135" s="4" t="s">
        <v>167</v>
      </c>
      <c r="I135" s="4" t="s">
        <v>225</v>
      </c>
      <c r="J135" s="4" t="s">
        <v>226</v>
      </c>
      <c r="K135" s="4" t="s">
        <v>227</v>
      </c>
      <c r="L135" s="4" t="s">
        <v>101</v>
      </c>
      <c r="M135" t="s">
        <v>103</v>
      </c>
      <c r="N135" s="5" t="s">
        <v>388</v>
      </c>
      <c r="O135" t="s">
        <v>105</v>
      </c>
      <c r="P135">
        <v>0</v>
      </c>
      <c r="Q135">
        <v>0</v>
      </c>
      <c r="R135" s="4" t="s">
        <v>400</v>
      </c>
      <c r="S135" s="4" t="s">
        <v>401</v>
      </c>
      <c r="T135" s="4" t="s">
        <v>402</v>
      </c>
      <c r="U135" s="4" t="s">
        <v>400</v>
      </c>
      <c r="V135" s="4" t="s">
        <v>401</v>
      </c>
      <c r="W135" s="4" t="s">
        <v>403</v>
      </c>
      <c r="X135" s="5" t="str">
        <f t="shared" si="1"/>
        <v>VISITA AL SITIO DE LOS TRABAJOS PARA DAR TRAZO A LA EMPRESA DE INICIO DE DE LOS TRABAJOS DE LA OBRA, REHABILITACION DEL COLECTOR BASE NAVAL-NAO TRINIDAD, EN LA LOCALIDAD DE ACAPULCO, MUNICIPIO DE ACAPULCO DE JUAREZ, EN EL ESTADO DE GUERRERO. PRIMERA ETAPA DE TRES</v>
      </c>
      <c r="Y135" s="6">
        <v>45359</v>
      </c>
      <c r="Z135" s="6">
        <v>45359</v>
      </c>
      <c r="AA135" s="7">
        <v>128</v>
      </c>
      <c r="AB135" s="8">
        <v>1588.64</v>
      </c>
      <c r="AC135">
        <v>0</v>
      </c>
      <c r="AD135" s="9">
        <v>45378</v>
      </c>
      <c r="AE135" s="10" t="s">
        <v>584</v>
      </c>
      <c r="AF135">
        <v>128</v>
      </c>
      <c r="AG135" s="12" t="s">
        <v>600</v>
      </c>
      <c r="AH135" s="7" t="s">
        <v>601</v>
      </c>
      <c r="AI135" s="3">
        <v>45398</v>
      </c>
      <c r="AJ135" s="7">
        <v>338</v>
      </c>
    </row>
    <row r="136" spans="1:36" ht="101.5" x14ac:dyDescent="0.35">
      <c r="A136">
        <v>2024</v>
      </c>
      <c r="B136" s="3">
        <v>45292</v>
      </c>
      <c r="C136" s="3">
        <v>45382</v>
      </c>
      <c r="D136" t="s">
        <v>91</v>
      </c>
      <c r="E136" s="4">
        <v>6</v>
      </c>
      <c r="F136" s="4" t="s">
        <v>118</v>
      </c>
      <c r="G136" s="4" t="s">
        <v>132</v>
      </c>
      <c r="H136" s="4" t="s">
        <v>167</v>
      </c>
      <c r="I136" s="4" t="s">
        <v>206</v>
      </c>
      <c r="J136" s="4" t="s">
        <v>207</v>
      </c>
      <c r="K136" s="4" t="s">
        <v>208</v>
      </c>
      <c r="L136" s="4" t="s">
        <v>102</v>
      </c>
      <c r="M136" t="s">
        <v>103</v>
      </c>
      <c r="N136" s="5" t="s">
        <v>389</v>
      </c>
      <c r="O136" t="s">
        <v>105</v>
      </c>
      <c r="P136">
        <v>0</v>
      </c>
      <c r="Q136">
        <v>0</v>
      </c>
      <c r="R136" s="4" t="s">
        <v>400</v>
      </c>
      <c r="S136" s="4" t="s">
        <v>401</v>
      </c>
      <c r="T136" s="4" t="s">
        <v>402</v>
      </c>
      <c r="U136" s="4" t="s">
        <v>400</v>
      </c>
      <c r="V136" s="4" t="s">
        <v>401</v>
      </c>
      <c r="W136" s="4" t="s">
        <v>418</v>
      </c>
      <c r="X136" s="5" t="str">
        <f t="shared" si="1"/>
        <v>TRAZO DE INICIO DE OBRA DE LA CONSTRUCCION DEL SISTEMA DE DRENAJE SANITARIO EN LA LOCALIDAD DE TUXPAN, MUNICIPIO DE IGUALA DE LA INDEPENDENCIA</v>
      </c>
      <c r="Y136" s="6">
        <v>45366</v>
      </c>
      <c r="Z136" s="6">
        <v>45366</v>
      </c>
      <c r="AA136" s="7">
        <v>129</v>
      </c>
      <c r="AB136" s="8">
        <v>1105.43</v>
      </c>
      <c r="AC136">
        <v>0</v>
      </c>
      <c r="AD136" s="9">
        <v>45378</v>
      </c>
      <c r="AE136" s="10" t="s">
        <v>585</v>
      </c>
      <c r="AF136">
        <v>129</v>
      </c>
      <c r="AG136" s="12" t="s">
        <v>600</v>
      </c>
      <c r="AH136" s="7" t="s">
        <v>601</v>
      </c>
      <c r="AI136" s="3">
        <v>45398</v>
      </c>
      <c r="AJ136" s="7">
        <v>340</v>
      </c>
    </row>
    <row r="137" spans="1:36" ht="58" x14ac:dyDescent="0.35">
      <c r="A137">
        <v>2024</v>
      </c>
      <c r="B137" s="3">
        <v>45292</v>
      </c>
      <c r="C137" s="3">
        <v>45382</v>
      </c>
      <c r="D137" t="s">
        <v>91</v>
      </c>
      <c r="E137" s="4">
        <v>6</v>
      </c>
      <c r="F137" s="4" t="s">
        <v>118</v>
      </c>
      <c r="G137" s="4" t="s">
        <v>135</v>
      </c>
      <c r="H137" s="4" t="s">
        <v>196</v>
      </c>
      <c r="I137" s="4" t="s">
        <v>217</v>
      </c>
      <c r="J137" s="4" t="s">
        <v>263</v>
      </c>
      <c r="K137" s="4" t="s">
        <v>201</v>
      </c>
      <c r="L137" s="4" t="s">
        <v>101</v>
      </c>
      <c r="M137" t="s">
        <v>103</v>
      </c>
      <c r="N137" s="5" t="s">
        <v>305</v>
      </c>
      <c r="O137" t="s">
        <v>105</v>
      </c>
      <c r="P137">
        <v>0</v>
      </c>
      <c r="Q137">
        <v>0</v>
      </c>
      <c r="R137" s="4" t="s">
        <v>400</v>
      </c>
      <c r="S137" s="4" t="s">
        <v>401</v>
      </c>
      <c r="T137" s="4" t="s">
        <v>402</v>
      </c>
      <c r="U137" s="4" t="s">
        <v>400</v>
      </c>
      <c r="V137" s="4" t="s">
        <v>401</v>
      </c>
      <c r="W137" s="4" t="s">
        <v>426</v>
      </c>
      <c r="X137" s="5" t="str">
        <f t="shared" ref="X137:X150" si="2">N137</f>
        <v>TRASLADO DE PERSONAL PARA ENTREGA DE DOCUMENTACION EN CONAGUA MEXICO</v>
      </c>
      <c r="Y137" s="6">
        <v>45364</v>
      </c>
      <c r="Z137" s="6">
        <v>45364</v>
      </c>
      <c r="AA137" s="7">
        <v>130</v>
      </c>
      <c r="AB137" s="8">
        <v>2719.14</v>
      </c>
      <c r="AC137">
        <v>0</v>
      </c>
      <c r="AD137" s="9">
        <v>45366</v>
      </c>
      <c r="AE137" s="10" t="s">
        <v>586</v>
      </c>
      <c r="AF137">
        <v>130</v>
      </c>
      <c r="AG137" s="12" t="s">
        <v>600</v>
      </c>
      <c r="AH137" s="7" t="s">
        <v>601</v>
      </c>
      <c r="AI137" s="3">
        <v>45398</v>
      </c>
      <c r="AJ137" s="7">
        <v>342</v>
      </c>
    </row>
    <row r="138" spans="1:36" ht="51.5" customHeight="1" x14ac:dyDescent="0.35">
      <c r="A138">
        <v>2024</v>
      </c>
      <c r="B138" s="3">
        <v>45292</v>
      </c>
      <c r="C138" s="3">
        <v>45382</v>
      </c>
      <c r="D138" t="s">
        <v>94</v>
      </c>
      <c r="E138" s="4">
        <v>7</v>
      </c>
      <c r="F138" s="4" t="s">
        <v>122</v>
      </c>
      <c r="G138" s="4" t="s">
        <v>132</v>
      </c>
      <c r="H138" s="4" t="s">
        <v>167</v>
      </c>
      <c r="I138" s="4" t="s">
        <v>177</v>
      </c>
      <c r="J138" s="4" t="s">
        <v>200</v>
      </c>
      <c r="K138" s="4" t="s">
        <v>201</v>
      </c>
      <c r="L138" s="4" t="s">
        <v>101</v>
      </c>
      <c r="M138" t="s">
        <v>103</v>
      </c>
      <c r="N138" s="5" t="s">
        <v>390</v>
      </c>
      <c r="O138" t="s">
        <v>105</v>
      </c>
      <c r="P138">
        <v>0</v>
      </c>
      <c r="Q138">
        <v>0</v>
      </c>
      <c r="R138" s="4" t="s">
        <v>400</v>
      </c>
      <c r="S138" s="4" t="s">
        <v>401</v>
      </c>
      <c r="T138" s="4" t="s">
        <v>402</v>
      </c>
      <c r="U138" s="4" t="s">
        <v>400</v>
      </c>
      <c r="V138" s="4" t="s">
        <v>401</v>
      </c>
      <c r="W138" s="4" t="s">
        <v>457</v>
      </c>
      <c r="X138" s="5" t="str">
        <f t="shared" si="2"/>
        <v>TRAZO E INICIO DE OBRA</v>
      </c>
      <c r="Y138" s="6">
        <v>45373</v>
      </c>
      <c r="Z138" s="6">
        <v>45373</v>
      </c>
      <c r="AA138" s="7">
        <v>131</v>
      </c>
      <c r="AB138" s="8">
        <v>2361.69</v>
      </c>
      <c r="AC138">
        <v>0</v>
      </c>
      <c r="AD138" s="9">
        <v>45378</v>
      </c>
      <c r="AE138" s="10" t="s">
        <v>587</v>
      </c>
      <c r="AF138">
        <v>131</v>
      </c>
      <c r="AG138" s="12" t="s">
        <v>600</v>
      </c>
      <c r="AH138" s="7" t="s">
        <v>601</v>
      </c>
      <c r="AI138" s="3">
        <v>45398</v>
      </c>
      <c r="AJ138" s="7">
        <v>347</v>
      </c>
    </row>
    <row r="139" spans="1:36" ht="87" x14ac:dyDescent="0.35">
      <c r="A139">
        <v>2024</v>
      </c>
      <c r="B139" s="3">
        <v>45292</v>
      </c>
      <c r="C139" s="3">
        <v>45382</v>
      </c>
      <c r="D139" t="s">
        <v>98</v>
      </c>
      <c r="E139" s="4">
        <v>5</v>
      </c>
      <c r="F139" s="4" t="s">
        <v>125</v>
      </c>
      <c r="G139" s="4" t="s">
        <v>126</v>
      </c>
      <c r="H139" s="4" t="s">
        <v>167</v>
      </c>
      <c r="I139" s="4" t="s">
        <v>168</v>
      </c>
      <c r="J139" s="4" t="s">
        <v>169</v>
      </c>
      <c r="K139" s="4" t="s">
        <v>170</v>
      </c>
      <c r="L139" s="4" t="s">
        <v>101</v>
      </c>
      <c r="M139" t="s">
        <v>103</v>
      </c>
      <c r="N139" s="5" t="s">
        <v>391</v>
      </c>
      <c r="O139" t="s">
        <v>105</v>
      </c>
      <c r="P139">
        <v>0</v>
      </c>
      <c r="Q139">
        <v>0</v>
      </c>
      <c r="R139" s="4" t="s">
        <v>400</v>
      </c>
      <c r="S139" s="4" t="s">
        <v>401</v>
      </c>
      <c r="T139" s="4" t="s">
        <v>402</v>
      </c>
      <c r="U139" s="4" t="s">
        <v>400</v>
      </c>
      <c r="V139" s="4" t="s">
        <v>401</v>
      </c>
      <c r="W139" s="4" t="s">
        <v>407</v>
      </c>
      <c r="X139" s="5" t="str">
        <f t="shared" si="2"/>
        <v>ASISTIR AL TALLER DE CONSTRUCCIÓN DEL PROGRAMA DE ACCIONES PARA EL SANEAMIENTO DEL RÍO ATOYAC (PAS) 2024 SEMARNAT</v>
      </c>
      <c r="Y139" s="6">
        <v>45371</v>
      </c>
      <c r="Z139" s="6">
        <v>45371</v>
      </c>
      <c r="AA139" s="7">
        <v>132</v>
      </c>
      <c r="AB139" s="8">
        <v>1608.23</v>
      </c>
      <c r="AC139">
        <v>0</v>
      </c>
      <c r="AD139" s="9">
        <v>45372</v>
      </c>
      <c r="AE139" s="10" t="s">
        <v>588</v>
      </c>
      <c r="AF139">
        <v>132</v>
      </c>
      <c r="AG139" s="12" t="s">
        <v>600</v>
      </c>
      <c r="AH139" s="7" t="s">
        <v>601</v>
      </c>
      <c r="AI139" s="3">
        <v>45398</v>
      </c>
      <c r="AJ139" s="7">
        <v>356</v>
      </c>
    </row>
    <row r="140" spans="1:36" ht="43.5" x14ac:dyDescent="0.35">
      <c r="A140">
        <v>2024</v>
      </c>
      <c r="B140" s="3">
        <v>45292</v>
      </c>
      <c r="C140" s="3">
        <v>45382</v>
      </c>
      <c r="D140" t="s">
        <v>91</v>
      </c>
      <c r="E140" s="4">
        <v>22</v>
      </c>
      <c r="F140" s="4" t="s">
        <v>120</v>
      </c>
      <c r="G140" s="4" t="s">
        <v>124</v>
      </c>
      <c r="H140" s="4" t="s">
        <v>144</v>
      </c>
      <c r="I140" s="4" t="s">
        <v>164</v>
      </c>
      <c r="J140" s="4" t="s">
        <v>165</v>
      </c>
      <c r="K140" s="4" t="s">
        <v>166</v>
      </c>
      <c r="L140" s="4" t="s">
        <v>101</v>
      </c>
      <c r="M140" t="s">
        <v>103</v>
      </c>
      <c r="N140" s="5" t="s">
        <v>392</v>
      </c>
      <c r="O140" t="s">
        <v>105</v>
      </c>
      <c r="P140">
        <v>0</v>
      </c>
      <c r="Q140">
        <v>0</v>
      </c>
      <c r="R140" s="4" t="s">
        <v>400</v>
      </c>
      <c r="S140" s="4" t="s">
        <v>401</v>
      </c>
      <c r="T140" s="4" t="s">
        <v>402</v>
      </c>
      <c r="U140" s="4" t="s">
        <v>400</v>
      </c>
      <c r="V140" s="4" t="s">
        <v>401</v>
      </c>
      <c r="W140" s="4" t="s">
        <v>403</v>
      </c>
      <c r="X140" s="5" t="str">
        <f t="shared" si="2"/>
        <v>trabajo de desazolve en el Hospital General en el muncipio de acapulco</v>
      </c>
      <c r="Y140" s="6">
        <v>45371</v>
      </c>
      <c r="Z140" s="6">
        <v>45372</v>
      </c>
      <c r="AA140" s="7">
        <v>133</v>
      </c>
      <c r="AB140" s="8">
        <v>1100</v>
      </c>
      <c r="AC140">
        <v>0</v>
      </c>
      <c r="AD140" s="9">
        <v>45378</v>
      </c>
      <c r="AE140" s="10" t="s">
        <v>589</v>
      </c>
      <c r="AF140">
        <v>133</v>
      </c>
      <c r="AG140" s="12" t="s">
        <v>600</v>
      </c>
      <c r="AH140" s="7" t="s">
        <v>601</v>
      </c>
      <c r="AI140" s="3">
        <v>45398</v>
      </c>
      <c r="AJ140" s="7">
        <v>357</v>
      </c>
    </row>
    <row r="141" spans="1:36" ht="43.5" x14ac:dyDescent="0.35">
      <c r="A141">
        <v>2024</v>
      </c>
      <c r="B141" s="3">
        <v>45292</v>
      </c>
      <c r="C141" s="3">
        <v>45382</v>
      </c>
      <c r="D141" t="s">
        <v>98</v>
      </c>
      <c r="E141" s="4">
        <v>5</v>
      </c>
      <c r="F141" s="4" t="s">
        <v>125</v>
      </c>
      <c r="G141" s="4" t="s">
        <v>126</v>
      </c>
      <c r="H141" s="4" t="s">
        <v>167</v>
      </c>
      <c r="I141" s="4" t="s">
        <v>168</v>
      </c>
      <c r="J141" s="4" t="s">
        <v>169</v>
      </c>
      <c r="K141" s="4" t="s">
        <v>170</v>
      </c>
      <c r="L141" s="4" t="s">
        <v>101</v>
      </c>
      <c r="M141" t="s">
        <v>103</v>
      </c>
      <c r="N141" s="5" t="s">
        <v>376</v>
      </c>
      <c r="O141" t="s">
        <v>105</v>
      </c>
      <c r="P141">
        <v>0</v>
      </c>
      <c r="Q141">
        <v>0</v>
      </c>
      <c r="R141" s="4" t="s">
        <v>400</v>
      </c>
      <c r="S141" s="4" t="s">
        <v>401</v>
      </c>
      <c r="T141" s="4" t="s">
        <v>402</v>
      </c>
      <c r="U141" s="4" t="s">
        <v>400</v>
      </c>
      <c r="V141" s="4" t="s">
        <v>401</v>
      </c>
      <c r="W141" s="4" t="s">
        <v>442</v>
      </c>
      <c r="X141" s="5" t="str">
        <f t="shared" si="2"/>
        <v>DAR TRAZO A EMPRESA CONTRATISTA, PARA INICIO DE LOS TRABAJOS</v>
      </c>
      <c r="Y141" s="6">
        <v>45373</v>
      </c>
      <c r="Z141" s="6">
        <v>45373</v>
      </c>
      <c r="AA141" s="7">
        <v>134</v>
      </c>
      <c r="AB141" s="8">
        <v>1786.94</v>
      </c>
      <c r="AC141">
        <v>0</v>
      </c>
      <c r="AD141" s="9">
        <v>45378</v>
      </c>
      <c r="AE141" s="10" t="s">
        <v>590</v>
      </c>
      <c r="AF141">
        <v>134</v>
      </c>
      <c r="AG141" s="12" t="s">
        <v>600</v>
      </c>
      <c r="AH141" s="7" t="s">
        <v>601</v>
      </c>
      <c r="AI141" s="3">
        <v>45398</v>
      </c>
      <c r="AJ141" s="7">
        <v>360</v>
      </c>
    </row>
    <row r="142" spans="1:36" ht="72.5" x14ac:dyDescent="0.35">
      <c r="A142">
        <v>2024</v>
      </c>
      <c r="B142" s="3">
        <v>45292</v>
      </c>
      <c r="C142" s="3">
        <v>45382</v>
      </c>
      <c r="D142" t="s">
        <v>91</v>
      </c>
      <c r="E142" s="4">
        <v>8</v>
      </c>
      <c r="F142" s="4" t="s">
        <v>130</v>
      </c>
      <c r="G142" s="4" t="s">
        <v>131</v>
      </c>
      <c r="H142" s="4" t="s">
        <v>196</v>
      </c>
      <c r="I142" s="4" t="s">
        <v>197</v>
      </c>
      <c r="J142" s="4" t="s">
        <v>198</v>
      </c>
      <c r="K142" s="4" t="s">
        <v>199</v>
      </c>
      <c r="L142" s="4" t="s">
        <v>101</v>
      </c>
      <c r="M142" t="s">
        <v>103</v>
      </c>
      <c r="N142" s="5" t="s">
        <v>286</v>
      </c>
      <c r="O142" t="s">
        <v>105</v>
      </c>
      <c r="P142">
        <v>0</v>
      </c>
      <c r="Q142">
        <v>0</v>
      </c>
      <c r="R142" s="4" t="s">
        <v>400</v>
      </c>
      <c r="S142" s="4" t="s">
        <v>401</v>
      </c>
      <c r="T142" s="4" t="s">
        <v>402</v>
      </c>
      <c r="U142" s="4" t="s">
        <v>400</v>
      </c>
      <c r="V142" s="4" t="s">
        <v>401</v>
      </c>
      <c r="W142" s="4" t="s">
        <v>426</v>
      </c>
      <c r="X142" s="5" t="str">
        <f t="shared" si="2"/>
        <v>ENTREGA DE DOCUMENTACIÓN EN EL DIARIO OFICIAL DE LA FEDERACIÓN, EN LA CIUDAD DE MÉXICO.</v>
      </c>
      <c r="Y142" s="6">
        <v>45372</v>
      </c>
      <c r="Z142" s="6">
        <v>45372</v>
      </c>
      <c r="AA142" s="7">
        <v>135</v>
      </c>
      <c r="AB142" s="8">
        <v>3430.34</v>
      </c>
      <c r="AC142">
        <v>698.51</v>
      </c>
      <c r="AD142" s="9">
        <v>45378</v>
      </c>
      <c r="AE142" s="10" t="s">
        <v>591</v>
      </c>
      <c r="AF142">
        <v>135</v>
      </c>
      <c r="AG142" s="12" t="s">
        <v>600</v>
      </c>
      <c r="AH142" s="7" t="s">
        <v>601</v>
      </c>
      <c r="AI142" s="3">
        <v>45398</v>
      </c>
      <c r="AJ142" s="7">
        <v>361</v>
      </c>
    </row>
    <row r="143" spans="1:36" ht="58" x14ac:dyDescent="0.35">
      <c r="A143">
        <v>2024</v>
      </c>
      <c r="B143" s="3">
        <v>45292</v>
      </c>
      <c r="C143" s="3">
        <v>45382</v>
      </c>
      <c r="D143" t="s">
        <v>91</v>
      </c>
      <c r="E143" s="4">
        <v>6</v>
      </c>
      <c r="F143" s="4" t="s">
        <v>118</v>
      </c>
      <c r="G143" s="4" t="s">
        <v>135</v>
      </c>
      <c r="H143" s="4" t="s">
        <v>196</v>
      </c>
      <c r="I143" s="4" t="s">
        <v>217</v>
      </c>
      <c r="J143" s="4" t="s">
        <v>263</v>
      </c>
      <c r="K143" s="4" t="s">
        <v>201</v>
      </c>
      <c r="L143" s="4" t="s">
        <v>101</v>
      </c>
      <c r="M143" t="s">
        <v>103</v>
      </c>
      <c r="N143" s="5" t="s">
        <v>393</v>
      </c>
      <c r="O143" t="s">
        <v>105</v>
      </c>
      <c r="P143">
        <v>0</v>
      </c>
      <c r="Q143">
        <v>0</v>
      </c>
      <c r="R143" s="4" t="s">
        <v>400</v>
      </c>
      <c r="S143" s="4" t="s">
        <v>401</v>
      </c>
      <c r="T143" s="4" t="s">
        <v>402</v>
      </c>
      <c r="U143" s="4" t="s">
        <v>400</v>
      </c>
      <c r="V143" s="4" t="s">
        <v>401</v>
      </c>
      <c r="W143" s="4" t="s">
        <v>403</v>
      </c>
      <c r="X143" s="5" t="str">
        <f t="shared" si="2"/>
        <v>TRASLADO DE PERSONAL PARA RECORRIDO EN OBRAS INSERTAS EN EL MUNICIPIO DE ACAPULCO DE JUAREZ</v>
      </c>
      <c r="Y143" s="6">
        <v>45371</v>
      </c>
      <c r="Z143" s="6">
        <v>45371</v>
      </c>
      <c r="AA143" s="7">
        <v>136</v>
      </c>
      <c r="AB143" s="8">
        <v>1853.45</v>
      </c>
      <c r="AC143">
        <v>0</v>
      </c>
      <c r="AD143" s="9">
        <v>45378</v>
      </c>
      <c r="AE143" s="10" t="s">
        <v>592</v>
      </c>
      <c r="AF143">
        <v>136</v>
      </c>
      <c r="AG143" s="12" t="s">
        <v>600</v>
      </c>
      <c r="AH143" s="7" t="s">
        <v>601</v>
      </c>
      <c r="AI143" s="3">
        <v>45398</v>
      </c>
      <c r="AJ143" s="7">
        <v>366</v>
      </c>
    </row>
    <row r="144" spans="1:36" ht="43.5" x14ac:dyDescent="0.35">
      <c r="A144">
        <v>2024</v>
      </c>
      <c r="B144" s="3">
        <v>45292</v>
      </c>
      <c r="C144" s="3">
        <v>45382</v>
      </c>
      <c r="D144" t="s">
        <v>98</v>
      </c>
      <c r="E144" s="4">
        <v>1</v>
      </c>
      <c r="F144" s="4" t="s">
        <v>136</v>
      </c>
      <c r="G144" s="4" t="s">
        <v>135</v>
      </c>
      <c r="H144" s="4" t="s">
        <v>196</v>
      </c>
      <c r="I144" s="4" t="s">
        <v>230</v>
      </c>
      <c r="J144" s="4" t="s">
        <v>231</v>
      </c>
      <c r="K144" s="4" t="s">
        <v>232</v>
      </c>
      <c r="L144" s="4" t="s">
        <v>101</v>
      </c>
      <c r="M144" t="s">
        <v>103</v>
      </c>
      <c r="N144" s="5" t="s">
        <v>394</v>
      </c>
      <c r="O144" t="s">
        <v>105</v>
      </c>
      <c r="P144">
        <v>0</v>
      </c>
      <c r="Q144">
        <v>0</v>
      </c>
      <c r="R144" s="4" t="s">
        <v>400</v>
      </c>
      <c r="S144" s="4" t="s">
        <v>401</v>
      </c>
      <c r="T144" s="4" t="s">
        <v>402</v>
      </c>
      <c r="U144" s="4" t="s">
        <v>400</v>
      </c>
      <c r="V144" s="4" t="s">
        <v>401</v>
      </c>
      <c r="W144" s="4" t="s">
        <v>426</v>
      </c>
      <c r="X144" s="5" t="str">
        <f t="shared" si="2"/>
        <v>ENTREGA DE DOCUMENTACIÓN EN CONAGUA MEXICO</v>
      </c>
      <c r="Y144" s="6">
        <v>45370</v>
      </c>
      <c r="Z144" s="6">
        <v>45370</v>
      </c>
      <c r="AA144" s="7">
        <v>137</v>
      </c>
      <c r="AB144" s="8">
        <v>590</v>
      </c>
      <c r="AC144">
        <v>0</v>
      </c>
      <c r="AD144" s="9">
        <v>45378</v>
      </c>
      <c r="AE144" s="10" t="s">
        <v>593</v>
      </c>
      <c r="AF144">
        <v>137</v>
      </c>
      <c r="AG144" s="12" t="s">
        <v>600</v>
      </c>
      <c r="AH144" s="7" t="s">
        <v>601</v>
      </c>
      <c r="AI144" s="3">
        <v>45398</v>
      </c>
      <c r="AJ144" s="7">
        <v>377</v>
      </c>
    </row>
    <row r="145" spans="1:36" ht="58" x14ac:dyDescent="0.35">
      <c r="A145">
        <v>2024</v>
      </c>
      <c r="B145" s="3">
        <v>45292</v>
      </c>
      <c r="C145" s="3">
        <v>45382</v>
      </c>
      <c r="D145" t="s">
        <v>91</v>
      </c>
      <c r="E145" s="4">
        <v>22</v>
      </c>
      <c r="F145" s="4" t="s">
        <v>120</v>
      </c>
      <c r="G145" s="4" t="s">
        <v>135</v>
      </c>
      <c r="H145" s="4" t="s">
        <v>196</v>
      </c>
      <c r="I145" s="4" t="s">
        <v>228</v>
      </c>
      <c r="J145" s="4" t="s">
        <v>229</v>
      </c>
      <c r="K145" s="4" t="s">
        <v>163</v>
      </c>
      <c r="L145" s="4" t="s">
        <v>101</v>
      </c>
      <c r="M145" t="s">
        <v>103</v>
      </c>
      <c r="N145" s="5" t="s">
        <v>305</v>
      </c>
      <c r="O145" t="s">
        <v>105</v>
      </c>
      <c r="P145">
        <v>0</v>
      </c>
      <c r="Q145">
        <v>0</v>
      </c>
      <c r="R145" s="4" t="s">
        <v>400</v>
      </c>
      <c r="S145" s="4" t="s">
        <v>401</v>
      </c>
      <c r="T145" s="4" t="s">
        <v>402</v>
      </c>
      <c r="U145" s="4" t="s">
        <v>400</v>
      </c>
      <c r="V145" s="4" t="s">
        <v>401</v>
      </c>
      <c r="W145" s="4" t="s">
        <v>426</v>
      </c>
      <c r="X145" s="5" t="str">
        <f t="shared" si="2"/>
        <v>TRASLADO DE PERSONAL PARA ENTREGA DE DOCUMENTACION EN CONAGUA MEXICO</v>
      </c>
      <c r="Y145" s="6">
        <v>45370</v>
      </c>
      <c r="Z145" s="6">
        <v>45370</v>
      </c>
      <c r="AA145" s="7">
        <v>138</v>
      </c>
      <c r="AB145" s="8">
        <v>1812.31</v>
      </c>
      <c r="AC145">
        <v>0</v>
      </c>
      <c r="AD145" s="9">
        <v>45378</v>
      </c>
      <c r="AE145" s="10" t="s">
        <v>594</v>
      </c>
      <c r="AF145">
        <v>138</v>
      </c>
      <c r="AG145" s="12" t="s">
        <v>600</v>
      </c>
      <c r="AH145" s="7" t="s">
        <v>601</v>
      </c>
      <c r="AI145" s="3">
        <v>45398</v>
      </c>
      <c r="AJ145" s="7">
        <v>379</v>
      </c>
    </row>
    <row r="146" spans="1:36" ht="72.5" x14ac:dyDescent="0.35">
      <c r="A146">
        <v>2024</v>
      </c>
      <c r="B146" s="3">
        <v>45292</v>
      </c>
      <c r="C146" s="3">
        <v>45382</v>
      </c>
      <c r="D146" t="s">
        <v>91</v>
      </c>
      <c r="E146" s="4">
        <v>22</v>
      </c>
      <c r="F146" s="4" t="s">
        <v>120</v>
      </c>
      <c r="G146" s="4" t="s">
        <v>124</v>
      </c>
      <c r="H146" s="4" t="s">
        <v>144</v>
      </c>
      <c r="I146" s="4" t="s">
        <v>164</v>
      </c>
      <c r="J146" s="4" t="s">
        <v>165</v>
      </c>
      <c r="K146" s="4" t="s">
        <v>166</v>
      </c>
      <c r="L146" s="4" t="s">
        <v>101</v>
      </c>
      <c r="M146" t="s">
        <v>103</v>
      </c>
      <c r="N146" s="5" t="s">
        <v>395</v>
      </c>
      <c r="O146" t="s">
        <v>105</v>
      </c>
      <c r="P146">
        <v>0</v>
      </c>
      <c r="Q146">
        <v>0</v>
      </c>
      <c r="R146" s="4" t="s">
        <v>400</v>
      </c>
      <c r="S146" s="4" t="s">
        <v>401</v>
      </c>
      <c r="T146" s="4" t="s">
        <v>402</v>
      </c>
      <c r="U146" s="4" t="s">
        <v>400</v>
      </c>
      <c r="V146" s="4" t="s">
        <v>401</v>
      </c>
      <c r="W146" s="4" t="s">
        <v>403</v>
      </c>
      <c r="X146" s="5" t="str">
        <f t="shared" si="2"/>
        <v>Ampliación del Oficio No. 357/2024, trabajo de desazolve en el Hospital General en el muncipio de acapulco</v>
      </c>
      <c r="Y146" s="6">
        <v>45373</v>
      </c>
      <c r="Z146" s="6">
        <v>45373</v>
      </c>
      <c r="AA146" s="7">
        <v>139</v>
      </c>
      <c r="AB146" s="8">
        <v>860</v>
      </c>
      <c r="AC146">
        <v>110</v>
      </c>
      <c r="AD146" s="9">
        <v>45378</v>
      </c>
      <c r="AE146" s="10" t="s">
        <v>595</v>
      </c>
      <c r="AF146">
        <v>139</v>
      </c>
      <c r="AG146" s="12" t="s">
        <v>600</v>
      </c>
      <c r="AH146" s="7" t="s">
        <v>601</v>
      </c>
      <c r="AI146" s="3">
        <v>45398</v>
      </c>
      <c r="AJ146" s="7">
        <v>380</v>
      </c>
    </row>
    <row r="147" spans="1:36" ht="29" x14ac:dyDescent="0.35">
      <c r="A147">
        <v>2024</v>
      </c>
      <c r="B147" s="3">
        <v>45292</v>
      </c>
      <c r="C147" s="3">
        <v>45382</v>
      </c>
      <c r="D147" t="s">
        <v>98</v>
      </c>
      <c r="E147" s="4">
        <v>1</v>
      </c>
      <c r="F147" s="4" t="s">
        <v>136</v>
      </c>
      <c r="G147" s="4" t="s">
        <v>135</v>
      </c>
      <c r="H147" s="4" t="s">
        <v>196</v>
      </c>
      <c r="I147" s="4" t="s">
        <v>230</v>
      </c>
      <c r="J147" s="4" t="s">
        <v>231</v>
      </c>
      <c r="K147" s="4" t="s">
        <v>232</v>
      </c>
      <c r="L147" s="4" t="s">
        <v>101</v>
      </c>
      <c r="M147" t="s">
        <v>103</v>
      </c>
      <c r="N147" s="5" t="s">
        <v>396</v>
      </c>
      <c r="O147" t="s">
        <v>105</v>
      </c>
      <c r="P147">
        <v>0</v>
      </c>
      <c r="Q147">
        <v>0</v>
      </c>
      <c r="R147" s="4" t="s">
        <v>400</v>
      </c>
      <c r="S147" s="4" t="s">
        <v>401</v>
      </c>
      <c r="T147" s="4" t="s">
        <v>402</v>
      </c>
      <c r="U147" s="4" t="s">
        <v>400</v>
      </c>
      <c r="V147" s="4" t="s">
        <v>401</v>
      </c>
      <c r="W147" s="4" t="s">
        <v>403</v>
      </c>
      <c r="X147" s="5" t="str">
        <f t="shared" si="2"/>
        <v>REUNION CON PERSONAL DE LAS OFICINAS DEL SAT</v>
      </c>
      <c r="Y147" s="6">
        <v>45376</v>
      </c>
      <c r="Z147" s="6">
        <v>45376</v>
      </c>
      <c r="AA147" s="7">
        <v>140</v>
      </c>
      <c r="AB147" s="8">
        <v>274</v>
      </c>
      <c r="AC147">
        <v>0</v>
      </c>
      <c r="AD147" s="9">
        <v>45376</v>
      </c>
      <c r="AE147" s="11" t="s">
        <v>596</v>
      </c>
      <c r="AF147">
        <v>140</v>
      </c>
      <c r="AG147" s="12" t="s">
        <v>600</v>
      </c>
      <c r="AH147" s="7" t="s">
        <v>601</v>
      </c>
      <c r="AI147" s="3">
        <v>45398</v>
      </c>
      <c r="AJ147" s="7">
        <v>386</v>
      </c>
    </row>
    <row r="148" spans="1:36" ht="58" x14ac:dyDescent="0.35">
      <c r="A148">
        <v>2024</v>
      </c>
      <c r="B148" s="3">
        <v>45292</v>
      </c>
      <c r="C148" s="3">
        <v>45382</v>
      </c>
      <c r="D148" t="s">
        <v>91</v>
      </c>
      <c r="E148" s="4">
        <v>22</v>
      </c>
      <c r="F148" s="4" t="s">
        <v>120</v>
      </c>
      <c r="G148" s="4" t="s">
        <v>135</v>
      </c>
      <c r="H148" s="4" t="s">
        <v>196</v>
      </c>
      <c r="I148" s="4" t="s">
        <v>228</v>
      </c>
      <c r="J148" s="4" t="s">
        <v>229</v>
      </c>
      <c r="K148" s="4" t="s">
        <v>163</v>
      </c>
      <c r="L148" s="4" t="s">
        <v>101</v>
      </c>
      <c r="M148" t="s">
        <v>103</v>
      </c>
      <c r="N148" s="5" t="s">
        <v>397</v>
      </c>
      <c r="O148" t="s">
        <v>105</v>
      </c>
      <c r="P148">
        <v>0</v>
      </c>
      <c r="Q148">
        <v>0</v>
      </c>
      <c r="R148" s="4" t="s">
        <v>400</v>
      </c>
      <c r="S148" s="4" t="s">
        <v>401</v>
      </c>
      <c r="T148" s="4" t="s">
        <v>402</v>
      </c>
      <c r="U148" s="4" t="s">
        <v>400</v>
      </c>
      <c r="V148" s="4" t="s">
        <v>401</v>
      </c>
      <c r="W148" s="4" t="s">
        <v>403</v>
      </c>
      <c r="X148" s="5" t="str">
        <f t="shared" si="2"/>
        <v>TRASLADO DE PERSONAL PARA REUNION CON PERSONAL DE LAS OFICINAS DEL SAT</v>
      </c>
      <c r="Y148" s="6">
        <v>45376</v>
      </c>
      <c r="Z148" s="6">
        <v>45376</v>
      </c>
      <c r="AA148" s="7">
        <v>141</v>
      </c>
      <c r="AB148" s="8">
        <v>1615.27</v>
      </c>
      <c r="AC148">
        <v>0</v>
      </c>
      <c r="AD148" s="9">
        <v>45376</v>
      </c>
      <c r="AE148" s="10" t="s">
        <v>597</v>
      </c>
      <c r="AF148">
        <v>141</v>
      </c>
      <c r="AG148" s="12" t="s">
        <v>600</v>
      </c>
      <c r="AH148" s="7" t="s">
        <v>601</v>
      </c>
      <c r="AI148" s="3">
        <v>45398</v>
      </c>
      <c r="AJ148" s="7">
        <v>387</v>
      </c>
    </row>
    <row r="149" spans="1:36" ht="29" x14ac:dyDescent="0.35">
      <c r="A149">
        <v>2024</v>
      </c>
      <c r="B149" s="3">
        <v>45292</v>
      </c>
      <c r="C149" s="3">
        <v>45382</v>
      </c>
      <c r="D149" t="s">
        <v>98</v>
      </c>
      <c r="E149" s="4">
        <v>2</v>
      </c>
      <c r="F149" s="4" t="s">
        <v>128</v>
      </c>
      <c r="G149" s="4" t="s">
        <v>143</v>
      </c>
      <c r="H149" s="4" t="s">
        <v>151</v>
      </c>
      <c r="I149" s="4" t="s">
        <v>264</v>
      </c>
      <c r="J149" s="4" t="s">
        <v>265</v>
      </c>
      <c r="K149" s="4" t="s">
        <v>266</v>
      </c>
      <c r="L149" s="4" t="s">
        <v>102</v>
      </c>
      <c r="M149" t="s">
        <v>103</v>
      </c>
      <c r="N149" s="5" t="s">
        <v>398</v>
      </c>
      <c r="O149" t="s">
        <v>105</v>
      </c>
      <c r="P149">
        <v>0</v>
      </c>
      <c r="Q149">
        <v>0</v>
      </c>
      <c r="R149" s="4" t="s">
        <v>400</v>
      </c>
      <c r="S149" s="4" t="s">
        <v>401</v>
      </c>
      <c r="T149" s="4" t="s">
        <v>402</v>
      </c>
      <c r="U149" s="4" t="s">
        <v>400</v>
      </c>
      <c r="V149" s="4" t="s">
        <v>401</v>
      </c>
      <c r="W149" s="4" t="s">
        <v>403</v>
      </c>
      <c r="X149" s="5" t="str">
        <f t="shared" si="2"/>
        <v>ATENCIÓN A REQUERIMIENTO DEL SAT</v>
      </c>
      <c r="Y149" s="6">
        <v>45376</v>
      </c>
      <c r="Z149" s="6">
        <v>45376</v>
      </c>
      <c r="AA149" s="7">
        <v>142</v>
      </c>
      <c r="AB149" s="8">
        <v>1357.46</v>
      </c>
      <c r="AC149">
        <v>0</v>
      </c>
      <c r="AD149" s="9">
        <v>45378</v>
      </c>
      <c r="AE149" s="10" t="s">
        <v>598</v>
      </c>
      <c r="AF149">
        <v>142</v>
      </c>
      <c r="AG149" s="12" t="s">
        <v>600</v>
      </c>
      <c r="AH149" s="7" t="s">
        <v>601</v>
      </c>
      <c r="AI149" s="3">
        <v>45398</v>
      </c>
      <c r="AJ149" s="7">
        <v>393</v>
      </c>
    </row>
    <row r="150" spans="1:36" ht="61.5" customHeight="1" x14ac:dyDescent="0.35">
      <c r="A150">
        <v>2024</v>
      </c>
      <c r="B150" s="3">
        <v>45292</v>
      </c>
      <c r="C150" s="3">
        <v>45382</v>
      </c>
      <c r="D150" t="s">
        <v>98</v>
      </c>
      <c r="E150" s="4">
        <v>5</v>
      </c>
      <c r="F150" s="4" t="s">
        <v>125</v>
      </c>
      <c r="G150" s="4" t="s">
        <v>126</v>
      </c>
      <c r="H150" s="4" t="s">
        <v>167</v>
      </c>
      <c r="I150" s="4" t="s">
        <v>168</v>
      </c>
      <c r="J150" s="4" t="s">
        <v>169</v>
      </c>
      <c r="K150" s="4" t="s">
        <v>170</v>
      </c>
      <c r="L150" s="4" t="s">
        <v>101</v>
      </c>
      <c r="M150" t="s">
        <v>103</v>
      </c>
      <c r="N150" s="5" t="s">
        <v>399</v>
      </c>
      <c r="O150" t="s">
        <v>105</v>
      </c>
      <c r="P150">
        <v>0</v>
      </c>
      <c r="Q150">
        <v>0</v>
      </c>
      <c r="R150" s="4" t="s">
        <v>400</v>
      </c>
      <c r="S150" s="4" t="s">
        <v>401</v>
      </c>
      <c r="T150" s="4" t="s">
        <v>402</v>
      </c>
      <c r="U150" s="4" t="s">
        <v>400</v>
      </c>
      <c r="V150" s="4" t="s">
        <v>401</v>
      </c>
      <c r="W150" s="4" t="s">
        <v>407</v>
      </c>
      <c r="X150" s="5" t="str">
        <f t="shared" si="2"/>
        <v>VISITA AL SITIO DE LOS TRABAJOS CON EMPRESAS CONTRATISTAS PARA LAS LICITACIONES No. LO-71-005-912062998-N-14-2024, LO-71-005-912062998-N-15-2024, LO-71-005-912062998-N-16-2024.</v>
      </c>
      <c r="Y150" s="6">
        <v>45383</v>
      </c>
      <c r="Z150" s="6">
        <v>45383</v>
      </c>
      <c r="AA150" s="7">
        <v>143</v>
      </c>
      <c r="AB150" s="8">
        <v>1611.49</v>
      </c>
      <c r="AC150">
        <v>0</v>
      </c>
      <c r="AD150" s="9">
        <v>45378</v>
      </c>
      <c r="AE150" s="11" t="s">
        <v>599</v>
      </c>
      <c r="AF150">
        <v>143</v>
      </c>
      <c r="AG150" s="12" t="s">
        <v>600</v>
      </c>
      <c r="AH150" s="7" t="s">
        <v>601</v>
      </c>
      <c r="AI150" s="3">
        <v>45398</v>
      </c>
      <c r="AJ150" s="7">
        <v>394</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8" r:id="rId1" xr:uid="{A94C1677-8AE1-43D3-B1E5-33401E1859C6}"/>
    <hyperlink ref="AE9" r:id="rId2" xr:uid="{41078EB6-90B7-4230-AA22-24CBF808FF72}"/>
    <hyperlink ref="AE10" r:id="rId3" xr:uid="{07C9407A-8B4E-499C-8315-12461710532B}"/>
    <hyperlink ref="AE11" r:id="rId4" xr:uid="{5DFB65C6-EFF2-4151-9580-F9319743513D}"/>
    <hyperlink ref="AE12" r:id="rId5" xr:uid="{A8D39826-668B-4BA7-AC59-C76345119D2D}"/>
    <hyperlink ref="AE13" r:id="rId6" xr:uid="{607929C0-9006-426F-867A-D31A5D6909BA}"/>
    <hyperlink ref="AE14" r:id="rId7" xr:uid="{A601F2E7-1276-4E0B-A833-62C1C58D4439}"/>
    <hyperlink ref="AE16" r:id="rId8" xr:uid="{1CF9404D-E420-4369-88FE-EA76DF7749CD}"/>
    <hyperlink ref="AE17" r:id="rId9" xr:uid="{5216C20C-634D-4908-AB6E-65E8C8FC01E3}"/>
    <hyperlink ref="AE18" r:id="rId10" xr:uid="{E4FE713C-3AC8-4085-A487-CA0E123AD64E}"/>
    <hyperlink ref="AE19" r:id="rId11" xr:uid="{A4968676-CAC8-4602-9326-94D9FE53F32D}"/>
    <hyperlink ref="AE20" r:id="rId12" xr:uid="{0A47EA06-E48B-4398-9182-D167B346F95A}"/>
    <hyperlink ref="AE21" r:id="rId13" xr:uid="{0294D59F-ABF9-4BC2-BA78-C8C3E6D552C2}"/>
    <hyperlink ref="AE22" r:id="rId14" xr:uid="{97DC9703-A2C5-43E5-8D1E-87A19F7F670A}"/>
    <hyperlink ref="AE23" r:id="rId15" xr:uid="{FBD30F0A-AF90-4073-962C-BA3B53FD6127}"/>
    <hyperlink ref="AE24" r:id="rId16" xr:uid="{296EFE61-31A2-4934-A5F6-16A0AF7747F8}"/>
    <hyperlink ref="AE25" r:id="rId17" xr:uid="{5FDA81A0-D411-4950-8C35-1CFC09DA4BCA}"/>
    <hyperlink ref="AE26" r:id="rId18" xr:uid="{458545D4-2AA0-4066-B0D8-B58B9AA3F85E}"/>
    <hyperlink ref="AE27" r:id="rId19" xr:uid="{C8837CCA-4CE5-43EC-8142-512ED4325859}"/>
    <hyperlink ref="AE28" r:id="rId20" xr:uid="{E020CBAA-FC93-462E-BBC7-03CCB82FF6C3}"/>
    <hyperlink ref="AE29" r:id="rId21" xr:uid="{E2FE4002-08BC-463E-A238-2A9C7FEF4D60}"/>
    <hyperlink ref="AE30" r:id="rId22" xr:uid="{ACB5A3F4-FE11-4E00-A10B-94643F422892}"/>
    <hyperlink ref="AE31" r:id="rId23" xr:uid="{BA5EC046-BCA1-4601-A29A-53B4B4BAFCDD}"/>
    <hyperlink ref="AE32" r:id="rId24" xr:uid="{05669D38-8F02-4336-954D-11CE5E7A2AC9}"/>
    <hyperlink ref="AE33" r:id="rId25" xr:uid="{9128B318-FEC2-470D-84C6-D9C553E697F6}"/>
    <hyperlink ref="AE34" r:id="rId26" xr:uid="{F0DA6B00-CF4D-4513-86A8-A0F85846CE03}"/>
    <hyperlink ref="AE35" r:id="rId27" xr:uid="{5C84D961-196B-4733-89CB-D4138F4E385B}"/>
    <hyperlink ref="AE36" r:id="rId28" xr:uid="{3EC77322-593E-4816-AE46-335A2DEB3FC8}"/>
    <hyperlink ref="AE37" r:id="rId29" xr:uid="{E41F5DB9-C267-471A-917A-8BC870023E72}"/>
    <hyperlink ref="AE38" r:id="rId30" xr:uid="{78A1C5D0-410E-48A9-B29F-60B9F2DE48A4}"/>
    <hyperlink ref="AE39" r:id="rId31" xr:uid="{07CFA007-58BC-498F-AB9A-0D93BB51A9DC}"/>
    <hyperlink ref="AE40" r:id="rId32" xr:uid="{FC43A0C5-4BC2-4D9B-A521-7088E762C0C0}"/>
    <hyperlink ref="AE41" r:id="rId33" xr:uid="{0FADC086-49ED-484E-AFB6-FC9073DC10F5}"/>
    <hyperlink ref="AE42" r:id="rId34" xr:uid="{D7209363-B665-45A5-984B-C93F13DB6409}"/>
    <hyperlink ref="AE43" r:id="rId35" xr:uid="{D5672E16-9F12-42F3-8CF8-22DB454B782B}"/>
    <hyperlink ref="AE44" r:id="rId36" xr:uid="{0BA1F0C0-F199-4210-B9A0-4CC6D13F85A9}"/>
    <hyperlink ref="AE45" r:id="rId37" xr:uid="{BAD8E63B-9891-4633-A501-9A6CD8FF68FD}"/>
    <hyperlink ref="AE46" r:id="rId38" xr:uid="{2DF4573F-B66B-4F2A-90FD-200689A0136F}"/>
    <hyperlink ref="AE47" r:id="rId39" xr:uid="{F178A653-7AF3-4625-962C-255ABAADA5FE}"/>
    <hyperlink ref="AE48" r:id="rId40" xr:uid="{49988FF0-EB19-459A-9763-B808B2148037}"/>
    <hyperlink ref="AE49" r:id="rId41" xr:uid="{C05AA337-197A-4698-AB26-19781D54E7C5}"/>
    <hyperlink ref="AE50" r:id="rId42" xr:uid="{E6E35FA1-AFD4-4E2D-A47D-20D3C713843B}"/>
    <hyperlink ref="AE51" r:id="rId43" xr:uid="{4CCA8482-31EF-498E-8CDE-02F325FA98B1}"/>
    <hyperlink ref="AE52" r:id="rId44" xr:uid="{2403AF90-CEE8-413B-BCD7-CA7AE6369241}"/>
    <hyperlink ref="AE53" r:id="rId45" xr:uid="{AAF6CDBD-BAE4-4F79-8A88-76D6CB6A6BCD}"/>
    <hyperlink ref="AE54" r:id="rId46" xr:uid="{C27D9198-C9E5-4656-9049-4CF55706F2DB}"/>
    <hyperlink ref="AE55" r:id="rId47" xr:uid="{C23ACC7D-A886-4770-9000-05309855B0BE}"/>
    <hyperlink ref="AE56" r:id="rId48" xr:uid="{CA8EEBD1-D0FC-4E60-8D7B-A175D2CFAE35}"/>
    <hyperlink ref="AE57" r:id="rId49" xr:uid="{D0012C51-AF12-427A-86A1-AE316A592615}"/>
    <hyperlink ref="AE58" r:id="rId50" xr:uid="{DD626647-0E58-4C11-8B0E-6876BAF7AF2B}"/>
    <hyperlink ref="AE59" r:id="rId51" xr:uid="{C5DFB66D-E500-477A-87CE-978CAFDC358A}"/>
    <hyperlink ref="AE60" r:id="rId52" xr:uid="{173B9532-D660-4A9C-A714-02B52AF4A5FE}"/>
    <hyperlink ref="AE61" r:id="rId53" xr:uid="{F5A390BD-3338-454C-9D10-637BFC660BBB}"/>
    <hyperlink ref="AE62" r:id="rId54" xr:uid="{DADC446F-A3BD-448C-94C3-D9674B4C6FF4}"/>
    <hyperlink ref="AE63" r:id="rId55" xr:uid="{5CAD4B69-6FB6-45BF-A0E7-593C1ECC861A}"/>
    <hyperlink ref="AE64" r:id="rId56" xr:uid="{5F8839E7-9D0A-4D5E-B4EC-8D06079352E7}"/>
    <hyperlink ref="AE65" r:id="rId57" xr:uid="{27BD380C-C3D8-465B-BB27-22051EAE856E}"/>
    <hyperlink ref="AE66" r:id="rId58" xr:uid="{1AFF828F-E01F-42DB-B8D3-C703912D7514}"/>
    <hyperlink ref="AE67" r:id="rId59" xr:uid="{086E30E6-0066-47A4-958D-F7AE9B37AFBB}"/>
    <hyperlink ref="AE68" r:id="rId60" xr:uid="{02CC4629-5BA0-4A28-9316-E1AD94AF3160}"/>
    <hyperlink ref="AE69" r:id="rId61" xr:uid="{847F716A-F7C2-4383-8A1B-54B915E79FDC}"/>
    <hyperlink ref="AE70" r:id="rId62" xr:uid="{6BE1BF74-E63A-4714-BC74-3B3FB086A925}"/>
    <hyperlink ref="AE71" r:id="rId63" xr:uid="{F66A7F88-10E4-4BE3-B119-A1E21A2A2BAF}"/>
    <hyperlink ref="AE72" r:id="rId64" xr:uid="{9053348C-82BB-4A07-BC5A-BAE148D248CF}"/>
    <hyperlink ref="AE73" r:id="rId65" xr:uid="{3313C2F5-7F3A-4393-B2CF-2F504686886C}"/>
    <hyperlink ref="AE74" r:id="rId66" xr:uid="{BD66FC6E-3B0B-44B0-A43D-CC393F8729A9}"/>
    <hyperlink ref="AE75" r:id="rId67" xr:uid="{D34C8D09-F71B-4171-98EA-AE4A8F9E4B03}"/>
    <hyperlink ref="AE76" r:id="rId68" xr:uid="{C54B297D-56B7-48A0-93C8-301AF6760140}"/>
    <hyperlink ref="AE77" r:id="rId69" xr:uid="{32FD5AA8-F439-4F11-BEB7-81EB0CF356C2}"/>
    <hyperlink ref="AE78" r:id="rId70" xr:uid="{5FA37896-1853-4A20-8229-91C6FC697AF1}"/>
    <hyperlink ref="AE79" r:id="rId71" xr:uid="{E4B902A0-A309-46D1-9FF7-1EBFA968F4C3}"/>
    <hyperlink ref="AE80" r:id="rId72" xr:uid="{B21FD8CB-016D-4769-84B8-340652ADB295}"/>
    <hyperlink ref="AE108" r:id="rId73" xr:uid="{817ECB36-C896-458B-A90B-6EF1C01EA58F}"/>
    <hyperlink ref="AE107" r:id="rId74" xr:uid="{5B6A24A2-57E4-4277-9219-172EE55EF700}"/>
    <hyperlink ref="AE84" r:id="rId75" xr:uid="{31A7BD92-7A16-48DD-B93E-0CF9C56E5B3C}"/>
    <hyperlink ref="AE85" r:id="rId76" xr:uid="{2ECE0130-A1C5-4CFB-B413-C13E9114C35E}"/>
    <hyperlink ref="AE86" r:id="rId77" xr:uid="{0D5F1A4F-45AC-4E81-9B8F-B1C3E55B3934}"/>
    <hyperlink ref="AE87" r:id="rId78" xr:uid="{94670E6F-02CF-4F15-A42E-F0E4E7FCA1A2}"/>
    <hyperlink ref="AE88" r:id="rId79" xr:uid="{0CA8C60C-EE00-4FFE-B795-5374B2544BDE}"/>
    <hyperlink ref="AE89" r:id="rId80" xr:uid="{C1D4F48A-4AE2-490D-BFE0-BF0E19A95057}"/>
    <hyperlink ref="AE90" r:id="rId81" xr:uid="{1F42EE41-CE66-4512-9E83-C0071A5F2EAE}"/>
    <hyperlink ref="AE91" r:id="rId82" xr:uid="{A3168F1D-3740-43B2-A8DC-786921F41400}"/>
    <hyperlink ref="AE92" r:id="rId83" xr:uid="{5DD36A0B-CF6D-4570-8CBE-564CB44ED773}"/>
    <hyperlink ref="AE93" r:id="rId84" xr:uid="{61DBAF3E-735A-41A7-A9C8-C80330E376B7}"/>
    <hyperlink ref="AE94" r:id="rId85" xr:uid="{BE8F227D-C39A-4462-81BD-70A37B9CEB3C}"/>
    <hyperlink ref="AE109" r:id="rId86" xr:uid="{80677A7E-EC63-4998-8E93-FF6B00649DF9}"/>
    <hyperlink ref="AE95" r:id="rId87" xr:uid="{77D632EC-A413-44E0-B943-B0D61F184542}"/>
    <hyperlink ref="AE96" r:id="rId88" xr:uid="{86018B0F-B768-4349-8EAC-0A2E5B6A7FFA}"/>
    <hyperlink ref="AE97" r:id="rId89" xr:uid="{394C688E-653F-4452-8F68-0639E98D9E07}"/>
    <hyperlink ref="AE98" r:id="rId90" xr:uid="{6806547F-D831-4DCD-BF64-4C50075029E1}"/>
    <hyperlink ref="AE110" r:id="rId91" xr:uid="{C7B11D7E-6F35-4F1F-B580-377BDF4C6F86}"/>
    <hyperlink ref="AE99" r:id="rId92" xr:uid="{19A45373-95B3-4D28-8AF7-B38EF74BA6F6}"/>
    <hyperlink ref="AE100" r:id="rId93" xr:uid="{EA34DC0D-4209-4EF1-A827-90CD9DA7CEA9}"/>
    <hyperlink ref="AE101" r:id="rId94" xr:uid="{6F4C9E15-5B48-4D2E-8CF6-2A98FDB0799E}"/>
    <hyperlink ref="AE102" r:id="rId95" xr:uid="{04BC5112-07D6-4BA9-A864-84C763655687}"/>
    <hyperlink ref="AE103" r:id="rId96" xr:uid="{930DEB2E-F963-42A9-B526-F0C000768ED2}"/>
    <hyperlink ref="AE104" r:id="rId97" xr:uid="{7DB9C33D-A8E9-43C2-B4D1-F2739CBBA811}"/>
    <hyperlink ref="AE105" r:id="rId98" xr:uid="{BDBE821E-6C30-4011-8291-2E430887DF78}"/>
    <hyperlink ref="AE106" r:id="rId99" xr:uid="{428AD68A-E61D-44E7-9FEC-287B26305902}"/>
    <hyperlink ref="AE111" r:id="rId100" xr:uid="{3AF37F15-8ECF-429C-B407-81F5824961F3}"/>
    <hyperlink ref="AE112" r:id="rId101" xr:uid="{D97EF169-537B-496C-8BE5-7503AE6E70D9}"/>
    <hyperlink ref="AE113" r:id="rId102" xr:uid="{1CA90F97-02CB-4140-B96B-7CD74D6D7241}"/>
    <hyperlink ref="AE114" r:id="rId103" xr:uid="{DE113B2F-321B-426D-96EC-7EF75EB84BF1}"/>
    <hyperlink ref="AE115" r:id="rId104" xr:uid="{E2D1B359-2061-4C3E-97EA-B4BC15CD19E5}"/>
    <hyperlink ref="AE116" r:id="rId105" xr:uid="{6102F7C1-DEE3-4B34-82A7-E13D7D680129}"/>
    <hyperlink ref="AE117" r:id="rId106" xr:uid="{AABB0FEF-2092-4116-AAEF-15A4B9D8B1DE}"/>
    <hyperlink ref="AE118" r:id="rId107" xr:uid="{A51ECD0A-432B-4F5B-8B73-20CC67AA5A90}"/>
    <hyperlink ref="AE119" r:id="rId108" xr:uid="{AE1F9FA4-3027-4B9E-9F8B-2F044A8E1D04}"/>
    <hyperlink ref="AE120" r:id="rId109" xr:uid="{40941FEA-A561-4AB0-B6D3-D293A10223B2}"/>
    <hyperlink ref="AE121" r:id="rId110" xr:uid="{85959890-8373-4D63-BB39-58B71691189A}"/>
    <hyperlink ref="AE122" r:id="rId111" xr:uid="{89706E9F-9EE6-4D2E-A4F7-FFF1204D3CC6}"/>
    <hyperlink ref="AE123" r:id="rId112" xr:uid="{EDC9ED8F-92B7-4638-9CA2-CC37709D7DB5}"/>
    <hyperlink ref="AE125" r:id="rId113" xr:uid="{4B589ACA-F9F4-4A50-9C54-75D05F86B60F}"/>
    <hyperlink ref="AE126" r:id="rId114" xr:uid="{F591B723-B49D-4443-BB69-3461B9DBC778}"/>
    <hyperlink ref="AE127" r:id="rId115" xr:uid="{9694042D-038D-40CF-A8FF-660AA7D9EED5}"/>
    <hyperlink ref="AE128" r:id="rId116" xr:uid="{C11BEC25-5813-4F8A-9DFA-23847064C6C6}"/>
    <hyperlink ref="AE129" r:id="rId117" xr:uid="{97635E29-D3D3-476E-9E37-51BDFD48BF67}"/>
    <hyperlink ref="AE130" r:id="rId118" xr:uid="{59030FDB-5412-479C-B945-D5B744FD9FD2}"/>
    <hyperlink ref="AE131" r:id="rId119" xr:uid="{90701580-C534-4956-ADFB-24F42786088F}"/>
    <hyperlink ref="AE132" r:id="rId120" xr:uid="{FB53E336-1D23-48AC-932F-7684657D3A35}"/>
    <hyperlink ref="AE133" r:id="rId121" xr:uid="{902A14DB-2DFE-444F-ADF6-F35DD219E9E0}"/>
    <hyperlink ref="AE134" r:id="rId122" xr:uid="{FDFE8FA5-FAD1-4298-9B2F-AE267B905369}"/>
    <hyperlink ref="AE135" r:id="rId123" xr:uid="{02F479FC-BDCC-4827-88CB-73F51D103E1D}"/>
    <hyperlink ref="AE136" r:id="rId124" xr:uid="{93B59C23-9867-48D4-862B-038BC9E07B63}"/>
    <hyperlink ref="AE137" r:id="rId125" xr:uid="{18F29115-949C-4198-8EC1-6614BE22C6AE}"/>
    <hyperlink ref="AE138" r:id="rId126" xr:uid="{FE0A12B1-CA1D-4AAF-826E-13FF195E5924}"/>
    <hyperlink ref="AE139" r:id="rId127" xr:uid="{920613CD-2E42-4A71-B2DA-846F3D35A809}"/>
    <hyperlink ref="AE140" r:id="rId128" xr:uid="{A4C06E02-5866-4823-A6EE-C47669CC9B46}"/>
    <hyperlink ref="AE141" r:id="rId129" xr:uid="{440A485B-B1ED-469A-B71E-5E4361EABD06}"/>
    <hyperlink ref="AE142" r:id="rId130" xr:uid="{BFAFFB27-7ACF-41C3-B0C9-BCBE8AE96324}"/>
    <hyperlink ref="AE143" r:id="rId131" xr:uid="{C5367109-9A9A-495E-AFFA-B10A14D97D60}"/>
    <hyperlink ref="AE144" r:id="rId132" xr:uid="{1CEF6BD4-1C20-422C-B046-DBC9F89C78E0}"/>
    <hyperlink ref="AE145" r:id="rId133" xr:uid="{E44EFA9D-4389-4C1B-82FD-C2FF66251C25}"/>
    <hyperlink ref="AE146" r:id="rId134" xr:uid="{79C7B859-01D8-4356-A1D7-B8F9CB71DF3A}"/>
    <hyperlink ref="AE147" r:id="rId135" xr:uid="{C12369F0-F63D-4489-90A0-D06ADC6A404E}"/>
    <hyperlink ref="AE148" r:id="rId136" xr:uid="{F8158448-737B-4D57-A59B-8529B1DAB2D7}"/>
    <hyperlink ref="AE149" r:id="rId137" xr:uid="{198F0908-3953-4E46-ACEB-D2F45E3AB0CF}"/>
    <hyperlink ref="AE150" r:id="rId138" xr:uid="{C41DC975-8F9A-42DF-8C0F-E410B27CA4BA}"/>
    <hyperlink ref="AE81" r:id="rId139" xr:uid="{651AA0B8-A7D8-46F9-BC4F-C3EEC455FC49}"/>
    <hyperlink ref="AE82" r:id="rId140" xr:uid="{516C19E2-770B-4EAF-AA34-B9757BD17A22}"/>
    <hyperlink ref="AE83" r:id="rId141" xr:uid="{F4DE0287-F0DC-4B68-B84D-4F290A682291}"/>
    <hyperlink ref="AE15" r:id="rId142" xr:uid="{E3A0E588-465F-4823-AF1B-253C11451B55}"/>
    <hyperlink ref="AE124" r:id="rId143" xr:uid="{F03B0813-B07E-4708-9D94-B3E3D3A481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5"/>
  <sheetViews>
    <sheetView topLeftCell="A3" workbookViewId="0">
      <selection activeCell="D16" sqref="D16"/>
    </sheetView>
  </sheetViews>
  <sheetFormatPr baseColWidth="10" defaultColWidth="8.7265625" defaultRowHeight="14.5" x14ac:dyDescent="0.35"/>
  <cols>
    <col min="1" max="1" width="3.36328125" bestFit="1" customWidth="1"/>
    <col min="2" max="2" width="70.54296875" bestFit="1" customWidth="1"/>
    <col min="3" max="3" width="79.6328125" bestFit="1" customWidth="1"/>
    <col min="4" max="4" width="93.08984375" bestFit="1" customWidth="1"/>
  </cols>
  <sheetData>
    <row r="1" spans="1:4" hidden="1" x14ac:dyDescent="0.35">
      <c r="B1" t="s">
        <v>7</v>
      </c>
      <c r="C1" t="s">
        <v>10</v>
      </c>
      <c r="D1" t="s">
        <v>12</v>
      </c>
    </row>
    <row r="2" spans="1:4" hidden="1" x14ac:dyDescent="0.35">
      <c r="B2" t="s">
        <v>107</v>
      </c>
      <c r="C2" t="s">
        <v>108</v>
      </c>
      <c r="D2" t="s">
        <v>109</v>
      </c>
    </row>
    <row r="3" spans="1:4" x14ac:dyDescent="0.35">
      <c r="A3" s="1" t="s">
        <v>110</v>
      </c>
      <c r="B3" s="1" t="s">
        <v>111</v>
      </c>
      <c r="C3" s="1" t="s">
        <v>112</v>
      </c>
      <c r="D3" s="1" t="s">
        <v>113</v>
      </c>
    </row>
    <row r="4" spans="1:4" ht="21" x14ac:dyDescent="0.35">
      <c r="A4" s="13">
        <v>1</v>
      </c>
      <c r="B4" s="14">
        <v>9</v>
      </c>
      <c r="C4" s="14" t="s">
        <v>746</v>
      </c>
      <c r="D4" s="15">
        <v>883.88</v>
      </c>
    </row>
    <row r="5" spans="1:4" ht="21" x14ac:dyDescent="0.35">
      <c r="A5" s="13">
        <v>2</v>
      </c>
      <c r="B5" s="14">
        <v>9</v>
      </c>
      <c r="C5" s="14" t="s">
        <v>746</v>
      </c>
      <c r="D5" s="15">
        <v>1546.79</v>
      </c>
    </row>
    <row r="6" spans="1:4" ht="21" x14ac:dyDescent="0.35">
      <c r="A6" s="13">
        <v>3</v>
      </c>
      <c r="B6" s="14">
        <v>8</v>
      </c>
      <c r="C6" s="14" t="s">
        <v>747</v>
      </c>
      <c r="D6" s="15">
        <v>2200</v>
      </c>
    </row>
    <row r="7" spans="1:4" ht="21" x14ac:dyDescent="0.35">
      <c r="A7" s="13">
        <v>3</v>
      </c>
      <c r="B7" s="14">
        <v>43</v>
      </c>
      <c r="C7" s="14" t="s">
        <v>748</v>
      </c>
      <c r="D7" s="15">
        <v>1900</v>
      </c>
    </row>
    <row r="8" spans="1:4" ht="21" x14ac:dyDescent="0.35">
      <c r="A8" s="13">
        <v>4</v>
      </c>
      <c r="B8" s="14">
        <v>8</v>
      </c>
      <c r="C8" s="14" t="s">
        <v>747</v>
      </c>
      <c r="D8" s="15">
        <v>1550</v>
      </c>
    </row>
    <row r="9" spans="1:4" ht="21" x14ac:dyDescent="0.35">
      <c r="A9" s="13">
        <v>4</v>
      </c>
      <c r="B9" s="14">
        <v>43</v>
      </c>
      <c r="C9" s="14" t="s">
        <v>748</v>
      </c>
      <c r="D9" s="15">
        <v>1850</v>
      </c>
    </row>
    <row r="10" spans="1:4" ht="21" x14ac:dyDescent="0.35">
      <c r="A10" s="13">
        <v>5</v>
      </c>
      <c r="B10" s="14">
        <v>8</v>
      </c>
      <c r="C10" s="14" t="s">
        <v>747</v>
      </c>
      <c r="D10" s="15">
        <v>1550</v>
      </c>
    </row>
    <row r="11" spans="1:4" ht="21" x14ac:dyDescent="0.35">
      <c r="A11" s="13">
        <v>5</v>
      </c>
      <c r="B11" s="14">
        <v>43</v>
      </c>
      <c r="C11" s="14" t="s">
        <v>748</v>
      </c>
      <c r="D11" s="15">
        <v>1600</v>
      </c>
    </row>
    <row r="12" spans="1:4" ht="21" x14ac:dyDescent="0.35">
      <c r="A12" s="13">
        <v>6</v>
      </c>
      <c r="B12" s="14">
        <v>8</v>
      </c>
      <c r="C12" s="14" t="s">
        <v>747</v>
      </c>
      <c r="D12" s="15">
        <v>1849.99</v>
      </c>
    </row>
    <row r="13" spans="1:4" ht="21" x14ac:dyDescent="0.35">
      <c r="A13" s="13">
        <v>7</v>
      </c>
      <c r="B13" s="14">
        <v>8</v>
      </c>
      <c r="C13" s="14" t="s">
        <v>747</v>
      </c>
      <c r="D13" s="15">
        <v>350</v>
      </c>
    </row>
    <row r="14" spans="1:4" ht="21" x14ac:dyDescent="0.35">
      <c r="A14" s="13">
        <v>7</v>
      </c>
      <c r="B14" s="14">
        <v>9</v>
      </c>
      <c r="C14" s="14" t="s">
        <v>746</v>
      </c>
      <c r="D14" s="15">
        <v>1240.44</v>
      </c>
    </row>
    <row r="15" spans="1:4" ht="21" x14ac:dyDescent="0.35">
      <c r="A15" s="13">
        <v>8</v>
      </c>
      <c r="B15" s="14">
        <v>8</v>
      </c>
      <c r="C15" s="14" t="s">
        <v>747</v>
      </c>
      <c r="D15" s="15">
        <v>350</v>
      </c>
    </row>
    <row r="16" spans="1:4" ht="21" x14ac:dyDescent="0.35">
      <c r="A16" s="13">
        <v>8</v>
      </c>
      <c r="B16" s="14">
        <v>43</v>
      </c>
      <c r="C16" s="14" t="s">
        <v>748</v>
      </c>
      <c r="D16" s="15">
        <v>200</v>
      </c>
    </row>
    <row r="17" spans="1:4" ht="21" x14ac:dyDescent="0.35">
      <c r="A17" s="13">
        <v>9</v>
      </c>
      <c r="B17" s="14">
        <v>8</v>
      </c>
      <c r="C17" s="14" t="s">
        <v>747</v>
      </c>
      <c r="D17" s="15">
        <v>1176</v>
      </c>
    </row>
    <row r="18" spans="1:4" ht="21" x14ac:dyDescent="0.35">
      <c r="A18" s="13">
        <v>9</v>
      </c>
      <c r="B18" s="14">
        <v>9</v>
      </c>
      <c r="C18" s="14" t="s">
        <v>746</v>
      </c>
      <c r="D18" s="15">
        <v>1888.07</v>
      </c>
    </row>
    <row r="19" spans="1:4" ht="21" x14ac:dyDescent="0.35">
      <c r="A19" s="13">
        <v>10</v>
      </c>
      <c r="B19" s="14">
        <v>8</v>
      </c>
      <c r="C19" s="14" t="s">
        <v>747</v>
      </c>
      <c r="D19" s="15">
        <v>1550</v>
      </c>
    </row>
    <row r="20" spans="1:4" ht="21" x14ac:dyDescent="0.35">
      <c r="A20" s="13">
        <v>10</v>
      </c>
      <c r="B20" s="14">
        <v>43</v>
      </c>
      <c r="C20" s="14" t="s">
        <v>748</v>
      </c>
      <c r="D20" s="15">
        <v>750</v>
      </c>
    </row>
    <row r="21" spans="1:4" ht="21" x14ac:dyDescent="0.35">
      <c r="A21" s="13">
        <v>11</v>
      </c>
      <c r="B21" s="14">
        <v>8</v>
      </c>
      <c r="C21" s="14" t="s">
        <v>747</v>
      </c>
      <c r="D21" s="15">
        <v>550</v>
      </c>
    </row>
    <row r="22" spans="1:4" ht="21" x14ac:dyDescent="0.35">
      <c r="A22" s="13">
        <v>12</v>
      </c>
      <c r="B22" s="14">
        <v>8</v>
      </c>
      <c r="C22" s="14" t="s">
        <v>747</v>
      </c>
      <c r="D22" s="15">
        <v>438</v>
      </c>
    </row>
    <row r="23" spans="1:4" ht="21" x14ac:dyDescent="0.35">
      <c r="A23" s="13">
        <v>12</v>
      </c>
      <c r="B23" s="14">
        <v>9</v>
      </c>
      <c r="C23" s="14" t="s">
        <v>746</v>
      </c>
      <c r="D23" s="15">
        <v>2690.39</v>
      </c>
    </row>
    <row r="24" spans="1:4" ht="21" x14ac:dyDescent="0.35">
      <c r="A24" s="13">
        <v>12</v>
      </c>
      <c r="B24" s="14">
        <v>17</v>
      </c>
      <c r="C24" s="14" t="s">
        <v>749</v>
      </c>
      <c r="D24" s="15">
        <v>300</v>
      </c>
    </row>
    <row r="25" spans="1:4" ht="21" x14ac:dyDescent="0.35">
      <c r="A25" s="13">
        <v>13</v>
      </c>
      <c r="B25" s="14">
        <v>8</v>
      </c>
      <c r="C25" s="14" t="s">
        <v>747</v>
      </c>
      <c r="D25" s="15">
        <v>2350</v>
      </c>
    </row>
    <row r="26" spans="1:4" ht="21" x14ac:dyDescent="0.35">
      <c r="A26" s="13">
        <v>13</v>
      </c>
      <c r="B26" s="14">
        <v>9</v>
      </c>
      <c r="C26" s="14" t="s">
        <v>746</v>
      </c>
      <c r="D26" s="15">
        <v>3700.43</v>
      </c>
    </row>
    <row r="27" spans="1:4" ht="21" x14ac:dyDescent="0.35">
      <c r="A27" s="13">
        <v>14</v>
      </c>
      <c r="B27" s="14">
        <v>8</v>
      </c>
      <c r="C27" s="14" t="s">
        <v>747</v>
      </c>
      <c r="D27" s="15">
        <v>1849.99</v>
      </c>
    </row>
    <row r="28" spans="1:4" ht="21" x14ac:dyDescent="0.35">
      <c r="A28" s="13">
        <v>15</v>
      </c>
      <c r="B28" s="14">
        <v>9</v>
      </c>
      <c r="C28" s="14" t="s">
        <v>746</v>
      </c>
      <c r="D28" s="15">
        <v>366.82</v>
      </c>
    </row>
    <row r="29" spans="1:4" ht="21" x14ac:dyDescent="0.35">
      <c r="A29" s="13">
        <v>16</v>
      </c>
      <c r="B29" s="14">
        <v>8</v>
      </c>
      <c r="C29" s="14" t="s">
        <v>747</v>
      </c>
      <c r="D29" s="15">
        <v>2014</v>
      </c>
    </row>
    <row r="30" spans="1:4" ht="21" x14ac:dyDescent="0.35">
      <c r="A30" s="13">
        <v>16</v>
      </c>
      <c r="B30" s="14">
        <v>43</v>
      </c>
      <c r="C30" s="14" t="s">
        <v>750</v>
      </c>
      <c r="D30" s="15">
        <v>800</v>
      </c>
    </row>
    <row r="31" spans="1:4" ht="21" x14ac:dyDescent="0.35">
      <c r="A31" s="13">
        <v>17</v>
      </c>
      <c r="B31" s="14">
        <v>8</v>
      </c>
      <c r="C31" s="14" t="s">
        <v>747</v>
      </c>
      <c r="D31" s="15">
        <v>900</v>
      </c>
    </row>
    <row r="32" spans="1:4" ht="21" x14ac:dyDescent="0.35">
      <c r="A32" s="13">
        <v>17</v>
      </c>
      <c r="B32" s="14">
        <v>43</v>
      </c>
      <c r="C32" s="14" t="s">
        <v>751</v>
      </c>
      <c r="D32" s="15">
        <v>700</v>
      </c>
    </row>
    <row r="33" spans="1:4" ht="21" x14ac:dyDescent="0.35">
      <c r="A33" s="13">
        <v>18</v>
      </c>
      <c r="B33" s="14">
        <v>8</v>
      </c>
      <c r="C33" s="14" t="s">
        <v>747</v>
      </c>
      <c r="D33" s="15">
        <v>900</v>
      </c>
    </row>
    <row r="34" spans="1:4" ht="21" x14ac:dyDescent="0.35">
      <c r="A34" s="13">
        <v>18</v>
      </c>
      <c r="B34" s="14">
        <v>43</v>
      </c>
      <c r="C34" s="14" t="s">
        <v>750</v>
      </c>
      <c r="D34" s="15">
        <v>1100</v>
      </c>
    </row>
    <row r="35" spans="1:4" ht="21" x14ac:dyDescent="0.35">
      <c r="A35" s="13">
        <v>19</v>
      </c>
      <c r="B35" s="14">
        <v>8</v>
      </c>
      <c r="C35" s="14" t="s">
        <v>747</v>
      </c>
      <c r="D35" s="15">
        <v>900</v>
      </c>
    </row>
    <row r="36" spans="1:4" ht="21" x14ac:dyDescent="0.35">
      <c r="A36" s="13">
        <v>19</v>
      </c>
      <c r="B36" s="14">
        <v>43</v>
      </c>
      <c r="C36" s="14" t="s">
        <v>750</v>
      </c>
      <c r="D36" s="15">
        <v>700</v>
      </c>
    </row>
    <row r="37" spans="1:4" ht="21" x14ac:dyDescent="0.35">
      <c r="A37" s="13">
        <v>20</v>
      </c>
      <c r="B37" s="14">
        <v>8</v>
      </c>
      <c r="C37" s="14" t="s">
        <v>747</v>
      </c>
      <c r="D37" s="15">
        <v>250</v>
      </c>
    </row>
    <row r="38" spans="1:4" ht="21" x14ac:dyDescent="0.35">
      <c r="A38" s="13">
        <v>20</v>
      </c>
      <c r="B38" s="14">
        <v>9</v>
      </c>
      <c r="C38" s="14" t="s">
        <v>746</v>
      </c>
      <c r="D38" s="15">
        <v>1951.71</v>
      </c>
    </row>
    <row r="39" spans="1:4" ht="21" x14ac:dyDescent="0.35">
      <c r="A39" s="13">
        <v>21</v>
      </c>
      <c r="B39" s="14">
        <v>8</v>
      </c>
      <c r="C39" s="14" t="s">
        <v>747</v>
      </c>
      <c r="D39" s="15">
        <v>350</v>
      </c>
    </row>
    <row r="40" spans="1:4" ht="21" x14ac:dyDescent="0.35">
      <c r="A40" s="13">
        <v>21</v>
      </c>
      <c r="B40" s="14">
        <v>9</v>
      </c>
      <c r="C40" s="14" t="s">
        <v>746</v>
      </c>
      <c r="D40" s="15">
        <f>2179.84-297.63</f>
        <v>1882.21</v>
      </c>
    </row>
    <row r="41" spans="1:4" ht="21" x14ac:dyDescent="0.35">
      <c r="A41" s="13">
        <v>21</v>
      </c>
      <c r="B41" s="14">
        <v>17</v>
      </c>
      <c r="C41" s="14" t="s">
        <v>749</v>
      </c>
      <c r="D41" s="15">
        <v>444</v>
      </c>
    </row>
    <row r="42" spans="1:4" ht="21" x14ac:dyDescent="0.35">
      <c r="A42" s="13">
        <v>21</v>
      </c>
      <c r="B42" s="14">
        <v>46</v>
      </c>
      <c r="C42" s="14" t="s">
        <v>752</v>
      </c>
      <c r="D42" s="15">
        <v>32</v>
      </c>
    </row>
    <row r="43" spans="1:4" ht="21" x14ac:dyDescent="0.35">
      <c r="A43" s="13">
        <v>22</v>
      </c>
      <c r="B43" s="14">
        <v>8</v>
      </c>
      <c r="C43" s="14" t="s">
        <v>747</v>
      </c>
      <c r="D43" s="15">
        <v>900</v>
      </c>
    </row>
    <row r="44" spans="1:4" ht="21" x14ac:dyDescent="0.35">
      <c r="A44" s="13">
        <v>22</v>
      </c>
      <c r="B44" s="14">
        <v>9</v>
      </c>
      <c r="C44" s="14" t="s">
        <v>746</v>
      </c>
      <c r="D44" s="15">
        <v>1627.74</v>
      </c>
    </row>
    <row r="45" spans="1:4" ht="21" x14ac:dyDescent="0.35">
      <c r="A45" s="13">
        <v>23</v>
      </c>
      <c r="B45" s="14">
        <v>8</v>
      </c>
      <c r="C45" s="14" t="s">
        <v>747</v>
      </c>
      <c r="D45" s="15">
        <v>1850</v>
      </c>
    </row>
    <row r="46" spans="1:4" ht="21" x14ac:dyDescent="0.35">
      <c r="A46" s="13">
        <v>23</v>
      </c>
      <c r="B46" s="14">
        <v>9</v>
      </c>
      <c r="C46" s="14" t="s">
        <v>746</v>
      </c>
      <c r="D46" s="15">
        <v>2515.92</v>
      </c>
    </row>
    <row r="47" spans="1:4" ht="21" x14ac:dyDescent="0.35">
      <c r="A47" s="13">
        <v>23</v>
      </c>
      <c r="B47" s="14">
        <v>17</v>
      </c>
      <c r="C47" s="14" t="s">
        <v>749</v>
      </c>
      <c r="D47" s="15">
        <v>90</v>
      </c>
    </row>
    <row r="48" spans="1:4" ht="21" x14ac:dyDescent="0.35">
      <c r="A48" s="13">
        <v>24</v>
      </c>
      <c r="B48" s="14">
        <v>8</v>
      </c>
      <c r="C48" s="14" t="s">
        <v>747</v>
      </c>
      <c r="D48" s="15">
        <v>350</v>
      </c>
    </row>
    <row r="49" spans="1:4" ht="21" x14ac:dyDescent="0.35">
      <c r="A49" s="13">
        <v>24</v>
      </c>
      <c r="B49" s="14">
        <v>9</v>
      </c>
      <c r="C49" s="14" t="s">
        <v>746</v>
      </c>
      <c r="D49" s="15">
        <v>1244.46</v>
      </c>
    </row>
    <row r="50" spans="1:4" ht="21" x14ac:dyDescent="0.35">
      <c r="A50" s="13">
        <v>25</v>
      </c>
      <c r="B50" s="14">
        <v>8</v>
      </c>
      <c r="C50" s="14" t="s">
        <v>747</v>
      </c>
      <c r="D50" s="15">
        <v>1150</v>
      </c>
    </row>
    <row r="51" spans="1:4" ht="21" x14ac:dyDescent="0.35">
      <c r="A51" s="13">
        <v>26</v>
      </c>
      <c r="B51" s="14">
        <v>8</v>
      </c>
      <c r="C51" s="14" t="s">
        <v>747</v>
      </c>
      <c r="D51" s="15">
        <v>950</v>
      </c>
    </row>
    <row r="52" spans="1:4" ht="21" x14ac:dyDescent="0.35">
      <c r="A52" s="13">
        <v>27</v>
      </c>
      <c r="B52" s="14">
        <v>8</v>
      </c>
      <c r="C52" s="14" t="s">
        <v>747</v>
      </c>
      <c r="D52" s="15">
        <v>250</v>
      </c>
    </row>
    <row r="53" spans="1:4" ht="21" x14ac:dyDescent="0.35">
      <c r="A53" s="13">
        <v>27</v>
      </c>
      <c r="B53" s="14">
        <v>9</v>
      </c>
      <c r="C53" s="14" t="s">
        <v>746</v>
      </c>
      <c r="D53" s="15">
        <v>849.94</v>
      </c>
    </row>
    <row r="54" spans="1:4" ht="21" x14ac:dyDescent="0.35">
      <c r="A54" s="13">
        <v>28</v>
      </c>
      <c r="B54" s="14">
        <v>8</v>
      </c>
      <c r="C54" s="14" t="s">
        <v>747</v>
      </c>
      <c r="D54" s="15">
        <v>250</v>
      </c>
    </row>
    <row r="55" spans="1:4" ht="21" x14ac:dyDescent="0.35">
      <c r="A55" s="13">
        <v>28</v>
      </c>
      <c r="B55" s="14">
        <v>9</v>
      </c>
      <c r="C55" s="14" t="s">
        <v>746</v>
      </c>
      <c r="D55" s="15">
        <v>1606.39</v>
      </c>
    </row>
    <row r="56" spans="1:4" ht="21" x14ac:dyDescent="0.35">
      <c r="A56" s="13">
        <v>28</v>
      </c>
      <c r="B56" s="14">
        <v>17</v>
      </c>
      <c r="C56" s="14" t="s">
        <v>749</v>
      </c>
      <c r="D56" s="15">
        <v>300</v>
      </c>
    </row>
    <row r="57" spans="1:4" ht="21" x14ac:dyDescent="0.35">
      <c r="A57" s="13">
        <v>29</v>
      </c>
      <c r="B57" s="14">
        <v>8</v>
      </c>
      <c r="C57" s="14" t="s">
        <v>747</v>
      </c>
      <c r="D57" s="15">
        <v>900</v>
      </c>
    </row>
    <row r="58" spans="1:4" ht="21" x14ac:dyDescent="0.35">
      <c r="A58" s="13">
        <v>29</v>
      </c>
      <c r="B58" s="14">
        <v>9</v>
      </c>
      <c r="C58" s="14" t="s">
        <v>746</v>
      </c>
      <c r="D58" s="15">
        <f>1735.3-21.76</f>
        <v>1713.54</v>
      </c>
    </row>
    <row r="59" spans="1:4" ht="21" x14ac:dyDescent="0.35">
      <c r="A59" s="13">
        <v>30</v>
      </c>
      <c r="B59" s="14">
        <v>8</v>
      </c>
      <c r="C59" s="14" t="s">
        <v>747</v>
      </c>
      <c r="D59" s="15">
        <v>250</v>
      </c>
    </row>
    <row r="60" spans="1:4" ht="21" x14ac:dyDescent="0.35">
      <c r="A60" s="13">
        <v>30</v>
      </c>
      <c r="B60" s="14">
        <v>9</v>
      </c>
      <c r="C60" s="14" t="s">
        <v>746</v>
      </c>
      <c r="D60" s="15">
        <v>743.7</v>
      </c>
    </row>
    <row r="61" spans="1:4" ht="21" x14ac:dyDescent="0.35">
      <c r="A61" s="13">
        <v>31</v>
      </c>
      <c r="B61" s="14">
        <v>8</v>
      </c>
      <c r="C61" s="14" t="s">
        <v>747</v>
      </c>
      <c r="D61" s="15">
        <v>350</v>
      </c>
    </row>
    <row r="62" spans="1:4" ht="21" x14ac:dyDescent="0.35">
      <c r="A62" s="13">
        <v>31</v>
      </c>
      <c r="B62" s="14">
        <v>9</v>
      </c>
      <c r="C62" s="14" t="s">
        <v>746</v>
      </c>
      <c r="D62" s="15">
        <v>888.9</v>
      </c>
    </row>
    <row r="63" spans="1:4" ht="21" x14ac:dyDescent="0.35">
      <c r="A63" s="13">
        <v>32</v>
      </c>
      <c r="B63" s="14">
        <v>8</v>
      </c>
      <c r="C63" s="14" t="s">
        <v>747</v>
      </c>
      <c r="D63" s="15">
        <v>350</v>
      </c>
    </row>
    <row r="64" spans="1:4" ht="21" x14ac:dyDescent="0.35">
      <c r="A64" s="13">
        <v>32</v>
      </c>
      <c r="B64" s="14">
        <v>9</v>
      </c>
      <c r="C64" s="14" t="s">
        <v>746</v>
      </c>
      <c r="D64" s="15">
        <v>888.9</v>
      </c>
    </row>
    <row r="65" spans="1:4" ht="21" x14ac:dyDescent="0.35">
      <c r="A65" s="13">
        <v>32</v>
      </c>
      <c r="B65" s="14">
        <v>17</v>
      </c>
      <c r="C65" s="14" t="s">
        <v>749</v>
      </c>
      <c r="D65" s="15">
        <v>340</v>
      </c>
    </row>
    <row r="66" spans="1:4" ht="21" x14ac:dyDescent="0.35">
      <c r="A66" s="13">
        <v>33</v>
      </c>
      <c r="B66" s="14">
        <v>8</v>
      </c>
      <c r="C66" s="14" t="s">
        <v>747</v>
      </c>
      <c r="D66" s="15">
        <v>900</v>
      </c>
    </row>
    <row r="67" spans="1:4" ht="21" x14ac:dyDescent="0.35">
      <c r="A67" s="13">
        <v>33</v>
      </c>
      <c r="B67" s="14">
        <v>9</v>
      </c>
      <c r="C67" s="14" t="s">
        <v>746</v>
      </c>
      <c r="D67" s="15">
        <v>1933.62</v>
      </c>
    </row>
    <row r="68" spans="1:4" ht="21" x14ac:dyDescent="0.35">
      <c r="A68" s="13">
        <v>34</v>
      </c>
      <c r="B68" s="14">
        <v>8</v>
      </c>
      <c r="C68" s="14" t="s">
        <v>747</v>
      </c>
      <c r="D68" s="15">
        <v>900</v>
      </c>
    </row>
    <row r="69" spans="1:4" ht="21" x14ac:dyDescent="0.35">
      <c r="A69" s="13">
        <v>34</v>
      </c>
      <c r="B69" s="14">
        <v>9</v>
      </c>
      <c r="C69" s="14" t="s">
        <v>746</v>
      </c>
      <c r="D69" s="15">
        <v>2319.64</v>
      </c>
    </row>
    <row r="70" spans="1:4" ht="21" x14ac:dyDescent="0.35">
      <c r="A70" s="13">
        <v>35</v>
      </c>
      <c r="B70" s="14">
        <v>8</v>
      </c>
      <c r="C70" s="14" t="s">
        <v>747</v>
      </c>
      <c r="D70" s="15">
        <v>900</v>
      </c>
    </row>
    <row r="71" spans="1:4" ht="21" x14ac:dyDescent="0.35">
      <c r="A71" s="13">
        <v>36</v>
      </c>
      <c r="B71" s="14">
        <v>8</v>
      </c>
      <c r="C71" s="14" t="s">
        <v>747</v>
      </c>
      <c r="D71" s="15">
        <v>1300</v>
      </c>
    </row>
    <row r="72" spans="1:4" ht="21" x14ac:dyDescent="0.35">
      <c r="A72" s="13">
        <v>37</v>
      </c>
      <c r="B72" s="14">
        <v>8</v>
      </c>
      <c r="C72" s="14" t="s">
        <v>747</v>
      </c>
      <c r="D72" s="15">
        <v>250</v>
      </c>
    </row>
    <row r="73" spans="1:4" ht="21" x14ac:dyDescent="0.35">
      <c r="A73" s="13">
        <v>38</v>
      </c>
      <c r="B73" s="14">
        <v>8</v>
      </c>
      <c r="C73" s="14" t="s">
        <v>747</v>
      </c>
      <c r="D73" s="15">
        <v>350</v>
      </c>
    </row>
    <row r="74" spans="1:4" ht="21" x14ac:dyDescent="0.35">
      <c r="A74" s="13">
        <v>38</v>
      </c>
      <c r="B74" s="14">
        <v>9</v>
      </c>
      <c r="C74" s="14" t="s">
        <v>746</v>
      </c>
      <c r="D74" s="15">
        <v>888.9</v>
      </c>
    </row>
    <row r="75" spans="1:4" ht="21" x14ac:dyDescent="0.35">
      <c r="A75" s="13">
        <v>39</v>
      </c>
      <c r="B75" s="14">
        <v>8</v>
      </c>
      <c r="C75" s="14" t="s">
        <v>747</v>
      </c>
      <c r="D75" s="15">
        <v>900</v>
      </c>
    </row>
    <row r="76" spans="1:4" ht="21" x14ac:dyDescent="0.35">
      <c r="A76" s="13">
        <v>39</v>
      </c>
      <c r="B76" s="14">
        <v>9</v>
      </c>
      <c r="C76" s="14" t="s">
        <v>746</v>
      </c>
      <c r="D76" s="15">
        <v>502.88</v>
      </c>
    </row>
    <row r="77" spans="1:4" ht="21" x14ac:dyDescent="0.35">
      <c r="A77" s="13">
        <v>40</v>
      </c>
      <c r="B77" s="14">
        <v>8</v>
      </c>
      <c r="C77" s="14" t="s">
        <v>747</v>
      </c>
      <c r="D77" s="15">
        <v>350</v>
      </c>
    </row>
    <row r="78" spans="1:4" ht="21" x14ac:dyDescent="0.35">
      <c r="A78" s="13">
        <v>40</v>
      </c>
      <c r="B78" s="14">
        <v>9</v>
      </c>
      <c r="C78" s="14" t="s">
        <v>746</v>
      </c>
      <c r="D78" s="15">
        <v>1679.72</v>
      </c>
    </row>
    <row r="79" spans="1:4" ht="21" x14ac:dyDescent="0.35">
      <c r="A79" s="13">
        <v>40</v>
      </c>
      <c r="B79" s="14">
        <v>17</v>
      </c>
      <c r="C79" s="14" t="s">
        <v>749</v>
      </c>
      <c r="D79" s="15">
        <v>172</v>
      </c>
    </row>
    <row r="80" spans="1:4" ht="21" x14ac:dyDescent="0.35">
      <c r="A80" s="13">
        <v>41</v>
      </c>
      <c r="B80" s="14">
        <v>8</v>
      </c>
      <c r="C80" s="14" t="s">
        <v>747</v>
      </c>
      <c r="D80" s="15">
        <v>467.99</v>
      </c>
    </row>
    <row r="81" spans="1:4" ht="21" x14ac:dyDescent="0.35">
      <c r="A81" s="13">
        <v>42</v>
      </c>
      <c r="B81" s="14">
        <v>8</v>
      </c>
      <c r="C81" s="14" t="s">
        <v>747</v>
      </c>
      <c r="D81" s="15">
        <v>649.99</v>
      </c>
    </row>
    <row r="82" spans="1:4" ht="21" x14ac:dyDescent="0.35">
      <c r="A82" s="13">
        <v>43</v>
      </c>
      <c r="B82" s="14">
        <v>8</v>
      </c>
      <c r="C82" s="14" t="s">
        <v>747</v>
      </c>
      <c r="D82" s="15">
        <v>750</v>
      </c>
    </row>
    <row r="83" spans="1:4" ht="21" x14ac:dyDescent="0.35">
      <c r="A83" s="13">
        <v>43</v>
      </c>
      <c r="B83" s="14">
        <v>9</v>
      </c>
      <c r="C83" s="14" t="s">
        <v>746</v>
      </c>
      <c r="D83" s="15">
        <v>1659.59</v>
      </c>
    </row>
    <row r="84" spans="1:4" ht="21" x14ac:dyDescent="0.35">
      <c r="A84" s="13">
        <v>43</v>
      </c>
      <c r="B84" s="14">
        <v>17</v>
      </c>
      <c r="C84" s="14" t="s">
        <v>749</v>
      </c>
      <c r="D84" s="15">
        <v>57</v>
      </c>
    </row>
    <row r="85" spans="1:4" ht="21" x14ac:dyDescent="0.35">
      <c r="A85" s="13">
        <v>44</v>
      </c>
      <c r="B85" s="14">
        <v>9</v>
      </c>
      <c r="C85" s="14" t="s">
        <v>746</v>
      </c>
      <c r="D85" s="15">
        <v>1158.05</v>
      </c>
    </row>
    <row r="86" spans="1:4" ht="21" x14ac:dyDescent="0.35">
      <c r="A86" s="13">
        <v>45</v>
      </c>
      <c r="B86" s="14">
        <v>9</v>
      </c>
      <c r="C86" s="14" t="s">
        <v>746</v>
      </c>
      <c r="D86" s="15">
        <v>1286.8900000000001</v>
      </c>
    </row>
    <row r="87" spans="1:4" ht="21" x14ac:dyDescent="0.35">
      <c r="A87" s="13">
        <v>46</v>
      </c>
      <c r="B87" s="14">
        <v>8</v>
      </c>
      <c r="C87" s="14" t="s">
        <v>747</v>
      </c>
      <c r="D87" s="15">
        <v>995</v>
      </c>
    </row>
    <row r="88" spans="1:4" ht="21" x14ac:dyDescent="0.35">
      <c r="A88" s="13">
        <v>46</v>
      </c>
      <c r="B88" s="14">
        <v>9</v>
      </c>
      <c r="C88" s="14" t="s">
        <v>746</v>
      </c>
      <c r="D88" s="15">
        <v>2817.14</v>
      </c>
    </row>
    <row r="89" spans="1:4" ht="21" x14ac:dyDescent="0.35">
      <c r="A89" s="13">
        <v>47</v>
      </c>
      <c r="B89" s="14">
        <v>8</v>
      </c>
      <c r="C89" s="14" t="s">
        <v>747</v>
      </c>
      <c r="D89" s="15">
        <v>1600</v>
      </c>
    </row>
    <row r="90" spans="1:4" ht="21" x14ac:dyDescent="0.35">
      <c r="A90" s="13">
        <v>48</v>
      </c>
      <c r="B90" s="14">
        <v>8</v>
      </c>
      <c r="C90" s="14" t="s">
        <v>747</v>
      </c>
      <c r="D90" s="15">
        <v>1080</v>
      </c>
    </row>
    <row r="91" spans="1:4" ht="21" x14ac:dyDescent="0.35">
      <c r="A91" s="13">
        <v>49</v>
      </c>
      <c r="B91" s="14">
        <v>8</v>
      </c>
      <c r="C91" s="14" t="s">
        <v>747</v>
      </c>
      <c r="D91" s="15">
        <v>350</v>
      </c>
    </row>
    <row r="92" spans="1:4" ht="21" x14ac:dyDescent="0.35">
      <c r="A92" s="13">
        <v>49</v>
      </c>
      <c r="B92" s="14">
        <v>9</v>
      </c>
      <c r="C92" s="14" t="s">
        <v>746</v>
      </c>
      <c r="D92" s="15">
        <v>1940.7</v>
      </c>
    </row>
    <row r="93" spans="1:4" ht="21" x14ac:dyDescent="0.35">
      <c r="A93" s="13">
        <v>49</v>
      </c>
      <c r="B93" s="14">
        <v>17</v>
      </c>
      <c r="C93" s="14" t="s">
        <v>749</v>
      </c>
      <c r="D93" s="15">
        <v>172</v>
      </c>
    </row>
    <row r="94" spans="1:4" ht="21" x14ac:dyDescent="0.35">
      <c r="A94" s="13">
        <v>50</v>
      </c>
      <c r="B94" s="14">
        <v>8</v>
      </c>
      <c r="C94" s="14" t="s">
        <v>747</v>
      </c>
      <c r="D94" s="15">
        <v>649.99</v>
      </c>
    </row>
    <row r="95" spans="1:4" ht="21" x14ac:dyDescent="0.35">
      <c r="A95" s="13">
        <v>51</v>
      </c>
      <c r="B95" s="14">
        <v>8</v>
      </c>
      <c r="C95" s="14" t="s">
        <v>747</v>
      </c>
      <c r="D95" s="15">
        <v>250</v>
      </c>
    </row>
    <row r="96" spans="1:4" ht="21" x14ac:dyDescent="0.35">
      <c r="A96" s="13">
        <v>51</v>
      </c>
      <c r="B96" s="14">
        <v>9</v>
      </c>
      <c r="C96" s="14" t="s">
        <v>746</v>
      </c>
      <c r="D96" s="15">
        <v>3473.4</v>
      </c>
    </row>
    <row r="97" spans="1:4" ht="21" x14ac:dyDescent="0.35">
      <c r="A97" s="13">
        <v>51</v>
      </c>
      <c r="B97" s="14">
        <v>17</v>
      </c>
      <c r="C97" s="14" t="s">
        <v>749</v>
      </c>
      <c r="D97" s="15">
        <v>90</v>
      </c>
    </row>
    <row r="98" spans="1:4" ht="21" x14ac:dyDescent="0.35">
      <c r="A98" s="13">
        <v>52</v>
      </c>
      <c r="B98" s="14">
        <v>8</v>
      </c>
      <c r="C98" s="14" t="s">
        <v>747</v>
      </c>
      <c r="D98" s="15">
        <v>350</v>
      </c>
    </row>
    <row r="99" spans="1:4" ht="21" x14ac:dyDescent="0.35">
      <c r="A99" s="13">
        <v>52</v>
      </c>
      <c r="B99" s="14">
        <v>43</v>
      </c>
      <c r="C99" s="14" t="s">
        <v>750</v>
      </c>
      <c r="D99" s="15">
        <v>200</v>
      </c>
    </row>
    <row r="100" spans="1:4" ht="21" x14ac:dyDescent="0.35">
      <c r="A100" s="13">
        <v>53</v>
      </c>
      <c r="B100" s="14">
        <v>8</v>
      </c>
      <c r="C100" s="14" t="s">
        <v>747</v>
      </c>
      <c r="D100" s="15">
        <v>900</v>
      </c>
    </row>
    <row r="101" spans="1:4" ht="21" x14ac:dyDescent="0.35">
      <c r="A101" s="13">
        <v>53</v>
      </c>
      <c r="B101" s="14">
        <v>9</v>
      </c>
      <c r="C101" s="14" t="s">
        <v>746</v>
      </c>
      <c r="D101" s="15">
        <v>1938.3</v>
      </c>
    </row>
    <row r="102" spans="1:4" ht="21" x14ac:dyDescent="0.35">
      <c r="A102" s="13">
        <v>54</v>
      </c>
      <c r="B102" s="14">
        <v>8</v>
      </c>
      <c r="C102" s="14" t="s">
        <v>747</v>
      </c>
      <c r="D102" s="15">
        <v>1176</v>
      </c>
    </row>
    <row r="103" spans="1:4" ht="21" x14ac:dyDescent="0.35">
      <c r="A103" s="13">
        <v>54</v>
      </c>
      <c r="B103" s="14">
        <v>9</v>
      </c>
      <c r="C103" s="14" t="s">
        <v>746</v>
      </c>
      <c r="D103" s="15">
        <v>2137.1</v>
      </c>
    </row>
    <row r="104" spans="1:4" ht="21" x14ac:dyDescent="0.35">
      <c r="A104" s="13">
        <v>55</v>
      </c>
      <c r="B104" s="14">
        <v>8</v>
      </c>
      <c r="C104" s="14" t="s">
        <v>747</v>
      </c>
      <c r="D104" s="15">
        <v>2514</v>
      </c>
    </row>
    <row r="105" spans="1:4" ht="21" x14ac:dyDescent="0.35">
      <c r="A105" s="13">
        <v>55</v>
      </c>
      <c r="B105" s="14">
        <v>9</v>
      </c>
      <c r="C105" s="14" t="s">
        <v>746</v>
      </c>
      <c r="D105" s="15">
        <v>1292.2</v>
      </c>
    </row>
    <row r="106" spans="1:4" ht="21" x14ac:dyDescent="0.35">
      <c r="A106" s="13">
        <v>56</v>
      </c>
      <c r="B106" s="14">
        <v>8</v>
      </c>
      <c r="C106" s="14" t="s">
        <v>747</v>
      </c>
      <c r="D106" s="15">
        <v>900</v>
      </c>
    </row>
    <row r="107" spans="1:4" ht="21" x14ac:dyDescent="0.35">
      <c r="A107" s="13">
        <v>56</v>
      </c>
      <c r="B107" s="14">
        <v>9</v>
      </c>
      <c r="C107" s="14" t="s">
        <v>746</v>
      </c>
      <c r="D107" s="15">
        <v>1796.3</v>
      </c>
    </row>
    <row r="108" spans="1:4" ht="21" x14ac:dyDescent="0.35">
      <c r="A108" s="13">
        <v>56</v>
      </c>
      <c r="B108" s="14">
        <v>17</v>
      </c>
      <c r="C108" s="14" t="s">
        <v>749</v>
      </c>
      <c r="D108" s="15">
        <v>300</v>
      </c>
    </row>
    <row r="109" spans="1:4" ht="21" x14ac:dyDescent="0.35">
      <c r="A109" s="13">
        <v>57</v>
      </c>
      <c r="B109" s="14">
        <v>8</v>
      </c>
      <c r="C109" s="14" t="s">
        <v>747</v>
      </c>
      <c r="D109" s="15">
        <v>549.99</v>
      </c>
    </row>
    <row r="110" spans="1:4" ht="21" x14ac:dyDescent="0.35">
      <c r="A110" s="13">
        <v>58</v>
      </c>
      <c r="B110" s="14">
        <v>8</v>
      </c>
      <c r="C110" s="14" t="s">
        <v>747</v>
      </c>
      <c r="D110" s="15">
        <v>250</v>
      </c>
    </row>
    <row r="111" spans="1:4" ht="21" x14ac:dyDescent="0.35">
      <c r="A111" s="13">
        <v>58</v>
      </c>
      <c r="B111" s="14">
        <v>9</v>
      </c>
      <c r="C111" s="14" t="s">
        <v>746</v>
      </c>
      <c r="D111" s="15">
        <v>1349</v>
      </c>
    </row>
    <row r="112" spans="1:4" ht="21" x14ac:dyDescent="0.35">
      <c r="A112" s="13">
        <v>59</v>
      </c>
      <c r="B112" s="14">
        <v>8</v>
      </c>
      <c r="C112" s="14" t="s">
        <v>747</v>
      </c>
      <c r="D112" s="15">
        <v>350</v>
      </c>
    </row>
    <row r="113" spans="1:4" ht="21" x14ac:dyDescent="0.35">
      <c r="A113" s="13">
        <v>59</v>
      </c>
      <c r="B113" s="14">
        <v>9</v>
      </c>
      <c r="C113" s="14" t="s">
        <v>746</v>
      </c>
      <c r="D113" s="15">
        <v>891.05</v>
      </c>
    </row>
    <row r="114" spans="1:4" ht="21" x14ac:dyDescent="0.35">
      <c r="A114" s="13">
        <v>59</v>
      </c>
      <c r="B114" s="14">
        <v>17</v>
      </c>
      <c r="C114" s="14" t="s">
        <v>749</v>
      </c>
      <c r="D114" s="15">
        <v>322</v>
      </c>
    </row>
    <row r="115" spans="1:4" ht="21" x14ac:dyDescent="0.35">
      <c r="A115" s="13">
        <v>60</v>
      </c>
      <c r="B115" s="14">
        <v>8</v>
      </c>
      <c r="C115" s="14" t="s">
        <v>747</v>
      </c>
      <c r="D115" s="15">
        <v>250</v>
      </c>
    </row>
    <row r="116" spans="1:4" ht="21" x14ac:dyDescent="0.35">
      <c r="A116" s="13">
        <v>60</v>
      </c>
      <c r="B116" s="14">
        <v>9</v>
      </c>
      <c r="C116" s="14" t="s">
        <v>746</v>
      </c>
      <c r="D116" s="15">
        <v>773.9</v>
      </c>
    </row>
    <row r="117" spans="1:4" ht="21" x14ac:dyDescent="0.35">
      <c r="A117" s="13">
        <v>61</v>
      </c>
      <c r="B117" s="14">
        <v>8</v>
      </c>
      <c r="C117" s="14" t="s">
        <v>747</v>
      </c>
      <c r="D117" s="15">
        <v>350</v>
      </c>
    </row>
    <row r="118" spans="1:4" ht="21" x14ac:dyDescent="0.35">
      <c r="A118" s="13">
        <v>62</v>
      </c>
      <c r="B118" s="14">
        <v>8</v>
      </c>
      <c r="C118" s="14" t="s">
        <v>747</v>
      </c>
      <c r="D118" s="15">
        <v>350</v>
      </c>
    </row>
    <row r="119" spans="1:4" ht="21" x14ac:dyDescent="0.35">
      <c r="A119" s="13">
        <v>62</v>
      </c>
      <c r="B119" s="14">
        <v>9</v>
      </c>
      <c r="C119" s="14" t="s">
        <v>746</v>
      </c>
      <c r="D119" s="15">
        <v>986.9</v>
      </c>
    </row>
    <row r="120" spans="1:4" ht="21" x14ac:dyDescent="0.35">
      <c r="A120" s="13">
        <v>63</v>
      </c>
      <c r="B120" s="14">
        <v>8</v>
      </c>
      <c r="C120" s="14" t="s">
        <v>747</v>
      </c>
      <c r="D120" s="15">
        <v>900</v>
      </c>
    </row>
    <row r="121" spans="1:4" ht="21" x14ac:dyDescent="0.35">
      <c r="A121" s="13">
        <v>63</v>
      </c>
      <c r="B121" s="14">
        <v>9</v>
      </c>
      <c r="C121" s="14" t="s">
        <v>746</v>
      </c>
      <c r="D121" s="15">
        <v>2076.75</v>
      </c>
    </row>
    <row r="122" spans="1:4" ht="21" x14ac:dyDescent="0.35">
      <c r="A122" s="13">
        <v>64</v>
      </c>
      <c r="B122" s="14">
        <v>8</v>
      </c>
      <c r="C122" s="14" t="s">
        <v>747</v>
      </c>
      <c r="D122" s="15">
        <v>900</v>
      </c>
    </row>
    <row r="123" spans="1:4" ht="21" x14ac:dyDescent="0.35">
      <c r="A123" s="13">
        <v>65</v>
      </c>
      <c r="B123" s="14">
        <v>8</v>
      </c>
      <c r="C123" s="14" t="s">
        <v>747</v>
      </c>
      <c r="D123" s="15">
        <v>250</v>
      </c>
    </row>
    <row r="124" spans="1:4" ht="21" x14ac:dyDescent="0.35">
      <c r="A124" s="13">
        <v>65</v>
      </c>
      <c r="B124" s="14">
        <v>9</v>
      </c>
      <c r="C124" s="14" t="s">
        <v>746</v>
      </c>
      <c r="D124" s="15">
        <v>3479</v>
      </c>
    </row>
    <row r="125" spans="1:4" ht="21" x14ac:dyDescent="0.35">
      <c r="A125" s="13">
        <v>65</v>
      </c>
      <c r="B125" s="14">
        <v>17</v>
      </c>
      <c r="C125" s="14" t="s">
        <v>749</v>
      </c>
      <c r="D125" s="15">
        <v>90</v>
      </c>
    </row>
    <row r="126" spans="1:4" ht="21" x14ac:dyDescent="0.35">
      <c r="A126" s="13">
        <v>66</v>
      </c>
      <c r="B126" s="14">
        <v>8</v>
      </c>
      <c r="C126" s="14" t="s">
        <v>747</v>
      </c>
      <c r="D126" s="15">
        <v>350</v>
      </c>
    </row>
    <row r="127" spans="1:4" ht="21" x14ac:dyDescent="0.35">
      <c r="A127" s="13">
        <v>66</v>
      </c>
      <c r="B127" s="14">
        <v>9</v>
      </c>
      <c r="C127" s="14" t="s">
        <v>746</v>
      </c>
      <c r="D127" s="15">
        <v>3337.94</v>
      </c>
    </row>
    <row r="128" spans="1:4" ht="21" x14ac:dyDescent="0.35">
      <c r="A128" s="13">
        <v>67</v>
      </c>
      <c r="B128" s="14">
        <v>8</v>
      </c>
      <c r="C128" s="14" t="s">
        <v>747</v>
      </c>
      <c r="D128" s="15">
        <v>350</v>
      </c>
    </row>
    <row r="129" spans="1:4" ht="21" x14ac:dyDescent="0.35">
      <c r="A129" s="13">
        <v>67</v>
      </c>
      <c r="B129" s="14">
        <v>9</v>
      </c>
      <c r="C129" s="14" t="s">
        <v>746</v>
      </c>
      <c r="D129" s="15">
        <v>994</v>
      </c>
    </row>
    <row r="130" spans="1:4" ht="21" x14ac:dyDescent="0.35">
      <c r="A130" s="13">
        <v>68</v>
      </c>
      <c r="B130" s="14">
        <v>8</v>
      </c>
      <c r="C130" s="14" t="s">
        <v>747</v>
      </c>
      <c r="D130" s="15">
        <v>350</v>
      </c>
    </row>
    <row r="131" spans="1:4" ht="21" x14ac:dyDescent="0.35">
      <c r="A131" s="13">
        <v>68</v>
      </c>
      <c r="B131" s="14">
        <v>9</v>
      </c>
      <c r="C131" s="14" t="s">
        <v>746</v>
      </c>
      <c r="D131" s="15">
        <v>994</v>
      </c>
    </row>
    <row r="132" spans="1:4" ht="21" x14ac:dyDescent="0.35">
      <c r="A132" s="13">
        <v>69</v>
      </c>
      <c r="B132" s="14">
        <v>8</v>
      </c>
      <c r="C132" s="14" t="s">
        <v>747</v>
      </c>
      <c r="D132" s="15">
        <v>350</v>
      </c>
    </row>
    <row r="133" spans="1:4" ht="21" x14ac:dyDescent="0.35">
      <c r="A133" s="13">
        <v>70</v>
      </c>
      <c r="B133" s="14">
        <v>8</v>
      </c>
      <c r="C133" s="14" t="s">
        <v>747</v>
      </c>
      <c r="D133" s="15">
        <v>350</v>
      </c>
    </row>
    <row r="134" spans="1:4" ht="21" x14ac:dyDescent="0.35">
      <c r="A134" s="13">
        <v>71</v>
      </c>
      <c r="B134" s="14">
        <v>8</v>
      </c>
      <c r="C134" s="14" t="s">
        <v>747</v>
      </c>
      <c r="D134" s="15">
        <v>250</v>
      </c>
    </row>
    <row r="135" spans="1:4" ht="21" x14ac:dyDescent="0.35">
      <c r="A135" s="13">
        <v>71</v>
      </c>
      <c r="B135" s="14">
        <v>9</v>
      </c>
      <c r="C135" s="14" t="s">
        <v>746</v>
      </c>
      <c r="D135" s="15">
        <v>1352.26</v>
      </c>
    </row>
    <row r="136" spans="1:4" ht="21" x14ac:dyDescent="0.35">
      <c r="A136" s="13">
        <v>72</v>
      </c>
      <c r="B136" s="14">
        <v>8</v>
      </c>
      <c r="C136" s="14" t="s">
        <v>747</v>
      </c>
      <c r="D136" s="15">
        <v>900</v>
      </c>
    </row>
    <row r="137" spans="1:4" ht="21" x14ac:dyDescent="0.35">
      <c r="A137" s="13">
        <v>72</v>
      </c>
      <c r="B137" s="14">
        <v>9</v>
      </c>
      <c r="C137" s="14" t="s">
        <v>746</v>
      </c>
      <c r="D137" s="15">
        <v>2469.65</v>
      </c>
    </row>
    <row r="138" spans="1:4" ht="21" x14ac:dyDescent="0.35">
      <c r="A138" s="13">
        <v>73</v>
      </c>
      <c r="B138" s="14">
        <v>8</v>
      </c>
      <c r="C138" s="14" t="s">
        <v>747</v>
      </c>
      <c r="D138" s="15">
        <v>250</v>
      </c>
    </row>
    <row r="139" spans="1:4" ht="21" x14ac:dyDescent="0.35">
      <c r="A139" s="13">
        <v>73</v>
      </c>
      <c r="B139" s="14">
        <v>9</v>
      </c>
      <c r="C139" s="14" t="s">
        <v>746</v>
      </c>
      <c r="D139" s="15">
        <v>1634.1</v>
      </c>
    </row>
    <row r="140" spans="1:4" ht="21" x14ac:dyDescent="0.35">
      <c r="A140" s="13">
        <v>74</v>
      </c>
      <c r="B140" s="14">
        <v>8</v>
      </c>
      <c r="C140" s="14" t="s">
        <v>747</v>
      </c>
      <c r="D140" s="15">
        <v>250</v>
      </c>
    </row>
    <row r="141" spans="1:4" ht="21" x14ac:dyDescent="0.35">
      <c r="A141" s="13">
        <v>75</v>
      </c>
      <c r="B141" s="14">
        <v>9</v>
      </c>
      <c r="C141" s="14" t="s">
        <v>746</v>
      </c>
      <c r="D141" s="15">
        <v>1584.19</v>
      </c>
    </row>
    <row r="142" spans="1:4" ht="21" x14ac:dyDescent="0.35">
      <c r="A142" s="13">
        <v>75</v>
      </c>
      <c r="B142" s="14">
        <v>17</v>
      </c>
      <c r="C142" s="14" t="s">
        <v>749</v>
      </c>
      <c r="D142" s="15">
        <v>300</v>
      </c>
    </row>
    <row r="143" spans="1:4" ht="21" x14ac:dyDescent="0.35">
      <c r="A143" s="13">
        <v>76</v>
      </c>
      <c r="B143" s="14">
        <v>8</v>
      </c>
      <c r="C143" s="14" t="s">
        <v>747</v>
      </c>
      <c r="D143" s="15">
        <v>506</v>
      </c>
    </row>
    <row r="144" spans="1:4" ht="21" x14ac:dyDescent="0.35">
      <c r="A144" s="13">
        <v>77</v>
      </c>
      <c r="B144" s="14">
        <v>8</v>
      </c>
      <c r="C144" s="14" t="s">
        <v>747</v>
      </c>
      <c r="D144" s="15">
        <v>250</v>
      </c>
    </row>
    <row r="145" spans="1:4" ht="21" x14ac:dyDescent="0.35">
      <c r="A145" s="13">
        <v>77</v>
      </c>
      <c r="B145" s="14">
        <v>9</v>
      </c>
      <c r="C145" s="14" t="s">
        <v>746</v>
      </c>
      <c r="D145" s="15">
        <v>848.3</v>
      </c>
    </row>
    <row r="146" spans="1:4" ht="21" x14ac:dyDescent="0.35">
      <c r="A146" s="13">
        <v>77</v>
      </c>
      <c r="B146" s="14">
        <v>17</v>
      </c>
      <c r="C146" s="14" t="s">
        <v>749</v>
      </c>
      <c r="D146" s="15">
        <v>300</v>
      </c>
    </row>
    <row r="147" spans="1:4" ht="21" x14ac:dyDescent="0.35">
      <c r="A147" s="13">
        <v>78</v>
      </c>
      <c r="B147" s="14">
        <v>8</v>
      </c>
      <c r="C147" s="14" t="s">
        <v>747</v>
      </c>
      <c r="D147" s="15">
        <f>250-35.4</f>
        <v>214.6</v>
      </c>
    </row>
    <row r="148" spans="1:4" ht="21" x14ac:dyDescent="0.35">
      <c r="A148" s="13">
        <v>78</v>
      </c>
      <c r="B148" s="14">
        <v>9</v>
      </c>
      <c r="C148" s="14" t="s">
        <v>746</v>
      </c>
      <c r="D148" s="15">
        <v>1349</v>
      </c>
    </row>
    <row r="149" spans="1:4" ht="21" x14ac:dyDescent="0.35">
      <c r="A149" s="13">
        <v>79</v>
      </c>
      <c r="B149" s="14">
        <v>8</v>
      </c>
      <c r="C149" s="14" t="s">
        <v>747</v>
      </c>
      <c r="D149" s="15">
        <v>250</v>
      </c>
    </row>
    <row r="150" spans="1:4" ht="21" x14ac:dyDescent="0.35">
      <c r="A150" s="13">
        <v>79</v>
      </c>
      <c r="B150" s="14">
        <v>9</v>
      </c>
      <c r="C150" s="14" t="s">
        <v>746</v>
      </c>
      <c r="D150" s="15">
        <v>790</v>
      </c>
    </row>
    <row r="151" spans="1:4" ht="21" x14ac:dyDescent="0.35">
      <c r="A151" s="13">
        <v>80</v>
      </c>
      <c r="B151" s="14">
        <v>8</v>
      </c>
      <c r="C151" s="14" t="s">
        <v>747</v>
      </c>
      <c r="D151" s="15">
        <v>250</v>
      </c>
    </row>
    <row r="152" spans="1:4" ht="21" x14ac:dyDescent="0.35">
      <c r="A152" s="13">
        <v>80</v>
      </c>
      <c r="B152" s="14">
        <v>9</v>
      </c>
      <c r="C152" s="14" t="s">
        <v>746</v>
      </c>
      <c r="D152" s="15">
        <v>727.11</v>
      </c>
    </row>
    <row r="153" spans="1:4" ht="21" x14ac:dyDescent="0.35">
      <c r="A153" s="13">
        <v>80</v>
      </c>
      <c r="B153" s="14">
        <v>17</v>
      </c>
      <c r="C153" s="14" t="s">
        <v>749</v>
      </c>
      <c r="D153" s="15">
        <v>300</v>
      </c>
    </row>
    <row r="154" spans="1:4" ht="21" x14ac:dyDescent="0.35">
      <c r="A154" s="13">
        <v>81</v>
      </c>
      <c r="B154" s="14">
        <v>8</v>
      </c>
      <c r="C154" s="14" t="s">
        <v>747</v>
      </c>
      <c r="D154" s="15">
        <v>250</v>
      </c>
    </row>
    <row r="155" spans="1:4" ht="21" x14ac:dyDescent="0.35">
      <c r="A155" s="13">
        <v>81</v>
      </c>
      <c r="B155" s="14">
        <v>9</v>
      </c>
      <c r="C155" s="14" t="s">
        <v>746</v>
      </c>
      <c r="D155" s="15">
        <v>3068.91</v>
      </c>
    </row>
    <row r="156" spans="1:4" ht="21" x14ac:dyDescent="0.35">
      <c r="A156" s="13">
        <v>82</v>
      </c>
      <c r="B156" s="14">
        <v>8</v>
      </c>
      <c r="C156" s="14" t="s">
        <v>747</v>
      </c>
      <c r="D156" s="15">
        <v>250</v>
      </c>
    </row>
    <row r="157" spans="1:4" ht="21" x14ac:dyDescent="0.35">
      <c r="A157" s="13">
        <v>82</v>
      </c>
      <c r="B157" s="14">
        <v>9</v>
      </c>
      <c r="C157" s="14" t="s">
        <v>746</v>
      </c>
      <c r="D157" s="15">
        <v>1813.45</v>
      </c>
    </row>
    <row r="158" spans="1:4" ht="21" x14ac:dyDescent="0.35">
      <c r="A158" s="13">
        <v>83</v>
      </c>
      <c r="B158" s="14">
        <v>8</v>
      </c>
      <c r="C158" s="14" t="s">
        <v>747</v>
      </c>
      <c r="D158" s="15">
        <v>900</v>
      </c>
    </row>
    <row r="159" spans="1:4" ht="21" x14ac:dyDescent="0.35">
      <c r="A159" s="13">
        <v>83</v>
      </c>
      <c r="B159" s="14">
        <v>9</v>
      </c>
      <c r="C159" s="14" t="s">
        <v>746</v>
      </c>
      <c r="D159" s="15">
        <v>2331.58</v>
      </c>
    </row>
    <row r="160" spans="1:4" ht="21" x14ac:dyDescent="0.35">
      <c r="A160" s="13">
        <v>84</v>
      </c>
      <c r="B160" s="14">
        <v>8</v>
      </c>
      <c r="C160" s="14" t="s">
        <v>747</v>
      </c>
      <c r="D160" s="15">
        <v>250</v>
      </c>
    </row>
    <row r="161" spans="1:4" ht="21" x14ac:dyDescent="0.35">
      <c r="A161" s="13">
        <v>84</v>
      </c>
      <c r="B161" s="14">
        <v>9</v>
      </c>
      <c r="C161" s="14" t="s">
        <v>746</v>
      </c>
      <c r="D161" s="15">
        <v>893.2</v>
      </c>
    </row>
    <row r="162" spans="1:4" ht="21" x14ac:dyDescent="0.35">
      <c r="A162" s="13">
        <v>85</v>
      </c>
      <c r="B162" s="14">
        <v>8</v>
      </c>
      <c r="C162" s="14" t="s">
        <v>747</v>
      </c>
      <c r="D162" s="15">
        <v>350</v>
      </c>
    </row>
    <row r="163" spans="1:4" ht="21" x14ac:dyDescent="0.35">
      <c r="A163" s="13">
        <v>85</v>
      </c>
      <c r="B163" s="14">
        <v>43</v>
      </c>
      <c r="C163" s="14" t="s">
        <v>749</v>
      </c>
      <c r="D163" s="15">
        <v>200</v>
      </c>
    </row>
    <row r="164" spans="1:4" ht="21" x14ac:dyDescent="0.35">
      <c r="A164" s="13">
        <v>86</v>
      </c>
      <c r="B164" s="14">
        <v>8</v>
      </c>
      <c r="C164" s="14" t="s">
        <v>747</v>
      </c>
      <c r="D164" s="15">
        <v>250</v>
      </c>
    </row>
    <row r="165" spans="1:4" ht="21" x14ac:dyDescent="0.35">
      <c r="A165" s="13">
        <v>86</v>
      </c>
      <c r="B165" s="14">
        <v>9</v>
      </c>
      <c r="C165" s="14" t="s">
        <v>746</v>
      </c>
      <c r="D165" s="15">
        <v>355.86</v>
      </c>
    </row>
    <row r="166" spans="1:4" ht="21" x14ac:dyDescent="0.35">
      <c r="A166" s="13">
        <v>87</v>
      </c>
      <c r="B166" s="14">
        <v>8</v>
      </c>
      <c r="C166" s="14" t="s">
        <v>747</v>
      </c>
      <c r="D166" s="15">
        <v>250</v>
      </c>
    </row>
    <row r="167" spans="1:4" ht="21" x14ac:dyDescent="0.35">
      <c r="A167" s="13">
        <v>87</v>
      </c>
      <c r="B167" s="14">
        <v>9</v>
      </c>
      <c r="C167" s="14" t="s">
        <v>746</v>
      </c>
      <c r="D167" s="15">
        <v>1608.47</v>
      </c>
    </row>
    <row r="168" spans="1:4" ht="21" x14ac:dyDescent="0.35">
      <c r="A168" s="13">
        <v>87</v>
      </c>
      <c r="B168" s="14">
        <v>17</v>
      </c>
      <c r="C168" s="14" t="s">
        <v>749</v>
      </c>
      <c r="D168" s="15">
        <v>300</v>
      </c>
    </row>
    <row r="169" spans="1:4" ht="21" x14ac:dyDescent="0.35">
      <c r="A169" s="13">
        <v>88</v>
      </c>
      <c r="B169" s="14">
        <v>8</v>
      </c>
      <c r="C169" s="14" t="s">
        <v>747</v>
      </c>
      <c r="D169" s="15">
        <v>250</v>
      </c>
    </row>
    <row r="170" spans="1:4" ht="21" x14ac:dyDescent="0.35">
      <c r="A170" s="13">
        <v>88</v>
      </c>
      <c r="B170" s="14">
        <v>9</v>
      </c>
      <c r="C170" s="14" t="s">
        <v>746</v>
      </c>
      <c r="D170" s="15">
        <v>498.2</v>
      </c>
    </row>
    <row r="171" spans="1:4" ht="21" x14ac:dyDescent="0.35">
      <c r="A171" s="13">
        <v>89</v>
      </c>
      <c r="B171" s="14">
        <v>8</v>
      </c>
      <c r="C171" s="14" t="s">
        <v>747</v>
      </c>
      <c r="D171" s="15">
        <v>250</v>
      </c>
    </row>
    <row r="172" spans="1:4" ht="21" x14ac:dyDescent="0.35">
      <c r="A172" s="13">
        <v>89</v>
      </c>
      <c r="B172" s="14">
        <v>9</v>
      </c>
      <c r="C172" s="14" t="s">
        <v>746</v>
      </c>
      <c r="D172" s="15">
        <v>548.02</v>
      </c>
    </row>
    <row r="173" spans="1:4" ht="21" x14ac:dyDescent="0.35">
      <c r="A173" s="13">
        <v>90</v>
      </c>
      <c r="B173" s="14">
        <v>8</v>
      </c>
      <c r="C173" s="14" t="s">
        <v>747</v>
      </c>
      <c r="D173" s="15">
        <v>250</v>
      </c>
    </row>
    <row r="174" spans="1:4" ht="21" x14ac:dyDescent="0.35">
      <c r="A174" s="13">
        <v>90</v>
      </c>
      <c r="B174" s="14">
        <v>9</v>
      </c>
      <c r="C174" s="14" t="s">
        <v>746</v>
      </c>
      <c r="D174" s="15">
        <v>2142.2600000000002</v>
      </c>
    </row>
    <row r="175" spans="1:4" ht="21" x14ac:dyDescent="0.35">
      <c r="A175" s="13">
        <v>91</v>
      </c>
      <c r="B175" s="14">
        <v>8</v>
      </c>
      <c r="C175" s="14" t="s">
        <v>747</v>
      </c>
      <c r="D175" s="15">
        <v>900</v>
      </c>
    </row>
    <row r="176" spans="1:4" ht="21" x14ac:dyDescent="0.35">
      <c r="A176" s="13">
        <v>91</v>
      </c>
      <c r="B176" s="14">
        <v>9</v>
      </c>
      <c r="C176" s="14" t="s">
        <v>746</v>
      </c>
      <c r="D176" s="15">
        <v>2142.2600000000002</v>
      </c>
    </row>
    <row r="177" spans="1:4" ht="21" x14ac:dyDescent="0.35">
      <c r="A177" s="13">
        <v>92</v>
      </c>
      <c r="B177" s="14">
        <v>8</v>
      </c>
      <c r="C177" s="14" t="s">
        <v>747</v>
      </c>
      <c r="D177" s="15">
        <v>250</v>
      </c>
    </row>
    <row r="178" spans="1:4" ht="21" x14ac:dyDescent="0.35">
      <c r="A178" s="13">
        <v>92</v>
      </c>
      <c r="B178" s="14">
        <v>9</v>
      </c>
      <c r="C178" s="14" t="s">
        <v>746</v>
      </c>
      <c r="D178" s="15">
        <v>2102.4</v>
      </c>
    </row>
    <row r="179" spans="1:4" ht="21" x14ac:dyDescent="0.35">
      <c r="A179" s="13">
        <v>93</v>
      </c>
      <c r="B179" s="14">
        <v>8</v>
      </c>
      <c r="C179" s="14" t="s">
        <v>747</v>
      </c>
      <c r="D179" s="15">
        <v>338</v>
      </c>
    </row>
    <row r="180" spans="1:4" ht="21" x14ac:dyDescent="0.35">
      <c r="A180" s="13">
        <v>93</v>
      </c>
      <c r="B180" s="14">
        <v>9</v>
      </c>
      <c r="C180" s="14" t="s">
        <v>746</v>
      </c>
      <c r="D180" s="15">
        <v>2348.66</v>
      </c>
    </row>
    <row r="181" spans="1:4" ht="21" x14ac:dyDescent="0.35">
      <c r="A181" s="13">
        <v>93</v>
      </c>
      <c r="B181" s="14">
        <v>17</v>
      </c>
      <c r="C181" s="14" t="s">
        <v>749</v>
      </c>
      <c r="D181" s="15">
        <v>300</v>
      </c>
    </row>
    <row r="182" spans="1:4" ht="21" x14ac:dyDescent="0.35">
      <c r="A182" s="13">
        <v>94</v>
      </c>
      <c r="B182" s="14">
        <v>8</v>
      </c>
      <c r="C182" s="14" t="s">
        <v>747</v>
      </c>
      <c r="D182" s="15">
        <v>250</v>
      </c>
    </row>
    <row r="183" spans="1:4" ht="21" x14ac:dyDescent="0.35">
      <c r="A183" s="13">
        <v>94</v>
      </c>
      <c r="B183" s="14">
        <v>9</v>
      </c>
      <c r="C183" s="14" t="s">
        <v>746</v>
      </c>
      <c r="D183" s="15">
        <v>2170.73</v>
      </c>
    </row>
    <row r="184" spans="1:4" ht="21" x14ac:dyDescent="0.35">
      <c r="A184" s="13">
        <v>94</v>
      </c>
      <c r="B184" s="14">
        <v>17</v>
      </c>
      <c r="C184" s="14" t="s">
        <v>749</v>
      </c>
      <c r="D184" s="15">
        <v>300</v>
      </c>
    </row>
    <row r="185" spans="1:4" ht="21" x14ac:dyDescent="0.35">
      <c r="A185" s="13">
        <v>95</v>
      </c>
      <c r="B185" s="14">
        <v>8</v>
      </c>
      <c r="C185" s="14" t="s">
        <v>747</v>
      </c>
      <c r="D185" s="15">
        <v>250</v>
      </c>
    </row>
    <row r="186" spans="1:4" ht="21" x14ac:dyDescent="0.35">
      <c r="A186" s="13">
        <v>95</v>
      </c>
      <c r="B186" s="14">
        <v>9</v>
      </c>
      <c r="C186" s="14" t="s">
        <v>746</v>
      </c>
      <c r="D186" s="15">
        <v>1850.46</v>
      </c>
    </row>
    <row r="187" spans="1:4" ht="21" x14ac:dyDescent="0.35">
      <c r="A187" s="13">
        <v>95</v>
      </c>
      <c r="B187" s="14">
        <v>17</v>
      </c>
      <c r="C187" s="14" t="s">
        <v>749</v>
      </c>
      <c r="D187" s="15">
        <v>300</v>
      </c>
    </row>
    <row r="188" spans="1:4" ht="21" x14ac:dyDescent="0.35">
      <c r="A188" s="13">
        <v>96</v>
      </c>
      <c r="B188" s="14">
        <v>8</v>
      </c>
      <c r="C188" s="14" t="s">
        <v>747</v>
      </c>
      <c r="D188" s="15">
        <v>1550</v>
      </c>
    </row>
    <row r="189" spans="1:4" ht="21" x14ac:dyDescent="0.35">
      <c r="A189" s="13">
        <v>96</v>
      </c>
      <c r="B189" s="14">
        <v>9</v>
      </c>
      <c r="C189" s="14" t="s">
        <v>746</v>
      </c>
      <c r="D189" s="15">
        <v>1246.5</v>
      </c>
    </row>
    <row r="190" spans="1:4" ht="21" x14ac:dyDescent="0.35">
      <c r="A190" s="13">
        <v>97</v>
      </c>
      <c r="B190" s="14">
        <v>8</v>
      </c>
      <c r="C190" s="14" t="s">
        <v>747</v>
      </c>
      <c r="D190" s="15">
        <v>1550</v>
      </c>
    </row>
    <row r="191" spans="1:4" ht="21" x14ac:dyDescent="0.35">
      <c r="A191" s="13">
        <v>97</v>
      </c>
      <c r="B191" s="14">
        <v>9</v>
      </c>
      <c r="C191" s="14" t="s">
        <v>746</v>
      </c>
      <c r="D191" s="15">
        <v>1246.5</v>
      </c>
    </row>
    <row r="192" spans="1:4" ht="21" x14ac:dyDescent="0.35">
      <c r="A192" s="13">
        <v>98</v>
      </c>
      <c r="B192" s="14">
        <v>9</v>
      </c>
      <c r="C192" s="14" t="s">
        <v>746</v>
      </c>
      <c r="D192" s="15">
        <v>2831.83</v>
      </c>
    </row>
    <row r="193" spans="1:4" ht="21" x14ac:dyDescent="0.35">
      <c r="A193" s="13">
        <v>98</v>
      </c>
      <c r="B193" s="14">
        <v>17</v>
      </c>
      <c r="C193" s="14" t="s">
        <v>749</v>
      </c>
      <c r="D193" s="15">
        <v>300</v>
      </c>
    </row>
    <row r="194" spans="1:4" ht="21" x14ac:dyDescent="0.35">
      <c r="A194" s="13">
        <v>99</v>
      </c>
      <c r="B194" s="14">
        <v>8</v>
      </c>
      <c r="C194" s="14" t="s">
        <v>747</v>
      </c>
      <c r="D194" s="15">
        <v>250</v>
      </c>
    </row>
    <row r="195" spans="1:4" ht="21" x14ac:dyDescent="0.35">
      <c r="A195" s="13">
        <v>99</v>
      </c>
      <c r="B195" s="14">
        <v>9</v>
      </c>
      <c r="C195" s="14" t="s">
        <v>746</v>
      </c>
      <c r="D195" s="15">
        <v>784.14</v>
      </c>
    </row>
    <row r="196" spans="1:4" ht="21" x14ac:dyDescent="0.35">
      <c r="A196" s="13">
        <v>100</v>
      </c>
      <c r="B196" s="14">
        <v>8</v>
      </c>
      <c r="C196" s="14" t="s">
        <v>747</v>
      </c>
      <c r="D196" s="15">
        <v>1550</v>
      </c>
    </row>
    <row r="197" spans="1:4" ht="21" x14ac:dyDescent="0.35">
      <c r="A197" s="13">
        <v>100</v>
      </c>
      <c r="B197" s="14">
        <v>8</v>
      </c>
      <c r="C197" s="14" t="s">
        <v>750</v>
      </c>
      <c r="D197" s="15">
        <v>1900</v>
      </c>
    </row>
    <row r="198" spans="1:4" ht="21" x14ac:dyDescent="0.35">
      <c r="A198" s="13">
        <v>101</v>
      </c>
      <c r="B198" s="14">
        <v>8</v>
      </c>
      <c r="C198" s="14" t="s">
        <v>747</v>
      </c>
      <c r="D198" s="15">
        <v>350</v>
      </c>
    </row>
    <row r="199" spans="1:4" ht="21" x14ac:dyDescent="0.35">
      <c r="A199" s="13">
        <v>101</v>
      </c>
      <c r="B199" s="14">
        <v>9</v>
      </c>
      <c r="C199" s="14" t="s">
        <v>746</v>
      </c>
      <c r="D199" s="15">
        <v>3508.18</v>
      </c>
    </row>
    <row r="200" spans="1:4" ht="21" x14ac:dyDescent="0.35">
      <c r="A200" s="13">
        <v>102</v>
      </c>
      <c r="B200" s="14">
        <v>8</v>
      </c>
      <c r="C200" s="14" t="s">
        <v>747</v>
      </c>
      <c r="D200" s="15">
        <v>250</v>
      </c>
    </row>
    <row r="201" spans="1:4" ht="21" x14ac:dyDescent="0.35">
      <c r="A201" s="13">
        <v>102</v>
      </c>
      <c r="B201" s="14">
        <v>9</v>
      </c>
      <c r="C201" s="14" t="s">
        <v>746</v>
      </c>
      <c r="D201" s="15">
        <v>832.71</v>
      </c>
    </row>
    <row r="202" spans="1:4" ht="21" x14ac:dyDescent="0.35">
      <c r="A202" s="13">
        <v>103</v>
      </c>
      <c r="B202" s="14">
        <v>8</v>
      </c>
      <c r="C202" s="14" t="s">
        <v>747</v>
      </c>
      <c r="D202" s="15">
        <v>1176</v>
      </c>
    </row>
    <row r="203" spans="1:4" ht="21" x14ac:dyDescent="0.35">
      <c r="A203" s="13">
        <v>103</v>
      </c>
      <c r="B203" s="14">
        <v>9</v>
      </c>
      <c r="C203" s="14" t="s">
        <v>746</v>
      </c>
      <c r="D203" s="15">
        <v>1942.98</v>
      </c>
    </row>
    <row r="204" spans="1:4" ht="21" x14ac:dyDescent="0.35">
      <c r="A204" s="13">
        <v>104</v>
      </c>
      <c r="B204" s="14">
        <v>8</v>
      </c>
      <c r="C204" s="14" t="s">
        <v>747</v>
      </c>
      <c r="D204" s="15">
        <v>250</v>
      </c>
    </row>
    <row r="205" spans="1:4" ht="21" x14ac:dyDescent="0.35">
      <c r="A205" s="13">
        <v>104</v>
      </c>
      <c r="B205" s="14">
        <v>9</v>
      </c>
      <c r="C205" s="14" t="s">
        <v>746</v>
      </c>
      <c r="D205" s="15">
        <v>391.44</v>
      </c>
    </row>
    <row r="206" spans="1:4" ht="21" x14ac:dyDescent="0.35">
      <c r="A206" s="13">
        <v>105</v>
      </c>
      <c r="B206" s="14">
        <v>9</v>
      </c>
      <c r="C206" s="14" t="s">
        <v>746</v>
      </c>
      <c r="D206" s="15">
        <v>1252.49</v>
      </c>
    </row>
    <row r="207" spans="1:4" ht="21" x14ac:dyDescent="0.35">
      <c r="A207" s="13">
        <v>106</v>
      </c>
      <c r="B207" s="14">
        <v>8</v>
      </c>
      <c r="C207" s="14" t="s">
        <v>747</v>
      </c>
      <c r="D207" s="15">
        <v>250</v>
      </c>
    </row>
    <row r="208" spans="1:4" ht="21" x14ac:dyDescent="0.35">
      <c r="A208" s="13">
        <v>106</v>
      </c>
      <c r="B208" s="14">
        <v>9</v>
      </c>
      <c r="C208" s="14" t="s">
        <v>747</v>
      </c>
      <c r="D208" s="15">
        <v>641.57000000000005</v>
      </c>
    </row>
    <row r="209" spans="1:4" ht="21" x14ac:dyDescent="0.35">
      <c r="A209" s="13">
        <v>107</v>
      </c>
      <c r="B209" s="14">
        <v>8</v>
      </c>
      <c r="C209" s="14" t="s">
        <v>747</v>
      </c>
      <c r="D209" s="15">
        <v>250</v>
      </c>
    </row>
    <row r="210" spans="1:4" ht="21" x14ac:dyDescent="0.35">
      <c r="A210" s="13">
        <v>107</v>
      </c>
      <c r="B210" s="14">
        <v>9</v>
      </c>
      <c r="C210" s="14" t="s">
        <v>746</v>
      </c>
      <c r="D210" s="15">
        <v>641.57000000000005</v>
      </c>
    </row>
    <row r="211" spans="1:4" ht="21" x14ac:dyDescent="0.35">
      <c r="A211" s="13">
        <v>108</v>
      </c>
      <c r="B211" s="14">
        <v>8</v>
      </c>
      <c r="C211" s="14" t="s">
        <v>747</v>
      </c>
      <c r="D211" s="15">
        <v>250</v>
      </c>
    </row>
    <row r="212" spans="1:4" ht="21" x14ac:dyDescent="0.35">
      <c r="A212" s="13">
        <v>108</v>
      </c>
      <c r="B212" s="14">
        <v>9</v>
      </c>
      <c r="C212" s="14" t="s">
        <v>746</v>
      </c>
      <c r="D212" s="15">
        <f>1935.41-22.34</f>
        <v>1913.0700000000002</v>
      </c>
    </row>
    <row r="213" spans="1:4" ht="21" x14ac:dyDescent="0.35">
      <c r="A213" s="13">
        <v>109</v>
      </c>
      <c r="B213" s="14">
        <v>8</v>
      </c>
      <c r="C213" s="14" t="s">
        <v>747</v>
      </c>
      <c r="D213" s="15">
        <v>2850</v>
      </c>
    </row>
    <row r="214" spans="1:4" ht="21" x14ac:dyDescent="0.35">
      <c r="A214" s="13">
        <v>109</v>
      </c>
      <c r="B214" s="14">
        <v>9</v>
      </c>
      <c r="C214" s="14" t="s">
        <v>746</v>
      </c>
      <c r="D214" s="15">
        <f>3517.95-317.95</f>
        <v>3200</v>
      </c>
    </row>
    <row r="215" spans="1:4" ht="21" x14ac:dyDescent="0.35">
      <c r="A215" s="13">
        <v>110</v>
      </c>
      <c r="B215" s="14">
        <v>8</v>
      </c>
      <c r="C215" s="14" t="s">
        <v>747</v>
      </c>
      <c r="D215" s="15">
        <v>2350</v>
      </c>
    </row>
    <row r="216" spans="1:4" ht="21" x14ac:dyDescent="0.35">
      <c r="A216" s="13">
        <v>110</v>
      </c>
      <c r="B216" s="14">
        <v>43</v>
      </c>
      <c r="C216" s="14" t="s">
        <v>750</v>
      </c>
      <c r="D216" s="15">
        <v>320</v>
      </c>
    </row>
    <row r="217" spans="1:4" ht="21" x14ac:dyDescent="0.35">
      <c r="A217" s="13">
        <v>111</v>
      </c>
      <c r="B217" s="14">
        <v>8</v>
      </c>
      <c r="C217" s="14" t="s">
        <v>747</v>
      </c>
      <c r="D217" s="15">
        <v>338</v>
      </c>
    </row>
    <row r="218" spans="1:4" ht="21" x14ac:dyDescent="0.35">
      <c r="A218" s="13">
        <v>111</v>
      </c>
      <c r="B218" s="14">
        <v>9</v>
      </c>
      <c r="C218" s="14" t="s">
        <v>746</v>
      </c>
      <c r="D218" s="15">
        <f>1991.01-47.91</f>
        <v>1943.1</v>
      </c>
    </row>
    <row r="219" spans="1:4" ht="21" x14ac:dyDescent="0.35">
      <c r="A219" s="13">
        <v>112</v>
      </c>
      <c r="B219" s="14">
        <v>8</v>
      </c>
      <c r="C219" s="14" t="s">
        <v>747</v>
      </c>
      <c r="D219" s="15">
        <v>350</v>
      </c>
    </row>
    <row r="220" spans="1:4" ht="21" x14ac:dyDescent="0.35">
      <c r="A220" s="13">
        <v>112</v>
      </c>
      <c r="B220" s="14">
        <v>9</v>
      </c>
      <c r="C220" s="14" t="s">
        <v>746</v>
      </c>
      <c r="D220" s="15">
        <v>894.64</v>
      </c>
    </row>
    <row r="221" spans="1:4" ht="21" x14ac:dyDescent="0.35">
      <c r="A221" s="13">
        <v>113</v>
      </c>
      <c r="B221" s="14">
        <v>8</v>
      </c>
      <c r="C221" s="14" t="s">
        <v>747</v>
      </c>
      <c r="D221" s="15">
        <v>950</v>
      </c>
    </row>
    <row r="222" spans="1:4" ht="21" x14ac:dyDescent="0.35">
      <c r="A222" s="13">
        <v>114</v>
      </c>
      <c r="B222" s="14">
        <v>8</v>
      </c>
      <c r="C222" s="14" t="s">
        <v>747</v>
      </c>
      <c r="D222" s="15">
        <v>1150</v>
      </c>
    </row>
    <row r="223" spans="1:4" ht="21" x14ac:dyDescent="0.35">
      <c r="A223" s="13">
        <v>115</v>
      </c>
      <c r="B223" s="14">
        <v>8</v>
      </c>
      <c r="C223" s="14" t="s">
        <v>747</v>
      </c>
      <c r="D223" s="15">
        <v>250</v>
      </c>
    </row>
    <row r="224" spans="1:4" ht="21" x14ac:dyDescent="0.35">
      <c r="A224" s="13">
        <v>115</v>
      </c>
      <c r="B224" s="14">
        <v>9</v>
      </c>
      <c r="C224" s="14" t="s">
        <v>746</v>
      </c>
      <c r="D224" s="15">
        <v>392.07</v>
      </c>
    </row>
    <row r="225" spans="1:4" ht="21" x14ac:dyDescent="0.35">
      <c r="A225" s="13">
        <v>116</v>
      </c>
      <c r="B225" s="14">
        <v>8</v>
      </c>
      <c r="C225" s="14" t="s">
        <v>747</v>
      </c>
      <c r="D225" s="15">
        <v>350</v>
      </c>
    </row>
    <row r="226" spans="1:4" ht="21" x14ac:dyDescent="0.35">
      <c r="A226" s="13">
        <v>116</v>
      </c>
      <c r="B226" s="14">
        <v>9</v>
      </c>
      <c r="C226" s="14" t="s">
        <v>746</v>
      </c>
      <c r="D226" s="15">
        <v>1252.49</v>
      </c>
    </row>
    <row r="227" spans="1:4" ht="21" x14ac:dyDescent="0.35">
      <c r="A227" s="13">
        <v>117</v>
      </c>
      <c r="B227" s="14">
        <v>8</v>
      </c>
      <c r="C227" s="14" t="s">
        <v>747</v>
      </c>
      <c r="D227" s="15">
        <v>250</v>
      </c>
    </row>
    <row r="228" spans="1:4" ht="21" x14ac:dyDescent="0.35">
      <c r="A228" s="13">
        <v>117</v>
      </c>
      <c r="B228" s="14">
        <v>9</v>
      </c>
      <c r="C228" s="14" t="s">
        <v>746</v>
      </c>
      <c r="D228" s="15">
        <v>3398.19</v>
      </c>
    </row>
    <row r="229" spans="1:4" ht="21" x14ac:dyDescent="0.35">
      <c r="A229" s="13">
        <v>117</v>
      </c>
      <c r="B229" s="14">
        <v>17</v>
      </c>
      <c r="C229" s="14" t="s">
        <v>749</v>
      </c>
      <c r="D229" s="15">
        <v>300</v>
      </c>
    </row>
    <row r="230" spans="1:4" ht="21" x14ac:dyDescent="0.35">
      <c r="A230" s="13">
        <v>118</v>
      </c>
      <c r="B230" s="14">
        <v>8</v>
      </c>
      <c r="C230" s="14" t="s">
        <v>747</v>
      </c>
      <c r="D230" s="15">
        <v>900</v>
      </c>
    </row>
    <row r="231" spans="1:4" ht="21" x14ac:dyDescent="0.35">
      <c r="A231" s="13">
        <v>118</v>
      </c>
      <c r="B231" s="14">
        <v>9</v>
      </c>
      <c r="C231" s="14" t="s">
        <v>746</v>
      </c>
      <c r="D231" s="15">
        <v>2067.29</v>
      </c>
    </row>
    <row r="232" spans="1:4" ht="21" x14ac:dyDescent="0.35">
      <c r="A232" s="13">
        <v>118</v>
      </c>
      <c r="B232" s="14">
        <v>17</v>
      </c>
      <c r="C232" s="14" t="s">
        <v>749</v>
      </c>
      <c r="D232" s="15">
        <v>90</v>
      </c>
    </row>
    <row r="233" spans="1:4" ht="21" x14ac:dyDescent="0.35">
      <c r="A233" s="13">
        <v>119</v>
      </c>
      <c r="B233" s="14">
        <v>9</v>
      </c>
      <c r="C233" s="14" t="s">
        <v>746</v>
      </c>
      <c r="D233" s="15">
        <v>199.6</v>
      </c>
    </row>
    <row r="234" spans="1:4" ht="21" x14ac:dyDescent="0.35">
      <c r="A234" s="13">
        <v>119</v>
      </c>
      <c r="B234" s="14">
        <v>8</v>
      </c>
      <c r="C234" s="14" t="s">
        <v>747</v>
      </c>
      <c r="D234" s="15">
        <v>338</v>
      </c>
    </row>
    <row r="235" spans="1:4" ht="21" x14ac:dyDescent="0.35">
      <c r="A235" s="13">
        <v>120</v>
      </c>
      <c r="B235" s="14">
        <v>9</v>
      </c>
      <c r="C235" s="14" t="s">
        <v>746</v>
      </c>
      <c r="D235" s="15">
        <v>829.59</v>
      </c>
    </row>
    <row r="236" spans="1:4" ht="21" x14ac:dyDescent="0.35">
      <c r="A236" s="13">
        <v>121</v>
      </c>
      <c r="B236" s="14">
        <v>8</v>
      </c>
      <c r="C236" s="14" t="s">
        <v>747</v>
      </c>
      <c r="D236" s="15">
        <v>250</v>
      </c>
    </row>
    <row r="237" spans="1:4" ht="21" x14ac:dyDescent="0.35">
      <c r="A237" s="13">
        <v>121</v>
      </c>
      <c r="B237" s="14">
        <v>9</v>
      </c>
      <c r="C237" s="14" t="s">
        <v>746</v>
      </c>
      <c r="D237" s="15">
        <f>2220.55-30.05</f>
        <v>2190.5</v>
      </c>
    </row>
    <row r="238" spans="1:4" ht="21" x14ac:dyDescent="0.35">
      <c r="A238" s="13">
        <v>122</v>
      </c>
      <c r="B238" s="14">
        <v>8</v>
      </c>
      <c r="C238" s="14" t="s">
        <v>747</v>
      </c>
      <c r="D238" s="15">
        <v>450</v>
      </c>
    </row>
    <row r="239" spans="1:4" ht="21" x14ac:dyDescent="0.35">
      <c r="A239" s="13">
        <v>122</v>
      </c>
      <c r="B239" s="14">
        <v>9</v>
      </c>
      <c r="C239" s="14" t="s">
        <v>746</v>
      </c>
      <c r="D239" s="15">
        <v>1252.49</v>
      </c>
    </row>
    <row r="240" spans="1:4" ht="21" x14ac:dyDescent="0.35">
      <c r="A240" s="13">
        <v>122</v>
      </c>
      <c r="B240" s="14">
        <v>17</v>
      </c>
      <c r="C240" s="14" t="s">
        <v>749</v>
      </c>
      <c r="D240" s="15">
        <v>300</v>
      </c>
    </row>
    <row r="241" spans="1:4" ht="21" x14ac:dyDescent="0.35">
      <c r="A241" s="13">
        <v>123</v>
      </c>
      <c r="B241" s="14">
        <v>8</v>
      </c>
      <c r="C241" s="14" t="s">
        <v>747</v>
      </c>
      <c r="D241" s="15">
        <v>450</v>
      </c>
    </row>
    <row r="242" spans="1:4" ht="21" x14ac:dyDescent="0.35">
      <c r="A242" s="13">
        <v>123</v>
      </c>
      <c r="B242" s="14">
        <v>9</v>
      </c>
      <c r="C242" s="14" t="s">
        <v>746</v>
      </c>
      <c r="D242" s="15">
        <v>1252.49</v>
      </c>
    </row>
    <row r="243" spans="1:4" ht="21" x14ac:dyDescent="0.35">
      <c r="A243" s="13">
        <v>124</v>
      </c>
      <c r="B243" s="14">
        <v>8</v>
      </c>
      <c r="C243" s="14" t="s">
        <v>747</v>
      </c>
      <c r="D243" s="15">
        <v>250</v>
      </c>
    </row>
    <row r="244" spans="1:4" ht="21" x14ac:dyDescent="0.35">
      <c r="A244" s="13">
        <v>124</v>
      </c>
      <c r="B244" s="14">
        <v>9</v>
      </c>
      <c r="C244" s="14" t="s">
        <v>746</v>
      </c>
      <c r="D244" s="15">
        <v>1816.36</v>
      </c>
    </row>
    <row r="245" spans="1:4" ht="21" x14ac:dyDescent="0.35">
      <c r="A245" s="13">
        <v>125</v>
      </c>
      <c r="B245" s="14">
        <v>8</v>
      </c>
      <c r="C245" s="14" t="s">
        <v>747</v>
      </c>
      <c r="D245" s="15">
        <v>250</v>
      </c>
    </row>
    <row r="246" spans="1:4" ht="21" x14ac:dyDescent="0.35">
      <c r="A246" s="13">
        <v>125</v>
      </c>
      <c r="B246" s="14">
        <v>9</v>
      </c>
      <c r="C246" s="14" t="s">
        <v>746</v>
      </c>
      <c r="D246" s="15">
        <v>605.92999999999995</v>
      </c>
    </row>
    <row r="247" spans="1:4" ht="21" x14ac:dyDescent="0.35">
      <c r="A247" s="13">
        <v>126</v>
      </c>
      <c r="B247" s="14">
        <v>8</v>
      </c>
      <c r="C247" s="14" t="s">
        <v>747</v>
      </c>
      <c r="D247" s="15">
        <v>250</v>
      </c>
    </row>
    <row r="248" spans="1:4" ht="21" x14ac:dyDescent="0.35">
      <c r="A248" s="13">
        <v>126</v>
      </c>
      <c r="B248" s="14">
        <v>9</v>
      </c>
      <c r="C248" s="14" t="s">
        <v>746</v>
      </c>
      <c r="D248" s="15">
        <v>962.36</v>
      </c>
    </row>
    <row r="249" spans="1:4" ht="21" x14ac:dyDescent="0.35">
      <c r="A249" s="13">
        <v>127</v>
      </c>
      <c r="B249" s="14">
        <v>8</v>
      </c>
      <c r="C249" s="14" t="s">
        <v>747</v>
      </c>
      <c r="D249" s="15">
        <v>250</v>
      </c>
    </row>
    <row r="250" spans="1:4" ht="21" x14ac:dyDescent="0.35">
      <c r="A250" s="13">
        <v>127</v>
      </c>
      <c r="B250" s="14">
        <v>9</v>
      </c>
      <c r="C250" s="14" t="s">
        <v>746</v>
      </c>
      <c r="D250" s="15">
        <v>2245.5</v>
      </c>
    </row>
    <row r="251" spans="1:4" ht="21" x14ac:dyDescent="0.35">
      <c r="A251" s="13">
        <v>128</v>
      </c>
      <c r="B251" s="14">
        <v>8</v>
      </c>
      <c r="C251" s="14" t="s">
        <v>747</v>
      </c>
      <c r="D251" s="15">
        <v>350</v>
      </c>
    </row>
    <row r="252" spans="1:4" ht="21" x14ac:dyDescent="0.35">
      <c r="A252" s="13">
        <v>128</v>
      </c>
      <c r="B252" s="14">
        <v>9</v>
      </c>
      <c r="C252" s="14" t="s">
        <v>746</v>
      </c>
      <c r="D252" s="15">
        <v>894.64</v>
      </c>
    </row>
    <row r="253" spans="1:4" ht="21" x14ac:dyDescent="0.35">
      <c r="A253" s="13">
        <v>128</v>
      </c>
      <c r="B253" s="14">
        <v>17</v>
      </c>
      <c r="C253" s="14" t="s">
        <v>749</v>
      </c>
      <c r="D253" s="15">
        <v>344</v>
      </c>
    </row>
    <row r="254" spans="1:4" ht="21" x14ac:dyDescent="0.35">
      <c r="A254" s="13">
        <v>129</v>
      </c>
      <c r="B254" s="14">
        <v>8</v>
      </c>
      <c r="C254" s="14" t="s">
        <v>747</v>
      </c>
      <c r="D254" s="15">
        <v>250</v>
      </c>
    </row>
    <row r="255" spans="1:4" ht="21" x14ac:dyDescent="0.35">
      <c r="A255" s="13">
        <v>129</v>
      </c>
      <c r="B255" s="14">
        <v>9</v>
      </c>
      <c r="C255" s="14" t="s">
        <v>746</v>
      </c>
      <c r="D255" s="15">
        <v>855.43</v>
      </c>
    </row>
    <row r="256" spans="1:4" ht="21" x14ac:dyDescent="0.35">
      <c r="A256" s="13">
        <v>130</v>
      </c>
      <c r="B256" s="14">
        <v>9</v>
      </c>
      <c r="C256" s="14" t="s">
        <v>746</v>
      </c>
      <c r="D256" s="15">
        <v>2275.14</v>
      </c>
    </row>
    <row r="257" spans="1:4" ht="21" x14ac:dyDescent="0.35">
      <c r="A257" s="13">
        <v>130</v>
      </c>
      <c r="B257" s="14">
        <v>17</v>
      </c>
      <c r="C257" s="14" t="s">
        <v>749</v>
      </c>
      <c r="D257" s="15">
        <v>444</v>
      </c>
    </row>
    <row r="258" spans="1:4" ht="21" x14ac:dyDescent="0.35">
      <c r="A258" s="13">
        <v>131</v>
      </c>
      <c r="B258" s="14">
        <v>8</v>
      </c>
      <c r="C258" s="14" t="s">
        <v>747</v>
      </c>
      <c r="D258" s="15">
        <v>250</v>
      </c>
    </row>
    <row r="259" spans="1:4" ht="21" x14ac:dyDescent="0.35">
      <c r="A259" s="13">
        <v>131</v>
      </c>
      <c r="B259" s="14">
        <v>9</v>
      </c>
      <c r="C259" s="14" t="s">
        <v>746</v>
      </c>
      <c r="D259" s="15">
        <v>2111.69</v>
      </c>
    </row>
    <row r="260" spans="1:4" ht="21" x14ac:dyDescent="0.35">
      <c r="A260" s="13">
        <v>132</v>
      </c>
      <c r="B260" s="14">
        <v>8</v>
      </c>
      <c r="C260" s="14" t="s">
        <v>747</v>
      </c>
      <c r="D260" s="15">
        <v>250</v>
      </c>
    </row>
    <row r="261" spans="1:4" ht="21" x14ac:dyDescent="0.35">
      <c r="A261" s="13">
        <v>132</v>
      </c>
      <c r="B261" s="14">
        <v>9</v>
      </c>
      <c r="C261" s="14" t="s">
        <v>746</v>
      </c>
      <c r="D261" s="15">
        <v>1358.23</v>
      </c>
    </row>
    <row r="262" spans="1:4" ht="21" x14ac:dyDescent="0.35">
      <c r="A262" s="13">
        <v>133</v>
      </c>
      <c r="B262" s="14">
        <v>8</v>
      </c>
      <c r="C262" s="14" t="s">
        <v>747</v>
      </c>
      <c r="D262" s="15">
        <v>1100</v>
      </c>
    </row>
    <row r="263" spans="1:4" ht="21" x14ac:dyDescent="0.35">
      <c r="A263" s="13">
        <v>134</v>
      </c>
      <c r="B263" s="14">
        <v>8</v>
      </c>
      <c r="C263" s="14" t="s">
        <v>747</v>
      </c>
      <c r="D263" s="15">
        <v>250</v>
      </c>
    </row>
    <row r="264" spans="1:4" ht="21" x14ac:dyDescent="0.35">
      <c r="A264" s="13">
        <v>134</v>
      </c>
      <c r="B264" s="14">
        <v>9</v>
      </c>
      <c r="C264" s="14" t="s">
        <v>746</v>
      </c>
      <c r="D264" s="15">
        <v>1536.94</v>
      </c>
    </row>
    <row r="265" spans="1:4" ht="21" x14ac:dyDescent="0.35">
      <c r="A265" s="13">
        <v>135</v>
      </c>
      <c r="B265" s="14">
        <v>8</v>
      </c>
      <c r="C265" s="14" t="s">
        <v>747</v>
      </c>
      <c r="D265" s="15">
        <v>350</v>
      </c>
    </row>
    <row r="266" spans="1:4" ht="21" x14ac:dyDescent="0.35">
      <c r="A266" s="13">
        <v>135</v>
      </c>
      <c r="B266" s="14">
        <v>9</v>
      </c>
      <c r="C266" s="14" t="s">
        <v>746</v>
      </c>
      <c r="D266" s="15">
        <f>2037.34-99.65</f>
        <v>1937.6899999999998</v>
      </c>
    </row>
    <row r="267" spans="1:4" ht="21" x14ac:dyDescent="0.35">
      <c r="A267" s="13">
        <v>135</v>
      </c>
      <c r="B267" s="14">
        <v>17</v>
      </c>
      <c r="C267" s="14" t="s">
        <v>749</v>
      </c>
      <c r="D267" s="15">
        <f>1011-598.86</f>
        <v>412.14</v>
      </c>
    </row>
    <row r="268" spans="1:4" ht="21" x14ac:dyDescent="0.35">
      <c r="A268" s="13">
        <v>135</v>
      </c>
      <c r="B268" s="14">
        <v>46</v>
      </c>
      <c r="C268" s="14" t="s">
        <v>753</v>
      </c>
      <c r="D268" s="15">
        <v>32</v>
      </c>
    </row>
    <row r="269" spans="1:4" ht="21" x14ac:dyDescent="0.35">
      <c r="A269" s="13">
        <v>136</v>
      </c>
      <c r="B269" s="14">
        <v>8</v>
      </c>
      <c r="C269" s="14" t="s">
        <v>747</v>
      </c>
      <c r="D269" s="15">
        <v>350</v>
      </c>
    </row>
    <row r="270" spans="1:4" ht="21" x14ac:dyDescent="0.35">
      <c r="A270" s="13">
        <v>136</v>
      </c>
      <c r="B270" s="14">
        <v>9</v>
      </c>
      <c r="C270" s="14" t="s">
        <v>746</v>
      </c>
      <c r="D270" s="15">
        <v>1353.45</v>
      </c>
    </row>
    <row r="271" spans="1:4" ht="21" x14ac:dyDescent="0.35">
      <c r="A271" s="13">
        <v>136</v>
      </c>
      <c r="B271" s="14">
        <v>17</v>
      </c>
      <c r="C271" s="14" t="s">
        <v>749</v>
      </c>
      <c r="D271" s="15">
        <v>150</v>
      </c>
    </row>
    <row r="272" spans="1:4" ht="21" x14ac:dyDescent="0.35">
      <c r="A272" s="13">
        <v>137</v>
      </c>
      <c r="B272" s="14">
        <v>8</v>
      </c>
      <c r="C272" s="14" t="s">
        <v>747</v>
      </c>
      <c r="D272" s="15">
        <v>590</v>
      </c>
    </row>
    <row r="273" spans="1:4" ht="21" x14ac:dyDescent="0.35">
      <c r="A273" s="13">
        <v>138</v>
      </c>
      <c r="B273" s="14">
        <v>8</v>
      </c>
      <c r="C273" s="14" t="s">
        <v>747</v>
      </c>
      <c r="D273" s="15">
        <v>350</v>
      </c>
    </row>
    <row r="274" spans="1:4" ht="21" x14ac:dyDescent="0.35">
      <c r="A274" s="13">
        <v>138</v>
      </c>
      <c r="B274" s="14">
        <v>9</v>
      </c>
      <c r="C274" s="14" t="s">
        <v>746</v>
      </c>
      <c r="D274" s="15">
        <v>1240.31</v>
      </c>
    </row>
    <row r="275" spans="1:4" ht="21" x14ac:dyDescent="0.35">
      <c r="A275" s="13">
        <v>138</v>
      </c>
      <c r="B275" s="14">
        <v>17</v>
      </c>
      <c r="C275" s="14" t="s">
        <v>749</v>
      </c>
      <c r="D275" s="15">
        <v>222</v>
      </c>
    </row>
    <row r="276" spans="1:4" ht="21" x14ac:dyDescent="0.35">
      <c r="A276" s="13">
        <v>139</v>
      </c>
      <c r="B276" s="14">
        <v>8</v>
      </c>
      <c r="C276" s="14" t="s">
        <v>747</v>
      </c>
      <c r="D276" s="15">
        <v>750</v>
      </c>
    </row>
    <row r="277" spans="1:4" ht="21" x14ac:dyDescent="0.35">
      <c r="A277" s="13">
        <v>140</v>
      </c>
      <c r="B277" s="14">
        <v>8</v>
      </c>
      <c r="C277" s="14" t="s">
        <v>747</v>
      </c>
      <c r="D277" s="15">
        <v>274</v>
      </c>
    </row>
    <row r="278" spans="1:4" ht="21" x14ac:dyDescent="0.35">
      <c r="A278" s="13">
        <v>141</v>
      </c>
      <c r="B278" s="14">
        <v>8</v>
      </c>
      <c r="C278" s="14" t="s">
        <v>747</v>
      </c>
      <c r="D278" s="15">
        <v>258</v>
      </c>
    </row>
    <row r="279" spans="1:4" ht="21" x14ac:dyDescent="0.35">
      <c r="A279" s="13">
        <v>141</v>
      </c>
      <c r="B279" s="14">
        <v>9</v>
      </c>
      <c r="C279" s="14" t="s">
        <v>746</v>
      </c>
      <c r="D279" s="15">
        <v>1300.27</v>
      </c>
    </row>
    <row r="280" spans="1:4" ht="21" x14ac:dyDescent="0.35">
      <c r="A280" s="13">
        <v>141</v>
      </c>
      <c r="B280" s="14">
        <v>17</v>
      </c>
      <c r="C280" s="14" t="s">
        <v>749</v>
      </c>
      <c r="D280" s="15">
        <v>57</v>
      </c>
    </row>
    <row r="281" spans="1:4" ht="21" x14ac:dyDescent="0.35">
      <c r="A281" s="13">
        <v>142</v>
      </c>
      <c r="B281" s="14">
        <v>8</v>
      </c>
      <c r="C281" s="14" t="s">
        <v>747</v>
      </c>
      <c r="D281" s="15">
        <v>255</v>
      </c>
    </row>
    <row r="282" spans="1:4" ht="21" x14ac:dyDescent="0.35">
      <c r="A282" s="13">
        <v>142</v>
      </c>
      <c r="B282" s="14">
        <v>9</v>
      </c>
      <c r="C282" s="14" t="s">
        <v>746</v>
      </c>
      <c r="D282" s="15">
        <v>758.46</v>
      </c>
    </row>
    <row r="283" spans="1:4" ht="21" x14ac:dyDescent="0.35">
      <c r="A283" s="13">
        <v>142</v>
      </c>
      <c r="B283" s="14">
        <v>17</v>
      </c>
      <c r="C283" s="14" t="s">
        <v>749</v>
      </c>
      <c r="D283" s="15">
        <v>344</v>
      </c>
    </row>
    <row r="284" spans="1:4" ht="21" x14ac:dyDescent="0.35">
      <c r="A284" s="13">
        <v>143</v>
      </c>
      <c r="B284" s="14">
        <v>8</v>
      </c>
      <c r="C284" s="14" t="s">
        <v>747</v>
      </c>
      <c r="D284" s="15">
        <v>250</v>
      </c>
    </row>
    <row r="285" spans="1:4" ht="21" x14ac:dyDescent="0.35">
      <c r="A285" s="13">
        <v>143</v>
      </c>
      <c r="B285" s="14">
        <v>9</v>
      </c>
      <c r="C285" s="14" t="s">
        <v>746</v>
      </c>
      <c r="D285" s="15">
        <v>1361.49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6"/>
  <sheetViews>
    <sheetView topLeftCell="A99" workbookViewId="0">
      <selection activeCell="C110" sqref="C110"/>
    </sheetView>
  </sheetViews>
  <sheetFormatPr baseColWidth="10" defaultColWidth="8.7265625" defaultRowHeight="14.5" x14ac:dyDescent="0.35"/>
  <cols>
    <col min="1" max="1" width="6" customWidth="1"/>
    <col min="2" max="2" width="78.36328125" customWidth="1"/>
  </cols>
  <sheetData>
    <row r="1" spans="1:2" hidden="1" x14ac:dyDescent="0.35">
      <c r="B1" t="s">
        <v>14</v>
      </c>
    </row>
    <row r="2" spans="1:2" hidden="1" x14ac:dyDescent="0.35">
      <c r="B2" t="s">
        <v>114</v>
      </c>
    </row>
    <row r="3" spans="1:2" x14ac:dyDescent="0.35">
      <c r="A3" s="1" t="s">
        <v>110</v>
      </c>
      <c r="B3" s="1" t="s">
        <v>115</v>
      </c>
    </row>
    <row r="4" spans="1:2" x14ac:dyDescent="0.35">
      <c r="A4">
        <v>1</v>
      </c>
      <c r="B4" s="10" t="s">
        <v>603</v>
      </c>
    </row>
    <row r="5" spans="1:2" x14ac:dyDescent="0.35">
      <c r="A5">
        <v>2</v>
      </c>
      <c r="B5" s="10" t="s">
        <v>604</v>
      </c>
    </row>
    <row r="6" spans="1:2" x14ac:dyDescent="0.35">
      <c r="A6">
        <v>3</v>
      </c>
      <c r="B6" s="10" t="s">
        <v>605</v>
      </c>
    </row>
    <row r="7" spans="1:2" x14ac:dyDescent="0.35">
      <c r="A7">
        <v>4</v>
      </c>
      <c r="B7" s="10" t="s">
        <v>606</v>
      </c>
    </row>
    <row r="8" spans="1:2" x14ac:dyDescent="0.35">
      <c r="A8">
        <v>5</v>
      </c>
      <c r="B8" s="10" t="s">
        <v>607</v>
      </c>
    </row>
    <row r="9" spans="1:2" x14ac:dyDescent="0.35">
      <c r="A9">
        <v>6</v>
      </c>
      <c r="B9" s="10" t="s">
        <v>608</v>
      </c>
    </row>
    <row r="10" spans="1:2" x14ac:dyDescent="0.35">
      <c r="A10">
        <v>7</v>
      </c>
      <c r="B10" s="10" t="s">
        <v>609</v>
      </c>
    </row>
    <row r="11" spans="1:2" x14ac:dyDescent="0.35">
      <c r="A11">
        <v>8</v>
      </c>
      <c r="B11" s="11" t="s">
        <v>610</v>
      </c>
    </row>
    <row r="12" spans="1:2" x14ac:dyDescent="0.35">
      <c r="A12">
        <v>9</v>
      </c>
      <c r="B12" s="10" t="s">
        <v>611</v>
      </c>
    </row>
    <row r="13" spans="1:2" x14ac:dyDescent="0.35">
      <c r="A13">
        <v>10</v>
      </c>
      <c r="B13" s="10" t="s">
        <v>612</v>
      </c>
    </row>
    <row r="14" spans="1:2" x14ac:dyDescent="0.35">
      <c r="A14">
        <v>11</v>
      </c>
      <c r="B14" s="10" t="s">
        <v>613</v>
      </c>
    </row>
    <row r="15" spans="1:2" x14ac:dyDescent="0.35">
      <c r="A15">
        <v>12</v>
      </c>
      <c r="B15" s="10" t="s">
        <v>614</v>
      </c>
    </row>
    <row r="16" spans="1:2" x14ac:dyDescent="0.35">
      <c r="A16">
        <v>13</v>
      </c>
      <c r="B16" s="10" t="s">
        <v>615</v>
      </c>
    </row>
    <row r="17" spans="1:2" x14ac:dyDescent="0.35">
      <c r="A17">
        <v>14</v>
      </c>
      <c r="B17" s="10" t="s">
        <v>616</v>
      </c>
    </row>
    <row r="18" spans="1:2" x14ac:dyDescent="0.35">
      <c r="A18">
        <v>15</v>
      </c>
      <c r="B18" s="10" t="s">
        <v>617</v>
      </c>
    </row>
    <row r="19" spans="1:2" x14ac:dyDescent="0.35">
      <c r="A19">
        <v>16</v>
      </c>
      <c r="B19" s="10" t="s">
        <v>618</v>
      </c>
    </row>
    <row r="20" spans="1:2" x14ac:dyDescent="0.35">
      <c r="A20">
        <v>17</v>
      </c>
      <c r="B20" s="10" t="s">
        <v>619</v>
      </c>
    </row>
    <row r="21" spans="1:2" x14ac:dyDescent="0.35">
      <c r="A21">
        <v>18</v>
      </c>
      <c r="B21" s="10" t="s">
        <v>620</v>
      </c>
    </row>
    <row r="22" spans="1:2" x14ac:dyDescent="0.35">
      <c r="A22">
        <v>19</v>
      </c>
      <c r="B22" s="10" t="s">
        <v>621</v>
      </c>
    </row>
    <row r="23" spans="1:2" x14ac:dyDescent="0.35">
      <c r="A23">
        <v>20</v>
      </c>
      <c r="B23" s="10" t="s">
        <v>622</v>
      </c>
    </row>
    <row r="24" spans="1:2" x14ac:dyDescent="0.35">
      <c r="A24">
        <v>21</v>
      </c>
      <c r="B24" s="10" t="s">
        <v>623</v>
      </c>
    </row>
    <row r="25" spans="1:2" x14ac:dyDescent="0.35">
      <c r="A25">
        <v>22</v>
      </c>
      <c r="B25" s="10" t="s">
        <v>624</v>
      </c>
    </row>
    <row r="26" spans="1:2" x14ac:dyDescent="0.35">
      <c r="A26">
        <v>23</v>
      </c>
      <c r="B26" s="10" t="s">
        <v>625</v>
      </c>
    </row>
    <row r="27" spans="1:2" x14ac:dyDescent="0.35">
      <c r="A27">
        <v>24</v>
      </c>
      <c r="B27" s="10" t="s">
        <v>626</v>
      </c>
    </row>
    <row r="28" spans="1:2" x14ac:dyDescent="0.35">
      <c r="A28">
        <v>25</v>
      </c>
      <c r="B28" s="10" t="s">
        <v>627</v>
      </c>
    </row>
    <row r="29" spans="1:2" x14ac:dyDescent="0.35">
      <c r="A29">
        <v>26</v>
      </c>
      <c r="B29" s="10" t="s">
        <v>628</v>
      </c>
    </row>
    <row r="30" spans="1:2" x14ac:dyDescent="0.35">
      <c r="A30">
        <v>27</v>
      </c>
      <c r="B30" s="10" t="s">
        <v>629</v>
      </c>
    </row>
    <row r="31" spans="1:2" x14ac:dyDescent="0.35">
      <c r="A31">
        <v>28</v>
      </c>
      <c r="B31" s="10" t="s">
        <v>630</v>
      </c>
    </row>
    <row r="32" spans="1:2" x14ac:dyDescent="0.35">
      <c r="A32">
        <v>29</v>
      </c>
      <c r="B32" s="10" t="s">
        <v>631</v>
      </c>
    </row>
    <row r="33" spans="1:2" x14ac:dyDescent="0.35">
      <c r="A33">
        <v>30</v>
      </c>
      <c r="B33" s="10" t="s">
        <v>632</v>
      </c>
    </row>
    <row r="34" spans="1:2" x14ac:dyDescent="0.35">
      <c r="A34">
        <v>31</v>
      </c>
      <c r="B34" s="10" t="s">
        <v>633</v>
      </c>
    </row>
    <row r="35" spans="1:2" x14ac:dyDescent="0.35">
      <c r="A35">
        <v>32</v>
      </c>
      <c r="B35" s="10" t="s">
        <v>634</v>
      </c>
    </row>
    <row r="36" spans="1:2" x14ac:dyDescent="0.35">
      <c r="A36">
        <v>33</v>
      </c>
      <c r="B36" s="10" t="s">
        <v>635</v>
      </c>
    </row>
    <row r="37" spans="1:2" x14ac:dyDescent="0.35">
      <c r="A37">
        <v>34</v>
      </c>
      <c r="B37" s="10" t="s">
        <v>636</v>
      </c>
    </row>
    <row r="38" spans="1:2" x14ac:dyDescent="0.35">
      <c r="A38">
        <v>35</v>
      </c>
      <c r="B38" s="10" t="s">
        <v>637</v>
      </c>
    </row>
    <row r="39" spans="1:2" x14ac:dyDescent="0.35">
      <c r="A39">
        <v>36</v>
      </c>
      <c r="B39" s="10" t="s">
        <v>638</v>
      </c>
    </row>
    <row r="40" spans="1:2" x14ac:dyDescent="0.35">
      <c r="A40">
        <v>37</v>
      </c>
      <c r="B40" s="10" t="s">
        <v>639</v>
      </c>
    </row>
    <row r="41" spans="1:2" x14ac:dyDescent="0.35">
      <c r="A41">
        <v>38</v>
      </c>
      <c r="B41" s="10" t="s">
        <v>640</v>
      </c>
    </row>
    <row r="42" spans="1:2" x14ac:dyDescent="0.35">
      <c r="A42">
        <v>39</v>
      </c>
      <c r="B42" s="10" t="s">
        <v>641</v>
      </c>
    </row>
    <row r="43" spans="1:2" x14ac:dyDescent="0.35">
      <c r="A43">
        <v>40</v>
      </c>
      <c r="B43" s="10" t="s">
        <v>642</v>
      </c>
    </row>
    <row r="44" spans="1:2" x14ac:dyDescent="0.35">
      <c r="A44">
        <v>41</v>
      </c>
      <c r="B44" s="10" t="s">
        <v>643</v>
      </c>
    </row>
    <row r="45" spans="1:2" x14ac:dyDescent="0.35">
      <c r="A45">
        <v>42</v>
      </c>
      <c r="B45" s="10" t="s">
        <v>644</v>
      </c>
    </row>
    <row r="46" spans="1:2" x14ac:dyDescent="0.35">
      <c r="A46">
        <v>43</v>
      </c>
      <c r="B46" s="10" t="s">
        <v>645</v>
      </c>
    </row>
    <row r="47" spans="1:2" x14ac:dyDescent="0.35">
      <c r="A47">
        <v>44</v>
      </c>
      <c r="B47" s="10" t="s">
        <v>646</v>
      </c>
    </row>
    <row r="48" spans="1:2" x14ac:dyDescent="0.35">
      <c r="A48">
        <v>45</v>
      </c>
      <c r="B48" s="10" t="s">
        <v>647</v>
      </c>
    </row>
    <row r="49" spans="1:2" x14ac:dyDescent="0.35">
      <c r="A49">
        <v>46</v>
      </c>
      <c r="B49" s="10" t="s">
        <v>648</v>
      </c>
    </row>
    <row r="50" spans="1:2" x14ac:dyDescent="0.35">
      <c r="A50">
        <v>47</v>
      </c>
      <c r="B50" s="10" t="s">
        <v>649</v>
      </c>
    </row>
    <row r="51" spans="1:2" x14ac:dyDescent="0.35">
      <c r="A51">
        <v>48</v>
      </c>
      <c r="B51" s="10" t="s">
        <v>650</v>
      </c>
    </row>
    <row r="52" spans="1:2" x14ac:dyDescent="0.35">
      <c r="A52">
        <v>49</v>
      </c>
      <c r="B52" s="10" t="s">
        <v>651</v>
      </c>
    </row>
    <row r="53" spans="1:2" x14ac:dyDescent="0.35">
      <c r="A53">
        <v>50</v>
      </c>
      <c r="B53" s="10" t="s">
        <v>652</v>
      </c>
    </row>
    <row r="54" spans="1:2" x14ac:dyDescent="0.35">
      <c r="A54">
        <v>51</v>
      </c>
      <c r="B54" s="10" t="s">
        <v>653</v>
      </c>
    </row>
    <row r="55" spans="1:2" x14ac:dyDescent="0.35">
      <c r="A55">
        <v>52</v>
      </c>
      <c r="B55" s="10" t="s">
        <v>654</v>
      </c>
    </row>
    <row r="56" spans="1:2" x14ac:dyDescent="0.35">
      <c r="A56">
        <v>53</v>
      </c>
      <c r="B56" s="10" t="s">
        <v>655</v>
      </c>
    </row>
    <row r="57" spans="1:2" x14ac:dyDescent="0.35">
      <c r="A57">
        <v>54</v>
      </c>
      <c r="B57" s="10" t="s">
        <v>656</v>
      </c>
    </row>
    <row r="58" spans="1:2" x14ac:dyDescent="0.35">
      <c r="A58">
        <v>55</v>
      </c>
      <c r="B58" s="11" t="s">
        <v>657</v>
      </c>
    </row>
    <row r="59" spans="1:2" x14ac:dyDescent="0.35">
      <c r="A59">
        <v>56</v>
      </c>
      <c r="B59" s="10" t="s">
        <v>658</v>
      </c>
    </row>
    <row r="60" spans="1:2" x14ac:dyDescent="0.35">
      <c r="A60">
        <v>57</v>
      </c>
      <c r="B60" s="10" t="s">
        <v>659</v>
      </c>
    </row>
    <row r="61" spans="1:2" x14ac:dyDescent="0.35">
      <c r="A61">
        <v>58</v>
      </c>
      <c r="B61" s="10" t="s">
        <v>660</v>
      </c>
    </row>
    <row r="62" spans="1:2" x14ac:dyDescent="0.35">
      <c r="A62">
        <v>59</v>
      </c>
      <c r="B62" s="10" t="s">
        <v>661</v>
      </c>
    </row>
    <row r="63" spans="1:2" x14ac:dyDescent="0.35">
      <c r="A63">
        <v>60</v>
      </c>
      <c r="B63" s="10" t="s">
        <v>662</v>
      </c>
    </row>
    <row r="64" spans="1:2" x14ac:dyDescent="0.35">
      <c r="A64">
        <v>61</v>
      </c>
      <c r="B64" s="10" t="s">
        <v>663</v>
      </c>
    </row>
    <row r="65" spans="1:2" x14ac:dyDescent="0.35">
      <c r="A65">
        <v>62</v>
      </c>
      <c r="B65" s="10" t="s">
        <v>664</v>
      </c>
    </row>
    <row r="66" spans="1:2" x14ac:dyDescent="0.35">
      <c r="A66">
        <v>63</v>
      </c>
      <c r="B66" s="10" t="s">
        <v>665</v>
      </c>
    </row>
    <row r="67" spans="1:2" x14ac:dyDescent="0.35">
      <c r="A67">
        <v>64</v>
      </c>
      <c r="B67" s="10" t="s">
        <v>666</v>
      </c>
    </row>
    <row r="68" spans="1:2" x14ac:dyDescent="0.35">
      <c r="A68">
        <v>65</v>
      </c>
      <c r="B68" s="10" t="s">
        <v>667</v>
      </c>
    </row>
    <row r="69" spans="1:2" x14ac:dyDescent="0.35">
      <c r="A69">
        <v>66</v>
      </c>
      <c r="B69" s="10" t="s">
        <v>668</v>
      </c>
    </row>
    <row r="70" spans="1:2" x14ac:dyDescent="0.35">
      <c r="A70">
        <v>67</v>
      </c>
      <c r="B70" s="10" t="s">
        <v>669</v>
      </c>
    </row>
    <row r="71" spans="1:2" x14ac:dyDescent="0.35">
      <c r="A71">
        <v>68</v>
      </c>
      <c r="B71" s="10" t="s">
        <v>670</v>
      </c>
    </row>
    <row r="72" spans="1:2" x14ac:dyDescent="0.35">
      <c r="A72">
        <v>69</v>
      </c>
      <c r="B72" s="11" t="s">
        <v>671</v>
      </c>
    </row>
    <row r="73" spans="1:2" x14ac:dyDescent="0.35">
      <c r="A73">
        <v>70</v>
      </c>
      <c r="B73" s="10" t="s">
        <v>672</v>
      </c>
    </row>
    <row r="74" spans="1:2" x14ac:dyDescent="0.35">
      <c r="A74">
        <v>71</v>
      </c>
      <c r="B74" s="11" t="s">
        <v>673</v>
      </c>
    </row>
    <row r="75" spans="1:2" x14ac:dyDescent="0.35">
      <c r="A75">
        <v>72</v>
      </c>
      <c r="B75" s="10" t="s">
        <v>674</v>
      </c>
    </row>
    <row r="76" spans="1:2" x14ac:dyDescent="0.35">
      <c r="A76">
        <v>73</v>
      </c>
      <c r="B76" s="10" t="s">
        <v>675</v>
      </c>
    </row>
    <row r="77" spans="1:2" x14ac:dyDescent="0.35">
      <c r="A77">
        <v>74</v>
      </c>
      <c r="B77" s="10" t="s">
        <v>676</v>
      </c>
    </row>
    <row r="78" spans="1:2" x14ac:dyDescent="0.35">
      <c r="A78">
        <v>75</v>
      </c>
      <c r="B78" s="10" t="s">
        <v>677</v>
      </c>
    </row>
    <row r="79" spans="1:2" x14ac:dyDescent="0.35">
      <c r="A79">
        <v>76</v>
      </c>
      <c r="B79" s="11" t="s">
        <v>678</v>
      </c>
    </row>
    <row r="80" spans="1:2" x14ac:dyDescent="0.35">
      <c r="A80">
        <v>77</v>
      </c>
      <c r="B80" s="10" t="s">
        <v>679</v>
      </c>
    </row>
    <row r="81" spans="1:2" x14ac:dyDescent="0.35">
      <c r="A81">
        <v>78</v>
      </c>
      <c r="B81" s="11" t="s">
        <v>680</v>
      </c>
    </row>
    <row r="82" spans="1:2" x14ac:dyDescent="0.35">
      <c r="A82">
        <v>79</v>
      </c>
      <c r="B82" s="10" t="s">
        <v>681</v>
      </c>
    </row>
    <row r="83" spans="1:2" x14ac:dyDescent="0.35">
      <c r="A83">
        <v>80</v>
      </c>
      <c r="B83" s="10" t="s">
        <v>682</v>
      </c>
    </row>
    <row r="84" spans="1:2" x14ac:dyDescent="0.35">
      <c r="A84">
        <v>81</v>
      </c>
      <c r="B84" s="10" t="s">
        <v>683</v>
      </c>
    </row>
    <row r="85" spans="1:2" x14ac:dyDescent="0.35">
      <c r="A85">
        <v>82</v>
      </c>
      <c r="B85" s="10" t="s">
        <v>684</v>
      </c>
    </row>
    <row r="86" spans="1:2" x14ac:dyDescent="0.35">
      <c r="A86">
        <v>83</v>
      </c>
      <c r="B86" s="10" t="s">
        <v>685</v>
      </c>
    </row>
    <row r="87" spans="1:2" x14ac:dyDescent="0.35">
      <c r="A87">
        <v>84</v>
      </c>
      <c r="B87" s="10" t="s">
        <v>686</v>
      </c>
    </row>
    <row r="88" spans="1:2" x14ac:dyDescent="0.35">
      <c r="A88">
        <v>85</v>
      </c>
      <c r="B88" s="10" t="s">
        <v>687</v>
      </c>
    </row>
    <row r="89" spans="1:2" x14ac:dyDescent="0.35">
      <c r="A89">
        <v>86</v>
      </c>
      <c r="B89" s="10" t="s">
        <v>688</v>
      </c>
    </row>
    <row r="90" spans="1:2" x14ac:dyDescent="0.35">
      <c r="A90">
        <v>87</v>
      </c>
      <c r="B90" s="10" t="s">
        <v>689</v>
      </c>
    </row>
    <row r="91" spans="1:2" x14ac:dyDescent="0.35">
      <c r="A91">
        <v>88</v>
      </c>
      <c r="B91" s="10" t="s">
        <v>690</v>
      </c>
    </row>
    <row r="92" spans="1:2" x14ac:dyDescent="0.35">
      <c r="A92">
        <v>89</v>
      </c>
      <c r="B92" s="10" t="s">
        <v>691</v>
      </c>
    </row>
    <row r="93" spans="1:2" x14ac:dyDescent="0.35">
      <c r="A93">
        <v>90</v>
      </c>
      <c r="B93" s="10" t="s">
        <v>692</v>
      </c>
    </row>
    <row r="94" spans="1:2" x14ac:dyDescent="0.35">
      <c r="A94">
        <v>91</v>
      </c>
      <c r="B94" s="10" t="s">
        <v>693</v>
      </c>
    </row>
    <row r="95" spans="1:2" x14ac:dyDescent="0.35">
      <c r="A95">
        <v>92</v>
      </c>
      <c r="B95" s="10" t="s">
        <v>694</v>
      </c>
    </row>
    <row r="96" spans="1:2" x14ac:dyDescent="0.35">
      <c r="A96">
        <v>93</v>
      </c>
      <c r="B96" s="10" t="s">
        <v>695</v>
      </c>
    </row>
    <row r="97" spans="1:2" x14ac:dyDescent="0.35">
      <c r="A97">
        <v>94</v>
      </c>
      <c r="B97" s="10" t="s">
        <v>696</v>
      </c>
    </row>
    <row r="98" spans="1:2" x14ac:dyDescent="0.35">
      <c r="A98">
        <v>95</v>
      </c>
      <c r="B98" s="10" t="s">
        <v>697</v>
      </c>
    </row>
    <row r="99" spans="1:2" x14ac:dyDescent="0.35">
      <c r="A99">
        <v>96</v>
      </c>
      <c r="B99" s="10" t="s">
        <v>698</v>
      </c>
    </row>
    <row r="100" spans="1:2" x14ac:dyDescent="0.35">
      <c r="A100">
        <v>97</v>
      </c>
      <c r="B100" s="10" t="s">
        <v>699</v>
      </c>
    </row>
    <row r="101" spans="1:2" x14ac:dyDescent="0.35">
      <c r="A101">
        <v>98</v>
      </c>
      <c r="B101" s="10" t="s">
        <v>700</v>
      </c>
    </row>
    <row r="102" spans="1:2" x14ac:dyDescent="0.35">
      <c r="A102">
        <v>99</v>
      </c>
      <c r="B102" s="10" t="s">
        <v>701</v>
      </c>
    </row>
    <row r="103" spans="1:2" x14ac:dyDescent="0.35">
      <c r="A103">
        <v>100</v>
      </c>
      <c r="B103" s="10" t="s">
        <v>702</v>
      </c>
    </row>
    <row r="104" spans="1:2" x14ac:dyDescent="0.35">
      <c r="A104">
        <v>101</v>
      </c>
      <c r="B104" s="10" t="s">
        <v>703</v>
      </c>
    </row>
    <row r="105" spans="1:2" x14ac:dyDescent="0.35">
      <c r="A105">
        <v>102</v>
      </c>
      <c r="B105" s="10" t="s">
        <v>704</v>
      </c>
    </row>
    <row r="106" spans="1:2" x14ac:dyDescent="0.35">
      <c r="A106">
        <v>103</v>
      </c>
      <c r="B106" s="10" t="s">
        <v>705</v>
      </c>
    </row>
    <row r="107" spans="1:2" x14ac:dyDescent="0.35">
      <c r="A107">
        <v>104</v>
      </c>
      <c r="B107" s="10" t="s">
        <v>706</v>
      </c>
    </row>
    <row r="108" spans="1:2" x14ac:dyDescent="0.35">
      <c r="A108">
        <v>105</v>
      </c>
      <c r="B108" s="10" t="s">
        <v>707</v>
      </c>
    </row>
    <row r="109" spans="1:2" x14ac:dyDescent="0.35">
      <c r="A109">
        <v>106</v>
      </c>
      <c r="B109" s="10" t="s">
        <v>708</v>
      </c>
    </row>
    <row r="110" spans="1:2" x14ac:dyDescent="0.35">
      <c r="A110">
        <v>107</v>
      </c>
      <c r="B110" s="10" t="s">
        <v>709</v>
      </c>
    </row>
    <row r="111" spans="1:2" x14ac:dyDescent="0.35">
      <c r="A111">
        <v>108</v>
      </c>
      <c r="B111" s="10" t="s">
        <v>710</v>
      </c>
    </row>
    <row r="112" spans="1:2" x14ac:dyDescent="0.35">
      <c r="A112">
        <v>109</v>
      </c>
      <c r="B112" s="10" t="s">
        <v>711</v>
      </c>
    </row>
    <row r="113" spans="1:2" x14ac:dyDescent="0.35">
      <c r="A113">
        <v>110</v>
      </c>
      <c r="B113" s="10" t="s">
        <v>712</v>
      </c>
    </row>
    <row r="114" spans="1:2" x14ac:dyDescent="0.35">
      <c r="A114">
        <v>111</v>
      </c>
      <c r="B114" s="10" t="s">
        <v>713</v>
      </c>
    </row>
    <row r="115" spans="1:2" x14ac:dyDescent="0.35">
      <c r="A115">
        <v>112</v>
      </c>
      <c r="B115" s="10" t="s">
        <v>714</v>
      </c>
    </row>
    <row r="116" spans="1:2" x14ac:dyDescent="0.35">
      <c r="A116">
        <v>113</v>
      </c>
      <c r="B116" s="10" t="s">
        <v>715</v>
      </c>
    </row>
    <row r="117" spans="1:2" x14ac:dyDescent="0.35">
      <c r="A117">
        <v>114</v>
      </c>
      <c r="B117" s="10" t="s">
        <v>716</v>
      </c>
    </row>
    <row r="118" spans="1:2" x14ac:dyDescent="0.35">
      <c r="A118">
        <v>115</v>
      </c>
      <c r="B118" s="10" t="s">
        <v>717</v>
      </c>
    </row>
    <row r="119" spans="1:2" x14ac:dyDescent="0.35">
      <c r="A119">
        <v>116</v>
      </c>
      <c r="B119" s="10" t="s">
        <v>718</v>
      </c>
    </row>
    <row r="120" spans="1:2" x14ac:dyDescent="0.35">
      <c r="A120">
        <v>117</v>
      </c>
      <c r="B120" s="10" t="s">
        <v>719</v>
      </c>
    </row>
    <row r="121" spans="1:2" x14ac:dyDescent="0.35">
      <c r="A121">
        <v>118</v>
      </c>
      <c r="B121" s="10" t="s">
        <v>720</v>
      </c>
    </row>
    <row r="122" spans="1:2" x14ac:dyDescent="0.35">
      <c r="A122">
        <v>119</v>
      </c>
      <c r="B122" s="10" t="s">
        <v>721</v>
      </c>
    </row>
    <row r="123" spans="1:2" x14ac:dyDescent="0.35">
      <c r="A123">
        <v>120</v>
      </c>
      <c r="B123" s="10" t="s">
        <v>722</v>
      </c>
    </row>
    <row r="124" spans="1:2" x14ac:dyDescent="0.35">
      <c r="A124">
        <v>121</v>
      </c>
      <c r="B124" s="10" t="s">
        <v>723</v>
      </c>
    </row>
    <row r="125" spans="1:2" x14ac:dyDescent="0.35">
      <c r="A125">
        <v>122</v>
      </c>
      <c r="B125" s="10" t="s">
        <v>724</v>
      </c>
    </row>
    <row r="126" spans="1:2" x14ac:dyDescent="0.35">
      <c r="A126">
        <v>123</v>
      </c>
      <c r="B126" s="10" t="s">
        <v>725</v>
      </c>
    </row>
    <row r="127" spans="1:2" x14ac:dyDescent="0.35">
      <c r="A127">
        <v>124</v>
      </c>
      <c r="B127" s="10" t="s">
        <v>726</v>
      </c>
    </row>
    <row r="128" spans="1:2" x14ac:dyDescent="0.35">
      <c r="A128">
        <v>125</v>
      </c>
      <c r="B128" s="10" t="s">
        <v>727</v>
      </c>
    </row>
    <row r="129" spans="1:2" x14ac:dyDescent="0.35">
      <c r="A129">
        <v>126</v>
      </c>
      <c r="B129" s="10" t="s">
        <v>728</v>
      </c>
    </row>
    <row r="130" spans="1:2" x14ac:dyDescent="0.35">
      <c r="A130">
        <v>127</v>
      </c>
      <c r="B130" s="10" t="s">
        <v>729</v>
      </c>
    </row>
    <row r="131" spans="1:2" x14ac:dyDescent="0.35">
      <c r="A131">
        <v>128</v>
      </c>
      <c r="B131" s="10" t="s">
        <v>730</v>
      </c>
    </row>
    <row r="132" spans="1:2" x14ac:dyDescent="0.35">
      <c r="A132">
        <v>129</v>
      </c>
      <c r="B132" s="10" t="s">
        <v>731</v>
      </c>
    </row>
    <row r="133" spans="1:2" x14ac:dyDescent="0.35">
      <c r="A133">
        <v>130</v>
      </c>
      <c r="B133" s="10" t="s">
        <v>732</v>
      </c>
    </row>
    <row r="134" spans="1:2" x14ac:dyDescent="0.35">
      <c r="A134">
        <v>131</v>
      </c>
      <c r="B134" s="10" t="s">
        <v>733</v>
      </c>
    </row>
    <row r="135" spans="1:2" x14ac:dyDescent="0.35">
      <c r="A135">
        <v>132</v>
      </c>
      <c r="B135" s="10" t="s">
        <v>734</v>
      </c>
    </row>
    <row r="136" spans="1:2" x14ac:dyDescent="0.35">
      <c r="A136">
        <v>133</v>
      </c>
      <c r="B136" s="10" t="s">
        <v>735</v>
      </c>
    </row>
    <row r="137" spans="1:2" x14ac:dyDescent="0.35">
      <c r="A137">
        <v>134</v>
      </c>
      <c r="B137" s="10" t="s">
        <v>736</v>
      </c>
    </row>
    <row r="138" spans="1:2" x14ac:dyDescent="0.35">
      <c r="A138">
        <v>135</v>
      </c>
      <c r="B138" s="10" t="s">
        <v>737</v>
      </c>
    </row>
    <row r="139" spans="1:2" x14ac:dyDescent="0.35">
      <c r="A139">
        <v>136</v>
      </c>
      <c r="B139" s="10" t="s">
        <v>738</v>
      </c>
    </row>
    <row r="140" spans="1:2" x14ac:dyDescent="0.35">
      <c r="A140">
        <v>137</v>
      </c>
      <c r="B140" s="10" t="s">
        <v>739</v>
      </c>
    </row>
    <row r="141" spans="1:2" x14ac:dyDescent="0.35">
      <c r="A141">
        <v>138</v>
      </c>
      <c r="B141" s="10" t="s">
        <v>740</v>
      </c>
    </row>
    <row r="142" spans="1:2" x14ac:dyDescent="0.35">
      <c r="A142">
        <v>139</v>
      </c>
      <c r="B142" s="10" t="s">
        <v>741</v>
      </c>
    </row>
    <row r="143" spans="1:2" x14ac:dyDescent="0.35">
      <c r="A143">
        <v>140</v>
      </c>
      <c r="B143" s="10" t="s">
        <v>742</v>
      </c>
    </row>
    <row r="144" spans="1:2" x14ac:dyDescent="0.35">
      <c r="A144">
        <v>141</v>
      </c>
      <c r="B144" s="10" t="s">
        <v>743</v>
      </c>
    </row>
    <row r="145" spans="1:2" x14ac:dyDescent="0.35">
      <c r="A145">
        <v>142</v>
      </c>
      <c r="B145" s="10" t="s">
        <v>744</v>
      </c>
    </row>
    <row r="146" spans="1:2" x14ac:dyDescent="0.35">
      <c r="A146">
        <v>143</v>
      </c>
      <c r="B146" s="10" t="s">
        <v>745</v>
      </c>
    </row>
  </sheetData>
  <hyperlinks>
    <hyperlink ref="B4" r:id="rId1" xr:uid="{64D02037-5BAA-4218-AC57-081F8200D3EC}"/>
    <hyperlink ref="B5" r:id="rId2" xr:uid="{D0689AE7-E0FC-4A6C-9044-0477A89DEBAA}"/>
    <hyperlink ref="B6" r:id="rId3" xr:uid="{EE8C6D8F-C506-436E-9C12-BA858D0F5BDC}"/>
    <hyperlink ref="B7" r:id="rId4" xr:uid="{4551A7E5-52B0-4AE2-BE04-A10A57925526}"/>
    <hyperlink ref="B8" r:id="rId5" xr:uid="{02C03E47-F143-494B-9FCD-AA17BF115A1D}"/>
    <hyperlink ref="B9" r:id="rId6" xr:uid="{00CBF413-BD34-444A-8FC8-E2737344E1B0}"/>
    <hyperlink ref="B10" r:id="rId7" xr:uid="{E66A4F53-EDF2-4998-8F1F-3F94D0193BA7}"/>
    <hyperlink ref="B12" r:id="rId8" xr:uid="{96ED5B60-7E9F-420B-BF6A-E57CC61BE767}"/>
    <hyperlink ref="B13" r:id="rId9" xr:uid="{C266EDF5-4436-47E2-A429-438D7BA7BAD3}"/>
    <hyperlink ref="B14" r:id="rId10" xr:uid="{53473CBC-EA83-4BFF-B340-E62E43956E2B}"/>
    <hyperlink ref="B15" r:id="rId11" xr:uid="{7655AFA7-3D43-4147-AAA0-D21419AA115F}"/>
    <hyperlink ref="B16" r:id="rId12" xr:uid="{623C0D56-A5EE-4F14-A162-E5D1B5B2A338}"/>
    <hyperlink ref="B17" r:id="rId13" xr:uid="{8673579F-03AD-4D75-9C33-3FEAB23BB660}"/>
    <hyperlink ref="B18" r:id="rId14" xr:uid="{1B6A9036-968D-40E9-9856-9627DF748D42}"/>
    <hyperlink ref="B19" r:id="rId15" xr:uid="{AD4E20D5-2220-45C6-B26A-A705E05E5559}"/>
    <hyperlink ref="B20" r:id="rId16" xr:uid="{DCEED6D9-E6B5-4B82-999C-BE9E1C1F72EE}"/>
    <hyperlink ref="B21" r:id="rId17" xr:uid="{20C66330-D326-4418-9F42-00BD9999B441}"/>
    <hyperlink ref="B22" r:id="rId18" xr:uid="{8FC07ECD-B370-4A3F-8DC5-D29F60944ECB}"/>
    <hyperlink ref="B23" r:id="rId19" xr:uid="{04518580-CBE2-4DF5-8C3E-A409F1A48C36}"/>
    <hyperlink ref="B24" r:id="rId20" xr:uid="{6E548D31-803A-46F9-9600-7B3484B9186C}"/>
    <hyperlink ref="B25" r:id="rId21" xr:uid="{3C958900-A3BF-4F72-A55D-6C89E0541250}"/>
    <hyperlink ref="B26" r:id="rId22" xr:uid="{B8152EB7-1E14-41F5-95C1-B2ED1A4A2596}"/>
    <hyperlink ref="B27" r:id="rId23" xr:uid="{B52E58F8-5FF5-43CC-B87C-4C3E8605258F}"/>
    <hyperlink ref="B28" r:id="rId24" xr:uid="{C6128ACA-59B6-4C2A-87E6-E7F19913394B}"/>
    <hyperlink ref="B29" r:id="rId25" xr:uid="{8B1F438E-B7FF-4261-9F4A-C10640CB57E1}"/>
    <hyperlink ref="B30" r:id="rId26" xr:uid="{48CBF83B-99D1-46F5-B180-37ADEE3E6FDE}"/>
    <hyperlink ref="B31" r:id="rId27" xr:uid="{5CD1E928-DCED-4236-A92B-62AA6DFE6A97}"/>
    <hyperlink ref="B32" r:id="rId28" xr:uid="{FA5C887E-DA22-4F01-B017-C7E24A9F2DD3}"/>
    <hyperlink ref="B33" r:id="rId29" xr:uid="{8B4CA047-7808-44DF-860F-0F0F7C8B0C84}"/>
    <hyperlink ref="B34" r:id="rId30" xr:uid="{C6618C98-70DC-4189-8C6A-928AE97E7F70}"/>
    <hyperlink ref="B35" r:id="rId31" xr:uid="{D0E641A8-C6B5-42F5-90D4-002412482BE1}"/>
    <hyperlink ref="B36" r:id="rId32" xr:uid="{A98D5A34-0C28-43A1-8FC5-483451A35EFF}"/>
    <hyperlink ref="B37" r:id="rId33" xr:uid="{94E56FF7-B88E-427F-B17E-091292C007FB}"/>
    <hyperlink ref="B38" r:id="rId34" xr:uid="{3DF6D939-622E-4C60-9AC6-2F0EAC59FAA2}"/>
    <hyperlink ref="B39" r:id="rId35" xr:uid="{AFDEFFA1-9F03-45E4-AC9F-5211F33EA388}"/>
    <hyperlink ref="B40" r:id="rId36" xr:uid="{B8C1908C-446F-4A80-B769-A503E085544A}"/>
    <hyperlink ref="B41" r:id="rId37" xr:uid="{6ECB5896-440D-4AC4-BB0D-F398EA1AAFFF}"/>
    <hyperlink ref="B42" r:id="rId38" xr:uid="{5E97B7D0-3940-4C26-B274-0E540C8A87F9}"/>
    <hyperlink ref="B43" r:id="rId39" xr:uid="{B9CA7C60-5A9F-4651-8398-88886EA53DA3}"/>
    <hyperlink ref="B44" r:id="rId40" xr:uid="{40CCFF01-018A-467A-A24F-582FA77EB54A}"/>
    <hyperlink ref="B45" r:id="rId41" xr:uid="{0E109C31-8B65-4239-BBF7-6EBD14A3874A}"/>
    <hyperlink ref="B46" r:id="rId42" xr:uid="{6645A12C-1C7F-49DF-ABF5-AFF367BCD335}"/>
    <hyperlink ref="B47" r:id="rId43" xr:uid="{F01948F5-263A-4B65-A5A0-A5FE2BCDC49B}"/>
    <hyperlink ref="B48" r:id="rId44" xr:uid="{D9AA08A2-85FB-4F57-8FF0-03954A7F7570}"/>
    <hyperlink ref="B49" r:id="rId45" xr:uid="{813CA520-01E8-4CEB-A13C-1E616E8BAE6A}"/>
    <hyperlink ref="B50" r:id="rId46" xr:uid="{86D9E31E-D380-4EAE-AF58-620CD99A42EE}"/>
    <hyperlink ref="B51" r:id="rId47" xr:uid="{6047C1CD-6C05-4ED5-BAE4-DA005E33523E}"/>
    <hyperlink ref="B52" r:id="rId48" xr:uid="{1F4428A6-8403-4190-8C07-8E1C7C913D81}"/>
    <hyperlink ref="B53" r:id="rId49" xr:uid="{C21D531D-4B25-4220-9FC2-4BB82D50CB81}"/>
    <hyperlink ref="B54" r:id="rId50" xr:uid="{8B78F49F-CF34-4C36-BB58-4AEE4125CC60}"/>
    <hyperlink ref="B55" r:id="rId51" xr:uid="{EB82D162-365F-4C3A-80D4-636630692471}"/>
    <hyperlink ref="B56" r:id="rId52" xr:uid="{9EFE11DF-1336-48FF-B008-9FF6A54D7F45}"/>
    <hyperlink ref="B57" r:id="rId53" xr:uid="{FD2D8AFF-9AE2-498C-8A68-2D44EE4145F8}"/>
    <hyperlink ref="B58" r:id="rId54" xr:uid="{E20C2B42-A98E-4585-8E00-1AA3A863D691}"/>
    <hyperlink ref="B59" r:id="rId55" xr:uid="{DF67355A-C60F-4FF8-9959-8EAF37253D85}"/>
    <hyperlink ref="B60" r:id="rId56" xr:uid="{AE7921FE-994D-4572-BCF0-532F5597F83B}"/>
    <hyperlink ref="B61" r:id="rId57" xr:uid="{F7F5104E-50B2-43DD-9013-72EDAEACEDA5}"/>
    <hyperlink ref="B62" r:id="rId58" xr:uid="{41D90DFE-F06A-4E9A-8B59-539ED5CD4BFE}"/>
    <hyperlink ref="B63" r:id="rId59" xr:uid="{A1B7D59A-5EDC-41E2-AAC3-0F48ECE38C79}"/>
    <hyperlink ref="B64" r:id="rId60" xr:uid="{B4918ADB-4C04-49DB-912D-7CE9D7EFE9B3}"/>
    <hyperlink ref="B65" r:id="rId61" xr:uid="{87DC6588-8334-4792-9D11-B841E758729F}"/>
    <hyperlink ref="B66" r:id="rId62" xr:uid="{0C932E97-D071-4DB7-B154-140E52BB9EA0}"/>
    <hyperlink ref="B67" r:id="rId63" xr:uid="{FFF4D6D6-DEA2-42B6-A708-B6F85A9B938E}"/>
    <hyperlink ref="B68" r:id="rId64" xr:uid="{E34AD174-4007-430A-9C66-CB5D8FC21F8D}"/>
    <hyperlink ref="B69" r:id="rId65" xr:uid="{C306B6EF-EC22-489F-93AC-9C58EC4B2037}"/>
    <hyperlink ref="B70" r:id="rId66" xr:uid="{A5F0A154-BAB0-4FAD-A6F2-09F442D11642}"/>
    <hyperlink ref="B71" r:id="rId67" xr:uid="{99C2ABBD-6BDE-4C59-B12B-1FDDC92C59AA}"/>
    <hyperlink ref="B73" r:id="rId68" xr:uid="{8CE493F3-B1B6-419F-A637-0EAC9B67A08F}"/>
    <hyperlink ref="B75" r:id="rId69" xr:uid="{BD21F59B-B22F-4A83-9B24-1ACF7B78453D}"/>
    <hyperlink ref="B76" r:id="rId70" xr:uid="{2AA12E2A-5C88-476B-8CCD-BEA703E87084}"/>
    <hyperlink ref="B77" r:id="rId71" xr:uid="{9F6A26AA-BB7A-46B3-BADA-A2F62D505D6D}"/>
    <hyperlink ref="B78" r:id="rId72" xr:uid="{4765B847-51D1-439D-A10A-A8B65A115713}"/>
    <hyperlink ref="B79" r:id="rId73" xr:uid="{370672C2-AA9D-4AB2-9BC0-F58F07585632}"/>
    <hyperlink ref="B80" r:id="rId74" xr:uid="{0A987F1B-D7D7-4834-861E-BA7D230A47A9}"/>
    <hyperlink ref="B82" r:id="rId75" xr:uid="{CCF38C19-91BB-43EB-8F73-E89148146B5F}"/>
    <hyperlink ref="B83" r:id="rId76" xr:uid="{7C778398-DE69-49EA-B49F-6508D9EC42AD}"/>
    <hyperlink ref="B84" r:id="rId77" xr:uid="{80B94771-6284-49A8-AF7E-C7C1F6A7156E}"/>
    <hyperlink ref="B85" r:id="rId78" xr:uid="{1CD46A6B-797D-4A74-B1D9-A5E0C4AD840B}"/>
    <hyperlink ref="B86" r:id="rId79" xr:uid="{4F0FDF3A-193B-47F6-9D62-BC645A729746}"/>
    <hyperlink ref="B87" r:id="rId80" xr:uid="{2D809EFE-39CB-438D-924F-AD02C5B6974B}"/>
    <hyperlink ref="B88" r:id="rId81" xr:uid="{A813C1EE-9059-4EEA-8413-0A5223629B51}"/>
    <hyperlink ref="B89" r:id="rId82" xr:uid="{2B31FB5F-88E6-4988-904B-C787AF4A3EF6}"/>
    <hyperlink ref="B90" r:id="rId83" xr:uid="{425B1EE2-8B01-4CFC-B886-90A9C01F24A1}"/>
    <hyperlink ref="B105" r:id="rId84" xr:uid="{5BA9F31F-DDAB-4E04-9FFC-2C9145ACCB5A}"/>
    <hyperlink ref="B91" r:id="rId85" xr:uid="{7006EDF3-3191-4BA0-B127-DEB224A2B46B}"/>
    <hyperlink ref="B92" r:id="rId86" xr:uid="{31BBE41C-3BF0-4BE0-A64F-073AA3AE0D02}"/>
    <hyperlink ref="B93" r:id="rId87" xr:uid="{E5C28DEC-F8F9-4D71-AE53-245101D01A07}"/>
    <hyperlink ref="B94" r:id="rId88" xr:uid="{36A165F3-12BE-48BE-A877-4701D089C6F5}"/>
    <hyperlink ref="B96" r:id="rId89" xr:uid="{E1C427B9-C23D-45B8-9D42-B6158C12C5AB}"/>
    <hyperlink ref="B97" r:id="rId90" xr:uid="{3C76C26E-08B5-4319-9047-82FE24394BFD}"/>
    <hyperlink ref="B98" r:id="rId91" xr:uid="{F46A663C-CE81-4080-9229-CC3673BF0048}"/>
    <hyperlink ref="B99" r:id="rId92" xr:uid="{0B9BA40E-1B55-4597-AC10-F56077A0B511}"/>
    <hyperlink ref="B100" r:id="rId93" xr:uid="{54C6655D-67CD-4AFE-BA12-A23C7C9DEBFA}"/>
    <hyperlink ref="B101" r:id="rId94" xr:uid="{8AD2D746-EFD8-452F-9188-229790E6967C}"/>
    <hyperlink ref="B102" r:id="rId95" xr:uid="{53125CF3-BCAD-493B-89A3-29B3B7A710C1}"/>
    <hyperlink ref="B104" r:id="rId96" xr:uid="{59348C4B-06A5-4ABA-88E8-9A3908F81F51}"/>
    <hyperlink ref="B106" r:id="rId97" xr:uid="{8F44A460-6F57-4ADE-9AB5-5902C91651F0}"/>
    <hyperlink ref="B107" r:id="rId98" xr:uid="{4367D0CF-6BB3-402F-AAD9-6B9AA54E5C9D}"/>
    <hyperlink ref="B108" r:id="rId99" xr:uid="{D195C3E9-2EAF-499D-9590-8EA7489BF6E4}"/>
    <hyperlink ref="B109" r:id="rId100" xr:uid="{0A74EB46-A75D-4333-9FE6-1197C5933063}"/>
    <hyperlink ref="B110" r:id="rId101" xr:uid="{4055D61E-6A94-4D52-992D-0339E952483F}"/>
    <hyperlink ref="B111" r:id="rId102" xr:uid="{A87EE986-406D-44D9-81E9-F47A8499B442}"/>
    <hyperlink ref="B112" r:id="rId103" xr:uid="{9633D054-430E-4BE2-A684-F0DC94A9DD40}"/>
    <hyperlink ref="B113" r:id="rId104" xr:uid="{280BA361-EA7C-4551-ABCE-3FCD5B8CCB89}"/>
    <hyperlink ref="B114" r:id="rId105" xr:uid="{956565A4-6A57-4F94-838E-59D165662E2D}"/>
    <hyperlink ref="B115" r:id="rId106" xr:uid="{CC300904-9156-4289-9281-063B1B3E3502}"/>
    <hyperlink ref="B116" r:id="rId107" xr:uid="{EA3F045B-E00D-4E44-B627-1E84FAD59B4E}"/>
    <hyperlink ref="B117" r:id="rId108" xr:uid="{0762385C-2158-4E1E-9DFD-06BB5CD2CAD7}"/>
    <hyperlink ref="B118" r:id="rId109" xr:uid="{2CD43F2E-EF78-44BF-ADD6-679659DA0158}"/>
    <hyperlink ref="B119" r:id="rId110" xr:uid="{D18F2428-F93A-4E5A-85F8-4DF5B3663CA7}"/>
    <hyperlink ref="B120" r:id="rId111" xr:uid="{E6F480DC-F9E4-43AD-872E-CE831BF959E6}"/>
    <hyperlink ref="B121" r:id="rId112" xr:uid="{A11EF910-A996-4513-9CB0-E0A76F88EF8D}"/>
    <hyperlink ref="B122" r:id="rId113" xr:uid="{8468FC03-3B20-481D-835F-28AA43CD59D0}"/>
    <hyperlink ref="B123" r:id="rId114" xr:uid="{CA8F5A2B-DBE9-49B4-AA10-4DAE20680D51}"/>
    <hyperlink ref="B124" r:id="rId115" xr:uid="{4BEAB9A5-77EF-4C98-935B-0F024B997D02}"/>
    <hyperlink ref="B125" r:id="rId116" xr:uid="{9BE5B704-2B39-43A4-A656-503BB552517F}"/>
    <hyperlink ref="B126" r:id="rId117" xr:uid="{7D19AF5D-3B3B-4B4E-970C-0436524F1279}"/>
    <hyperlink ref="B127" r:id="rId118" xr:uid="{689E749A-173A-448E-A420-59DF490F82B3}"/>
    <hyperlink ref="B128" r:id="rId119" xr:uid="{83F5058D-FAEE-4EAD-86D3-BB973E6CE7E4}"/>
    <hyperlink ref="B129" r:id="rId120" xr:uid="{BD0A2A99-663B-40C6-A363-AED7A790835A}"/>
    <hyperlink ref="B130" r:id="rId121" xr:uid="{CBB04524-6A36-4469-8CA5-0896714BA852}"/>
    <hyperlink ref="B131" r:id="rId122" xr:uid="{11F66870-30D2-4832-B43B-F1B1B8AEAECE}"/>
    <hyperlink ref="B132" r:id="rId123" xr:uid="{2ACC7205-EA38-40BB-BC67-3DFDB017EEC8}"/>
    <hyperlink ref="B133" r:id="rId124" xr:uid="{FEA639EF-EC96-4C89-A6DC-9FF3221DF998}"/>
    <hyperlink ref="B134" r:id="rId125" xr:uid="{AF545744-CDB2-408C-B218-ACC16F1CD05F}"/>
    <hyperlink ref="B135" r:id="rId126" xr:uid="{2D3B65B8-D5A7-40F1-A94D-8C15BBE5EBF9}"/>
    <hyperlink ref="B136" r:id="rId127" xr:uid="{8855E293-5FB7-4E05-B7EA-430A00313C3C}"/>
    <hyperlink ref="B137" r:id="rId128" xr:uid="{FDD6CBD3-4738-44E4-AD41-92B20D8787CE}"/>
    <hyperlink ref="B138" r:id="rId129" xr:uid="{9E6F730F-4173-410B-8992-D59E13B4F1A4}"/>
    <hyperlink ref="B139" r:id="rId130" xr:uid="{B9BB09CE-0499-4347-B4E6-28FA58388D27}"/>
    <hyperlink ref="B140" r:id="rId131" xr:uid="{77FB2FE7-CE2C-4993-AB5F-39EF8313078B}"/>
    <hyperlink ref="B141" r:id="rId132" xr:uid="{C5B14913-87A9-4BC0-860B-A8E8817072EF}"/>
    <hyperlink ref="B142" r:id="rId133" xr:uid="{F2B42AA1-D357-4AF3-8384-DA0741553E5B}"/>
    <hyperlink ref="B143" r:id="rId134" xr:uid="{6202B8C2-71DB-4AAB-9387-6D331C882127}"/>
    <hyperlink ref="B144" r:id="rId135" xr:uid="{FA98EE08-23BC-4BE4-B709-12700BBA0039}"/>
    <hyperlink ref="B145" r:id="rId136" xr:uid="{99899F20-595E-4BA9-AD37-E1D0AD1CCB7D}"/>
    <hyperlink ref="B146" r:id="rId137" xr:uid="{603923E8-AEAC-4B34-95F1-1894A8C2C0D4}"/>
    <hyperlink ref="B103" r:id="rId138" xr:uid="{3A41179A-87B1-4F30-813A-A8EABF9C1486}"/>
    <hyperlink ref="B72" r:id="rId139" xr:uid="{C00302F7-A0C6-4F76-9CC3-B4A3D424093F}"/>
    <hyperlink ref="B74" r:id="rId140" xr:uid="{F6C72F11-730B-4633-8FD0-AA711C947179}"/>
    <hyperlink ref="B81" r:id="rId141" xr:uid="{DD427FF1-62D9-4CE6-A3C5-F1B2D66017F8}"/>
    <hyperlink ref="B11" r:id="rId142" xr:uid="{0B82F8A7-C0BB-49F8-81F8-BFECA2D0EF7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2024-04-16T15:31:07Z</dcterms:created>
  <dcterms:modified xsi:type="dcterms:W3CDTF">2024-04-17T16:17:24Z</dcterms:modified>
</cp:coreProperties>
</file>