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1T24\"/>
    </mc:Choice>
  </mc:AlternateContent>
  <bookViews>
    <workbookView xWindow="0" yWindow="0" windowWidth="28800" windowHeight="13725" activeTab="3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21" i="6" l="1"/>
  <c r="D24" i="6"/>
  <c r="D36" i="6"/>
  <c r="D42" i="6"/>
  <c r="D44" i="6"/>
  <c r="D54" i="6"/>
  <c r="O8" i="1" l="1"/>
  <c r="D4" i="6" s="1"/>
  <c r="O9" i="1"/>
  <c r="D5" i="6" s="1"/>
  <c r="O10" i="1"/>
  <c r="D6" i="6" s="1"/>
  <c r="O11" i="1"/>
  <c r="D7" i="6" s="1"/>
  <c r="O12" i="1"/>
  <c r="D8" i="6" s="1"/>
  <c r="O13" i="1"/>
  <c r="D9" i="6" s="1"/>
  <c r="O14" i="1"/>
  <c r="D10" i="6" s="1"/>
  <c r="O15" i="1"/>
  <c r="D11" i="6" s="1"/>
  <c r="O16" i="1"/>
  <c r="D12" i="6" s="1"/>
  <c r="O17" i="1"/>
  <c r="D13" i="6" s="1"/>
  <c r="O18" i="1"/>
  <c r="D14" i="6" s="1"/>
  <c r="O19" i="1"/>
  <c r="D15" i="6" s="1"/>
  <c r="O20" i="1"/>
  <c r="D16" i="6" s="1"/>
  <c r="O21" i="1"/>
  <c r="D17" i="6" s="1"/>
  <c r="O22" i="1"/>
  <c r="D18" i="6" s="1"/>
  <c r="O23" i="1"/>
  <c r="D19" i="6" s="1"/>
  <c r="O24" i="1"/>
  <c r="D20" i="6" s="1"/>
  <c r="O26" i="1"/>
  <c r="D22" i="6" s="1"/>
  <c r="O27" i="1"/>
  <c r="D23" i="6" s="1"/>
  <c r="O29" i="1"/>
  <c r="D25" i="6" s="1"/>
  <c r="O30" i="1"/>
  <c r="D26" i="6" s="1"/>
  <c r="O31" i="1"/>
  <c r="D27" i="6" s="1"/>
  <c r="O32" i="1"/>
  <c r="D28" i="6" s="1"/>
  <c r="O33" i="1"/>
  <c r="D29" i="6" s="1"/>
  <c r="O34" i="1"/>
  <c r="D30" i="6" s="1"/>
  <c r="O35" i="1"/>
  <c r="D31" i="6" s="1"/>
  <c r="O36" i="1"/>
  <c r="D32" i="6" s="1"/>
  <c r="O37" i="1"/>
  <c r="D33" i="6" s="1"/>
  <c r="O38" i="1"/>
  <c r="D34" i="6" s="1"/>
  <c r="O39" i="1"/>
  <c r="D35" i="6" s="1"/>
  <c r="O41" i="1"/>
  <c r="D37" i="6" s="1"/>
  <c r="O42" i="1"/>
  <c r="D38" i="6" s="1"/>
  <c r="O43" i="1"/>
  <c r="D39" i="6" s="1"/>
  <c r="O44" i="1"/>
  <c r="D40" i="6" s="1"/>
  <c r="O45" i="1"/>
  <c r="D41" i="6" s="1"/>
  <c r="O47" i="1"/>
  <c r="D43" i="6" s="1"/>
  <c r="O49" i="1"/>
  <c r="D45" i="6" s="1"/>
  <c r="O50" i="1"/>
  <c r="D46" i="6" s="1"/>
  <c r="O51" i="1"/>
  <c r="D47" i="6" s="1"/>
  <c r="O52" i="1"/>
  <c r="D48" i="6" s="1"/>
  <c r="O53" i="1"/>
  <c r="D49" i="6" s="1"/>
  <c r="O54" i="1"/>
  <c r="D50" i="6" s="1"/>
  <c r="O55" i="1"/>
  <c r="D51" i="6" s="1"/>
  <c r="O56" i="1"/>
  <c r="D52" i="6" s="1"/>
  <c r="O57" i="1"/>
  <c r="D53" i="6" s="1"/>
  <c r="O59" i="1"/>
  <c r="D55" i="6" s="1"/>
  <c r="M8" i="1"/>
  <c r="C4" i="6" s="1"/>
  <c r="M9" i="1"/>
  <c r="C5" i="6" s="1"/>
  <c r="M10" i="1"/>
  <c r="C6" i="6" s="1"/>
  <c r="M11" i="1"/>
  <c r="C7" i="6" s="1"/>
  <c r="M12" i="1"/>
  <c r="C8" i="6" s="1"/>
  <c r="M13" i="1"/>
  <c r="C9" i="6" s="1"/>
  <c r="M14" i="1"/>
  <c r="C10" i="6" s="1"/>
  <c r="M15" i="1"/>
  <c r="C11" i="6" s="1"/>
  <c r="M16" i="1"/>
  <c r="C12" i="6" s="1"/>
  <c r="M17" i="1"/>
  <c r="C13" i="6" s="1"/>
  <c r="M18" i="1"/>
  <c r="C14" i="6" s="1"/>
  <c r="M19" i="1"/>
  <c r="C15" i="6" s="1"/>
  <c r="M20" i="1"/>
  <c r="C16" i="6" s="1"/>
  <c r="M21" i="1"/>
  <c r="C17" i="6" s="1"/>
  <c r="M22" i="1"/>
  <c r="C18" i="6" s="1"/>
  <c r="M23" i="1"/>
  <c r="C19" i="6" s="1"/>
  <c r="M24" i="1"/>
  <c r="C20" i="6" s="1"/>
  <c r="M25" i="1"/>
  <c r="C21" i="6" s="1"/>
  <c r="M26" i="1"/>
  <c r="C22" i="6" s="1"/>
  <c r="M27" i="1"/>
  <c r="C23" i="6" s="1"/>
  <c r="M28" i="1"/>
  <c r="C24" i="6" s="1"/>
  <c r="M29" i="1"/>
  <c r="C25" i="6" s="1"/>
  <c r="M30" i="1"/>
  <c r="C26" i="6" s="1"/>
  <c r="M31" i="1"/>
  <c r="C27" i="6" s="1"/>
  <c r="M32" i="1"/>
  <c r="C28" i="6" s="1"/>
  <c r="M33" i="1"/>
  <c r="C29" i="6" s="1"/>
  <c r="M34" i="1"/>
  <c r="C30" i="6" s="1"/>
  <c r="M35" i="1"/>
  <c r="C31" i="6" s="1"/>
  <c r="M36" i="1"/>
  <c r="C32" i="6" s="1"/>
  <c r="M37" i="1"/>
  <c r="C33" i="6" s="1"/>
  <c r="M38" i="1"/>
  <c r="C34" i="6" s="1"/>
  <c r="M39" i="1"/>
  <c r="C35" i="6" s="1"/>
  <c r="M40" i="1"/>
  <c r="C36" i="6" s="1"/>
  <c r="M41" i="1"/>
  <c r="C37" i="6" s="1"/>
  <c r="M42" i="1"/>
  <c r="C38" i="6" s="1"/>
  <c r="M43" i="1"/>
  <c r="C39" i="6" s="1"/>
  <c r="M44" i="1"/>
  <c r="C40" i="6" s="1"/>
  <c r="M45" i="1"/>
  <c r="C41" i="6" s="1"/>
  <c r="M46" i="1"/>
  <c r="C42" i="6" s="1"/>
  <c r="M47" i="1"/>
  <c r="C43" i="6" s="1"/>
  <c r="M48" i="1"/>
  <c r="C44" i="6" s="1"/>
  <c r="M49" i="1"/>
  <c r="C45" i="6" s="1"/>
  <c r="M50" i="1"/>
  <c r="C46" i="6" s="1"/>
  <c r="M51" i="1"/>
  <c r="C47" i="6" s="1"/>
  <c r="M52" i="1"/>
  <c r="C48" i="6" s="1"/>
  <c r="M53" i="1"/>
  <c r="C49" i="6" s="1"/>
  <c r="M54" i="1"/>
  <c r="C50" i="6" s="1"/>
  <c r="M55" i="1"/>
  <c r="C51" i="6" s="1"/>
  <c r="M56" i="1"/>
  <c r="C52" i="6" s="1"/>
  <c r="M57" i="1"/>
  <c r="C53" i="6" s="1"/>
  <c r="M58" i="1"/>
  <c r="C54" i="6" s="1"/>
  <c r="M59" i="1"/>
  <c r="C55" i="6" s="1"/>
  <c r="H8" i="1" l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D8" i="1"/>
  <c r="D9" i="1"/>
  <c r="D12" i="1"/>
  <c r="D13" i="1"/>
  <c r="D14" i="1"/>
  <c r="D19" i="1"/>
  <c r="D20" i="1"/>
  <c r="D31" i="1"/>
  <c r="D32" i="1"/>
  <c r="D37" i="1"/>
  <c r="D39" i="1"/>
  <c r="D44" i="1"/>
  <c r="D54" i="1"/>
  <c r="D59" i="1"/>
  <c r="C56" i="1"/>
  <c r="C57" i="1"/>
  <c r="C59" i="1"/>
  <c r="C50" i="1"/>
  <c r="C51" i="1"/>
  <c r="C54" i="1"/>
  <c r="C55" i="1"/>
  <c r="C44" i="1"/>
  <c r="C45" i="1"/>
  <c r="C48" i="1"/>
  <c r="C49" i="1"/>
  <c r="C38" i="1"/>
  <c r="C39" i="1"/>
  <c r="C42" i="1"/>
  <c r="C43" i="1"/>
  <c r="C32" i="1"/>
  <c r="C33" i="1"/>
  <c r="C36" i="1"/>
  <c r="C37" i="1"/>
  <c r="C26" i="1"/>
  <c r="C27" i="1"/>
  <c r="C30" i="1"/>
  <c r="C31" i="1"/>
  <c r="C20" i="1"/>
  <c r="C21" i="1"/>
  <c r="C24" i="1"/>
  <c r="C25" i="1"/>
  <c r="C14" i="1"/>
  <c r="C15" i="1"/>
  <c r="C18" i="1"/>
  <c r="C19" i="1"/>
  <c r="C10" i="1"/>
  <c r="C52" i="1" s="1"/>
  <c r="C11" i="1"/>
  <c r="C53" i="1" s="1"/>
  <c r="C12" i="1"/>
  <c r="C13" i="1"/>
  <c r="C58" i="1" l="1"/>
  <c r="C17" i="1"/>
  <c r="C23" i="1"/>
  <c r="C29" i="1"/>
  <c r="C35" i="1"/>
  <c r="C41" i="1"/>
  <c r="C47" i="1"/>
  <c r="C16" i="1"/>
  <c r="C22" i="1"/>
  <c r="C28" i="1"/>
  <c r="C34" i="1"/>
  <c r="C40" i="1"/>
  <c r="C46" i="1"/>
</calcChain>
</file>

<file path=xl/sharedStrings.xml><?xml version="1.0" encoding="utf-8"?>
<sst xmlns="http://schemas.openxmlformats.org/spreadsheetml/2006/main" count="2580" uniqueCount="250">
  <si>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</si>
  <si>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</si>
  <si>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</si>
  <si>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</si>
  <si>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</si>
  <si>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</si>
  <si>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</si>
  <si>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</si>
  <si>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</si>
  <si>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</si>
  <si>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</si>
  <si>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</si>
  <si>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</si>
  <si>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</si>
  <si>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</si>
  <si>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</si>
  <si>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</si>
  <si>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</si>
  <si>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</si>
  <si>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</si>
  <si>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</si>
  <si>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</si>
  <si>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</si>
  <si>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</si>
  <si>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</si>
  <si>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</si>
  <si>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</si>
  <si>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</si>
  <si>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</si>
  <si>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</si>
  <si>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</si>
  <si>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</si>
  <si>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</si>
  <si>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</si>
  <si>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</si>
  <si>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</si>
  <si>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</si>
  <si>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</si>
  <si>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</si>
  <si>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</si>
  <si>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</si>
  <si>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</si>
  <si>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</si>
  <si>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</si>
  <si>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</si>
  <si>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</si>
  <si>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</si>
  <si>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</si>
  <si>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</si>
  <si>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</si>
  <si>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</si>
  <si>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</si>
  <si>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</si>
  <si>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</si>
  <si>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</si>
  <si>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</si>
  <si>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</si>
  <si>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</si>
  <si>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</si>
  <si>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</si>
  <si>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</si>
  <si>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</si>
  <si>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</si>
  <si>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</si>
  <si>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</si>
  <si>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</si>
  <si>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</si>
  <si>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</si>
  <si>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</si>
  <si>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</si>
  <si>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</si>
  <si>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</si>
  <si>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</si>
  <si>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</si>
  <si>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</si>
  <si>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</si>
  <si>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</si>
  <si>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</si>
  <si>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</si>
  <si>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</si>
  <si>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</si>
  <si>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</si>
  <si>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</si>
  <si>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</si>
  <si>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</si>
  <si>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</si>
  <si>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</si>
  <si>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</si>
  <si>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</si>
  <si>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</si>
  <si>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</si>
  <si>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</si>
  <si>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</si>
  <si>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</si>
  <si>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</si>
  <si>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</si>
  <si>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</si>
  <si>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</si>
  <si>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</si>
  <si>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</si>
  <si>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</si>
  <si>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</si>
  <si>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</si>
  <si>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</si>
  <si>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</si>
  <si>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</si>
  <si>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</si>
  <si>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</si>
  <si>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</si>
  <si>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</si>
  <si>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</si>
  <si>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</si>
  <si>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</si>
  <si>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</si>
  <si>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</si>
  <si>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</si>
  <si>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</si>
  <si>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</si>
  <si>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</si>
  <si>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</si>
  <si>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</si>
  <si>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</si>
  <si>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</si>
  <si>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</si>
  <si>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</si>
  <si>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</si>
  <si>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</si>
  <si>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</si>
  <si>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</si>
  <si>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</si>
  <si>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</si>
  <si>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</si>
  <si>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</si>
  <si>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</si>
  <si>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</si>
  <si>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</si>
  <si>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</si>
  <si>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</si>
  <si>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</si>
  <si>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</si>
  <si>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</si>
  <si>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</si>
  <si>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</si>
  <si>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</si>
  <si>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</si>
  <si>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</si>
  <si>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</si>
  <si>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</si>
  <si>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</si>
  <si>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</si>
  <si>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</si>
  <si>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</si>
  <si>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</si>
  <si>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</si>
  <si>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</si>
  <si>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</si>
  <si>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</si>
  <si>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</si>
  <si>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</si>
  <si>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</si>
  <si>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</si>
  <si>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</si>
  <si>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</si>
  <si>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</si>
  <si>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</si>
  <si>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</si>
  <si>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</si>
  <si>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</si>
  <si>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</si>
  <si>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</si>
  <si>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</si>
  <si>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</si>
  <si>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</si>
  <si>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</si>
  <si>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</si>
  <si>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</si>
  <si>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</si>
  <si>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</si>
  <si>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</si>
  <si>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</si>
  <si>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</si>
  <si>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</si>
  <si>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</si>
  <si>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</si>
  <si>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</si>
  <si>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</si>
  <si>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</si>
  <si>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</si>
  <si>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</si>
  <si>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</si>
  <si>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</si>
  <si>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</si>
  <si>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</si>
  <si>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</si>
  <si>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</si>
  <si>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</si>
  <si>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</si>
  <si>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</si>
  <si>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</si>
  <si>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</si>
  <si>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</si>
  <si>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</si>
  <si>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</si>
  <si>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</si>
  <si>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</si>
  <si>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</si>
  <si>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</si>
  <si>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</si>
  <si>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</si>
  <si>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</si>
  <si>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</si>
  <si>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DELEGACION ADMINISTRATIVA</t>
  </si>
  <si>
    <t>TCR - TECNICO CALIFICADO</t>
  </si>
  <si>
    <t>E1C - ANALISTA TECNICO (A)</t>
  </si>
  <si>
    <t>COORDINADORA GENERAL DE FORTALECIMIENTO MUNICIPAL</t>
  </si>
  <si>
    <t>JEFE DE DEPARTAMENTO DE ASISTENCIA AL DESARROLLO COMUNITARIO</t>
  </si>
  <si>
    <t>JEFE DEL DEPARTAMENTO DEL DEPARTAMENTO DE INFORMÁTICA</t>
  </si>
  <si>
    <t>O9C - OPERATIVO (A) CALIFICADO (A)</t>
  </si>
  <si>
    <t>AAR - AUXILIAR ADMINISTRATIVO</t>
  </si>
  <si>
    <t>JEFA DE DEPARTAMENTO DE CAPACITACIÓN A FUNICIONARIOS MUNICIPALES</t>
  </si>
  <si>
    <t>SUBDIRECTOR DE ASISTENCIA, CAPACITACIÓN Y DESARROLLO A MUNICIPIOS</t>
  </si>
  <si>
    <t>O7C - AUXILIAR \ MAESTRO (A) DE OFICIO</t>
  </si>
  <si>
    <t>TAR - TECNICO ADMINISTRATIVO</t>
  </si>
  <si>
    <t>O6A - SERVICIOS ADMINISTRATIVOS</t>
  </si>
  <si>
    <t>ENCARGADO DE LA DIRECCIÓN GENERAL DE ASISTENCIA A LA PLANEACIÓN Y AL DESARROLLO MUNICIPAL</t>
  </si>
  <si>
    <t>DIRECTOR GENERAL DE DESARROLLO JURÍDICO Y GUBERNAMENTAL</t>
  </si>
  <si>
    <t>E2C - ANALISTA PROFESIONAL</t>
  </si>
  <si>
    <t>E2B - ANALISTA PROFESIONAL</t>
  </si>
  <si>
    <t>JEFE DE DEPARTAMENTO DE CAPACITACIÓN A COMISARIOS</t>
  </si>
  <si>
    <t>E3C - ESPECIALISTA \ JEFE (A) DE AREA</t>
  </si>
  <si>
    <t>JEFE DE DEPARTAMENTO DE ASISTENCIA A LA PLANEACIÓN</t>
  </si>
  <si>
    <t>O8A - AUXILIAR ESPECIALIZADO (A)</t>
  </si>
  <si>
    <t>JEFE DE DEPARTAMENTO DE ASISTENCIA A GOBIERNOS MUNICIPALES EN MATERIA DE ENERGIA</t>
  </si>
  <si>
    <t>O8B - AUXILIAR ESPECIALIZADO (A)</t>
  </si>
  <si>
    <t>JEFA DE DEPARTAMENTO DE INVESTIGACIÓN JURÍDICA</t>
  </si>
  <si>
    <t>JEFE DE DEPARTAMENTO DE GESTIÓN PARA EL DESARROLLO MUNICIPAL</t>
  </si>
  <si>
    <t>PESOS</t>
  </si>
  <si>
    <t>no dato</t>
  </si>
  <si>
    <t>pesos</t>
  </si>
  <si>
    <t>mensual</t>
  </si>
  <si>
    <t>ingresos</t>
  </si>
  <si>
    <t>compesacion</t>
  </si>
  <si>
    <t>bonos</t>
  </si>
  <si>
    <t>anual</t>
  </si>
  <si>
    <t>ENCARGADO DE LA DELEGACION ADMINISTRATIVA, TRANSPARENCIA Y GÉNERO</t>
  </si>
  <si>
    <t>ENCARGADA DEL DEPARTAMENTO DE DESARROLLO LEGISLATIVO MUNICIPAL</t>
  </si>
  <si>
    <t>DIRECTOR GENERAL PARA EL AHORRO DE ENERGÍA</t>
  </si>
  <si>
    <t>JEFA DE DEPARTAMENTO DE ASISTENCIA A LA PROBLEMÁTICA EN CONSUMO ELÉCTRICO</t>
  </si>
  <si>
    <t>DIRECTOR GENERAL DEL INSTITUTO DE CAPACITACIÓN Y DESARROLLO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</si>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</sst>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/>
    <xf numFmtId="2" fontId="0" fillId="0" borderId="0" xfId="0" applyNumberFormat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2" fontId="0" fillId="5" borderId="0" xfId="0" applyNumberFormat="1" applyFill="1" applyBorder="1" applyProtection="1"/>
    <xf numFmtId="2" fontId="0" fillId="5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143/Desktop/TRANSPARENCIA%202023/OCT-NOV-DIC%2023/LTAIPEG81FVIIIA_LTAIPEG81FVII%20(1)%20-%202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>
        <row r="8">
          <cell r="D8" t="str">
            <v>Personal de confianza</v>
          </cell>
          <cell r="E8" t="str">
            <v>15C - DIRECTOR (A) GENERAL</v>
          </cell>
          <cell r="F8" t="str">
            <v>DIRECTOR GENERAL</v>
          </cell>
          <cell r="H8" t="str">
            <v>UNIDAD TEC. PARA EL AHORRO DE ENERGIA</v>
          </cell>
          <cell r="I8" t="str">
            <v xml:space="preserve">ABELARDO  </v>
          </cell>
          <cell r="J8" t="str">
            <v>LUCIANO</v>
          </cell>
          <cell r="K8" t="str">
            <v>ANDRES</v>
          </cell>
          <cell r="N8">
            <v>38921.4</v>
          </cell>
          <cell r="P8">
            <v>29930.959999999999</v>
          </cell>
        </row>
        <row r="9">
          <cell r="D9" t="str">
            <v>Personal de confianza</v>
          </cell>
          <cell r="E9" t="str">
            <v>12C- DIRECTOR GENERAL</v>
          </cell>
          <cell r="F9" t="str">
            <v>DIRECTOR GENERAL</v>
          </cell>
          <cell r="H9" t="str">
            <v>DELEGACION ADMINISTRATIVA.</v>
          </cell>
          <cell r="I9" t="str">
            <v xml:space="preserve">ALEJANDRO </v>
          </cell>
          <cell r="J9" t="str">
            <v>LUNA</v>
          </cell>
          <cell r="K9" t="str">
            <v xml:space="preserve"> VAZQUEZ</v>
          </cell>
          <cell r="N9">
            <v>30717.919999999998</v>
          </cell>
          <cell r="P9">
            <v>23925.3</v>
          </cell>
        </row>
        <row r="10">
          <cell r="E10" t="str">
            <v>TCR - TECNICO CALIFICADO</v>
          </cell>
          <cell r="F10" t="str">
            <v>TECNICO CALIFICADO</v>
          </cell>
          <cell r="H10" t="str">
            <v>DEPTO. DE ASIST. AL DES. COMUNITARIO</v>
          </cell>
          <cell r="I10" t="str">
            <v xml:space="preserve">ALEJANDRO  </v>
          </cell>
          <cell r="J10" t="str">
            <v>RAMOS</v>
          </cell>
          <cell r="K10" t="str">
            <v>VELEZ</v>
          </cell>
          <cell r="N10">
            <v>25524.880000000001</v>
          </cell>
          <cell r="P10">
            <v>15220.24</v>
          </cell>
        </row>
        <row r="11">
          <cell r="E11" t="str">
            <v>E1C - ANALISTA TECNICO (A)</v>
          </cell>
          <cell r="F11" t="str">
            <v>TECNICA ANALISTA</v>
          </cell>
          <cell r="H11" t="str">
            <v>OFICINA DE LA COORD. DE FORTALECIMIENTO MPAL.</v>
          </cell>
          <cell r="I11" t="str">
            <v xml:space="preserve">ALFREDA  </v>
          </cell>
          <cell r="J11" t="str">
            <v>MEDINA</v>
          </cell>
          <cell r="K11" t="str">
            <v>CHINO</v>
          </cell>
          <cell r="N11">
            <v>13524.22</v>
          </cell>
          <cell r="P11">
            <v>10434.24</v>
          </cell>
        </row>
        <row r="12">
          <cell r="D12" t="str">
            <v>Personal de confianza</v>
          </cell>
          <cell r="E12" t="str">
            <v>15C - DIRECTOR (A) GENERAL</v>
          </cell>
          <cell r="F12" t="str">
            <v>DIRECTORA GENERAL</v>
          </cell>
          <cell r="H12" t="str">
            <v>COORDINACION GENERAL DE FORTALECIMIENTO MUNICIPAL</v>
          </cell>
          <cell r="I12" t="str">
            <v xml:space="preserve">ANABEL  </v>
          </cell>
          <cell r="J12" t="str">
            <v>BALBUENA</v>
          </cell>
          <cell r="K12" t="str">
            <v>LARA</v>
          </cell>
          <cell r="N12">
            <v>53425.4</v>
          </cell>
          <cell r="P12">
            <v>40751.96</v>
          </cell>
        </row>
        <row r="13">
          <cell r="D13" t="str">
            <v>Personal de confianza</v>
          </cell>
          <cell r="E13" t="str">
            <v>3C - JEFE (A) DE DEPARTAMENTO</v>
          </cell>
          <cell r="F13" t="str">
            <v>JEFE DEPARTAMENTO</v>
          </cell>
          <cell r="H13" t="str">
            <v>DEPTO. DE ASIST. AL DES. COMUNITARIO</v>
          </cell>
          <cell r="I13" t="str">
            <v xml:space="preserve">ANDRES  </v>
          </cell>
          <cell r="J13" t="str">
            <v>BARRERA</v>
          </cell>
          <cell r="K13" t="str">
            <v>GUTIERREZ</v>
          </cell>
          <cell r="N13">
            <v>13479.5</v>
          </cell>
          <cell r="P13">
            <v>11218.56</v>
          </cell>
        </row>
        <row r="14">
          <cell r="D14" t="str">
            <v>Personal de confianza</v>
          </cell>
          <cell r="E14" t="str">
            <v>3C - JEFE (A) DE DEPARTAMENTO</v>
          </cell>
          <cell r="F14" t="str">
            <v>JEFE DEPARTAMENTO</v>
          </cell>
          <cell r="H14" t="str">
            <v>OFICINA DE LA COORD. DE FORTALECIMIENTO MPAL.</v>
          </cell>
          <cell r="I14" t="str">
            <v xml:space="preserve">BENJAMIN  </v>
          </cell>
          <cell r="J14" t="str">
            <v>CASTILLO</v>
          </cell>
          <cell r="K14" t="str">
            <v>HELGUERA</v>
          </cell>
          <cell r="N14">
            <v>13479.5</v>
          </cell>
          <cell r="P14">
            <v>11218.56</v>
          </cell>
        </row>
        <row r="15">
          <cell r="E15" t="str">
            <v>TCR - TECNICO CALIFICADO</v>
          </cell>
          <cell r="F15" t="str">
            <v>TECNICA CALIFICADA</v>
          </cell>
          <cell r="H15" t="str">
            <v>COORDINACION GENERAL DE FORTALECIMIENTO MUNICIPAL</v>
          </cell>
          <cell r="I15" t="str">
            <v>BERNANDINA</v>
          </cell>
          <cell r="J15" t="str">
            <v xml:space="preserve"> MARTINEZ</v>
          </cell>
          <cell r="K15" t="str">
            <v xml:space="preserve"> LARA</v>
          </cell>
          <cell r="N15">
            <v>25524.880000000001</v>
          </cell>
          <cell r="P15">
            <v>15220.24</v>
          </cell>
        </row>
        <row r="16">
          <cell r="E16" t="str">
            <v>O9C - OPERATIVO (A) CALIFICADO (A)</v>
          </cell>
          <cell r="F16" t="str">
            <v>OPERATIVA CALIFICADA</v>
          </cell>
          <cell r="H16" t="str">
            <v>COORDINACION GENERAL DE FORTALECIMIENTO MUNICIPAL</v>
          </cell>
          <cell r="I16" t="str">
            <v xml:space="preserve">BRENDA </v>
          </cell>
          <cell r="J16" t="str">
            <v>SALDAÑA</v>
          </cell>
          <cell r="K16" t="str">
            <v xml:space="preserve"> JULIAN</v>
          </cell>
          <cell r="N16">
            <v>12608.94</v>
          </cell>
          <cell r="P16">
            <v>9356.98</v>
          </cell>
        </row>
        <row r="17">
          <cell r="E17" t="str">
            <v>AAR - AUXILIAR ADMINISTRATIVO</v>
          </cell>
          <cell r="F17" t="str">
            <v>ADMINISTRATIVA</v>
          </cell>
          <cell r="H17" t="str">
            <v>INST. DE CAPACITACION Y DESARROLLO MPAL.</v>
          </cell>
          <cell r="I17" t="str">
            <v xml:space="preserve">CARMEN  </v>
          </cell>
          <cell r="J17" t="str">
            <v>GONZALEZ</v>
          </cell>
          <cell r="K17" t="str">
            <v>MUÑOZ</v>
          </cell>
          <cell r="N17">
            <v>20642.46</v>
          </cell>
          <cell r="P17">
            <v>12782</v>
          </cell>
        </row>
        <row r="18">
          <cell r="E18" t="str">
            <v>3C - JEFE (A) DE DEPARTAMENTO</v>
          </cell>
          <cell r="F18" t="str">
            <v>JEFA DE DEPARTAMENTO</v>
          </cell>
          <cell r="H18" t="str">
            <v>UNIDAD TEC. PARA EL AHORRO DE ENERGIA</v>
          </cell>
          <cell r="I18" t="str">
            <v>CAROLINA</v>
          </cell>
          <cell r="J18" t="str">
            <v>ALVAREZ</v>
          </cell>
          <cell r="K18" t="str">
            <v>CASTAÑON</v>
          </cell>
          <cell r="N18">
            <v>13479.5</v>
          </cell>
          <cell r="P18">
            <v>11218.56</v>
          </cell>
        </row>
        <row r="19">
          <cell r="D19" t="str">
            <v>Personal de confianza</v>
          </cell>
          <cell r="E19" t="str">
            <v>3C - JEFE (A) DE DEPARTAMENTO</v>
          </cell>
          <cell r="F19" t="str">
            <v>JEFA DE DEPARTAMENTO</v>
          </cell>
          <cell r="H19" t="str">
            <v>INST. DE CAPACITACION Y DESARROLLO MPAL.</v>
          </cell>
          <cell r="I19" t="str">
            <v xml:space="preserve">CATALINA </v>
          </cell>
          <cell r="J19" t="str">
            <v xml:space="preserve">MARIN </v>
          </cell>
          <cell r="K19" t="str">
            <v>MAYO</v>
          </cell>
          <cell r="N19">
            <v>13479.5</v>
          </cell>
          <cell r="P19">
            <v>11218.56</v>
          </cell>
        </row>
        <row r="20">
          <cell r="D20" t="str">
            <v>Personal de confianza</v>
          </cell>
          <cell r="E20" t="str">
            <v>5C - SUBDIRECTOR (A)</v>
          </cell>
          <cell r="F20" t="str">
            <v>SUBDIRECTOR</v>
          </cell>
          <cell r="H20" t="str">
            <v>OFICINA DE LA COORD. DE FORTALECIMIENTO MPAL.</v>
          </cell>
          <cell r="I20" t="str">
            <v xml:space="preserve">CESAR ERNESTO </v>
          </cell>
          <cell r="J20" t="str">
            <v xml:space="preserve">RIVERA </v>
          </cell>
          <cell r="K20" t="str">
            <v>VILLANUEVA</v>
          </cell>
          <cell r="N20">
            <v>16132</v>
          </cell>
          <cell r="P20">
            <v>13266.12</v>
          </cell>
        </row>
        <row r="21">
          <cell r="E21" t="str">
            <v>O7C - AUXILIAR \ MAESTRO (A) DE OFICIO</v>
          </cell>
          <cell r="F21" t="str">
            <v>AUXILIAR/MAESTRA/DE OFICIO</v>
          </cell>
          <cell r="H21" t="str">
            <v>INST. DE CAPACITACION Y DESARROLLO MPAL.</v>
          </cell>
          <cell r="I21" t="str">
            <v xml:space="preserve">DAMARIS SARAI </v>
          </cell>
          <cell r="J21" t="str">
            <v xml:space="preserve">RAMIREZ </v>
          </cell>
          <cell r="K21" t="str">
            <v>RAMIREZ</v>
          </cell>
          <cell r="N21">
            <v>9246.14</v>
          </cell>
          <cell r="P21">
            <v>6442.2</v>
          </cell>
        </row>
        <row r="22">
          <cell r="E22" t="str">
            <v>TAR - TECNICO ADMINISTRATIVO</v>
          </cell>
          <cell r="F22" t="str">
            <v>TECNICO ADMINISTRATIVO</v>
          </cell>
          <cell r="H22" t="str">
            <v>DIR. GRAL. DE ASIST. A LA PLAN. Y DES. COMUNITARIO</v>
          </cell>
          <cell r="I22" t="str">
            <v xml:space="preserve">DAVID </v>
          </cell>
          <cell r="J22" t="str">
            <v xml:space="preserve">ANAYA </v>
          </cell>
          <cell r="K22" t="str">
            <v>VARGAS</v>
          </cell>
          <cell r="N22">
            <v>23006.16</v>
          </cell>
          <cell r="P22">
            <v>13962.82</v>
          </cell>
        </row>
        <row r="23">
          <cell r="E23" t="str">
            <v>TCR - TECNICO CALIFICADO</v>
          </cell>
          <cell r="F23" t="str">
            <v>TECNICO CALIFICADO</v>
          </cell>
          <cell r="H23" t="str">
            <v>INST. DE CAPACITACION Y DESARROLLO MPAL.</v>
          </cell>
          <cell r="I23" t="str">
            <v xml:space="preserve">DAVID </v>
          </cell>
          <cell r="J23" t="str">
            <v>ROSENDO</v>
          </cell>
          <cell r="K23" t="str">
            <v xml:space="preserve"> LOCIA</v>
          </cell>
          <cell r="N23">
            <v>25433.200000000001</v>
          </cell>
          <cell r="P23">
            <v>13202.3</v>
          </cell>
        </row>
        <row r="24">
          <cell r="E24" t="str">
            <v>TCR - TECNICO CALIFICADO</v>
          </cell>
          <cell r="F24" t="str">
            <v>TECNICA CALIFICADA</v>
          </cell>
          <cell r="H24" t="str">
            <v>INST. DE CAPACITACION Y DESARROLLO MPAL.</v>
          </cell>
          <cell r="I24" t="str">
            <v>ELIDIA</v>
          </cell>
          <cell r="J24" t="str">
            <v xml:space="preserve"> ROQUE </v>
          </cell>
          <cell r="K24" t="str">
            <v>SALAZAR</v>
          </cell>
          <cell r="N24">
            <v>28524.880000000001</v>
          </cell>
          <cell r="P24">
            <v>16307.22</v>
          </cell>
        </row>
        <row r="25">
          <cell r="E25" t="str">
            <v>AAR - AUXILIAR ADMINISTRATIVO</v>
          </cell>
          <cell r="F25" t="str">
            <v>AUXILIAR ADMINISTRATIVA</v>
          </cell>
          <cell r="H25" t="str">
            <v>DIR. GRAL. DE DESARR. JURIDICO Y GUBERNAMENTAL</v>
          </cell>
          <cell r="I25" t="str">
            <v xml:space="preserve">ELIZABETH </v>
          </cell>
          <cell r="J25" t="str">
            <v xml:space="preserve">MALAGON </v>
          </cell>
          <cell r="K25" t="str">
            <v>GOMEZ</v>
          </cell>
          <cell r="N25">
            <v>24688.3</v>
          </cell>
        </row>
        <row r="26">
          <cell r="E26" t="str">
            <v>O6A - SERVICIOS ADMINISTRATIVOS</v>
          </cell>
          <cell r="F26" t="str">
            <v>SERVICIOS ADMINISTRATIVOS</v>
          </cell>
          <cell r="H26" t="str">
            <v>COORDINACION GENERAL DE FORTALECIMIENTO MUNICIPAL</v>
          </cell>
          <cell r="I26" t="str">
            <v xml:space="preserve">EMIGDIO </v>
          </cell>
          <cell r="J26" t="str">
            <v>RENDON</v>
          </cell>
          <cell r="K26" t="str">
            <v xml:space="preserve"> CATALAN</v>
          </cell>
          <cell r="N26">
            <v>8417.6</v>
          </cell>
          <cell r="P26">
            <v>4951.34</v>
          </cell>
        </row>
        <row r="27">
          <cell r="E27" t="str">
            <v>AAR - AUXILIAR ADMINISTRATIVO</v>
          </cell>
          <cell r="F27" t="str">
            <v>AUXILIAR ADMINISTRATIVO</v>
          </cell>
          <cell r="H27" t="str">
            <v>COORDINACION GENERAL DE FORTALECIMIENTO MUNICIPAL</v>
          </cell>
          <cell r="I27" t="str">
            <v xml:space="preserve">FELICITAS </v>
          </cell>
          <cell r="J27" t="str">
            <v>MATEO</v>
          </cell>
          <cell r="K27" t="str">
            <v xml:space="preserve"> MOLINA</v>
          </cell>
          <cell r="N27">
            <v>23522.62</v>
          </cell>
          <cell r="P27">
            <v>15046.96</v>
          </cell>
        </row>
        <row r="28">
          <cell r="E28" t="str">
            <v>AAR - AUXILIAR ADMINISTRATIVO</v>
          </cell>
          <cell r="F28" t="str">
            <v>AUXILIAR ADMINISTARTIVO</v>
          </cell>
          <cell r="H28" t="str">
            <v>OFICINA DE LA COORD. DE FORTALECIMIENTO MPAL.</v>
          </cell>
          <cell r="I28" t="str">
            <v>GABRIEL</v>
          </cell>
          <cell r="J28" t="str">
            <v xml:space="preserve"> GUTIERREZ </v>
          </cell>
          <cell r="K28" t="str">
            <v>PADUA</v>
          </cell>
          <cell r="N28">
            <v>22142.46</v>
          </cell>
        </row>
        <row r="29">
          <cell r="E29" t="str">
            <v>TCR - TECNICO CALIFICADO</v>
          </cell>
          <cell r="F29" t="str">
            <v>TECNICA CALIFICADA</v>
          </cell>
          <cell r="H29" t="str">
            <v>DELEGACION ADMINISTRATIVA.</v>
          </cell>
          <cell r="I29" t="str">
            <v>GLORIA</v>
          </cell>
          <cell r="J29" t="str">
            <v xml:space="preserve"> PINZON</v>
          </cell>
          <cell r="K29" t="str">
            <v xml:space="preserve"> SOLANO</v>
          </cell>
          <cell r="N29">
            <v>25524.880000000001</v>
          </cell>
          <cell r="P29">
            <v>15220.24</v>
          </cell>
        </row>
        <row r="30">
          <cell r="E30" t="str">
            <v>TCR - TECNICO CALIFICADO</v>
          </cell>
          <cell r="F30" t="str">
            <v>TECNICO CALIFICADO</v>
          </cell>
          <cell r="H30" t="str">
            <v>DIR. GRAL. DE ASIST. A LA PLAN. Y DES. COMUNITARIO</v>
          </cell>
          <cell r="I30" t="str">
            <v>J. JESUS</v>
          </cell>
          <cell r="J30" t="str">
            <v xml:space="preserve"> DENOVA </v>
          </cell>
          <cell r="K30" t="str">
            <v>RABADAN</v>
          </cell>
          <cell r="N30">
            <v>25479.040000000001</v>
          </cell>
          <cell r="P30">
            <v>15184.18</v>
          </cell>
        </row>
        <row r="31">
          <cell r="D31" t="str">
            <v>Personal de confianza</v>
          </cell>
          <cell r="E31" t="str">
            <v>12A DIRECTOR GENERAL</v>
          </cell>
          <cell r="F31" t="str">
            <v>DIRECTOR GENERAL</v>
          </cell>
          <cell r="H31" t="str">
            <v>OFICINA DE LA COORD. DE FORTALECIMIENTO MPAL.</v>
          </cell>
          <cell r="I31" t="str">
            <v>JESUS GABRIEL</v>
          </cell>
          <cell r="J31" t="str">
            <v>MORENO</v>
          </cell>
          <cell r="K31" t="str">
            <v>SALGADO</v>
          </cell>
          <cell r="N31">
            <v>29143.8</v>
          </cell>
          <cell r="P31">
            <v>22749.54</v>
          </cell>
        </row>
        <row r="32">
          <cell r="D32" t="str">
            <v>Personal de confianza</v>
          </cell>
          <cell r="E32" t="str">
            <v>13B - DIRECTOR (A) GENERAL</v>
          </cell>
          <cell r="F32" t="str">
            <v>DIRECTOR GENERAL</v>
          </cell>
          <cell r="H32" t="str">
            <v>COORDINACION GENERAL DE FORTALECIMIENTO MUNICIPAL</v>
          </cell>
          <cell r="I32" t="str">
            <v xml:space="preserve">JESUS RAMON </v>
          </cell>
          <cell r="J32" t="str">
            <v xml:space="preserve">SANCHEZ </v>
          </cell>
          <cell r="K32" t="str">
            <v>CASTILLO</v>
          </cell>
          <cell r="N32">
            <v>32376.6</v>
          </cell>
          <cell r="P32">
            <v>25142.94</v>
          </cell>
        </row>
        <row r="33">
          <cell r="E33" t="str">
            <v>15C - DIRECTOR (A) GENERAL</v>
          </cell>
          <cell r="F33" t="str">
            <v>DIRECTOR GENERAL</v>
          </cell>
          <cell r="H33" t="str">
            <v>DIR. GRAL. DE DESARR. JURIDICO Y GUBERNAMENTAL</v>
          </cell>
          <cell r="I33" t="str">
            <v xml:space="preserve">JOSE MANUEL </v>
          </cell>
          <cell r="J33" t="str">
            <v>CORTEZ</v>
          </cell>
          <cell r="K33" t="str">
            <v xml:space="preserve"> LORENZO</v>
          </cell>
          <cell r="N33">
            <v>38921.4</v>
          </cell>
          <cell r="P33">
            <v>29930.959999999999</v>
          </cell>
        </row>
        <row r="34">
          <cell r="E34" t="str">
            <v>AAR - AUXILIAR ADMINISTRATIVO</v>
          </cell>
          <cell r="F34" t="str">
            <v>AUXILIAR ADMINISTRATIVO</v>
          </cell>
          <cell r="H34" t="str">
            <v>COORDINACION GENERAL DE FORTALECIMIENTO MUNICIPAL</v>
          </cell>
          <cell r="I34" t="str">
            <v xml:space="preserve">JOSE MANUEL </v>
          </cell>
          <cell r="J34" t="str">
            <v xml:space="preserve">GOMEZ </v>
          </cell>
          <cell r="K34" t="str">
            <v>HERNANDEZ</v>
          </cell>
          <cell r="N34">
            <v>20688.3</v>
          </cell>
          <cell r="P34">
            <v>12818.04</v>
          </cell>
        </row>
        <row r="35">
          <cell r="E35" t="str">
            <v>E2C - ANALISTA PROFESIONAL</v>
          </cell>
          <cell r="F35" t="str">
            <v>ANALISTA PROFESIONAL</v>
          </cell>
          <cell r="H35" t="str">
            <v>COORDINACION GENERAL DE FORTALECIMIENTO MUNICIPAL</v>
          </cell>
          <cell r="I35" t="str">
            <v xml:space="preserve">JUAN CARLOS </v>
          </cell>
          <cell r="J35" t="str">
            <v>GARCIA</v>
          </cell>
          <cell r="K35" t="str">
            <v xml:space="preserve"> GONZALEZ</v>
          </cell>
          <cell r="N35">
            <v>14783.18</v>
          </cell>
          <cell r="P35">
            <v>11299.86</v>
          </cell>
        </row>
        <row r="36">
          <cell r="E36" t="str">
            <v>E2B - ANALISTA PROFESIONAL</v>
          </cell>
          <cell r="F36" t="str">
            <v>ANALISTA PROFESIONAL</v>
          </cell>
          <cell r="H36" t="str">
            <v>OFICINA DE LA COORD. DE FORTALECIMIENTO MPAL.</v>
          </cell>
          <cell r="I36" t="str">
            <v xml:space="preserve">JUAN CARLOS </v>
          </cell>
          <cell r="J36" t="str">
            <v>JAIMES</v>
          </cell>
          <cell r="K36" t="str">
            <v xml:space="preserve"> JIMENEZ</v>
          </cell>
          <cell r="N36">
            <v>14351.02</v>
          </cell>
          <cell r="P36">
            <v>11002.74</v>
          </cell>
        </row>
        <row r="37">
          <cell r="D37" t="str">
            <v>Personal de confianza</v>
          </cell>
          <cell r="E37" t="str">
            <v>3C - JEFE (A) DE DEPARTAMENTO</v>
          </cell>
          <cell r="F37" t="str">
            <v>JEFE DEPARTAMENTO</v>
          </cell>
          <cell r="H37" t="str">
            <v>OFICINA DE LA COORD. DE FORTALECIMIENTO MPAL.</v>
          </cell>
          <cell r="I37" t="str">
            <v xml:space="preserve">JUAN LUIS </v>
          </cell>
          <cell r="J37" t="str">
            <v xml:space="preserve">GUZMAN </v>
          </cell>
          <cell r="K37" t="str">
            <v>ABARCA</v>
          </cell>
          <cell r="N37">
            <v>13479.5</v>
          </cell>
          <cell r="P37">
            <v>11218.56</v>
          </cell>
        </row>
        <row r="38">
          <cell r="E38" t="str">
            <v>E3C - ESPECIALISTA \ JEFE (A) DE AREA</v>
          </cell>
          <cell r="F38" t="str">
            <v>ESPECIALISTA/JEFA DE AREA</v>
          </cell>
          <cell r="H38" t="str">
            <v>COORDINACION GENERAL DE FORTALECIMIENTO MUNICIPAL</v>
          </cell>
          <cell r="I38" t="str">
            <v xml:space="preserve">JULIA </v>
          </cell>
          <cell r="J38" t="str">
            <v xml:space="preserve">GARCIA </v>
          </cell>
          <cell r="K38" t="str">
            <v>LARA</v>
          </cell>
          <cell r="N38">
            <v>14649.42</v>
          </cell>
          <cell r="P38">
            <v>11351.82</v>
          </cell>
        </row>
        <row r="39">
          <cell r="D39" t="str">
            <v>Personal de confianza</v>
          </cell>
          <cell r="E39" t="str">
            <v>3C - JEFE (A) DE DEPARTAMENTO</v>
          </cell>
          <cell r="F39" t="str">
            <v>JEFE DEPARTAMENTO</v>
          </cell>
          <cell r="H39" t="str">
            <v>DEPTO. DE ASIST. A LA PLANEACION</v>
          </cell>
          <cell r="I39" t="str">
            <v>JULIO CESAR</v>
          </cell>
          <cell r="J39" t="str">
            <v xml:space="preserve"> ASTUDILLO</v>
          </cell>
          <cell r="K39" t="str">
            <v xml:space="preserve"> CARBAJAL</v>
          </cell>
          <cell r="N39">
            <v>14681</v>
          </cell>
          <cell r="P39">
            <v>12204.76</v>
          </cell>
        </row>
        <row r="40">
          <cell r="E40" t="str">
            <v>TAR - TECNICO ADMINISTRATIVO</v>
          </cell>
          <cell r="F40" t="str">
            <v>TECNICA ADMINISTRATIVA</v>
          </cell>
          <cell r="H40" t="str">
            <v>OFICINA DE LA COORD. DE FORTALECIMIENTO MPAL.</v>
          </cell>
          <cell r="I40" t="str">
            <v xml:space="preserve">LAURA </v>
          </cell>
          <cell r="J40" t="str">
            <v xml:space="preserve">JIMENEZ </v>
          </cell>
          <cell r="K40" t="str">
            <v>ACEVEDO</v>
          </cell>
          <cell r="N40">
            <v>29654.6</v>
          </cell>
        </row>
        <row r="41">
          <cell r="E41" t="str">
            <v>O8A - AUXILIAR ESPECIALIZADO (A)</v>
          </cell>
          <cell r="F41" t="str">
            <v>AUXILIAR ESPECIALIZADA</v>
          </cell>
          <cell r="H41" t="str">
            <v>DELEGACION ADMINISTRATIVA.</v>
          </cell>
          <cell r="I41" t="str">
            <v xml:space="preserve">LAURA </v>
          </cell>
          <cell r="J41" t="str">
            <v>MORENO</v>
          </cell>
          <cell r="K41" t="str">
            <v xml:space="preserve"> BRAVO</v>
          </cell>
          <cell r="N41">
            <v>9799.1</v>
          </cell>
          <cell r="P41">
            <v>7303</v>
          </cell>
        </row>
        <row r="42">
          <cell r="E42" t="str">
            <v>3C - JEFE (A) DE DEPARTAMENTO</v>
          </cell>
          <cell r="F42" t="str">
            <v>JEFA DE DEPARTAMENTO</v>
          </cell>
          <cell r="H42" t="str">
            <v>DIR. GRAL. DE DESARR. JURIDICO Y GUBERNAMENTAL</v>
          </cell>
          <cell r="I42" t="str">
            <v xml:space="preserve">LETICIA </v>
          </cell>
          <cell r="J42" t="str">
            <v xml:space="preserve">GUILLEN </v>
          </cell>
          <cell r="K42" t="str">
            <v>VALENTIN</v>
          </cell>
          <cell r="N42">
            <v>13479.5</v>
          </cell>
          <cell r="P42">
            <v>11218.56</v>
          </cell>
        </row>
        <row r="43">
          <cell r="E43" t="str">
            <v>AAR - AUXILIAR ADMINISTRATIVO</v>
          </cell>
          <cell r="F43" t="str">
            <v>AUXILIAR ADMINISTRATIVO</v>
          </cell>
          <cell r="H43" t="str">
            <v>DELEGACION ADMINISTRATIVA.</v>
          </cell>
          <cell r="I43" t="str">
            <v xml:space="preserve">LETICIA </v>
          </cell>
          <cell r="J43" t="str">
            <v xml:space="preserve">VASQUEZ </v>
          </cell>
          <cell r="K43" t="str">
            <v>HELGUERA</v>
          </cell>
          <cell r="N43">
            <v>20688.3</v>
          </cell>
          <cell r="P43">
            <v>10430.540000000001</v>
          </cell>
        </row>
        <row r="44">
          <cell r="D44" t="str">
            <v>Personal de confianza</v>
          </cell>
          <cell r="E44" t="str">
            <v>3C - JEFE (A) DE DEPARTAMENTO</v>
          </cell>
          <cell r="F44" t="str">
            <v>JEFE DEPARTAMENTO</v>
          </cell>
          <cell r="H44" t="str">
            <v>OFICINA DE LA COORD. DE FORTALECIMIENTO MPAL.</v>
          </cell>
          <cell r="I44" t="str">
            <v>LUIS</v>
          </cell>
          <cell r="J44" t="str">
            <v xml:space="preserve"> MENDOZA </v>
          </cell>
          <cell r="K44" t="str">
            <v>MASTACHI</v>
          </cell>
          <cell r="N44">
            <v>13479.5</v>
          </cell>
          <cell r="P44">
            <v>11218.56</v>
          </cell>
        </row>
        <row r="45">
          <cell r="E45" t="str">
            <v>E2B - ANALISTA PROFESIONAL</v>
          </cell>
          <cell r="F45" t="str">
            <v>ANALISTA PROFESIONAL</v>
          </cell>
          <cell r="H45" t="str">
            <v>DELEGACION ADMINISTRATIVA.</v>
          </cell>
          <cell r="I45" t="str">
            <v xml:space="preserve">LUZ ADRIANA </v>
          </cell>
          <cell r="J45" t="str">
            <v>MARTINEZ</v>
          </cell>
          <cell r="K45" t="str">
            <v xml:space="preserve"> DELOYA</v>
          </cell>
          <cell r="N45">
            <v>14351.02</v>
          </cell>
          <cell r="P45">
            <v>11002.74</v>
          </cell>
        </row>
        <row r="46">
          <cell r="E46" t="str">
            <v>AAR - AUXILIAR ADMINISTRATIVO</v>
          </cell>
          <cell r="F46" t="str">
            <v>AUXILIAR ADMINISTRTIVO</v>
          </cell>
          <cell r="H46" t="str">
            <v>INST. DE CAPACITACION Y DESARROLLO MPAL.</v>
          </cell>
          <cell r="I46" t="str">
            <v xml:space="preserve">MARCECI </v>
          </cell>
          <cell r="J46" t="str">
            <v xml:space="preserve">GUEVARA </v>
          </cell>
          <cell r="K46" t="str">
            <v>HERNANDEZ</v>
          </cell>
          <cell r="N46">
            <v>20734.14</v>
          </cell>
        </row>
        <row r="47">
          <cell r="E47" t="str">
            <v>TCR - TECNICO CALIFICADO</v>
          </cell>
          <cell r="F47" t="str">
            <v>TECNICA CALIFICADA</v>
          </cell>
          <cell r="H47" t="str">
            <v>DELEGACION ADMINISTRATIVA.</v>
          </cell>
          <cell r="I47" t="str">
            <v>MARIA MAGDALENA</v>
          </cell>
          <cell r="J47" t="str">
            <v xml:space="preserve"> GONZALEZ</v>
          </cell>
          <cell r="K47" t="str">
            <v xml:space="preserve"> BELTRAN</v>
          </cell>
          <cell r="N47">
            <v>25524.880000000001</v>
          </cell>
          <cell r="P47">
            <v>15220.24</v>
          </cell>
        </row>
        <row r="48">
          <cell r="E48" t="str">
            <v>TCR - TECNICO CALIFICADO</v>
          </cell>
          <cell r="F48" t="str">
            <v>TECNICA CALIFICADO</v>
          </cell>
          <cell r="H48" t="str">
            <v>UNIDAD TEC. PARA EL AHORRO DE ENERGIA</v>
          </cell>
          <cell r="I48" t="str">
            <v>MONICA</v>
          </cell>
          <cell r="J48" t="str">
            <v xml:space="preserve"> PALACIOS</v>
          </cell>
          <cell r="K48" t="str">
            <v xml:space="preserve"> LOPEZ</v>
          </cell>
          <cell r="N48">
            <v>25433.200000000001</v>
          </cell>
        </row>
        <row r="49">
          <cell r="E49" t="str">
            <v>AAR - AUXILIAR ADMINISTRATIVO</v>
          </cell>
          <cell r="F49" t="str">
            <v>AUXILIAR ADMINISTRATIVO</v>
          </cell>
          <cell r="H49" t="str">
            <v>COORDINACION GENERAL DE FORTALECIMIENTO MUNICIPAL</v>
          </cell>
          <cell r="I49" t="str">
            <v>NORMA</v>
          </cell>
          <cell r="J49" t="str">
            <v xml:space="preserve"> MEDINA </v>
          </cell>
          <cell r="K49" t="str">
            <v>MEDINA</v>
          </cell>
          <cell r="N49">
            <v>20642.46</v>
          </cell>
          <cell r="P49">
            <v>12782</v>
          </cell>
        </row>
        <row r="50">
          <cell r="E50" t="str">
            <v>TAR - TECNICO ADMINISTRATIVO</v>
          </cell>
          <cell r="F50" t="str">
            <v>TECNICA ADMINISTRATIVA</v>
          </cell>
          <cell r="H50" t="str">
            <v>DELEGACION ADMINISTRATIVA.</v>
          </cell>
          <cell r="I50" t="str">
            <v xml:space="preserve">PATRICIA </v>
          </cell>
          <cell r="J50" t="str">
            <v>PARRA</v>
          </cell>
          <cell r="K50" t="str">
            <v xml:space="preserve"> GOMEZ</v>
          </cell>
          <cell r="N50">
            <v>23052</v>
          </cell>
          <cell r="P50">
            <v>13998.86</v>
          </cell>
        </row>
        <row r="51">
          <cell r="E51" t="str">
            <v>TCR - TECNICO CALIFICADO</v>
          </cell>
          <cell r="F51" t="str">
            <v>TECNICA ADMINISTRATIVA</v>
          </cell>
          <cell r="H51" t="str">
            <v>DIR. GRAL. DE ASIST. A LA PLAN. Y DES. COMUNITARIO</v>
          </cell>
          <cell r="I51" t="str">
            <v>ROSA MARIA</v>
          </cell>
          <cell r="J51" t="str">
            <v xml:space="preserve"> GARCIA </v>
          </cell>
          <cell r="K51" t="str">
            <v>PINEDA</v>
          </cell>
          <cell r="N51">
            <v>27524.880000000001</v>
          </cell>
          <cell r="P51">
            <v>14847.2</v>
          </cell>
        </row>
        <row r="52">
          <cell r="E52" t="str">
            <v>O8A - AUXILIAR ESPECIALIZADO (A)</v>
          </cell>
          <cell r="F52" t="str">
            <v>AUXILIAR ESPECIALIZADA</v>
          </cell>
          <cell r="H52" t="str">
            <v>DELEGACION ADMINISTRATIVA.</v>
          </cell>
          <cell r="I52" t="str">
            <v>SANDRA</v>
          </cell>
          <cell r="J52" t="str">
            <v xml:space="preserve"> LUNA</v>
          </cell>
          <cell r="K52" t="str">
            <v xml:space="preserve"> VALENTE</v>
          </cell>
          <cell r="N52">
            <v>9799.1</v>
          </cell>
          <cell r="P52">
            <v>7744.66</v>
          </cell>
        </row>
        <row r="53">
          <cell r="E53" t="str">
            <v>O8B - AUXILIAR ESPECIALIZADO (A)</v>
          </cell>
          <cell r="F53" t="str">
            <v>AUXILIAR ESPECIALIZADO</v>
          </cell>
          <cell r="H53" t="str">
            <v>OFICINA DE LA COORD. DE FORTALECIMIENTO MPAL.</v>
          </cell>
          <cell r="I53" t="str">
            <v>SANTA CRUZ</v>
          </cell>
          <cell r="J53" t="str">
            <v xml:space="preserve"> AGUILAR</v>
          </cell>
          <cell r="K53" t="str">
            <v xml:space="preserve"> RODRIGUEZ</v>
          </cell>
          <cell r="N53">
            <v>10384.040000000001</v>
          </cell>
          <cell r="P53">
            <v>8188.02</v>
          </cell>
        </row>
        <row r="54">
          <cell r="D54" t="str">
            <v>Personal de confianza</v>
          </cell>
          <cell r="E54" t="str">
            <v>3C - JEFE (A) DE DEPARTAMENTO</v>
          </cell>
          <cell r="F54" t="str">
            <v>JEFA DE DEPARTAMENTO</v>
          </cell>
          <cell r="H54" t="str">
            <v>DIR. GRAL. DE DESARR. JURIDICO Y GUBERNAMENTAL</v>
          </cell>
          <cell r="I54" t="str">
            <v xml:space="preserve">SILVIA LEYDY </v>
          </cell>
          <cell r="J54" t="str">
            <v>COMONFORT</v>
          </cell>
          <cell r="K54" t="str">
            <v xml:space="preserve"> DIAZ</v>
          </cell>
          <cell r="N54">
            <v>13479.5</v>
          </cell>
          <cell r="P54">
            <v>11218.56</v>
          </cell>
        </row>
        <row r="55">
          <cell r="E55" t="str">
            <v>E1C - ANALISTA TECNICO (A)</v>
          </cell>
          <cell r="F55" t="str">
            <v>ANALISTA TECNICA</v>
          </cell>
          <cell r="H55" t="str">
            <v>DEPTO. DE DESARROLLO LEGISLATIVO MPAL.</v>
          </cell>
          <cell r="I55" t="str">
            <v xml:space="preserve">TANIA </v>
          </cell>
          <cell r="J55" t="str">
            <v>GALLARDO</v>
          </cell>
          <cell r="K55" t="str">
            <v xml:space="preserve"> RENDON</v>
          </cell>
          <cell r="N55">
            <v>14829.84</v>
          </cell>
          <cell r="P55">
            <v>11505.88</v>
          </cell>
        </row>
        <row r="56">
          <cell r="E56" t="str">
            <v>AAR - AUXILIAR ADMINISTRATIVO</v>
          </cell>
          <cell r="F56" t="str">
            <v>AUXILIAR ADMINSTRATIVO</v>
          </cell>
          <cell r="H56" t="str">
            <v>DELEGACION ADMINISTRATIVA.</v>
          </cell>
          <cell r="I56" t="str">
            <v xml:space="preserve">TEODORA </v>
          </cell>
          <cell r="J56" t="str">
            <v xml:space="preserve">GARCIA </v>
          </cell>
          <cell r="K56" t="str">
            <v>HERNANDEZ</v>
          </cell>
          <cell r="N56">
            <v>20734.14</v>
          </cell>
          <cell r="P56">
            <v>12854.1</v>
          </cell>
        </row>
        <row r="57">
          <cell r="E57" t="str">
            <v>AAR - AUXILIAR ADMINISTRATIVO</v>
          </cell>
          <cell r="F57" t="str">
            <v>AUXILIAR ADMINISTRATIVO</v>
          </cell>
          <cell r="H57" t="str">
            <v>INST. DE CAPACITACION Y DESARROLLO MPAL.</v>
          </cell>
          <cell r="I57" t="str">
            <v>TERESA</v>
          </cell>
          <cell r="J57" t="str">
            <v xml:space="preserve"> MORA</v>
          </cell>
          <cell r="K57" t="str">
            <v xml:space="preserve"> MORENO</v>
          </cell>
          <cell r="N57">
            <v>20688.3</v>
          </cell>
          <cell r="P57">
            <v>6885.6</v>
          </cell>
        </row>
        <row r="58">
          <cell r="E58" t="str">
            <v>AAR - AUXILIAR ADMINISTRATIVO</v>
          </cell>
          <cell r="F58" t="str">
            <v>AUXILIAR ADMINISTRATIVO</v>
          </cell>
          <cell r="H58" t="str">
            <v>INST. DE CAPACITACION Y DESARROLLO MPAL.</v>
          </cell>
          <cell r="I58" t="str">
            <v xml:space="preserve">VERONICA  </v>
          </cell>
          <cell r="J58" t="str">
            <v>GONZALEZ</v>
          </cell>
          <cell r="K58" t="str">
            <v>ECHEVERRIA</v>
          </cell>
          <cell r="N58">
            <v>20734.14</v>
          </cell>
        </row>
        <row r="59">
          <cell r="D59" t="str">
            <v>Personal de confianza</v>
          </cell>
          <cell r="E59" t="str">
            <v>3C - JEFE (A) DE DEPARTAMENTO</v>
          </cell>
          <cell r="F59" t="str">
            <v>JEFA DE DEPARTAMENTO</v>
          </cell>
          <cell r="H59" t="str">
            <v>INST. DE CAPACITACION Y DESARROLLO MPAL.</v>
          </cell>
          <cell r="I59" t="str">
            <v xml:space="preserve">WENDY YAMEL </v>
          </cell>
          <cell r="J59" t="str">
            <v>SALGADO</v>
          </cell>
          <cell r="K59" t="str">
            <v xml:space="preserve"> FRANCISCO</v>
          </cell>
          <cell r="N59">
            <v>13479.5</v>
          </cell>
          <cell r="P59">
            <v>11218.56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opLeftCell="AB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7.7109375" bestFit="1" customWidth="1"/>
    <col min="6" max="6" width="68.28515625" bestFit="1" customWidth="1"/>
    <col min="7" max="7" width="72" customWidth="1"/>
    <col min="8" max="8" width="55" bestFit="1" customWidth="1"/>
    <col min="9" max="9" width="19" bestFit="1" customWidth="1"/>
    <col min="10" max="10" width="13.5703125" bestFit="1" customWidth="1"/>
    <col min="11" max="11" width="15.42578125" bestFit="1" customWidth="1"/>
    <col min="12" max="12" width="12.85546875" customWidth="1"/>
    <col min="13" max="13" width="12.7109375" customWidth="1"/>
    <col min="14" max="14" width="8.85546875" customWidth="1"/>
    <col min="15" max="15" width="12.5703125" customWidth="1"/>
    <col min="16" max="16" width="11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>
        <v>50412</v>
      </c>
    </row>
    <row r="2" spans="1:32" x14ac:dyDescent="0.25">
      <c r="A2" s="17" t="s">
        <v>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</row>
    <row r="3" spans="1:32" x14ac:dyDescent="0.25">
      <c r="A3" s="19" t="s">
        <v>3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15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10" t="s">
        <v>58</v>
      </c>
      <c r="M7" s="10" t="s">
        <v>59</v>
      </c>
      <c r="N7" s="10" t="s">
        <v>60</v>
      </c>
      <c r="O7" s="10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2024</v>
      </c>
      <c r="B8" s="4">
        <v>45292</v>
      </c>
      <c r="C8" s="4">
        <v>45382</v>
      </c>
      <c r="D8" t="str">
        <f>'[1]Reporte de Formatos'!D8</f>
        <v>Personal de confianza</v>
      </c>
      <c r="E8" t="str">
        <f>'[1]Reporte de Formatos'!E8</f>
        <v>15C - DIRECTOR (A) GENERAL</v>
      </c>
      <c r="F8" t="str">
        <f>'[1]Reporte de Formatos'!F8</f>
        <v>DIRECTOR GENERAL</v>
      </c>
      <c r="G8" t="s">
        <v>246</v>
      </c>
      <c r="H8" t="str">
        <f>'[1]Reporte de Formatos'!H8</f>
        <v>UNIDAD TEC. PARA EL AHORRO DE ENERGIA</v>
      </c>
      <c r="I8" t="str">
        <f>'[1]Reporte de Formatos'!I8</f>
        <v xml:space="preserve">ABELARDO  </v>
      </c>
      <c r="J8" t="str">
        <f>'[1]Reporte de Formatos'!J8</f>
        <v>LUCIANO</v>
      </c>
      <c r="K8" t="str">
        <f>'[1]Reporte de Formatos'!K8</f>
        <v>ANDRES</v>
      </c>
      <c r="L8" s="11" t="s">
        <v>90</v>
      </c>
      <c r="M8" s="12">
        <f>'[1]Reporte de Formatos'!N8</f>
        <v>38921.4</v>
      </c>
      <c r="N8" s="11" t="s">
        <v>236</v>
      </c>
      <c r="O8" s="13">
        <f>'[1]Reporte de Formatos'!P8</f>
        <v>29930.959999999999</v>
      </c>
      <c r="P8" t="s">
        <v>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211</v>
      </c>
      <c r="AE8" s="4">
        <v>45397</v>
      </c>
      <c r="AF8" t="s">
        <v>249</v>
      </c>
    </row>
    <row r="9" spans="1:32" x14ac:dyDescent="0.25">
      <c r="A9">
        <v>2024</v>
      </c>
      <c r="B9" s="4">
        <v>45292</v>
      </c>
      <c r="C9" s="4">
        <v>45382</v>
      </c>
      <c r="D9" t="str">
        <f>'[1]Reporte de Formatos'!D9</f>
        <v>Personal de confianza</v>
      </c>
      <c r="E9" t="str">
        <f>'[1]Reporte de Formatos'!E9</f>
        <v>12C- DIRECTOR GENERAL</v>
      </c>
      <c r="F9" t="str">
        <f>'[1]Reporte de Formatos'!F9</f>
        <v>DIRECTOR GENERAL</v>
      </c>
      <c r="G9" t="s">
        <v>244</v>
      </c>
      <c r="H9" t="str">
        <f>'[1]Reporte de Formatos'!H9</f>
        <v>DELEGACION ADMINISTRATIVA.</v>
      </c>
      <c r="I9" t="str">
        <f>'[1]Reporte de Formatos'!I9</f>
        <v xml:space="preserve">ALEJANDRO </v>
      </c>
      <c r="J9" t="str">
        <f>'[1]Reporte de Formatos'!J9</f>
        <v>LUNA</v>
      </c>
      <c r="K9" t="str">
        <f>'[1]Reporte de Formatos'!K9</f>
        <v xml:space="preserve"> VAZQUEZ</v>
      </c>
      <c r="L9" s="11" t="s">
        <v>90</v>
      </c>
      <c r="M9" s="13">
        <f>'[1]Reporte de Formatos'!N9</f>
        <v>30717.919999999998</v>
      </c>
      <c r="N9" s="11" t="s">
        <v>236</v>
      </c>
      <c r="O9" s="13">
        <f>'[1]Reporte de Formatos'!P9</f>
        <v>23925.3</v>
      </c>
      <c r="P9" s="3" t="s">
        <v>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211</v>
      </c>
      <c r="AE9" s="4">
        <v>45397</v>
      </c>
      <c r="AF9" t="s">
        <v>249</v>
      </c>
    </row>
    <row r="10" spans="1:32" x14ac:dyDescent="0.25">
      <c r="A10">
        <v>2024</v>
      </c>
      <c r="B10" s="4">
        <v>45292</v>
      </c>
      <c r="C10" s="4">
        <f t="shared" ref="C10:C11" si="0">C8</f>
        <v>45382</v>
      </c>
      <c r="D10" t="s">
        <v>80</v>
      </c>
      <c r="E10" t="str">
        <f>'[1]Reporte de Formatos'!E10</f>
        <v>TCR - TECNICO CALIFICADO</v>
      </c>
      <c r="F10" t="str">
        <f>'[1]Reporte de Formatos'!F10</f>
        <v>TECNICO CALIFICADO</v>
      </c>
      <c r="G10" t="s">
        <v>212</v>
      </c>
      <c r="H10" t="str">
        <f>'[1]Reporte de Formatos'!H10</f>
        <v>DEPTO. DE ASIST. AL DES. COMUNITARIO</v>
      </c>
      <c r="I10" t="str">
        <f>'[1]Reporte de Formatos'!I10</f>
        <v xml:space="preserve">ALEJANDRO  </v>
      </c>
      <c r="J10" t="str">
        <f>'[1]Reporte de Formatos'!J10</f>
        <v>RAMOS</v>
      </c>
      <c r="K10" t="str">
        <f>'[1]Reporte de Formatos'!K10</f>
        <v>VELEZ</v>
      </c>
      <c r="L10" s="11" t="s">
        <v>90</v>
      </c>
      <c r="M10" s="13">
        <f>'[1]Reporte de Formatos'!N10</f>
        <v>25524.880000000001</v>
      </c>
      <c r="N10" s="11" t="s">
        <v>236</v>
      </c>
      <c r="O10" s="13">
        <f>'[1]Reporte de Formatos'!P10</f>
        <v>15220.24</v>
      </c>
      <c r="P10" s="3" t="s">
        <v>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211</v>
      </c>
      <c r="AE10" s="4">
        <v>45397</v>
      </c>
      <c r="AF10" s="14" t="s">
        <v>249</v>
      </c>
    </row>
    <row r="11" spans="1:32" x14ac:dyDescent="0.25">
      <c r="A11">
        <v>2024</v>
      </c>
      <c r="B11" s="4">
        <v>45292</v>
      </c>
      <c r="C11" s="4">
        <f t="shared" si="0"/>
        <v>45382</v>
      </c>
      <c r="D11" t="s">
        <v>80</v>
      </c>
      <c r="E11" t="str">
        <f>'[1]Reporte de Formatos'!E11</f>
        <v>E1C - ANALISTA TECNICO (A)</v>
      </c>
      <c r="F11" t="str">
        <f>'[1]Reporte de Formatos'!F11</f>
        <v>TECNICA ANALISTA</v>
      </c>
      <c r="G11" t="s">
        <v>213</v>
      </c>
      <c r="H11" t="str">
        <f>'[1]Reporte de Formatos'!H11</f>
        <v>OFICINA DE LA COORD. DE FORTALECIMIENTO MPAL.</v>
      </c>
      <c r="I11" t="str">
        <f>'[1]Reporte de Formatos'!I11</f>
        <v xml:space="preserve">ALFREDA  </v>
      </c>
      <c r="J11" t="str">
        <f>'[1]Reporte de Formatos'!J11</f>
        <v>MEDINA</v>
      </c>
      <c r="K11" t="str">
        <f>'[1]Reporte de Formatos'!K11</f>
        <v>CHINO</v>
      </c>
      <c r="L11" s="11" t="s">
        <v>91</v>
      </c>
      <c r="M11" s="13">
        <f>'[1]Reporte de Formatos'!N11</f>
        <v>13524.22</v>
      </c>
      <c r="N11" s="11" t="s">
        <v>236</v>
      </c>
      <c r="O11" s="13">
        <f>'[1]Reporte de Formatos'!P11</f>
        <v>10434.24</v>
      </c>
      <c r="P11" s="3" t="s">
        <v>236</v>
      </c>
      <c r="Q11">
        <v>4</v>
      </c>
      <c r="R11">
        <v>4</v>
      </c>
      <c r="S11" s="14">
        <v>4</v>
      </c>
      <c r="T11" s="14">
        <v>4</v>
      </c>
      <c r="U11" s="14">
        <v>4</v>
      </c>
      <c r="V11" s="14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211</v>
      </c>
      <c r="AE11" s="4">
        <v>45397</v>
      </c>
      <c r="AF11" s="14" t="s">
        <v>249</v>
      </c>
    </row>
    <row r="12" spans="1:32" x14ac:dyDescent="0.25">
      <c r="A12">
        <v>2024</v>
      </c>
      <c r="B12" s="4">
        <v>45292</v>
      </c>
      <c r="C12" s="4">
        <f t="shared" ref="C12:C13" si="1">C8</f>
        <v>45382</v>
      </c>
      <c r="D12" t="str">
        <f>'[1]Reporte de Formatos'!D12</f>
        <v>Personal de confianza</v>
      </c>
      <c r="E12" t="str">
        <f>'[1]Reporte de Formatos'!E12</f>
        <v>15C - DIRECTOR (A) GENERAL</v>
      </c>
      <c r="F12" t="str">
        <f>'[1]Reporte de Formatos'!F12</f>
        <v>DIRECTORA GENERAL</v>
      </c>
      <c r="G12" t="s">
        <v>214</v>
      </c>
      <c r="H12" t="str">
        <f>'[1]Reporte de Formatos'!H12</f>
        <v>COORDINACION GENERAL DE FORTALECIMIENTO MUNICIPAL</v>
      </c>
      <c r="I12" t="str">
        <f>'[1]Reporte de Formatos'!I12</f>
        <v xml:space="preserve">ANABEL  </v>
      </c>
      <c r="J12" t="str">
        <f>'[1]Reporte de Formatos'!J12</f>
        <v>BALBUENA</v>
      </c>
      <c r="K12" t="str">
        <f>'[1]Reporte de Formatos'!K12</f>
        <v>LARA</v>
      </c>
      <c r="L12" s="11" t="s">
        <v>91</v>
      </c>
      <c r="M12" s="13">
        <f>'[1]Reporte de Formatos'!N12</f>
        <v>53425.4</v>
      </c>
      <c r="N12" s="11" t="s">
        <v>236</v>
      </c>
      <c r="O12" s="13">
        <f>'[1]Reporte de Formatos'!P12</f>
        <v>40751.96</v>
      </c>
      <c r="P12" s="3" t="s">
        <v>236</v>
      </c>
      <c r="Q12">
        <v>5</v>
      </c>
      <c r="R12">
        <v>5</v>
      </c>
      <c r="S12" s="14">
        <v>5</v>
      </c>
      <c r="T12" s="14">
        <v>5</v>
      </c>
      <c r="U12" s="14">
        <v>5</v>
      </c>
      <c r="V12" s="14">
        <v>5</v>
      </c>
      <c r="W12">
        <v>5</v>
      </c>
      <c r="X12">
        <v>5</v>
      </c>
      <c r="Y12" s="14">
        <v>5</v>
      </c>
      <c r="Z12" s="14">
        <v>5</v>
      </c>
      <c r="AA12" s="14">
        <v>5</v>
      </c>
      <c r="AB12" s="14">
        <v>5</v>
      </c>
      <c r="AC12">
        <v>5</v>
      </c>
      <c r="AD12" s="3" t="s">
        <v>211</v>
      </c>
      <c r="AE12" s="4">
        <v>45397</v>
      </c>
      <c r="AF12" s="14" t="s">
        <v>249</v>
      </c>
    </row>
    <row r="13" spans="1:32" x14ac:dyDescent="0.25">
      <c r="A13">
        <v>2024</v>
      </c>
      <c r="B13" s="4">
        <v>45292</v>
      </c>
      <c r="C13" s="4">
        <f t="shared" si="1"/>
        <v>45382</v>
      </c>
      <c r="D13" t="str">
        <f>'[1]Reporte de Formatos'!D13</f>
        <v>Personal de confianza</v>
      </c>
      <c r="E13" t="str">
        <f>'[1]Reporte de Formatos'!E13</f>
        <v>3C - JEFE (A) DE DEPARTAMENTO</v>
      </c>
      <c r="F13" t="str">
        <f>'[1]Reporte de Formatos'!F13</f>
        <v>JEFE DEPARTAMENTO</v>
      </c>
      <c r="G13" t="s">
        <v>215</v>
      </c>
      <c r="H13" t="str">
        <f>'[1]Reporte de Formatos'!H13</f>
        <v>DEPTO. DE ASIST. AL DES. COMUNITARIO</v>
      </c>
      <c r="I13" t="str">
        <f>'[1]Reporte de Formatos'!I13</f>
        <v xml:space="preserve">ANDRES  </v>
      </c>
      <c r="J13" t="str">
        <f>'[1]Reporte de Formatos'!J13</f>
        <v>BARRERA</v>
      </c>
      <c r="K13" t="str">
        <f>'[1]Reporte de Formatos'!K13</f>
        <v>GUTIERREZ</v>
      </c>
      <c r="L13" s="11" t="s">
        <v>90</v>
      </c>
      <c r="M13" s="13">
        <f>'[1]Reporte de Formatos'!N13</f>
        <v>13479.5</v>
      </c>
      <c r="N13" s="11" t="s">
        <v>236</v>
      </c>
      <c r="O13" s="13">
        <f>'[1]Reporte de Formatos'!P13</f>
        <v>11218.56</v>
      </c>
      <c r="P13" s="3" t="s">
        <v>236</v>
      </c>
      <c r="Q13">
        <v>6</v>
      </c>
      <c r="R13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3" t="s">
        <v>211</v>
      </c>
      <c r="AE13" s="4">
        <v>45397</v>
      </c>
      <c r="AF13" s="14" t="s">
        <v>249</v>
      </c>
    </row>
    <row r="14" spans="1:32" x14ac:dyDescent="0.25">
      <c r="A14">
        <v>2024</v>
      </c>
      <c r="B14" s="4">
        <v>45292</v>
      </c>
      <c r="C14" s="4">
        <f t="shared" ref="C14:C19" si="2">C8</f>
        <v>45382</v>
      </c>
      <c r="D14" t="str">
        <f>'[1]Reporte de Formatos'!D14</f>
        <v>Personal de confianza</v>
      </c>
      <c r="E14" t="str">
        <f>'[1]Reporte de Formatos'!E14</f>
        <v>3C - JEFE (A) DE DEPARTAMENTO</v>
      </c>
      <c r="F14" t="str">
        <f>'[1]Reporte de Formatos'!F14</f>
        <v>JEFE DEPARTAMENTO</v>
      </c>
      <c r="G14" t="s">
        <v>216</v>
      </c>
      <c r="H14" t="str">
        <f>'[1]Reporte de Formatos'!H14</f>
        <v>OFICINA DE LA COORD. DE FORTALECIMIENTO MPAL.</v>
      </c>
      <c r="I14" t="str">
        <f>'[1]Reporte de Formatos'!I14</f>
        <v xml:space="preserve">BENJAMIN  </v>
      </c>
      <c r="J14" t="str">
        <f>'[1]Reporte de Formatos'!J14</f>
        <v>CASTILLO</v>
      </c>
      <c r="K14" t="str">
        <f>'[1]Reporte de Formatos'!K14</f>
        <v>HELGUERA</v>
      </c>
      <c r="L14" s="11" t="s">
        <v>90</v>
      </c>
      <c r="M14" s="13">
        <f>'[1]Reporte de Formatos'!N14</f>
        <v>13479.5</v>
      </c>
      <c r="N14" s="11" t="s">
        <v>236</v>
      </c>
      <c r="O14" s="13">
        <f>'[1]Reporte de Formatos'!P14</f>
        <v>11218.56</v>
      </c>
      <c r="P14" s="3" t="s">
        <v>236</v>
      </c>
      <c r="Q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3" t="s">
        <v>211</v>
      </c>
      <c r="AE14" s="4">
        <v>45397</v>
      </c>
      <c r="AF14" s="14" t="s">
        <v>249</v>
      </c>
    </row>
    <row r="15" spans="1:32" x14ac:dyDescent="0.25">
      <c r="A15">
        <v>2024</v>
      </c>
      <c r="B15" s="4">
        <v>45292</v>
      </c>
      <c r="C15" s="4">
        <f t="shared" si="2"/>
        <v>45382</v>
      </c>
      <c r="D15" t="s">
        <v>80</v>
      </c>
      <c r="E15" t="str">
        <f>'[1]Reporte de Formatos'!E15</f>
        <v>TCR - TECNICO CALIFICADO</v>
      </c>
      <c r="F15" t="str">
        <f>'[1]Reporte de Formatos'!F15</f>
        <v>TECNICA CALIFICADA</v>
      </c>
      <c r="G15" t="s">
        <v>212</v>
      </c>
      <c r="H15" t="str">
        <f>'[1]Reporte de Formatos'!H15</f>
        <v>COORDINACION GENERAL DE FORTALECIMIENTO MUNICIPAL</v>
      </c>
      <c r="I15" t="str">
        <f>'[1]Reporte de Formatos'!I15</f>
        <v>BERNANDINA</v>
      </c>
      <c r="J15" t="str">
        <f>'[1]Reporte de Formatos'!J15</f>
        <v xml:space="preserve"> MARTINEZ</v>
      </c>
      <c r="K15" t="str">
        <f>'[1]Reporte de Formatos'!K15</f>
        <v xml:space="preserve"> LARA</v>
      </c>
      <c r="L15" s="11" t="s">
        <v>91</v>
      </c>
      <c r="M15" s="13">
        <f>'[1]Reporte de Formatos'!N15</f>
        <v>25524.880000000001</v>
      </c>
      <c r="N15" s="11" t="s">
        <v>236</v>
      </c>
      <c r="O15" s="13">
        <f>'[1]Reporte de Formatos'!P15</f>
        <v>15220.24</v>
      </c>
      <c r="P15" s="3" t="s">
        <v>236</v>
      </c>
      <c r="Q15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3" t="s">
        <v>211</v>
      </c>
      <c r="AE15" s="4">
        <v>45397</v>
      </c>
      <c r="AF15" s="14" t="s">
        <v>249</v>
      </c>
    </row>
    <row r="16" spans="1:32" x14ac:dyDescent="0.25">
      <c r="A16">
        <v>2024</v>
      </c>
      <c r="B16" s="4">
        <v>45292</v>
      </c>
      <c r="C16" s="4">
        <f t="shared" si="2"/>
        <v>45382</v>
      </c>
      <c r="D16" t="s">
        <v>80</v>
      </c>
      <c r="E16" t="str">
        <f>'[1]Reporte de Formatos'!E16</f>
        <v>O9C - OPERATIVO (A) CALIFICADO (A)</v>
      </c>
      <c r="F16" t="str">
        <f>'[1]Reporte de Formatos'!F16</f>
        <v>OPERATIVA CALIFICADA</v>
      </c>
      <c r="G16" t="s">
        <v>217</v>
      </c>
      <c r="H16" t="str">
        <f>'[1]Reporte de Formatos'!H16</f>
        <v>COORDINACION GENERAL DE FORTALECIMIENTO MUNICIPAL</v>
      </c>
      <c r="I16" t="str">
        <f>'[1]Reporte de Formatos'!I16</f>
        <v xml:space="preserve">BRENDA </v>
      </c>
      <c r="J16" t="str">
        <f>'[1]Reporte de Formatos'!J16</f>
        <v>SALDAÑA</v>
      </c>
      <c r="K16" t="str">
        <f>'[1]Reporte de Formatos'!K16</f>
        <v xml:space="preserve"> JULIAN</v>
      </c>
      <c r="L16" s="11" t="s">
        <v>91</v>
      </c>
      <c r="M16" s="13">
        <f>'[1]Reporte de Formatos'!N16</f>
        <v>12608.94</v>
      </c>
      <c r="N16" s="11" t="s">
        <v>236</v>
      </c>
      <c r="O16" s="13">
        <f>'[1]Reporte de Formatos'!P16</f>
        <v>9356.98</v>
      </c>
      <c r="P16" s="3" t="s">
        <v>236</v>
      </c>
      <c r="Q16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3" t="s">
        <v>211</v>
      </c>
      <c r="AE16" s="4">
        <v>45397</v>
      </c>
      <c r="AF16" s="14" t="s">
        <v>249</v>
      </c>
    </row>
    <row r="17" spans="1:32" x14ac:dyDescent="0.25">
      <c r="A17">
        <v>2024</v>
      </c>
      <c r="B17" s="4">
        <v>45292</v>
      </c>
      <c r="C17" s="4">
        <f t="shared" si="2"/>
        <v>45382</v>
      </c>
      <c r="D17" t="s">
        <v>80</v>
      </c>
      <c r="E17" t="str">
        <f>'[1]Reporte de Formatos'!E17</f>
        <v>AAR - AUXILIAR ADMINISTRATIVO</v>
      </c>
      <c r="F17" t="str">
        <f>'[1]Reporte de Formatos'!F17</f>
        <v>ADMINISTRATIVA</v>
      </c>
      <c r="G17" t="s">
        <v>218</v>
      </c>
      <c r="H17" t="str">
        <f>'[1]Reporte de Formatos'!H17</f>
        <v>INST. DE CAPACITACION Y DESARROLLO MPAL.</v>
      </c>
      <c r="I17" t="str">
        <f>'[1]Reporte de Formatos'!I17</f>
        <v xml:space="preserve">CARMEN  </v>
      </c>
      <c r="J17" t="str">
        <f>'[1]Reporte de Formatos'!J17</f>
        <v>GONZALEZ</v>
      </c>
      <c r="K17" t="str">
        <f>'[1]Reporte de Formatos'!K17</f>
        <v>MUÑOZ</v>
      </c>
      <c r="L17" s="11" t="s">
        <v>91</v>
      </c>
      <c r="M17" s="13">
        <f>'[1]Reporte de Formatos'!N17</f>
        <v>20642.46</v>
      </c>
      <c r="N17" s="11" t="s">
        <v>236</v>
      </c>
      <c r="O17" s="13">
        <f>'[1]Reporte de Formatos'!P17</f>
        <v>12782</v>
      </c>
      <c r="P17" s="3" t="s">
        <v>236</v>
      </c>
      <c r="Q17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3" t="s">
        <v>211</v>
      </c>
      <c r="AE17" s="4">
        <v>45397</v>
      </c>
      <c r="AF17" s="14" t="s">
        <v>249</v>
      </c>
    </row>
    <row r="18" spans="1:32" x14ac:dyDescent="0.25">
      <c r="A18">
        <v>2024</v>
      </c>
      <c r="B18" s="4">
        <v>45292</v>
      </c>
      <c r="C18" s="4">
        <f t="shared" si="2"/>
        <v>45382</v>
      </c>
      <c r="D18" t="s">
        <v>80</v>
      </c>
      <c r="E18" t="str">
        <f>'[1]Reporte de Formatos'!E18</f>
        <v>3C - JEFE (A) DE DEPARTAMENTO</v>
      </c>
      <c r="F18" t="str">
        <f>'[1]Reporte de Formatos'!F18</f>
        <v>JEFA DE DEPARTAMENTO</v>
      </c>
      <c r="G18" s="5" t="s">
        <v>247</v>
      </c>
      <c r="H18" t="str">
        <f>'[1]Reporte de Formatos'!H18</f>
        <v>UNIDAD TEC. PARA EL AHORRO DE ENERGIA</v>
      </c>
      <c r="I18" t="str">
        <f>'[1]Reporte de Formatos'!I18</f>
        <v>CAROLINA</v>
      </c>
      <c r="J18" t="str">
        <f>'[1]Reporte de Formatos'!J18</f>
        <v>ALVAREZ</v>
      </c>
      <c r="K18" t="str">
        <f>'[1]Reporte de Formatos'!K18</f>
        <v>CASTAÑON</v>
      </c>
      <c r="L18" s="11" t="s">
        <v>91</v>
      </c>
      <c r="M18" s="13">
        <f>'[1]Reporte de Formatos'!N18</f>
        <v>13479.5</v>
      </c>
      <c r="N18" s="11" t="s">
        <v>236</v>
      </c>
      <c r="O18" s="13">
        <f>'[1]Reporte de Formatos'!P18</f>
        <v>11218.56</v>
      </c>
      <c r="P18" s="3" t="s">
        <v>236</v>
      </c>
      <c r="Q18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3" t="s">
        <v>211</v>
      </c>
      <c r="AE18" s="4">
        <v>45397</v>
      </c>
      <c r="AF18" s="14" t="s">
        <v>249</v>
      </c>
    </row>
    <row r="19" spans="1:32" x14ac:dyDescent="0.25">
      <c r="A19">
        <v>2024</v>
      </c>
      <c r="B19" s="4">
        <v>45292</v>
      </c>
      <c r="C19" s="4">
        <f t="shared" si="2"/>
        <v>45382</v>
      </c>
      <c r="D19" t="str">
        <f>'[1]Reporte de Formatos'!D19</f>
        <v>Personal de confianza</v>
      </c>
      <c r="E19" t="str">
        <f>'[1]Reporte de Formatos'!E19</f>
        <v>3C - JEFE (A) DE DEPARTAMENTO</v>
      </c>
      <c r="F19" t="str">
        <f>'[1]Reporte de Formatos'!F19</f>
        <v>JEFA DE DEPARTAMENTO</v>
      </c>
      <c r="G19" t="s">
        <v>219</v>
      </c>
      <c r="H19" t="str">
        <f>'[1]Reporte de Formatos'!H19</f>
        <v>INST. DE CAPACITACION Y DESARROLLO MPAL.</v>
      </c>
      <c r="I19" t="str">
        <f>'[1]Reporte de Formatos'!I19</f>
        <v xml:space="preserve">CATALINA </v>
      </c>
      <c r="J19" t="str">
        <f>'[1]Reporte de Formatos'!J19</f>
        <v xml:space="preserve">MARIN </v>
      </c>
      <c r="K19" t="str">
        <f>'[1]Reporte de Formatos'!K19</f>
        <v>MAYO</v>
      </c>
      <c r="L19" s="11" t="s">
        <v>91</v>
      </c>
      <c r="M19" s="13">
        <f>'[1]Reporte de Formatos'!N19</f>
        <v>13479.5</v>
      </c>
      <c r="N19" s="11" t="s">
        <v>236</v>
      </c>
      <c r="O19" s="13">
        <f>'[1]Reporte de Formatos'!P19</f>
        <v>11218.56</v>
      </c>
      <c r="P19" s="3" t="s">
        <v>236</v>
      </c>
      <c r="Q19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3" t="s">
        <v>211</v>
      </c>
      <c r="AE19" s="4">
        <v>45397</v>
      </c>
      <c r="AF19" s="14" t="s">
        <v>249</v>
      </c>
    </row>
    <row r="20" spans="1:32" x14ac:dyDescent="0.25">
      <c r="A20">
        <v>2024</v>
      </c>
      <c r="B20" s="4">
        <v>45292</v>
      </c>
      <c r="C20" s="4">
        <f t="shared" ref="C20:C25" si="3">C8</f>
        <v>45382</v>
      </c>
      <c r="D20" t="str">
        <f>'[1]Reporte de Formatos'!D20</f>
        <v>Personal de confianza</v>
      </c>
      <c r="E20" t="str">
        <f>'[1]Reporte de Formatos'!E20</f>
        <v>5C - SUBDIRECTOR (A)</v>
      </c>
      <c r="F20" t="str">
        <f>'[1]Reporte de Formatos'!F20</f>
        <v>SUBDIRECTOR</v>
      </c>
      <c r="G20" t="s">
        <v>220</v>
      </c>
      <c r="H20" t="str">
        <f>'[1]Reporte de Formatos'!H20</f>
        <v>OFICINA DE LA COORD. DE FORTALECIMIENTO MPAL.</v>
      </c>
      <c r="I20" t="str">
        <f>'[1]Reporte de Formatos'!I20</f>
        <v xml:space="preserve">CESAR ERNESTO </v>
      </c>
      <c r="J20" t="str">
        <f>'[1]Reporte de Formatos'!J20</f>
        <v xml:space="preserve">RIVERA </v>
      </c>
      <c r="K20" t="str">
        <f>'[1]Reporte de Formatos'!K20</f>
        <v>VILLANUEVA</v>
      </c>
      <c r="L20" s="11" t="s">
        <v>90</v>
      </c>
      <c r="M20" s="13">
        <f>'[1]Reporte de Formatos'!N20</f>
        <v>16132</v>
      </c>
      <c r="N20" s="11" t="s">
        <v>236</v>
      </c>
      <c r="O20" s="13">
        <f>'[1]Reporte de Formatos'!P20</f>
        <v>13266.12</v>
      </c>
      <c r="P20" s="3" t="s">
        <v>236</v>
      </c>
      <c r="Q20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3" t="s">
        <v>211</v>
      </c>
      <c r="AE20" s="4">
        <v>45397</v>
      </c>
      <c r="AF20" s="14" t="s">
        <v>249</v>
      </c>
    </row>
    <row r="21" spans="1:32" x14ac:dyDescent="0.25">
      <c r="A21">
        <v>2024</v>
      </c>
      <c r="B21" s="4">
        <v>45292</v>
      </c>
      <c r="C21" s="4">
        <f t="shared" si="3"/>
        <v>45382</v>
      </c>
      <c r="D21" t="s">
        <v>80</v>
      </c>
      <c r="E21" t="str">
        <f>'[1]Reporte de Formatos'!E21</f>
        <v>O7C - AUXILIAR \ MAESTRO (A) DE OFICIO</v>
      </c>
      <c r="F21" t="str">
        <f>'[1]Reporte de Formatos'!F21</f>
        <v>AUXILIAR/MAESTRA/DE OFICIO</v>
      </c>
      <c r="G21" t="s">
        <v>221</v>
      </c>
      <c r="H21" t="str">
        <f>'[1]Reporte de Formatos'!H21</f>
        <v>INST. DE CAPACITACION Y DESARROLLO MPAL.</v>
      </c>
      <c r="I21" t="str">
        <f>'[1]Reporte de Formatos'!I21</f>
        <v xml:space="preserve">DAMARIS SARAI </v>
      </c>
      <c r="J21" t="str">
        <f>'[1]Reporte de Formatos'!J21</f>
        <v xml:space="preserve">RAMIREZ </v>
      </c>
      <c r="K21" t="str">
        <f>'[1]Reporte de Formatos'!K21</f>
        <v>RAMIREZ</v>
      </c>
      <c r="L21" s="11" t="s">
        <v>91</v>
      </c>
      <c r="M21" s="13">
        <f>'[1]Reporte de Formatos'!N21</f>
        <v>9246.14</v>
      </c>
      <c r="N21" s="11" t="s">
        <v>236</v>
      </c>
      <c r="O21" s="13">
        <f>'[1]Reporte de Formatos'!P21</f>
        <v>6442.2</v>
      </c>
      <c r="P21" s="3" t="s">
        <v>236</v>
      </c>
      <c r="Q21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3" t="s">
        <v>211</v>
      </c>
      <c r="AE21" s="4">
        <v>45397</v>
      </c>
      <c r="AF21" s="14" t="s">
        <v>249</v>
      </c>
    </row>
    <row r="22" spans="1:32" x14ac:dyDescent="0.25">
      <c r="A22">
        <v>2024</v>
      </c>
      <c r="B22" s="4">
        <v>45292</v>
      </c>
      <c r="C22" s="4">
        <f t="shared" si="3"/>
        <v>45382</v>
      </c>
      <c r="D22" t="s">
        <v>80</v>
      </c>
      <c r="E22" t="str">
        <f>'[1]Reporte de Formatos'!E22</f>
        <v>TAR - TECNICO ADMINISTRATIVO</v>
      </c>
      <c r="F22" t="str">
        <f>'[1]Reporte de Formatos'!F22</f>
        <v>TECNICO ADMINISTRATIVO</v>
      </c>
      <c r="G22" t="s">
        <v>222</v>
      </c>
      <c r="H22" t="str">
        <f>'[1]Reporte de Formatos'!H22</f>
        <v>DIR. GRAL. DE ASIST. A LA PLAN. Y DES. COMUNITARIO</v>
      </c>
      <c r="I22" t="str">
        <f>'[1]Reporte de Formatos'!I22</f>
        <v xml:space="preserve">DAVID </v>
      </c>
      <c r="J22" t="str">
        <f>'[1]Reporte de Formatos'!J22</f>
        <v xml:space="preserve">ANAYA </v>
      </c>
      <c r="K22" t="str">
        <f>'[1]Reporte de Formatos'!K22</f>
        <v>VARGAS</v>
      </c>
      <c r="L22" s="11" t="s">
        <v>90</v>
      </c>
      <c r="M22" s="13">
        <f>'[1]Reporte de Formatos'!N22</f>
        <v>23006.16</v>
      </c>
      <c r="N22" s="11" t="s">
        <v>236</v>
      </c>
      <c r="O22" s="13">
        <f>'[1]Reporte de Formatos'!P22</f>
        <v>13962.82</v>
      </c>
      <c r="P22" s="3" t="s">
        <v>236</v>
      </c>
      <c r="Q22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3" t="s">
        <v>211</v>
      </c>
      <c r="AE22" s="4">
        <v>45397</v>
      </c>
      <c r="AF22" s="14" t="s">
        <v>249</v>
      </c>
    </row>
    <row r="23" spans="1:32" x14ac:dyDescent="0.25">
      <c r="A23">
        <v>2024</v>
      </c>
      <c r="B23" s="4">
        <v>45292</v>
      </c>
      <c r="C23" s="4">
        <f t="shared" si="3"/>
        <v>45382</v>
      </c>
      <c r="D23" t="s">
        <v>80</v>
      </c>
      <c r="E23" t="str">
        <f>'[1]Reporte de Formatos'!E23</f>
        <v>TCR - TECNICO CALIFICADO</v>
      </c>
      <c r="F23" t="str">
        <f>'[1]Reporte de Formatos'!F23</f>
        <v>TECNICO CALIFICADO</v>
      </c>
      <c r="G23" t="s">
        <v>212</v>
      </c>
      <c r="H23" t="str">
        <f>'[1]Reporte de Formatos'!H23</f>
        <v>INST. DE CAPACITACION Y DESARROLLO MPAL.</v>
      </c>
      <c r="I23" t="str">
        <f>'[1]Reporte de Formatos'!I23</f>
        <v xml:space="preserve">DAVID </v>
      </c>
      <c r="J23" t="str">
        <f>'[1]Reporte de Formatos'!J23</f>
        <v>ROSENDO</v>
      </c>
      <c r="K23" t="str">
        <f>'[1]Reporte de Formatos'!K23</f>
        <v xml:space="preserve"> LOCIA</v>
      </c>
      <c r="L23" s="11" t="s">
        <v>90</v>
      </c>
      <c r="M23" s="13">
        <f>'[1]Reporte de Formatos'!N23</f>
        <v>25433.200000000001</v>
      </c>
      <c r="N23" s="11" t="s">
        <v>236</v>
      </c>
      <c r="O23" s="13">
        <f>'[1]Reporte de Formatos'!P23</f>
        <v>13202.3</v>
      </c>
      <c r="P23" s="3" t="s">
        <v>236</v>
      </c>
      <c r="Q23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3" t="s">
        <v>211</v>
      </c>
      <c r="AE23" s="4">
        <v>45397</v>
      </c>
      <c r="AF23" s="14" t="s">
        <v>249</v>
      </c>
    </row>
    <row r="24" spans="1:32" x14ac:dyDescent="0.25">
      <c r="A24">
        <v>2024</v>
      </c>
      <c r="B24" s="4">
        <v>45292</v>
      </c>
      <c r="C24" s="4">
        <f t="shared" si="3"/>
        <v>45382</v>
      </c>
      <c r="D24" t="s">
        <v>80</v>
      </c>
      <c r="E24" t="str">
        <f>'[1]Reporte de Formatos'!E24</f>
        <v>TCR - TECNICO CALIFICADO</v>
      </c>
      <c r="F24" t="str">
        <f>'[1]Reporte de Formatos'!F24</f>
        <v>TECNICA CALIFICADA</v>
      </c>
      <c r="G24" t="s">
        <v>212</v>
      </c>
      <c r="H24" t="str">
        <f>'[1]Reporte de Formatos'!H24</f>
        <v>INST. DE CAPACITACION Y DESARROLLO MPAL.</v>
      </c>
      <c r="I24" t="str">
        <f>'[1]Reporte de Formatos'!I24</f>
        <v>ELIDIA</v>
      </c>
      <c r="J24" t="str">
        <f>'[1]Reporte de Formatos'!J24</f>
        <v xml:space="preserve"> ROQUE </v>
      </c>
      <c r="K24" t="str">
        <f>'[1]Reporte de Formatos'!K24</f>
        <v>SALAZAR</v>
      </c>
      <c r="L24" s="11" t="s">
        <v>91</v>
      </c>
      <c r="M24" s="13">
        <f>'[1]Reporte de Formatos'!N24</f>
        <v>28524.880000000001</v>
      </c>
      <c r="N24" s="11" t="s">
        <v>236</v>
      </c>
      <c r="O24" s="13">
        <f>'[1]Reporte de Formatos'!P24</f>
        <v>16307.22</v>
      </c>
      <c r="P24" s="3" t="s">
        <v>236</v>
      </c>
      <c r="Q2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3" t="s">
        <v>211</v>
      </c>
      <c r="AE24" s="4">
        <v>45397</v>
      </c>
      <c r="AF24" s="14" t="s">
        <v>249</v>
      </c>
    </row>
    <row r="25" spans="1:32" x14ac:dyDescent="0.25">
      <c r="A25">
        <v>2024</v>
      </c>
      <c r="B25" s="4">
        <v>45292</v>
      </c>
      <c r="C25" s="4">
        <f t="shared" si="3"/>
        <v>45382</v>
      </c>
      <c r="D25" t="s">
        <v>80</v>
      </c>
      <c r="E25" t="str">
        <f>'[1]Reporte de Formatos'!E25</f>
        <v>AAR - AUXILIAR ADMINISTRATIVO</v>
      </c>
      <c r="F25" t="str">
        <f>'[1]Reporte de Formatos'!F25</f>
        <v>AUXILIAR ADMINISTRATIVA</v>
      </c>
      <c r="G25" t="s">
        <v>218</v>
      </c>
      <c r="H25" t="str">
        <f>'[1]Reporte de Formatos'!H25</f>
        <v>DIR. GRAL. DE DESARR. JURIDICO Y GUBERNAMENTAL</v>
      </c>
      <c r="I25" t="str">
        <f>'[1]Reporte de Formatos'!I25</f>
        <v xml:space="preserve">ELIZABETH </v>
      </c>
      <c r="J25" t="str">
        <f>'[1]Reporte de Formatos'!J25</f>
        <v xml:space="preserve">MALAGON </v>
      </c>
      <c r="K25" t="str">
        <f>'[1]Reporte de Formatos'!K25</f>
        <v>GOMEZ</v>
      </c>
      <c r="L25" s="11" t="s">
        <v>91</v>
      </c>
      <c r="M25" s="13">
        <f>'[1]Reporte de Formatos'!N25</f>
        <v>24688.3</v>
      </c>
      <c r="N25" s="11" t="s">
        <v>236</v>
      </c>
      <c r="O25" s="13">
        <v>15963.64</v>
      </c>
      <c r="P25" s="3" t="s">
        <v>236</v>
      </c>
      <c r="Q25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3" t="s">
        <v>211</v>
      </c>
      <c r="AE25" s="4">
        <v>45397</v>
      </c>
      <c r="AF25" s="14" t="s">
        <v>249</v>
      </c>
    </row>
    <row r="26" spans="1:32" x14ac:dyDescent="0.25">
      <c r="A26">
        <v>2024</v>
      </c>
      <c r="B26" s="4">
        <v>45292</v>
      </c>
      <c r="C26" s="4">
        <f t="shared" ref="C26:C31" si="4">C8</f>
        <v>45382</v>
      </c>
      <c r="D26" t="s">
        <v>80</v>
      </c>
      <c r="E26" t="str">
        <f>'[1]Reporte de Formatos'!E26</f>
        <v>O6A - SERVICIOS ADMINISTRATIVOS</v>
      </c>
      <c r="F26" t="str">
        <f>'[1]Reporte de Formatos'!F26</f>
        <v>SERVICIOS ADMINISTRATIVOS</v>
      </c>
      <c r="G26" t="s">
        <v>223</v>
      </c>
      <c r="H26" t="str">
        <f>'[1]Reporte de Formatos'!H26</f>
        <v>COORDINACION GENERAL DE FORTALECIMIENTO MUNICIPAL</v>
      </c>
      <c r="I26" t="str">
        <f>'[1]Reporte de Formatos'!I26</f>
        <v xml:space="preserve">EMIGDIO </v>
      </c>
      <c r="J26" t="str">
        <f>'[1]Reporte de Formatos'!J26</f>
        <v>RENDON</v>
      </c>
      <c r="K26" t="str">
        <f>'[1]Reporte de Formatos'!K26</f>
        <v xml:space="preserve"> CATALAN</v>
      </c>
      <c r="L26" s="11" t="s">
        <v>90</v>
      </c>
      <c r="M26" s="13">
        <f>'[1]Reporte de Formatos'!N26</f>
        <v>8417.6</v>
      </c>
      <c r="N26" s="11" t="s">
        <v>236</v>
      </c>
      <c r="O26" s="13">
        <f>'[1]Reporte de Formatos'!P26</f>
        <v>4951.34</v>
      </c>
      <c r="P26" s="3" t="s">
        <v>236</v>
      </c>
      <c r="Q26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3" t="s">
        <v>211</v>
      </c>
      <c r="AE26" s="4">
        <v>45397</v>
      </c>
      <c r="AF26" s="14" t="s">
        <v>249</v>
      </c>
    </row>
    <row r="27" spans="1:32" x14ac:dyDescent="0.25">
      <c r="A27">
        <v>2024</v>
      </c>
      <c r="B27" s="4">
        <v>45292</v>
      </c>
      <c r="C27" s="4">
        <f t="shared" si="4"/>
        <v>45382</v>
      </c>
      <c r="D27" t="s">
        <v>80</v>
      </c>
      <c r="E27" t="str">
        <f>'[1]Reporte de Formatos'!E27</f>
        <v>AAR - AUXILIAR ADMINISTRATIVO</v>
      </c>
      <c r="F27" t="str">
        <f>'[1]Reporte de Formatos'!F27</f>
        <v>AUXILIAR ADMINISTRATIVO</v>
      </c>
      <c r="G27" t="s">
        <v>218</v>
      </c>
      <c r="H27" t="str">
        <f>'[1]Reporte de Formatos'!H27</f>
        <v>COORDINACION GENERAL DE FORTALECIMIENTO MUNICIPAL</v>
      </c>
      <c r="I27" t="str">
        <f>'[1]Reporte de Formatos'!I27</f>
        <v xml:space="preserve">FELICITAS </v>
      </c>
      <c r="J27" t="str">
        <f>'[1]Reporte de Formatos'!J27</f>
        <v>MATEO</v>
      </c>
      <c r="K27" t="str">
        <f>'[1]Reporte de Formatos'!K27</f>
        <v xml:space="preserve"> MOLINA</v>
      </c>
      <c r="L27" s="11" t="s">
        <v>91</v>
      </c>
      <c r="M27" s="13">
        <f>'[1]Reporte de Formatos'!N27</f>
        <v>23522.62</v>
      </c>
      <c r="N27" s="11" t="s">
        <v>236</v>
      </c>
      <c r="O27" s="13">
        <f>'[1]Reporte de Formatos'!P27</f>
        <v>15046.96</v>
      </c>
      <c r="P27" s="3" t="s">
        <v>236</v>
      </c>
      <c r="Q27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3" t="s">
        <v>211</v>
      </c>
      <c r="AE27" s="4">
        <v>45397</v>
      </c>
      <c r="AF27" s="14" t="s">
        <v>249</v>
      </c>
    </row>
    <row r="28" spans="1:32" x14ac:dyDescent="0.25">
      <c r="A28">
        <v>2024</v>
      </c>
      <c r="B28" s="4">
        <v>45292</v>
      </c>
      <c r="C28" s="4">
        <f t="shared" si="4"/>
        <v>45382</v>
      </c>
      <c r="D28" t="s">
        <v>80</v>
      </c>
      <c r="E28" t="str">
        <f>'[1]Reporte de Formatos'!E28</f>
        <v>AAR - AUXILIAR ADMINISTRATIVO</v>
      </c>
      <c r="F28" t="str">
        <f>'[1]Reporte de Formatos'!F28</f>
        <v>AUXILIAR ADMINISTARTIVO</v>
      </c>
      <c r="G28" t="s">
        <v>218</v>
      </c>
      <c r="H28" t="str">
        <f>'[1]Reporte de Formatos'!H28</f>
        <v>OFICINA DE LA COORD. DE FORTALECIMIENTO MPAL.</v>
      </c>
      <c r="I28" t="str">
        <f>'[1]Reporte de Formatos'!I28</f>
        <v>GABRIEL</v>
      </c>
      <c r="J28" t="str">
        <f>'[1]Reporte de Formatos'!J28</f>
        <v xml:space="preserve"> GUTIERREZ </v>
      </c>
      <c r="K28" t="str">
        <f>'[1]Reporte de Formatos'!K28</f>
        <v>PADUA</v>
      </c>
      <c r="L28" s="11" t="s">
        <v>90</v>
      </c>
      <c r="M28" s="13">
        <f>'[1]Reporte de Formatos'!N28</f>
        <v>22142.46</v>
      </c>
      <c r="N28" s="11" t="s">
        <v>236</v>
      </c>
      <c r="O28" s="13">
        <v>6213.28</v>
      </c>
      <c r="P28" s="3" t="s">
        <v>236</v>
      </c>
      <c r="Q28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3" t="s">
        <v>211</v>
      </c>
      <c r="AE28" s="4">
        <v>45397</v>
      </c>
      <c r="AF28" s="14" t="s">
        <v>249</v>
      </c>
    </row>
    <row r="29" spans="1:32" x14ac:dyDescent="0.25">
      <c r="A29">
        <v>2024</v>
      </c>
      <c r="B29" s="4">
        <v>45292</v>
      </c>
      <c r="C29" s="4">
        <f t="shared" si="4"/>
        <v>45382</v>
      </c>
      <c r="D29" t="s">
        <v>80</v>
      </c>
      <c r="E29" t="str">
        <f>'[1]Reporte de Formatos'!E29</f>
        <v>TCR - TECNICO CALIFICADO</v>
      </c>
      <c r="F29" t="str">
        <f>'[1]Reporte de Formatos'!F29</f>
        <v>TECNICA CALIFICADA</v>
      </c>
      <c r="G29" t="s">
        <v>212</v>
      </c>
      <c r="H29" t="str">
        <f>'[1]Reporte de Formatos'!H29</f>
        <v>DELEGACION ADMINISTRATIVA.</v>
      </c>
      <c r="I29" t="str">
        <f>'[1]Reporte de Formatos'!I29</f>
        <v>GLORIA</v>
      </c>
      <c r="J29" t="str">
        <f>'[1]Reporte de Formatos'!J29</f>
        <v xml:space="preserve"> PINZON</v>
      </c>
      <c r="K29" t="str">
        <f>'[1]Reporte de Formatos'!K29</f>
        <v xml:space="preserve"> SOLANO</v>
      </c>
      <c r="L29" s="11" t="s">
        <v>91</v>
      </c>
      <c r="M29" s="13">
        <f>'[1]Reporte de Formatos'!N29</f>
        <v>25524.880000000001</v>
      </c>
      <c r="N29" s="11" t="s">
        <v>236</v>
      </c>
      <c r="O29" s="13">
        <f>'[1]Reporte de Formatos'!P29</f>
        <v>15220.24</v>
      </c>
      <c r="P29" s="3" t="s">
        <v>236</v>
      </c>
      <c r="Q29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3" t="s">
        <v>211</v>
      </c>
      <c r="AE29" s="4">
        <v>45397</v>
      </c>
      <c r="AF29" s="14" t="s">
        <v>249</v>
      </c>
    </row>
    <row r="30" spans="1:32" x14ac:dyDescent="0.25">
      <c r="A30">
        <v>2024</v>
      </c>
      <c r="B30" s="4">
        <v>45292</v>
      </c>
      <c r="C30" s="4">
        <f t="shared" si="4"/>
        <v>45382</v>
      </c>
      <c r="D30" t="s">
        <v>80</v>
      </c>
      <c r="E30" t="str">
        <f>'[1]Reporte de Formatos'!E30</f>
        <v>TCR - TECNICO CALIFICADO</v>
      </c>
      <c r="F30" t="str">
        <f>'[1]Reporte de Formatos'!F30</f>
        <v>TECNICO CALIFICADO</v>
      </c>
      <c r="G30" s="6" t="s">
        <v>212</v>
      </c>
      <c r="H30" t="str">
        <f>'[1]Reporte de Formatos'!H30</f>
        <v>DIR. GRAL. DE ASIST. A LA PLAN. Y DES. COMUNITARIO</v>
      </c>
      <c r="I30" t="str">
        <f>'[1]Reporte de Formatos'!I30</f>
        <v>J. JESUS</v>
      </c>
      <c r="J30" t="str">
        <f>'[1]Reporte de Formatos'!J30</f>
        <v xml:space="preserve"> DENOVA </v>
      </c>
      <c r="K30" t="str">
        <f>'[1]Reporte de Formatos'!K30</f>
        <v>RABADAN</v>
      </c>
      <c r="L30" s="11" t="s">
        <v>90</v>
      </c>
      <c r="M30" s="13">
        <f>'[1]Reporte de Formatos'!N30</f>
        <v>25479.040000000001</v>
      </c>
      <c r="N30" s="11" t="s">
        <v>236</v>
      </c>
      <c r="O30" s="13">
        <f>'[1]Reporte de Formatos'!P30</f>
        <v>15184.18</v>
      </c>
      <c r="P30" s="3" t="s">
        <v>236</v>
      </c>
      <c r="Q30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3" t="s">
        <v>211</v>
      </c>
      <c r="AE30" s="4">
        <v>45397</v>
      </c>
      <c r="AF30" s="14" t="s">
        <v>249</v>
      </c>
    </row>
    <row r="31" spans="1:32" x14ac:dyDescent="0.25">
      <c r="A31">
        <v>2024</v>
      </c>
      <c r="B31" s="4">
        <v>45292</v>
      </c>
      <c r="C31" s="4">
        <f t="shared" si="4"/>
        <v>45382</v>
      </c>
      <c r="D31" t="str">
        <f>'[1]Reporte de Formatos'!D31</f>
        <v>Personal de confianza</v>
      </c>
      <c r="E31" t="str">
        <f>'[1]Reporte de Formatos'!E31</f>
        <v>12A DIRECTOR GENERAL</v>
      </c>
      <c r="F31" t="str">
        <f>'[1]Reporte de Formatos'!F31</f>
        <v>DIRECTOR GENERAL</v>
      </c>
      <c r="G31" s="6" t="s">
        <v>248</v>
      </c>
      <c r="H31" t="str">
        <f>'[1]Reporte de Formatos'!H31</f>
        <v>OFICINA DE LA COORD. DE FORTALECIMIENTO MPAL.</v>
      </c>
      <c r="I31" t="str">
        <f>'[1]Reporte de Formatos'!I31</f>
        <v>JESUS GABRIEL</v>
      </c>
      <c r="J31" t="str">
        <f>'[1]Reporte de Formatos'!J31</f>
        <v>MORENO</v>
      </c>
      <c r="K31" t="str">
        <f>'[1]Reporte de Formatos'!K31</f>
        <v>SALGADO</v>
      </c>
      <c r="L31" s="11" t="s">
        <v>90</v>
      </c>
      <c r="M31" s="13">
        <f>'[1]Reporte de Formatos'!N31</f>
        <v>29143.8</v>
      </c>
      <c r="N31" s="11" t="s">
        <v>236</v>
      </c>
      <c r="O31" s="13">
        <f>'[1]Reporte de Formatos'!P31</f>
        <v>22749.54</v>
      </c>
      <c r="P31" s="3" t="s">
        <v>236</v>
      </c>
      <c r="Q31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3" t="s">
        <v>211</v>
      </c>
      <c r="AE31" s="4">
        <v>45397</v>
      </c>
      <c r="AF31" s="14" t="s">
        <v>249</v>
      </c>
    </row>
    <row r="32" spans="1:32" x14ac:dyDescent="0.25">
      <c r="A32">
        <v>2024</v>
      </c>
      <c r="B32" s="4">
        <v>45292</v>
      </c>
      <c r="C32" s="4">
        <f t="shared" ref="C32:C37" si="5">C8</f>
        <v>45382</v>
      </c>
      <c r="D32" t="str">
        <f>'[1]Reporte de Formatos'!D32</f>
        <v>Personal de confianza</v>
      </c>
      <c r="E32" t="str">
        <f>'[1]Reporte de Formatos'!E32</f>
        <v>13B - DIRECTOR (A) GENERAL</v>
      </c>
      <c r="F32" t="str">
        <f>'[1]Reporte de Formatos'!F32</f>
        <v>DIRECTOR GENERAL</v>
      </c>
      <c r="G32" t="s">
        <v>224</v>
      </c>
      <c r="H32" t="str">
        <f>'[1]Reporte de Formatos'!H32</f>
        <v>COORDINACION GENERAL DE FORTALECIMIENTO MUNICIPAL</v>
      </c>
      <c r="I32" t="str">
        <f>'[1]Reporte de Formatos'!I32</f>
        <v xml:space="preserve">JESUS RAMON </v>
      </c>
      <c r="J32" t="str">
        <f>'[1]Reporte de Formatos'!J32</f>
        <v xml:space="preserve">SANCHEZ </v>
      </c>
      <c r="K32" t="str">
        <f>'[1]Reporte de Formatos'!K32</f>
        <v>CASTILLO</v>
      </c>
      <c r="L32" s="11" t="s">
        <v>90</v>
      </c>
      <c r="M32" s="13">
        <f>'[1]Reporte de Formatos'!N32</f>
        <v>32376.6</v>
      </c>
      <c r="N32" s="11" t="s">
        <v>236</v>
      </c>
      <c r="O32" s="13">
        <f>'[1]Reporte de Formatos'!P32</f>
        <v>25142.94</v>
      </c>
      <c r="P32" s="3" t="s">
        <v>236</v>
      </c>
      <c r="Q32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3" t="s">
        <v>211</v>
      </c>
      <c r="AE32" s="4">
        <v>45397</v>
      </c>
      <c r="AF32" s="14" t="s">
        <v>249</v>
      </c>
    </row>
    <row r="33" spans="1:32" x14ac:dyDescent="0.25">
      <c r="A33">
        <v>2024</v>
      </c>
      <c r="B33" s="4">
        <v>45292</v>
      </c>
      <c r="C33" s="4">
        <f t="shared" si="5"/>
        <v>45382</v>
      </c>
      <c r="D33" t="s">
        <v>80</v>
      </c>
      <c r="E33" t="str">
        <f>'[1]Reporte de Formatos'!E33</f>
        <v>15C - DIRECTOR (A) GENERAL</v>
      </c>
      <c r="F33" t="str">
        <f>'[1]Reporte de Formatos'!F33</f>
        <v>DIRECTOR GENERAL</v>
      </c>
      <c r="G33" t="s">
        <v>225</v>
      </c>
      <c r="H33" t="str">
        <f>'[1]Reporte de Formatos'!H33</f>
        <v>DIR. GRAL. DE DESARR. JURIDICO Y GUBERNAMENTAL</v>
      </c>
      <c r="I33" t="str">
        <f>'[1]Reporte de Formatos'!I33</f>
        <v xml:space="preserve">JOSE MANUEL </v>
      </c>
      <c r="J33" t="str">
        <f>'[1]Reporte de Formatos'!J33</f>
        <v>CORTEZ</v>
      </c>
      <c r="K33" t="str">
        <f>'[1]Reporte de Formatos'!K33</f>
        <v xml:space="preserve"> LORENZO</v>
      </c>
      <c r="L33" s="11" t="s">
        <v>90</v>
      </c>
      <c r="M33" s="13">
        <f>'[1]Reporte de Formatos'!N33</f>
        <v>38921.4</v>
      </c>
      <c r="N33" s="11" t="s">
        <v>236</v>
      </c>
      <c r="O33" s="13">
        <f>'[1]Reporte de Formatos'!P33</f>
        <v>29930.959999999999</v>
      </c>
      <c r="P33" s="3" t="s">
        <v>236</v>
      </c>
      <c r="Q33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3" t="s">
        <v>211</v>
      </c>
      <c r="AE33" s="4">
        <v>45397</v>
      </c>
      <c r="AF33" s="14" t="s">
        <v>249</v>
      </c>
    </row>
    <row r="34" spans="1:32" x14ac:dyDescent="0.25">
      <c r="A34">
        <v>2024</v>
      </c>
      <c r="B34" s="4">
        <v>45292</v>
      </c>
      <c r="C34" s="4">
        <f t="shared" si="5"/>
        <v>45382</v>
      </c>
      <c r="D34" t="s">
        <v>80</v>
      </c>
      <c r="E34" t="str">
        <f>'[1]Reporte de Formatos'!E34</f>
        <v>AAR - AUXILIAR ADMINISTRATIVO</v>
      </c>
      <c r="F34" t="str">
        <f>'[1]Reporte de Formatos'!F34</f>
        <v>AUXILIAR ADMINISTRATIVO</v>
      </c>
      <c r="G34" t="s">
        <v>218</v>
      </c>
      <c r="H34" t="str">
        <f>'[1]Reporte de Formatos'!H34</f>
        <v>COORDINACION GENERAL DE FORTALECIMIENTO MUNICIPAL</v>
      </c>
      <c r="I34" t="str">
        <f>'[1]Reporte de Formatos'!I34</f>
        <v xml:space="preserve">JOSE MANUEL </v>
      </c>
      <c r="J34" t="str">
        <f>'[1]Reporte de Formatos'!J34</f>
        <v xml:space="preserve">GOMEZ </v>
      </c>
      <c r="K34" t="str">
        <f>'[1]Reporte de Formatos'!K34</f>
        <v>HERNANDEZ</v>
      </c>
      <c r="L34" s="11" t="s">
        <v>90</v>
      </c>
      <c r="M34" s="13">
        <f>'[1]Reporte de Formatos'!N34</f>
        <v>20688.3</v>
      </c>
      <c r="N34" s="11" t="s">
        <v>236</v>
      </c>
      <c r="O34" s="13">
        <f>'[1]Reporte de Formatos'!P34</f>
        <v>12818.04</v>
      </c>
      <c r="P34" s="3" t="s">
        <v>236</v>
      </c>
      <c r="Q3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3" t="s">
        <v>211</v>
      </c>
      <c r="AE34" s="4">
        <v>45397</v>
      </c>
      <c r="AF34" s="14" t="s">
        <v>249</v>
      </c>
    </row>
    <row r="35" spans="1:32" x14ac:dyDescent="0.25">
      <c r="A35">
        <v>2024</v>
      </c>
      <c r="B35" s="4">
        <v>45292</v>
      </c>
      <c r="C35" s="4">
        <f t="shared" si="5"/>
        <v>45382</v>
      </c>
      <c r="D35" t="s">
        <v>80</v>
      </c>
      <c r="E35" t="str">
        <f>'[1]Reporte de Formatos'!E35</f>
        <v>E2C - ANALISTA PROFESIONAL</v>
      </c>
      <c r="F35" t="str">
        <f>'[1]Reporte de Formatos'!F35</f>
        <v>ANALISTA PROFESIONAL</v>
      </c>
      <c r="G35" t="s">
        <v>226</v>
      </c>
      <c r="H35" t="str">
        <f>'[1]Reporte de Formatos'!H35</f>
        <v>COORDINACION GENERAL DE FORTALECIMIENTO MUNICIPAL</v>
      </c>
      <c r="I35" t="str">
        <f>'[1]Reporte de Formatos'!I35</f>
        <v xml:space="preserve">JUAN CARLOS </v>
      </c>
      <c r="J35" t="str">
        <f>'[1]Reporte de Formatos'!J35</f>
        <v>GARCIA</v>
      </c>
      <c r="K35" t="str">
        <f>'[1]Reporte de Formatos'!K35</f>
        <v xml:space="preserve"> GONZALEZ</v>
      </c>
      <c r="L35" s="11" t="s">
        <v>90</v>
      </c>
      <c r="M35" s="13">
        <f>'[1]Reporte de Formatos'!N35</f>
        <v>14783.18</v>
      </c>
      <c r="N35" s="11" t="s">
        <v>236</v>
      </c>
      <c r="O35" s="13">
        <f>'[1]Reporte de Formatos'!P35</f>
        <v>11299.86</v>
      </c>
      <c r="P35" s="3" t="s">
        <v>236</v>
      </c>
      <c r="Q35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3" t="s">
        <v>211</v>
      </c>
      <c r="AE35" s="4">
        <v>45397</v>
      </c>
      <c r="AF35" s="14" t="s">
        <v>249</v>
      </c>
    </row>
    <row r="36" spans="1:32" x14ac:dyDescent="0.25">
      <c r="A36">
        <v>2024</v>
      </c>
      <c r="B36" s="4">
        <v>45292</v>
      </c>
      <c r="C36" s="4">
        <f t="shared" si="5"/>
        <v>45382</v>
      </c>
      <c r="D36" t="s">
        <v>80</v>
      </c>
      <c r="E36" t="str">
        <f>'[1]Reporte de Formatos'!E36</f>
        <v>E2B - ANALISTA PROFESIONAL</v>
      </c>
      <c r="F36" t="str">
        <f>'[1]Reporte de Formatos'!F36</f>
        <v>ANALISTA PROFESIONAL</v>
      </c>
      <c r="G36" t="s">
        <v>227</v>
      </c>
      <c r="H36" t="str">
        <f>'[1]Reporte de Formatos'!H36</f>
        <v>OFICINA DE LA COORD. DE FORTALECIMIENTO MPAL.</v>
      </c>
      <c r="I36" t="str">
        <f>'[1]Reporte de Formatos'!I36</f>
        <v xml:space="preserve">JUAN CARLOS </v>
      </c>
      <c r="J36" t="str">
        <f>'[1]Reporte de Formatos'!J36</f>
        <v>JAIMES</v>
      </c>
      <c r="K36" t="str">
        <f>'[1]Reporte de Formatos'!K36</f>
        <v xml:space="preserve"> JIMENEZ</v>
      </c>
      <c r="L36" s="11" t="s">
        <v>90</v>
      </c>
      <c r="M36" s="13">
        <f>'[1]Reporte de Formatos'!N36</f>
        <v>14351.02</v>
      </c>
      <c r="N36" s="11" t="s">
        <v>236</v>
      </c>
      <c r="O36" s="13">
        <f>'[1]Reporte de Formatos'!P36</f>
        <v>11002.74</v>
      </c>
      <c r="P36" s="3" t="s">
        <v>236</v>
      </c>
      <c r="Q36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3" t="s">
        <v>211</v>
      </c>
      <c r="AE36" s="4">
        <v>45397</v>
      </c>
      <c r="AF36" s="14" t="s">
        <v>249</v>
      </c>
    </row>
    <row r="37" spans="1:32" x14ac:dyDescent="0.25">
      <c r="A37">
        <v>2024</v>
      </c>
      <c r="B37" s="4">
        <v>45292</v>
      </c>
      <c r="C37" s="4">
        <f t="shared" si="5"/>
        <v>45382</v>
      </c>
      <c r="D37" t="str">
        <f>'[1]Reporte de Formatos'!D37</f>
        <v>Personal de confianza</v>
      </c>
      <c r="E37" t="str">
        <f>'[1]Reporte de Formatos'!E37</f>
        <v>3C - JEFE (A) DE DEPARTAMENTO</v>
      </c>
      <c r="F37" t="str">
        <f>'[1]Reporte de Formatos'!F37</f>
        <v>JEFE DEPARTAMENTO</v>
      </c>
      <c r="G37" t="s">
        <v>228</v>
      </c>
      <c r="H37" t="str">
        <f>'[1]Reporte de Formatos'!H37</f>
        <v>OFICINA DE LA COORD. DE FORTALECIMIENTO MPAL.</v>
      </c>
      <c r="I37" t="str">
        <f>'[1]Reporte de Formatos'!I37</f>
        <v xml:space="preserve">JUAN LUIS </v>
      </c>
      <c r="J37" t="str">
        <f>'[1]Reporte de Formatos'!J37</f>
        <v xml:space="preserve">GUZMAN </v>
      </c>
      <c r="K37" t="str">
        <f>'[1]Reporte de Formatos'!K37</f>
        <v>ABARCA</v>
      </c>
      <c r="L37" s="11" t="s">
        <v>90</v>
      </c>
      <c r="M37" s="13">
        <f>'[1]Reporte de Formatos'!N37</f>
        <v>13479.5</v>
      </c>
      <c r="N37" s="11" t="s">
        <v>236</v>
      </c>
      <c r="O37" s="13">
        <f>'[1]Reporte de Formatos'!P37</f>
        <v>11218.56</v>
      </c>
      <c r="P37" s="3" t="s">
        <v>236</v>
      </c>
      <c r="Q37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3" t="s">
        <v>211</v>
      </c>
      <c r="AE37" s="4">
        <v>45397</v>
      </c>
      <c r="AF37" s="14" t="s">
        <v>249</v>
      </c>
    </row>
    <row r="38" spans="1:32" x14ac:dyDescent="0.25">
      <c r="A38">
        <v>2024</v>
      </c>
      <c r="B38" s="4">
        <v>45292</v>
      </c>
      <c r="C38" s="4">
        <f t="shared" ref="C38:C43" si="6">C8</f>
        <v>45382</v>
      </c>
      <c r="D38" t="s">
        <v>80</v>
      </c>
      <c r="E38" t="str">
        <f>'[1]Reporte de Formatos'!E38</f>
        <v>E3C - ESPECIALISTA \ JEFE (A) DE AREA</v>
      </c>
      <c r="F38" t="str">
        <f>'[1]Reporte de Formatos'!F38</f>
        <v>ESPECIALISTA/JEFA DE AREA</v>
      </c>
      <c r="G38" t="s">
        <v>229</v>
      </c>
      <c r="H38" t="str">
        <f>'[1]Reporte de Formatos'!H38</f>
        <v>COORDINACION GENERAL DE FORTALECIMIENTO MUNICIPAL</v>
      </c>
      <c r="I38" t="str">
        <f>'[1]Reporte de Formatos'!I38</f>
        <v xml:space="preserve">JULIA </v>
      </c>
      <c r="J38" t="str">
        <f>'[1]Reporte de Formatos'!J38</f>
        <v xml:space="preserve">GARCIA </v>
      </c>
      <c r="K38" t="str">
        <f>'[1]Reporte de Formatos'!K38</f>
        <v>LARA</v>
      </c>
      <c r="L38" s="11" t="s">
        <v>91</v>
      </c>
      <c r="M38" s="13">
        <f>'[1]Reporte de Formatos'!N38</f>
        <v>14649.42</v>
      </c>
      <c r="N38" s="11" t="s">
        <v>236</v>
      </c>
      <c r="O38" s="13">
        <f>'[1]Reporte de Formatos'!P38</f>
        <v>11351.82</v>
      </c>
      <c r="P38" s="3" t="s">
        <v>236</v>
      </c>
      <c r="Q38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3" t="s">
        <v>211</v>
      </c>
      <c r="AE38" s="4">
        <v>45397</v>
      </c>
      <c r="AF38" s="14" t="s">
        <v>249</v>
      </c>
    </row>
    <row r="39" spans="1:32" x14ac:dyDescent="0.25">
      <c r="A39">
        <v>2024</v>
      </c>
      <c r="B39" s="4">
        <v>45292</v>
      </c>
      <c r="C39" s="4">
        <f t="shared" si="6"/>
        <v>45382</v>
      </c>
      <c r="D39" t="str">
        <f>'[1]Reporte de Formatos'!D39</f>
        <v>Personal de confianza</v>
      </c>
      <c r="E39" t="str">
        <f>'[1]Reporte de Formatos'!E39</f>
        <v>3C - JEFE (A) DE DEPARTAMENTO</v>
      </c>
      <c r="F39" t="str">
        <f>'[1]Reporte de Formatos'!F39</f>
        <v>JEFE DEPARTAMENTO</v>
      </c>
      <c r="G39" t="s">
        <v>230</v>
      </c>
      <c r="H39" t="str">
        <f>'[1]Reporte de Formatos'!H39</f>
        <v>DEPTO. DE ASIST. A LA PLANEACION</v>
      </c>
      <c r="I39" t="str">
        <f>'[1]Reporte de Formatos'!I39</f>
        <v>JULIO CESAR</v>
      </c>
      <c r="J39" t="str">
        <f>'[1]Reporte de Formatos'!J39</f>
        <v xml:space="preserve"> ASTUDILLO</v>
      </c>
      <c r="K39" t="str">
        <f>'[1]Reporte de Formatos'!K39</f>
        <v xml:space="preserve"> CARBAJAL</v>
      </c>
      <c r="L39" s="11" t="s">
        <v>90</v>
      </c>
      <c r="M39" s="13">
        <f>'[1]Reporte de Formatos'!N39</f>
        <v>14681</v>
      </c>
      <c r="N39" s="11" t="s">
        <v>236</v>
      </c>
      <c r="O39" s="13">
        <f>'[1]Reporte de Formatos'!P39</f>
        <v>12204.76</v>
      </c>
      <c r="P39" s="3" t="s">
        <v>236</v>
      </c>
      <c r="Q39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3" t="s">
        <v>211</v>
      </c>
      <c r="AE39" s="4">
        <v>45397</v>
      </c>
      <c r="AF39" s="14" t="s">
        <v>249</v>
      </c>
    </row>
    <row r="40" spans="1:32" x14ac:dyDescent="0.25">
      <c r="A40">
        <v>2024</v>
      </c>
      <c r="B40" s="4">
        <v>45292</v>
      </c>
      <c r="C40" s="4">
        <f t="shared" si="6"/>
        <v>45382</v>
      </c>
      <c r="D40" t="s">
        <v>80</v>
      </c>
      <c r="E40" t="str">
        <f>'[1]Reporte de Formatos'!E40</f>
        <v>TAR - TECNICO ADMINISTRATIVO</v>
      </c>
      <c r="F40" t="str">
        <f>'[1]Reporte de Formatos'!F40</f>
        <v>TECNICA ADMINISTRATIVA</v>
      </c>
      <c r="G40" t="s">
        <v>222</v>
      </c>
      <c r="H40" t="str">
        <f>'[1]Reporte de Formatos'!H40</f>
        <v>OFICINA DE LA COORD. DE FORTALECIMIENTO MPAL.</v>
      </c>
      <c r="I40" t="str">
        <f>'[1]Reporte de Formatos'!I40</f>
        <v xml:space="preserve">LAURA </v>
      </c>
      <c r="J40" t="str">
        <f>'[1]Reporte de Formatos'!J40</f>
        <v xml:space="preserve">JIMENEZ </v>
      </c>
      <c r="K40" t="str">
        <f>'[1]Reporte de Formatos'!K40</f>
        <v>ACEVEDO</v>
      </c>
      <c r="L40" s="11" t="s">
        <v>91</v>
      </c>
      <c r="M40" s="13">
        <f>'[1]Reporte de Formatos'!N40</f>
        <v>29654.6</v>
      </c>
      <c r="N40" s="11" t="s">
        <v>236</v>
      </c>
      <c r="O40" s="13">
        <v>14789.36</v>
      </c>
      <c r="P40" s="3" t="s">
        <v>236</v>
      </c>
      <c r="Q40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3" t="s">
        <v>211</v>
      </c>
      <c r="AE40" s="4">
        <v>45397</v>
      </c>
      <c r="AF40" s="14" t="s">
        <v>249</v>
      </c>
    </row>
    <row r="41" spans="1:32" x14ac:dyDescent="0.25">
      <c r="A41">
        <v>2024</v>
      </c>
      <c r="B41" s="4">
        <v>45292</v>
      </c>
      <c r="C41" s="4">
        <f t="shared" si="6"/>
        <v>45382</v>
      </c>
      <c r="D41" t="s">
        <v>80</v>
      </c>
      <c r="E41" t="str">
        <f>'[1]Reporte de Formatos'!E41</f>
        <v>O8A - AUXILIAR ESPECIALIZADO (A)</v>
      </c>
      <c r="F41" t="str">
        <f>'[1]Reporte de Formatos'!F41</f>
        <v>AUXILIAR ESPECIALIZADA</v>
      </c>
      <c r="G41" t="s">
        <v>231</v>
      </c>
      <c r="H41" t="str">
        <f>'[1]Reporte de Formatos'!H41</f>
        <v>DELEGACION ADMINISTRATIVA.</v>
      </c>
      <c r="I41" t="str">
        <f>'[1]Reporte de Formatos'!I41</f>
        <v xml:space="preserve">LAURA </v>
      </c>
      <c r="J41" t="str">
        <f>'[1]Reporte de Formatos'!J41</f>
        <v>MORENO</v>
      </c>
      <c r="K41" t="str">
        <f>'[1]Reporte de Formatos'!K41</f>
        <v xml:space="preserve"> BRAVO</v>
      </c>
      <c r="L41" s="11" t="s">
        <v>91</v>
      </c>
      <c r="M41" s="13">
        <f>'[1]Reporte de Formatos'!N41</f>
        <v>9799.1</v>
      </c>
      <c r="N41" s="11" t="s">
        <v>236</v>
      </c>
      <c r="O41" s="13">
        <f>'[1]Reporte de Formatos'!P41</f>
        <v>7303</v>
      </c>
      <c r="P41" s="3" t="s">
        <v>236</v>
      </c>
      <c r="Q41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3" t="s">
        <v>211</v>
      </c>
      <c r="AE41" s="4">
        <v>45397</v>
      </c>
      <c r="AF41" s="14" t="s">
        <v>249</v>
      </c>
    </row>
    <row r="42" spans="1:32" x14ac:dyDescent="0.25">
      <c r="A42">
        <v>2024</v>
      </c>
      <c r="B42" s="4">
        <v>45292</v>
      </c>
      <c r="C42" s="4">
        <f t="shared" si="6"/>
        <v>45382</v>
      </c>
      <c r="D42" t="s">
        <v>80</v>
      </c>
      <c r="E42" t="str">
        <f>'[1]Reporte de Formatos'!E42</f>
        <v>3C - JEFE (A) DE DEPARTAMENTO</v>
      </c>
      <c r="F42" t="str">
        <f>'[1]Reporte de Formatos'!F42</f>
        <v>JEFA DE DEPARTAMENTO</v>
      </c>
      <c r="G42" s="9" t="s">
        <v>245</v>
      </c>
      <c r="H42" t="str">
        <f>'[1]Reporte de Formatos'!H42</f>
        <v>DIR. GRAL. DE DESARR. JURIDICO Y GUBERNAMENTAL</v>
      </c>
      <c r="I42" t="str">
        <f>'[1]Reporte de Formatos'!I42</f>
        <v xml:space="preserve">LETICIA </v>
      </c>
      <c r="J42" t="str">
        <f>'[1]Reporte de Formatos'!J42</f>
        <v xml:space="preserve">GUILLEN </v>
      </c>
      <c r="K42" t="str">
        <f>'[1]Reporte de Formatos'!K42</f>
        <v>VALENTIN</v>
      </c>
      <c r="L42" s="11" t="s">
        <v>91</v>
      </c>
      <c r="M42" s="13">
        <f>'[1]Reporte de Formatos'!N42</f>
        <v>13479.5</v>
      </c>
      <c r="N42" s="11" t="s">
        <v>236</v>
      </c>
      <c r="O42" s="13">
        <f>'[1]Reporte de Formatos'!P42</f>
        <v>11218.56</v>
      </c>
      <c r="P42" s="3" t="s">
        <v>236</v>
      </c>
      <c r="Q42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3" t="s">
        <v>211</v>
      </c>
      <c r="AE42" s="4">
        <v>45397</v>
      </c>
      <c r="AF42" s="14" t="s">
        <v>249</v>
      </c>
    </row>
    <row r="43" spans="1:32" x14ac:dyDescent="0.25">
      <c r="A43">
        <v>2024</v>
      </c>
      <c r="B43" s="4">
        <v>45292</v>
      </c>
      <c r="C43" s="4">
        <f t="shared" si="6"/>
        <v>45382</v>
      </c>
      <c r="D43" t="s">
        <v>80</v>
      </c>
      <c r="E43" t="str">
        <f>'[1]Reporte de Formatos'!E43</f>
        <v>AAR - AUXILIAR ADMINISTRATIVO</v>
      </c>
      <c r="F43" t="str">
        <f>'[1]Reporte de Formatos'!F43</f>
        <v>AUXILIAR ADMINISTRATIVO</v>
      </c>
      <c r="G43" t="s">
        <v>218</v>
      </c>
      <c r="H43" t="str">
        <f>'[1]Reporte de Formatos'!H43</f>
        <v>DELEGACION ADMINISTRATIVA.</v>
      </c>
      <c r="I43" t="str">
        <f>'[1]Reporte de Formatos'!I43</f>
        <v xml:space="preserve">LETICIA </v>
      </c>
      <c r="J43" t="str">
        <f>'[1]Reporte de Formatos'!J43</f>
        <v xml:space="preserve">VASQUEZ </v>
      </c>
      <c r="K43" t="str">
        <f>'[1]Reporte de Formatos'!K43</f>
        <v>HELGUERA</v>
      </c>
      <c r="L43" s="11" t="s">
        <v>91</v>
      </c>
      <c r="M43" s="13">
        <f>'[1]Reporte de Formatos'!N43</f>
        <v>20688.3</v>
      </c>
      <c r="N43" s="11" t="s">
        <v>236</v>
      </c>
      <c r="O43" s="13">
        <f>'[1]Reporte de Formatos'!P43</f>
        <v>10430.540000000001</v>
      </c>
      <c r="P43" s="3" t="s">
        <v>236</v>
      </c>
      <c r="Q43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3" t="s">
        <v>211</v>
      </c>
      <c r="AE43" s="4">
        <v>45397</v>
      </c>
      <c r="AF43" s="14" t="s">
        <v>249</v>
      </c>
    </row>
    <row r="44" spans="1:32" x14ac:dyDescent="0.25">
      <c r="A44">
        <v>2024</v>
      </c>
      <c r="B44" s="4">
        <v>45292</v>
      </c>
      <c r="C44" s="4">
        <f t="shared" ref="C44:C49" si="7">C8</f>
        <v>45382</v>
      </c>
      <c r="D44" t="str">
        <f>'[1]Reporte de Formatos'!D44</f>
        <v>Personal de confianza</v>
      </c>
      <c r="E44" t="str">
        <f>'[1]Reporte de Formatos'!E44</f>
        <v>3C - JEFE (A) DE DEPARTAMENTO</v>
      </c>
      <c r="F44" t="str">
        <f>'[1]Reporte de Formatos'!F44</f>
        <v>JEFE DEPARTAMENTO</v>
      </c>
      <c r="G44" t="s">
        <v>232</v>
      </c>
      <c r="H44" t="str">
        <f>'[1]Reporte de Formatos'!H44</f>
        <v>OFICINA DE LA COORD. DE FORTALECIMIENTO MPAL.</v>
      </c>
      <c r="I44" t="str">
        <f>'[1]Reporte de Formatos'!I44</f>
        <v>LUIS</v>
      </c>
      <c r="J44" t="str">
        <f>'[1]Reporte de Formatos'!J44</f>
        <v xml:space="preserve"> MENDOZA </v>
      </c>
      <c r="K44" t="str">
        <f>'[1]Reporte de Formatos'!K44</f>
        <v>MASTACHI</v>
      </c>
      <c r="L44" s="11" t="s">
        <v>90</v>
      </c>
      <c r="M44" s="13">
        <f>'[1]Reporte de Formatos'!N44</f>
        <v>13479.5</v>
      </c>
      <c r="N44" s="11" t="s">
        <v>236</v>
      </c>
      <c r="O44" s="13">
        <f>'[1]Reporte de Formatos'!P44</f>
        <v>11218.56</v>
      </c>
      <c r="P44" s="3" t="s">
        <v>236</v>
      </c>
      <c r="Q4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3" t="s">
        <v>211</v>
      </c>
      <c r="AE44" s="4">
        <v>45397</v>
      </c>
      <c r="AF44" s="14" t="s">
        <v>249</v>
      </c>
    </row>
    <row r="45" spans="1:32" x14ac:dyDescent="0.25">
      <c r="A45">
        <v>2024</v>
      </c>
      <c r="B45" s="4">
        <v>45292</v>
      </c>
      <c r="C45" s="4">
        <f t="shared" si="7"/>
        <v>45382</v>
      </c>
      <c r="D45" t="s">
        <v>80</v>
      </c>
      <c r="E45" t="str">
        <f>'[1]Reporte de Formatos'!E45</f>
        <v>E2B - ANALISTA PROFESIONAL</v>
      </c>
      <c r="F45" t="str">
        <f>'[1]Reporte de Formatos'!F45</f>
        <v>ANALISTA PROFESIONAL</v>
      </c>
      <c r="G45" t="s">
        <v>227</v>
      </c>
      <c r="H45" t="str">
        <f>'[1]Reporte de Formatos'!H45</f>
        <v>DELEGACION ADMINISTRATIVA.</v>
      </c>
      <c r="I45" t="str">
        <f>'[1]Reporte de Formatos'!I45</f>
        <v xml:space="preserve">LUZ ADRIANA </v>
      </c>
      <c r="J45" t="str">
        <f>'[1]Reporte de Formatos'!J45</f>
        <v>MARTINEZ</v>
      </c>
      <c r="K45" t="str">
        <f>'[1]Reporte de Formatos'!K45</f>
        <v xml:space="preserve"> DELOYA</v>
      </c>
      <c r="L45" s="11" t="s">
        <v>91</v>
      </c>
      <c r="M45" s="13">
        <f>'[1]Reporte de Formatos'!N45</f>
        <v>14351.02</v>
      </c>
      <c r="N45" s="11" t="s">
        <v>236</v>
      </c>
      <c r="O45" s="13">
        <f>'[1]Reporte de Formatos'!P45</f>
        <v>11002.74</v>
      </c>
      <c r="P45" s="3" t="s">
        <v>236</v>
      </c>
      <c r="Q45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3" t="s">
        <v>211</v>
      </c>
      <c r="AE45" s="4">
        <v>45397</v>
      </c>
      <c r="AF45" s="14" t="s">
        <v>249</v>
      </c>
    </row>
    <row r="46" spans="1:32" x14ac:dyDescent="0.25">
      <c r="A46">
        <v>2024</v>
      </c>
      <c r="B46" s="4">
        <v>45292</v>
      </c>
      <c r="C46" s="4">
        <f t="shared" si="7"/>
        <v>45382</v>
      </c>
      <c r="D46" t="s">
        <v>80</v>
      </c>
      <c r="E46" t="str">
        <f>'[1]Reporte de Formatos'!E46</f>
        <v>AAR - AUXILIAR ADMINISTRATIVO</v>
      </c>
      <c r="F46" t="str">
        <f>'[1]Reporte de Formatos'!F46</f>
        <v>AUXILIAR ADMINISTRTIVO</v>
      </c>
      <c r="G46" t="s">
        <v>218</v>
      </c>
      <c r="H46" t="str">
        <f>'[1]Reporte de Formatos'!H46</f>
        <v>INST. DE CAPACITACION Y DESARROLLO MPAL.</v>
      </c>
      <c r="I46" t="str">
        <f>'[1]Reporte de Formatos'!I46</f>
        <v xml:space="preserve">MARCECI </v>
      </c>
      <c r="J46" t="str">
        <f>'[1]Reporte de Formatos'!J46</f>
        <v xml:space="preserve">GUEVARA </v>
      </c>
      <c r="K46" t="str">
        <f>'[1]Reporte de Formatos'!K46</f>
        <v>HERNANDEZ</v>
      </c>
      <c r="L46" s="11" t="s">
        <v>91</v>
      </c>
      <c r="M46" s="13">
        <f>'[1]Reporte de Formatos'!N46</f>
        <v>20734.14</v>
      </c>
      <c r="N46" s="11" t="s">
        <v>236</v>
      </c>
      <c r="O46" s="13">
        <v>9750.1200000000008</v>
      </c>
      <c r="P46" s="3" t="s">
        <v>236</v>
      </c>
      <c r="Q46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3" t="s">
        <v>211</v>
      </c>
      <c r="AE46" s="4">
        <v>45397</v>
      </c>
      <c r="AF46" s="14" t="s">
        <v>249</v>
      </c>
    </row>
    <row r="47" spans="1:32" x14ac:dyDescent="0.25">
      <c r="A47">
        <v>2024</v>
      </c>
      <c r="B47" s="4">
        <v>45292</v>
      </c>
      <c r="C47" s="4">
        <f t="shared" si="7"/>
        <v>45382</v>
      </c>
      <c r="D47" t="s">
        <v>80</v>
      </c>
      <c r="E47" t="str">
        <f>'[1]Reporte de Formatos'!E47</f>
        <v>TCR - TECNICO CALIFICADO</v>
      </c>
      <c r="F47" t="str">
        <f>'[1]Reporte de Formatos'!F47</f>
        <v>TECNICA CALIFICADA</v>
      </c>
      <c r="G47" t="s">
        <v>212</v>
      </c>
      <c r="H47" t="str">
        <f>'[1]Reporte de Formatos'!H47</f>
        <v>DELEGACION ADMINISTRATIVA.</v>
      </c>
      <c r="I47" t="str">
        <f>'[1]Reporte de Formatos'!I47</f>
        <v>MARIA MAGDALENA</v>
      </c>
      <c r="J47" t="str">
        <f>'[1]Reporte de Formatos'!J47</f>
        <v xml:space="preserve"> GONZALEZ</v>
      </c>
      <c r="K47" t="str">
        <f>'[1]Reporte de Formatos'!K47</f>
        <v xml:space="preserve"> BELTRAN</v>
      </c>
      <c r="L47" s="11" t="s">
        <v>91</v>
      </c>
      <c r="M47" s="13">
        <f>'[1]Reporte de Formatos'!N47</f>
        <v>25524.880000000001</v>
      </c>
      <c r="N47" s="11" t="s">
        <v>236</v>
      </c>
      <c r="O47" s="13">
        <f>'[1]Reporte de Formatos'!P47</f>
        <v>15220.24</v>
      </c>
      <c r="P47" s="3" t="s">
        <v>236</v>
      </c>
      <c r="Q47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3" t="s">
        <v>211</v>
      </c>
      <c r="AE47" s="4">
        <v>45397</v>
      </c>
      <c r="AF47" s="14" t="s">
        <v>249</v>
      </c>
    </row>
    <row r="48" spans="1:32" x14ac:dyDescent="0.25">
      <c r="A48">
        <v>2024</v>
      </c>
      <c r="B48" s="4">
        <v>45292</v>
      </c>
      <c r="C48" s="4">
        <f t="shared" si="7"/>
        <v>45382</v>
      </c>
      <c r="D48" t="s">
        <v>80</v>
      </c>
      <c r="E48" t="str">
        <f>'[1]Reporte de Formatos'!E48</f>
        <v>TCR - TECNICO CALIFICADO</v>
      </c>
      <c r="F48" t="str">
        <f>'[1]Reporte de Formatos'!F48</f>
        <v>TECNICA CALIFICADO</v>
      </c>
      <c r="G48" t="s">
        <v>212</v>
      </c>
      <c r="H48" t="str">
        <f>'[1]Reporte de Formatos'!H48</f>
        <v>UNIDAD TEC. PARA EL AHORRO DE ENERGIA</v>
      </c>
      <c r="I48" t="str">
        <f>'[1]Reporte de Formatos'!I48</f>
        <v>MONICA</v>
      </c>
      <c r="J48" t="str">
        <f>'[1]Reporte de Formatos'!J48</f>
        <v xml:space="preserve"> PALACIOS</v>
      </c>
      <c r="K48" t="str">
        <f>'[1]Reporte de Formatos'!K48</f>
        <v xml:space="preserve"> LOPEZ</v>
      </c>
      <c r="L48" s="11" t="s">
        <v>91</v>
      </c>
      <c r="M48" s="13">
        <f>'[1]Reporte de Formatos'!N48</f>
        <v>25433.200000000001</v>
      </c>
      <c r="N48" s="11" t="s">
        <v>236</v>
      </c>
      <c r="O48" s="13">
        <v>15381.36</v>
      </c>
      <c r="P48" s="3" t="s">
        <v>236</v>
      </c>
      <c r="Q48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3" t="s">
        <v>211</v>
      </c>
      <c r="AE48" s="4">
        <v>45397</v>
      </c>
      <c r="AF48" s="14" t="s">
        <v>249</v>
      </c>
    </row>
    <row r="49" spans="1:32" x14ac:dyDescent="0.25">
      <c r="A49">
        <v>2024</v>
      </c>
      <c r="B49" s="4">
        <v>45292</v>
      </c>
      <c r="C49" s="4">
        <f t="shared" si="7"/>
        <v>45382</v>
      </c>
      <c r="D49" t="s">
        <v>80</v>
      </c>
      <c r="E49" t="str">
        <f>'[1]Reporte de Formatos'!E49</f>
        <v>AAR - AUXILIAR ADMINISTRATIVO</v>
      </c>
      <c r="F49" t="str">
        <f>'[1]Reporte de Formatos'!F49</f>
        <v>AUXILIAR ADMINISTRATIVO</v>
      </c>
      <c r="G49" t="s">
        <v>218</v>
      </c>
      <c r="H49" t="str">
        <f>'[1]Reporte de Formatos'!H49</f>
        <v>COORDINACION GENERAL DE FORTALECIMIENTO MUNICIPAL</v>
      </c>
      <c r="I49" t="str">
        <f>'[1]Reporte de Formatos'!I49</f>
        <v>NORMA</v>
      </c>
      <c r="J49" t="str">
        <f>'[1]Reporte de Formatos'!J49</f>
        <v xml:space="preserve"> MEDINA </v>
      </c>
      <c r="K49" t="str">
        <f>'[1]Reporte de Formatos'!K49</f>
        <v>MEDINA</v>
      </c>
      <c r="L49" s="11" t="s">
        <v>91</v>
      </c>
      <c r="M49" s="13">
        <f>'[1]Reporte de Formatos'!N49</f>
        <v>20642.46</v>
      </c>
      <c r="N49" s="11" t="s">
        <v>236</v>
      </c>
      <c r="O49" s="13">
        <f>'[1]Reporte de Formatos'!P49</f>
        <v>12782</v>
      </c>
      <c r="P49" s="3" t="s">
        <v>236</v>
      </c>
      <c r="Q49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3" t="s">
        <v>211</v>
      </c>
      <c r="AE49" s="4">
        <v>45397</v>
      </c>
      <c r="AF49" s="14" t="s">
        <v>249</v>
      </c>
    </row>
    <row r="50" spans="1:32" x14ac:dyDescent="0.25">
      <c r="A50">
        <v>2024</v>
      </c>
      <c r="B50" s="4">
        <v>45292</v>
      </c>
      <c r="C50" s="4">
        <f t="shared" ref="C50:C55" si="8">C8</f>
        <v>45382</v>
      </c>
      <c r="D50" t="s">
        <v>80</v>
      </c>
      <c r="E50" t="str">
        <f>'[1]Reporte de Formatos'!E50</f>
        <v>TAR - TECNICO ADMINISTRATIVO</v>
      </c>
      <c r="F50" t="str">
        <f>'[1]Reporte de Formatos'!F50</f>
        <v>TECNICA ADMINISTRATIVA</v>
      </c>
      <c r="G50" t="s">
        <v>222</v>
      </c>
      <c r="H50" t="str">
        <f>'[1]Reporte de Formatos'!H50</f>
        <v>DELEGACION ADMINISTRATIVA.</v>
      </c>
      <c r="I50" t="str">
        <f>'[1]Reporte de Formatos'!I50</f>
        <v xml:space="preserve">PATRICIA </v>
      </c>
      <c r="J50" t="str">
        <f>'[1]Reporte de Formatos'!J50</f>
        <v>PARRA</v>
      </c>
      <c r="K50" t="str">
        <f>'[1]Reporte de Formatos'!K50</f>
        <v xml:space="preserve"> GOMEZ</v>
      </c>
      <c r="L50" s="11" t="s">
        <v>91</v>
      </c>
      <c r="M50" s="13">
        <f>'[1]Reporte de Formatos'!N50</f>
        <v>23052</v>
      </c>
      <c r="N50" s="11" t="s">
        <v>236</v>
      </c>
      <c r="O50" s="13">
        <f>'[1]Reporte de Formatos'!P50</f>
        <v>13998.86</v>
      </c>
      <c r="P50" s="3" t="s">
        <v>236</v>
      </c>
      <c r="Q50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3" t="s">
        <v>211</v>
      </c>
      <c r="AE50" s="4">
        <v>45397</v>
      </c>
      <c r="AF50" s="14" t="s">
        <v>249</v>
      </c>
    </row>
    <row r="51" spans="1:32" x14ac:dyDescent="0.25">
      <c r="A51">
        <v>2024</v>
      </c>
      <c r="B51" s="4">
        <v>45292</v>
      </c>
      <c r="C51" s="4">
        <f t="shared" si="8"/>
        <v>45382</v>
      </c>
      <c r="D51" t="s">
        <v>80</v>
      </c>
      <c r="E51" t="str">
        <f>'[1]Reporte de Formatos'!E51</f>
        <v>TCR - TECNICO CALIFICADO</v>
      </c>
      <c r="F51" t="str">
        <f>'[1]Reporte de Formatos'!F51</f>
        <v>TECNICA ADMINISTRATIVA</v>
      </c>
      <c r="G51" t="s">
        <v>212</v>
      </c>
      <c r="H51" t="str">
        <f>'[1]Reporte de Formatos'!H51</f>
        <v>DIR. GRAL. DE ASIST. A LA PLAN. Y DES. COMUNITARIO</v>
      </c>
      <c r="I51" t="str">
        <f>'[1]Reporte de Formatos'!I51</f>
        <v>ROSA MARIA</v>
      </c>
      <c r="J51" t="str">
        <f>'[1]Reporte de Formatos'!J51</f>
        <v xml:space="preserve"> GARCIA </v>
      </c>
      <c r="K51" t="str">
        <f>'[1]Reporte de Formatos'!K51</f>
        <v>PINEDA</v>
      </c>
      <c r="L51" s="11" t="s">
        <v>91</v>
      </c>
      <c r="M51" s="13">
        <f>'[1]Reporte de Formatos'!N51</f>
        <v>27524.880000000001</v>
      </c>
      <c r="N51" s="11" t="s">
        <v>236</v>
      </c>
      <c r="O51" s="13">
        <f>'[1]Reporte de Formatos'!P51</f>
        <v>14847.2</v>
      </c>
      <c r="P51" s="3" t="s">
        <v>236</v>
      </c>
      <c r="Q51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3" t="s">
        <v>211</v>
      </c>
      <c r="AE51" s="4">
        <v>45397</v>
      </c>
      <c r="AF51" s="14" t="s">
        <v>249</v>
      </c>
    </row>
    <row r="52" spans="1:32" x14ac:dyDescent="0.25">
      <c r="A52">
        <v>2024</v>
      </c>
      <c r="B52" s="4">
        <v>45292</v>
      </c>
      <c r="C52" s="4">
        <f t="shared" si="8"/>
        <v>45382</v>
      </c>
      <c r="D52" t="s">
        <v>80</v>
      </c>
      <c r="E52" t="str">
        <f>'[1]Reporte de Formatos'!E52</f>
        <v>O8A - AUXILIAR ESPECIALIZADO (A)</v>
      </c>
      <c r="F52" t="str">
        <f>'[1]Reporte de Formatos'!F52</f>
        <v>AUXILIAR ESPECIALIZADA</v>
      </c>
      <c r="G52" t="s">
        <v>231</v>
      </c>
      <c r="H52" t="str">
        <f>'[1]Reporte de Formatos'!H52</f>
        <v>DELEGACION ADMINISTRATIVA.</v>
      </c>
      <c r="I52" t="str">
        <f>'[1]Reporte de Formatos'!I52</f>
        <v>SANDRA</v>
      </c>
      <c r="J52" t="str">
        <f>'[1]Reporte de Formatos'!J52</f>
        <v xml:space="preserve"> LUNA</v>
      </c>
      <c r="K52" t="str">
        <f>'[1]Reporte de Formatos'!K52</f>
        <v xml:space="preserve"> VALENTE</v>
      </c>
      <c r="L52" s="11" t="s">
        <v>91</v>
      </c>
      <c r="M52" s="13">
        <f>'[1]Reporte de Formatos'!N52</f>
        <v>9799.1</v>
      </c>
      <c r="N52" s="11" t="s">
        <v>236</v>
      </c>
      <c r="O52" s="13">
        <f>'[1]Reporte de Formatos'!P52</f>
        <v>7744.66</v>
      </c>
      <c r="P52" s="3" t="s">
        <v>236</v>
      </c>
      <c r="Q52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3" t="s">
        <v>211</v>
      </c>
      <c r="AE52" s="4">
        <v>45397</v>
      </c>
      <c r="AF52" s="14" t="s">
        <v>249</v>
      </c>
    </row>
    <row r="53" spans="1:32" x14ac:dyDescent="0.25">
      <c r="A53">
        <v>2024</v>
      </c>
      <c r="B53" s="4">
        <v>45292</v>
      </c>
      <c r="C53" s="4">
        <f t="shared" si="8"/>
        <v>45382</v>
      </c>
      <c r="D53" t="s">
        <v>80</v>
      </c>
      <c r="E53" t="str">
        <f>'[1]Reporte de Formatos'!E53</f>
        <v>O8B - AUXILIAR ESPECIALIZADO (A)</v>
      </c>
      <c r="F53" t="str">
        <f>'[1]Reporte de Formatos'!F53</f>
        <v>AUXILIAR ESPECIALIZADO</v>
      </c>
      <c r="G53" t="s">
        <v>233</v>
      </c>
      <c r="H53" t="str">
        <f>'[1]Reporte de Formatos'!H53</f>
        <v>OFICINA DE LA COORD. DE FORTALECIMIENTO MPAL.</v>
      </c>
      <c r="I53" t="str">
        <f>'[1]Reporte de Formatos'!I53</f>
        <v>SANTA CRUZ</v>
      </c>
      <c r="J53" t="str">
        <f>'[1]Reporte de Formatos'!J53</f>
        <v xml:space="preserve"> AGUILAR</v>
      </c>
      <c r="K53" t="str">
        <f>'[1]Reporte de Formatos'!K53</f>
        <v xml:space="preserve"> RODRIGUEZ</v>
      </c>
      <c r="L53" s="11" t="s">
        <v>90</v>
      </c>
      <c r="M53" s="13">
        <f>'[1]Reporte de Formatos'!N53</f>
        <v>10384.040000000001</v>
      </c>
      <c r="N53" s="11" t="s">
        <v>236</v>
      </c>
      <c r="O53" s="13">
        <f>'[1]Reporte de Formatos'!P53</f>
        <v>8188.02</v>
      </c>
      <c r="P53" s="3" t="s">
        <v>236</v>
      </c>
      <c r="Q53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3" t="s">
        <v>211</v>
      </c>
      <c r="AE53" s="4">
        <v>45397</v>
      </c>
      <c r="AF53" s="14" t="s">
        <v>249</v>
      </c>
    </row>
    <row r="54" spans="1:32" x14ac:dyDescent="0.25">
      <c r="A54">
        <v>2024</v>
      </c>
      <c r="B54" s="4">
        <v>45292</v>
      </c>
      <c r="C54" s="4">
        <f t="shared" si="8"/>
        <v>45382</v>
      </c>
      <c r="D54" t="str">
        <f>'[1]Reporte de Formatos'!D54</f>
        <v>Personal de confianza</v>
      </c>
      <c r="E54" t="str">
        <f>'[1]Reporte de Formatos'!E54</f>
        <v>3C - JEFE (A) DE DEPARTAMENTO</v>
      </c>
      <c r="F54" t="str">
        <f>'[1]Reporte de Formatos'!F54</f>
        <v>JEFA DE DEPARTAMENTO</v>
      </c>
      <c r="G54" t="s">
        <v>234</v>
      </c>
      <c r="H54" t="str">
        <f>'[1]Reporte de Formatos'!H54</f>
        <v>DIR. GRAL. DE DESARR. JURIDICO Y GUBERNAMENTAL</v>
      </c>
      <c r="I54" t="str">
        <f>'[1]Reporte de Formatos'!I54</f>
        <v xml:space="preserve">SILVIA LEYDY </v>
      </c>
      <c r="J54" t="str">
        <f>'[1]Reporte de Formatos'!J54</f>
        <v>COMONFORT</v>
      </c>
      <c r="K54" t="str">
        <f>'[1]Reporte de Formatos'!K54</f>
        <v xml:space="preserve"> DIAZ</v>
      </c>
      <c r="L54" s="11" t="s">
        <v>91</v>
      </c>
      <c r="M54" s="13">
        <f>'[1]Reporte de Formatos'!N54</f>
        <v>13479.5</v>
      </c>
      <c r="N54" s="11" t="s">
        <v>236</v>
      </c>
      <c r="O54" s="13">
        <f>'[1]Reporte de Formatos'!P54</f>
        <v>11218.56</v>
      </c>
      <c r="P54" s="3" t="s">
        <v>236</v>
      </c>
      <c r="Q5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3" t="s">
        <v>211</v>
      </c>
      <c r="AE54" s="4">
        <v>45397</v>
      </c>
      <c r="AF54" s="14" t="s">
        <v>249</v>
      </c>
    </row>
    <row r="55" spans="1:32" x14ac:dyDescent="0.25">
      <c r="A55">
        <v>2024</v>
      </c>
      <c r="B55" s="4">
        <v>45292</v>
      </c>
      <c r="C55" s="4">
        <f t="shared" si="8"/>
        <v>45382</v>
      </c>
      <c r="D55" t="s">
        <v>80</v>
      </c>
      <c r="E55" t="str">
        <f>'[1]Reporte de Formatos'!E55</f>
        <v>E1C - ANALISTA TECNICO (A)</v>
      </c>
      <c r="F55" t="str">
        <f>'[1]Reporte de Formatos'!F55</f>
        <v>ANALISTA TECNICA</v>
      </c>
      <c r="G55" t="s">
        <v>213</v>
      </c>
      <c r="H55" t="str">
        <f>'[1]Reporte de Formatos'!H55</f>
        <v>DEPTO. DE DESARROLLO LEGISLATIVO MPAL.</v>
      </c>
      <c r="I55" t="str">
        <f>'[1]Reporte de Formatos'!I55</f>
        <v xml:space="preserve">TANIA </v>
      </c>
      <c r="J55" t="str">
        <f>'[1]Reporte de Formatos'!J55</f>
        <v>GALLARDO</v>
      </c>
      <c r="K55" t="str">
        <f>'[1]Reporte de Formatos'!K55</f>
        <v xml:space="preserve"> RENDON</v>
      </c>
      <c r="L55" s="11" t="s">
        <v>91</v>
      </c>
      <c r="M55" s="13">
        <f>'[1]Reporte de Formatos'!N55</f>
        <v>14829.84</v>
      </c>
      <c r="N55" s="11" t="s">
        <v>236</v>
      </c>
      <c r="O55" s="13">
        <f>'[1]Reporte de Formatos'!P55</f>
        <v>11505.88</v>
      </c>
      <c r="P55" s="3" t="s">
        <v>236</v>
      </c>
      <c r="Q55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3" t="s">
        <v>211</v>
      </c>
      <c r="AE55" s="4">
        <v>45397</v>
      </c>
      <c r="AF55" s="14" t="s">
        <v>249</v>
      </c>
    </row>
    <row r="56" spans="1:32" x14ac:dyDescent="0.25">
      <c r="A56">
        <v>2024</v>
      </c>
      <c r="B56" s="4">
        <v>45292</v>
      </c>
      <c r="C56" s="4">
        <f t="shared" ref="C56:C59" si="9">C8</f>
        <v>45382</v>
      </c>
      <c r="D56" t="s">
        <v>80</v>
      </c>
      <c r="E56" t="str">
        <f>'[1]Reporte de Formatos'!E56</f>
        <v>AAR - AUXILIAR ADMINISTRATIVO</v>
      </c>
      <c r="F56" t="str">
        <f>'[1]Reporte de Formatos'!F56</f>
        <v>AUXILIAR ADMINSTRATIVO</v>
      </c>
      <c r="G56" t="s">
        <v>218</v>
      </c>
      <c r="H56" t="str">
        <f>'[1]Reporte de Formatos'!H56</f>
        <v>DELEGACION ADMINISTRATIVA.</v>
      </c>
      <c r="I56" t="str">
        <f>'[1]Reporte de Formatos'!I56</f>
        <v xml:space="preserve">TEODORA </v>
      </c>
      <c r="J56" t="str">
        <f>'[1]Reporte de Formatos'!J56</f>
        <v xml:space="preserve">GARCIA </v>
      </c>
      <c r="K56" t="str">
        <f>'[1]Reporte de Formatos'!K56</f>
        <v>HERNANDEZ</v>
      </c>
      <c r="L56" s="11" t="s">
        <v>91</v>
      </c>
      <c r="M56" s="13">
        <f>'[1]Reporte de Formatos'!N56</f>
        <v>20734.14</v>
      </c>
      <c r="N56" s="11" t="s">
        <v>236</v>
      </c>
      <c r="O56" s="13">
        <f>'[1]Reporte de Formatos'!P56</f>
        <v>12854.1</v>
      </c>
      <c r="P56" s="3" t="s">
        <v>236</v>
      </c>
      <c r="Q56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3" t="s">
        <v>211</v>
      </c>
      <c r="AE56" s="4">
        <v>45397</v>
      </c>
      <c r="AF56" s="14" t="s">
        <v>249</v>
      </c>
    </row>
    <row r="57" spans="1:32" x14ac:dyDescent="0.25">
      <c r="A57">
        <v>2024</v>
      </c>
      <c r="B57" s="4">
        <v>45292</v>
      </c>
      <c r="C57" s="4">
        <f t="shared" si="9"/>
        <v>45382</v>
      </c>
      <c r="D57" t="s">
        <v>80</v>
      </c>
      <c r="E57" t="str">
        <f>'[1]Reporte de Formatos'!E57</f>
        <v>AAR - AUXILIAR ADMINISTRATIVO</v>
      </c>
      <c r="F57" t="str">
        <f>'[1]Reporte de Formatos'!F57</f>
        <v>AUXILIAR ADMINISTRATIVO</v>
      </c>
      <c r="G57" t="s">
        <v>218</v>
      </c>
      <c r="H57" t="str">
        <f>'[1]Reporte de Formatos'!H57</f>
        <v>INST. DE CAPACITACION Y DESARROLLO MPAL.</v>
      </c>
      <c r="I57" t="str">
        <f>'[1]Reporte de Formatos'!I57</f>
        <v>TERESA</v>
      </c>
      <c r="J57" t="str">
        <f>'[1]Reporte de Formatos'!J57</f>
        <v xml:space="preserve"> MORA</v>
      </c>
      <c r="K57" t="str">
        <f>'[1]Reporte de Formatos'!K57</f>
        <v xml:space="preserve"> MORENO</v>
      </c>
      <c r="L57" s="11" t="s">
        <v>91</v>
      </c>
      <c r="M57" s="13">
        <f>'[1]Reporte de Formatos'!N57</f>
        <v>20688.3</v>
      </c>
      <c r="N57" s="11" t="s">
        <v>236</v>
      </c>
      <c r="O57" s="13">
        <f>'[1]Reporte de Formatos'!P57</f>
        <v>6885.6</v>
      </c>
      <c r="P57" s="3" t="s">
        <v>236</v>
      </c>
      <c r="Q57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3" t="s">
        <v>211</v>
      </c>
      <c r="AE57" s="4">
        <v>45397</v>
      </c>
      <c r="AF57" s="14" t="s">
        <v>249</v>
      </c>
    </row>
    <row r="58" spans="1:32" x14ac:dyDescent="0.25">
      <c r="A58">
        <v>2024</v>
      </c>
      <c r="B58" s="4">
        <v>45292</v>
      </c>
      <c r="C58" s="4">
        <f t="shared" si="9"/>
        <v>45382</v>
      </c>
      <c r="D58" t="s">
        <v>80</v>
      </c>
      <c r="E58" t="str">
        <f>'[1]Reporte de Formatos'!E58</f>
        <v>AAR - AUXILIAR ADMINISTRATIVO</v>
      </c>
      <c r="F58" t="str">
        <f>'[1]Reporte de Formatos'!F58</f>
        <v>AUXILIAR ADMINISTRATIVO</v>
      </c>
      <c r="G58" t="s">
        <v>218</v>
      </c>
      <c r="H58" t="str">
        <f>'[1]Reporte de Formatos'!H58</f>
        <v>INST. DE CAPACITACION Y DESARROLLO MPAL.</v>
      </c>
      <c r="I58" t="str">
        <f>'[1]Reporte de Formatos'!I58</f>
        <v xml:space="preserve">VERONICA  </v>
      </c>
      <c r="J58" t="str">
        <f>'[1]Reporte de Formatos'!J58</f>
        <v>GONZALEZ</v>
      </c>
      <c r="K58" t="str">
        <f>'[1]Reporte de Formatos'!K58</f>
        <v>ECHEVERRIA</v>
      </c>
      <c r="L58" s="11" t="s">
        <v>91</v>
      </c>
      <c r="M58" s="13">
        <f>'[1]Reporte de Formatos'!N58</f>
        <v>20734.14</v>
      </c>
      <c r="N58" s="11" t="s">
        <v>236</v>
      </c>
      <c r="O58" s="13">
        <v>12854.1</v>
      </c>
      <c r="P58" s="3" t="s">
        <v>236</v>
      </c>
      <c r="Q58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3" t="s">
        <v>211</v>
      </c>
      <c r="AE58" s="4">
        <v>45397</v>
      </c>
      <c r="AF58" s="14" t="s">
        <v>249</v>
      </c>
    </row>
    <row r="59" spans="1:32" x14ac:dyDescent="0.25">
      <c r="A59">
        <v>2024</v>
      </c>
      <c r="B59" s="4">
        <v>45292</v>
      </c>
      <c r="C59" s="4">
        <f t="shared" si="9"/>
        <v>45382</v>
      </c>
      <c r="D59" t="str">
        <f>'[1]Reporte de Formatos'!D59</f>
        <v>Personal de confianza</v>
      </c>
      <c r="E59" t="str">
        <f>'[1]Reporte de Formatos'!E59</f>
        <v>3C - JEFE (A) DE DEPARTAMENTO</v>
      </c>
      <c r="F59" t="str">
        <f>'[1]Reporte de Formatos'!F59</f>
        <v>JEFA DE DEPARTAMENTO</v>
      </c>
      <c r="G59" t="s">
        <v>235</v>
      </c>
      <c r="H59" t="str">
        <f>'[1]Reporte de Formatos'!H59</f>
        <v>INST. DE CAPACITACION Y DESARROLLO MPAL.</v>
      </c>
      <c r="I59" t="str">
        <f>'[1]Reporte de Formatos'!I59</f>
        <v xml:space="preserve">WENDY YAMEL </v>
      </c>
      <c r="J59" t="str">
        <f>'[1]Reporte de Formatos'!J59</f>
        <v>SALGADO</v>
      </c>
      <c r="K59" t="str">
        <f>'[1]Reporte de Formatos'!K59</f>
        <v xml:space="preserve"> FRANCISCO</v>
      </c>
      <c r="L59" s="11" t="s">
        <v>91</v>
      </c>
      <c r="M59" s="13">
        <f>'[1]Reporte de Formatos'!N59</f>
        <v>13479.5</v>
      </c>
      <c r="N59" s="11" t="s">
        <v>236</v>
      </c>
      <c r="O59" s="13">
        <f>'[1]Reporte de Formatos'!P59</f>
        <v>11218.56</v>
      </c>
      <c r="P59" s="3" t="s">
        <v>236</v>
      </c>
      <c r="Q59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3" t="s">
        <v>211</v>
      </c>
      <c r="AE59" s="4">
        <v>45397</v>
      </c>
      <c r="AF59" s="14" t="s">
        <v>249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15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7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7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3" workbookViewId="0">
      <selection activeCell="E55" sqref="E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7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15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6" workbookViewId="0">
      <selection activeCell="J34" sqref="J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238</v>
      </c>
      <c r="F4" t="s">
        <v>243</v>
      </c>
    </row>
    <row r="5" spans="1:6" x14ac:dyDescent="0.25">
      <c r="A5">
        <v>2</v>
      </c>
      <c r="B5" s="7" t="s">
        <v>242</v>
      </c>
      <c r="C5">
        <v>0</v>
      </c>
      <c r="D5" s="7">
        <v>0</v>
      </c>
      <c r="E5" s="7" t="s">
        <v>238</v>
      </c>
      <c r="F5" s="7" t="s">
        <v>243</v>
      </c>
    </row>
    <row r="6" spans="1:6" x14ac:dyDescent="0.25">
      <c r="A6" s="7">
        <v>3</v>
      </c>
      <c r="B6" s="7" t="s">
        <v>242</v>
      </c>
      <c r="C6">
        <v>0</v>
      </c>
      <c r="D6" s="7">
        <v>0</v>
      </c>
      <c r="E6" s="7" t="s">
        <v>238</v>
      </c>
      <c r="F6" s="7" t="s">
        <v>243</v>
      </c>
    </row>
    <row r="7" spans="1:6" x14ac:dyDescent="0.25">
      <c r="A7" s="7">
        <v>4</v>
      </c>
      <c r="B7" s="7" t="s">
        <v>242</v>
      </c>
      <c r="C7">
        <v>426.41</v>
      </c>
      <c r="D7">
        <v>350</v>
      </c>
      <c r="E7" s="7" t="s">
        <v>238</v>
      </c>
      <c r="F7" s="7" t="s">
        <v>243</v>
      </c>
    </row>
    <row r="8" spans="1:6" x14ac:dyDescent="0.25">
      <c r="A8" s="7">
        <v>5</v>
      </c>
      <c r="B8" s="7" t="s">
        <v>242</v>
      </c>
      <c r="C8">
        <v>0</v>
      </c>
      <c r="D8">
        <v>0</v>
      </c>
      <c r="E8" s="7" t="s">
        <v>238</v>
      </c>
      <c r="F8" s="7" t="s">
        <v>243</v>
      </c>
    </row>
    <row r="9" spans="1:6" x14ac:dyDescent="0.25">
      <c r="A9" s="7">
        <v>6</v>
      </c>
      <c r="B9" s="7" t="s">
        <v>242</v>
      </c>
      <c r="C9">
        <v>0</v>
      </c>
      <c r="D9" s="7">
        <v>0</v>
      </c>
      <c r="E9" s="7" t="s">
        <v>238</v>
      </c>
      <c r="F9" s="7" t="s">
        <v>243</v>
      </c>
    </row>
    <row r="10" spans="1:6" x14ac:dyDescent="0.25">
      <c r="A10" s="7">
        <v>7</v>
      </c>
      <c r="B10" s="7" t="s">
        <v>242</v>
      </c>
      <c r="C10">
        <v>0</v>
      </c>
      <c r="D10" s="7">
        <v>0</v>
      </c>
      <c r="E10" s="7" t="s">
        <v>238</v>
      </c>
      <c r="F10" s="7" t="s">
        <v>243</v>
      </c>
    </row>
    <row r="11" spans="1:6" x14ac:dyDescent="0.25">
      <c r="A11" s="7">
        <v>8</v>
      </c>
      <c r="B11" s="7" t="s">
        <v>242</v>
      </c>
      <c r="C11">
        <v>0</v>
      </c>
      <c r="D11" s="7">
        <v>0</v>
      </c>
      <c r="E11" s="7" t="s">
        <v>238</v>
      </c>
      <c r="F11" s="7" t="s">
        <v>243</v>
      </c>
    </row>
    <row r="12" spans="1:6" x14ac:dyDescent="0.25">
      <c r="A12" s="7">
        <v>9</v>
      </c>
      <c r="B12" s="7" t="s">
        <v>242</v>
      </c>
      <c r="C12">
        <v>0</v>
      </c>
      <c r="D12" s="7">
        <v>0</v>
      </c>
      <c r="E12" s="7" t="s">
        <v>238</v>
      </c>
      <c r="F12" s="7" t="s">
        <v>243</v>
      </c>
    </row>
    <row r="13" spans="1:6" x14ac:dyDescent="0.25">
      <c r="A13" s="7">
        <v>10</v>
      </c>
      <c r="B13" s="7" t="s">
        <v>242</v>
      </c>
      <c r="C13">
        <v>0</v>
      </c>
      <c r="D13" s="7">
        <v>0</v>
      </c>
      <c r="E13" s="7" t="s">
        <v>238</v>
      </c>
      <c r="F13" s="7" t="s">
        <v>243</v>
      </c>
    </row>
    <row r="14" spans="1:6" x14ac:dyDescent="0.25">
      <c r="A14" s="7">
        <v>11</v>
      </c>
      <c r="B14" s="7" t="s">
        <v>242</v>
      </c>
      <c r="C14">
        <v>0</v>
      </c>
      <c r="D14" s="7">
        <v>0</v>
      </c>
      <c r="E14" s="7" t="s">
        <v>238</v>
      </c>
      <c r="F14" s="7" t="s">
        <v>243</v>
      </c>
    </row>
    <row r="15" spans="1:6" x14ac:dyDescent="0.25">
      <c r="A15" s="7">
        <v>12</v>
      </c>
      <c r="B15" s="7" t="s">
        <v>242</v>
      </c>
      <c r="C15">
        <v>0</v>
      </c>
      <c r="D15" s="7">
        <v>0</v>
      </c>
      <c r="E15" s="7" t="s">
        <v>238</v>
      </c>
      <c r="F15" s="7" t="s">
        <v>243</v>
      </c>
    </row>
    <row r="16" spans="1:6" x14ac:dyDescent="0.25">
      <c r="A16" s="7">
        <v>13</v>
      </c>
      <c r="B16" s="7" t="s">
        <v>242</v>
      </c>
      <c r="C16">
        <v>0</v>
      </c>
      <c r="D16" s="7">
        <v>0</v>
      </c>
      <c r="E16" s="7" t="s">
        <v>238</v>
      </c>
      <c r="F16" s="7" t="s">
        <v>243</v>
      </c>
    </row>
    <row r="17" spans="1:6" x14ac:dyDescent="0.25">
      <c r="A17" s="7">
        <v>14</v>
      </c>
      <c r="B17" s="7" t="s">
        <v>242</v>
      </c>
      <c r="C17">
        <v>0</v>
      </c>
      <c r="D17" s="7">
        <v>0</v>
      </c>
      <c r="E17" s="7" t="s">
        <v>238</v>
      </c>
      <c r="F17" s="7" t="s">
        <v>243</v>
      </c>
    </row>
    <row r="18" spans="1:6" x14ac:dyDescent="0.25">
      <c r="A18" s="7">
        <v>15</v>
      </c>
      <c r="B18" s="7" t="s">
        <v>242</v>
      </c>
      <c r="C18">
        <v>0</v>
      </c>
      <c r="D18" s="7">
        <v>0</v>
      </c>
      <c r="E18" s="7" t="s">
        <v>238</v>
      </c>
      <c r="F18" s="7" t="s">
        <v>243</v>
      </c>
    </row>
    <row r="19" spans="1:6" x14ac:dyDescent="0.25">
      <c r="A19" s="7">
        <v>16</v>
      </c>
      <c r="B19" s="7" t="s">
        <v>242</v>
      </c>
      <c r="C19">
        <v>0</v>
      </c>
      <c r="D19" s="7">
        <v>0</v>
      </c>
      <c r="E19" s="7" t="s">
        <v>238</v>
      </c>
      <c r="F19" s="7" t="s">
        <v>243</v>
      </c>
    </row>
    <row r="20" spans="1:6" x14ac:dyDescent="0.25">
      <c r="A20" s="7">
        <v>17</v>
      </c>
      <c r="B20" s="7" t="s">
        <v>242</v>
      </c>
      <c r="C20">
        <v>0</v>
      </c>
      <c r="D20" s="7">
        <v>0</v>
      </c>
      <c r="E20" s="7" t="s">
        <v>238</v>
      </c>
      <c r="F20" s="7" t="s">
        <v>243</v>
      </c>
    </row>
    <row r="21" spans="1:6" x14ac:dyDescent="0.25">
      <c r="A21" s="7">
        <v>18</v>
      </c>
      <c r="B21" s="7" t="s">
        <v>242</v>
      </c>
      <c r="C21">
        <v>0</v>
      </c>
      <c r="D21" s="7">
        <v>0</v>
      </c>
      <c r="E21" s="7" t="s">
        <v>238</v>
      </c>
      <c r="F21" s="7" t="s">
        <v>243</v>
      </c>
    </row>
    <row r="22" spans="1:6" x14ac:dyDescent="0.25">
      <c r="A22" s="7">
        <v>19</v>
      </c>
      <c r="B22" s="7" t="s">
        <v>242</v>
      </c>
      <c r="C22">
        <v>415.12</v>
      </c>
      <c r="D22">
        <v>350</v>
      </c>
      <c r="E22" s="7" t="s">
        <v>238</v>
      </c>
      <c r="F22" s="7" t="s">
        <v>243</v>
      </c>
    </row>
    <row r="23" spans="1:6" x14ac:dyDescent="0.25">
      <c r="A23" s="7">
        <v>20</v>
      </c>
      <c r="B23" s="7" t="s">
        <v>242</v>
      </c>
      <c r="C23">
        <v>0</v>
      </c>
      <c r="D23">
        <v>0</v>
      </c>
      <c r="E23" s="7" t="s">
        <v>238</v>
      </c>
      <c r="F23" s="7" t="s">
        <v>243</v>
      </c>
    </row>
    <row r="24" spans="1:6" x14ac:dyDescent="0.25">
      <c r="A24" s="7">
        <v>21</v>
      </c>
      <c r="B24" s="7" t="s">
        <v>242</v>
      </c>
      <c r="C24">
        <v>0</v>
      </c>
      <c r="D24" s="7">
        <v>0</v>
      </c>
      <c r="E24" s="7" t="s">
        <v>238</v>
      </c>
      <c r="F24" s="7" t="s">
        <v>243</v>
      </c>
    </row>
    <row r="25" spans="1:6" x14ac:dyDescent="0.25">
      <c r="A25" s="7">
        <v>22</v>
      </c>
      <c r="B25" s="7" t="s">
        <v>242</v>
      </c>
      <c r="C25">
        <v>0</v>
      </c>
      <c r="D25" s="7">
        <v>0</v>
      </c>
      <c r="E25" s="7" t="s">
        <v>238</v>
      </c>
      <c r="F25" s="7" t="s">
        <v>243</v>
      </c>
    </row>
    <row r="26" spans="1:6" x14ac:dyDescent="0.25">
      <c r="A26" s="7">
        <v>23</v>
      </c>
      <c r="B26" s="7" t="s">
        <v>242</v>
      </c>
      <c r="C26">
        <v>0</v>
      </c>
      <c r="D26" s="7">
        <v>0</v>
      </c>
      <c r="E26" s="7" t="s">
        <v>238</v>
      </c>
      <c r="F26" s="7" t="s">
        <v>243</v>
      </c>
    </row>
    <row r="27" spans="1:6" x14ac:dyDescent="0.25">
      <c r="A27" s="7">
        <v>24</v>
      </c>
      <c r="B27" s="7" t="s">
        <v>242</v>
      </c>
      <c r="C27">
        <v>0</v>
      </c>
      <c r="D27" s="7">
        <v>0</v>
      </c>
      <c r="E27" s="7" t="s">
        <v>238</v>
      </c>
      <c r="F27" s="7" t="s">
        <v>243</v>
      </c>
    </row>
    <row r="28" spans="1:6" x14ac:dyDescent="0.25">
      <c r="A28" s="7">
        <v>25</v>
      </c>
      <c r="B28" s="7" t="s">
        <v>242</v>
      </c>
      <c r="C28">
        <v>0</v>
      </c>
      <c r="D28" s="7">
        <v>0</v>
      </c>
      <c r="E28" s="7" t="s">
        <v>238</v>
      </c>
      <c r="F28" s="7" t="s">
        <v>243</v>
      </c>
    </row>
    <row r="29" spans="1:6" x14ac:dyDescent="0.25">
      <c r="A29" s="7">
        <v>26</v>
      </c>
      <c r="B29" s="7" t="s">
        <v>242</v>
      </c>
      <c r="C29">
        <v>0</v>
      </c>
      <c r="D29" s="7">
        <v>0</v>
      </c>
      <c r="E29" s="7" t="s">
        <v>238</v>
      </c>
      <c r="F29" s="7" t="s">
        <v>243</v>
      </c>
    </row>
    <row r="30" spans="1:6" x14ac:dyDescent="0.25">
      <c r="A30" s="7">
        <v>27</v>
      </c>
      <c r="B30" s="7" t="s">
        <v>242</v>
      </c>
      <c r="C30">
        <v>0</v>
      </c>
      <c r="D30" s="7">
        <v>0</v>
      </c>
      <c r="E30" s="7" t="s">
        <v>238</v>
      </c>
      <c r="F30" s="7" t="s">
        <v>243</v>
      </c>
    </row>
    <row r="31" spans="1:6" x14ac:dyDescent="0.25">
      <c r="A31" s="7">
        <v>28</v>
      </c>
      <c r="B31" s="7" t="s">
        <v>242</v>
      </c>
      <c r="C31">
        <v>0</v>
      </c>
      <c r="D31" s="7">
        <v>0</v>
      </c>
      <c r="E31" s="7" t="s">
        <v>238</v>
      </c>
      <c r="F31" s="7" t="s">
        <v>243</v>
      </c>
    </row>
    <row r="32" spans="1:6" x14ac:dyDescent="0.25">
      <c r="A32" s="7">
        <v>29</v>
      </c>
      <c r="B32" s="7" t="s">
        <v>242</v>
      </c>
      <c r="C32">
        <v>0</v>
      </c>
      <c r="D32" s="7">
        <v>0</v>
      </c>
      <c r="E32" s="7" t="s">
        <v>238</v>
      </c>
      <c r="F32" s="7" t="s">
        <v>243</v>
      </c>
    </row>
    <row r="33" spans="1:6" x14ac:dyDescent="0.25">
      <c r="A33" s="7">
        <v>30</v>
      </c>
      <c r="B33" s="7" t="s">
        <v>242</v>
      </c>
      <c r="C33">
        <v>0</v>
      </c>
      <c r="D33" s="7">
        <v>0</v>
      </c>
      <c r="E33" s="7" t="s">
        <v>238</v>
      </c>
      <c r="F33" s="7" t="s">
        <v>243</v>
      </c>
    </row>
    <row r="34" spans="1:6" x14ac:dyDescent="0.25">
      <c r="A34" s="7">
        <v>31</v>
      </c>
      <c r="B34" s="7" t="s">
        <v>242</v>
      </c>
      <c r="C34">
        <v>0</v>
      </c>
      <c r="D34" s="7">
        <v>0</v>
      </c>
      <c r="E34" s="7" t="s">
        <v>238</v>
      </c>
      <c r="F34" s="7" t="s">
        <v>243</v>
      </c>
    </row>
    <row r="35" spans="1:6" x14ac:dyDescent="0.25">
      <c r="A35" s="7">
        <v>32</v>
      </c>
      <c r="B35" s="7" t="s">
        <v>242</v>
      </c>
      <c r="C35">
        <v>0</v>
      </c>
      <c r="D35" s="7">
        <v>0</v>
      </c>
      <c r="E35" s="7" t="s">
        <v>238</v>
      </c>
      <c r="F35" s="7" t="s">
        <v>243</v>
      </c>
    </row>
    <row r="36" spans="1:6" x14ac:dyDescent="0.25">
      <c r="A36" s="7">
        <v>33</v>
      </c>
      <c r="B36" s="7" t="s">
        <v>242</v>
      </c>
      <c r="C36">
        <v>0</v>
      </c>
      <c r="D36" s="7">
        <v>0</v>
      </c>
      <c r="E36" s="7" t="s">
        <v>238</v>
      </c>
      <c r="F36" s="7" t="s">
        <v>243</v>
      </c>
    </row>
    <row r="37" spans="1:6" x14ac:dyDescent="0.25">
      <c r="A37" s="7">
        <v>34</v>
      </c>
      <c r="B37" s="7" t="s">
        <v>242</v>
      </c>
      <c r="C37">
        <v>392.73</v>
      </c>
      <c r="D37">
        <v>350</v>
      </c>
      <c r="E37" s="7" t="s">
        <v>238</v>
      </c>
      <c r="F37" s="7" t="s">
        <v>243</v>
      </c>
    </row>
    <row r="38" spans="1:6" x14ac:dyDescent="0.25">
      <c r="A38" s="7">
        <v>35</v>
      </c>
      <c r="B38" s="7" t="s">
        <v>242</v>
      </c>
      <c r="C38">
        <v>0</v>
      </c>
      <c r="D38">
        <v>0</v>
      </c>
      <c r="E38" s="7" t="s">
        <v>238</v>
      </c>
      <c r="F38" s="7" t="s">
        <v>243</v>
      </c>
    </row>
    <row r="39" spans="1:6" x14ac:dyDescent="0.25">
      <c r="A39" s="7">
        <v>36</v>
      </c>
      <c r="B39" s="7" t="s">
        <v>242</v>
      </c>
      <c r="C39">
        <v>0</v>
      </c>
      <c r="D39" s="7">
        <v>0</v>
      </c>
      <c r="E39" s="7" t="s">
        <v>238</v>
      </c>
      <c r="F39" s="7" t="s">
        <v>243</v>
      </c>
    </row>
    <row r="40" spans="1:6" x14ac:dyDescent="0.25">
      <c r="A40" s="7">
        <v>37</v>
      </c>
      <c r="B40" s="7" t="s">
        <v>242</v>
      </c>
      <c r="C40">
        <v>0</v>
      </c>
      <c r="D40" s="7">
        <v>0</v>
      </c>
      <c r="E40" s="7" t="s">
        <v>238</v>
      </c>
      <c r="F40" s="7" t="s">
        <v>243</v>
      </c>
    </row>
    <row r="41" spans="1:6" x14ac:dyDescent="0.25">
      <c r="A41" s="7">
        <v>38</v>
      </c>
      <c r="B41" s="7" t="s">
        <v>242</v>
      </c>
      <c r="C41">
        <v>0</v>
      </c>
      <c r="D41" s="7">
        <v>0</v>
      </c>
      <c r="E41" s="7" t="s">
        <v>238</v>
      </c>
      <c r="F41" s="7" t="s">
        <v>243</v>
      </c>
    </row>
    <row r="42" spans="1:6" x14ac:dyDescent="0.25">
      <c r="A42" s="7">
        <v>39</v>
      </c>
      <c r="B42" s="7" t="s">
        <v>242</v>
      </c>
      <c r="C42">
        <v>0</v>
      </c>
      <c r="D42" s="7">
        <v>0</v>
      </c>
      <c r="E42" s="7" t="s">
        <v>238</v>
      </c>
      <c r="F42" s="7" t="s">
        <v>243</v>
      </c>
    </row>
    <row r="43" spans="1:6" x14ac:dyDescent="0.25">
      <c r="A43" s="7">
        <v>40</v>
      </c>
      <c r="B43" s="7" t="s">
        <v>242</v>
      </c>
      <c r="C43">
        <v>0</v>
      </c>
      <c r="D43" s="7">
        <v>0</v>
      </c>
      <c r="E43" s="7" t="s">
        <v>238</v>
      </c>
      <c r="F43" s="7" t="s">
        <v>243</v>
      </c>
    </row>
    <row r="44" spans="1:6" x14ac:dyDescent="0.25">
      <c r="A44" s="7">
        <v>41</v>
      </c>
      <c r="B44" s="7" t="s">
        <v>242</v>
      </c>
      <c r="C44">
        <v>0</v>
      </c>
      <c r="D44" s="7">
        <v>0</v>
      </c>
      <c r="E44" s="7" t="s">
        <v>238</v>
      </c>
      <c r="F44" s="7" t="s">
        <v>243</v>
      </c>
    </row>
    <row r="45" spans="1:6" x14ac:dyDescent="0.25">
      <c r="A45" s="7">
        <v>42</v>
      </c>
      <c r="B45" s="7" t="s">
        <v>242</v>
      </c>
      <c r="C45">
        <v>0</v>
      </c>
      <c r="D45" s="7">
        <v>0</v>
      </c>
      <c r="E45" s="7" t="s">
        <v>238</v>
      </c>
      <c r="F45" s="7" t="s">
        <v>243</v>
      </c>
    </row>
    <row r="46" spans="1:6" x14ac:dyDescent="0.25">
      <c r="A46" s="7">
        <v>43</v>
      </c>
      <c r="B46" s="7" t="s">
        <v>242</v>
      </c>
      <c r="C46">
        <v>0</v>
      </c>
      <c r="D46" s="7">
        <v>0</v>
      </c>
      <c r="E46" s="7" t="s">
        <v>238</v>
      </c>
      <c r="F46" s="7" t="s">
        <v>243</v>
      </c>
    </row>
    <row r="47" spans="1:6" x14ac:dyDescent="0.25">
      <c r="A47" s="7">
        <v>44</v>
      </c>
      <c r="B47" s="7" t="s">
        <v>242</v>
      </c>
      <c r="C47">
        <v>0</v>
      </c>
      <c r="D47" s="7">
        <v>0</v>
      </c>
      <c r="E47" s="7" t="s">
        <v>238</v>
      </c>
      <c r="F47" s="7" t="s">
        <v>243</v>
      </c>
    </row>
    <row r="48" spans="1:6" x14ac:dyDescent="0.25">
      <c r="A48" s="7">
        <v>45</v>
      </c>
      <c r="B48" s="7" t="s">
        <v>242</v>
      </c>
      <c r="C48">
        <v>392.73</v>
      </c>
      <c r="D48">
        <v>350</v>
      </c>
      <c r="E48" s="7" t="s">
        <v>238</v>
      </c>
      <c r="F48" s="7" t="s">
        <v>243</v>
      </c>
    </row>
    <row r="49" spans="1:6" x14ac:dyDescent="0.25">
      <c r="A49" s="7">
        <v>46</v>
      </c>
      <c r="B49" s="7" t="s">
        <v>242</v>
      </c>
      <c r="C49">
        <v>423.11</v>
      </c>
      <c r="D49">
        <v>350</v>
      </c>
      <c r="E49" s="7" t="s">
        <v>238</v>
      </c>
      <c r="F49" s="7" t="s">
        <v>243</v>
      </c>
    </row>
    <row r="50" spans="1:6" x14ac:dyDescent="0.25">
      <c r="A50" s="7">
        <v>47</v>
      </c>
      <c r="B50" s="7" t="s">
        <v>242</v>
      </c>
      <c r="C50">
        <v>0</v>
      </c>
      <c r="D50">
        <v>0</v>
      </c>
      <c r="E50" s="7" t="s">
        <v>238</v>
      </c>
      <c r="F50" s="7" t="s">
        <v>243</v>
      </c>
    </row>
    <row r="51" spans="1:6" x14ac:dyDescent="0.25">
      <c r="A51" s="7">
        <v>48</v>
      </c>
      <c r="B51" s="7" t="s">
        <v>242</v>
      </c>
      <c r="C51">
        <v>0</v>
      </c>
      <c r="D51" s="7">
        <v>0</v>
      </c>
      <c r="E51" s="7" t="s">
        <v>238</v>
      </c>
      <c r="F51" s="7" t="s">
        <v>243</v>
      </c>
    </row>
    <row r="52" spans="1:6" x14ac:dyDescent="0.25">
      <c r="A52" s="7">
        <v>49</v>
      </c>
      <c r="B52" s="7" t="s">
        <v>242</v>
      </c>
      <c r="C52">
        <v>0</v>
      </c>
      <c r="D52" s="7">
        <v>0</v>
      </c>
      <c r="E52" s="7" t="s">
        <v>238</v>
      </c>
      <c r="F52" s="7" t="s">
        <v>243</v>
      </c>
    </row>
    <row r="53" spans="1:6" x14ac:dyDescent="0.25">
      <c r="A53" s="7">
        <v>50</v>
      </c>
      <c r="B53" s="7" t="s">
        <v>242</v>
      </c>
      <c r="C53">
        <v>0</v>
      </c>
      <c r="D53" s="7">
        <v>0</v>
      </c>
      <c r="E53" s="7" t="s">
        <v>238</v>
      </c>
      <c r="F53" s="7" t="s">
        <v>243</v>
      </c>
    </row>
    <row r="54" spans="1:6" x14ac:dyDescent="0.25">
      <c r="A54" s="7">
        <v>51</v>
      </c>
      <c r="B54" s="7" t="s">
        <v>242</v>
      </c>
      <c r="C54">
        <v>0</v>
      </c>
      <c r="D54" s="7">
        <v>0</v>
      </c>
      <c r="E54" s="7" t="s">
        <v>238</v>
      </c>
      <c r="F54" s="7" t="s">
        <v>243</v>
      </c>
    </row>
    <row r="55" spans="1:6" x14ac:dyDescent="0.25">
      <c r="A55" s="7">
        <v>52</v>
      </c>
      <c r="B55" s="7" t="s">
        <v>242</v>
      </c>
      <c r="C55">
        <v>0</v>
      </c>
      <c r="D55" s="7">
        <v>0</v>
      </c>
      <c r="E55" s="7" t="s">
        <v>238</v>
      </c>
      <c r="F55" s="7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15">
        <v>0</v>
      </c>
      <c r="D6" s="15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15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7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7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7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7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" workbookViewId="0">
      <selection activeCell="C4" sqref="C4:C5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237</v>
      </c>
      <c r="C4" t="s">
        <v>237</v>
      </c>
    </row>
    <row r="5" spans="1:3" x14ac:dyDescent="0.25">
      <c r="A5">
        <v>2</v>
      </c>
      <c r="B5" s="7" t="s">
        <v>237</v>
      </c>
      <c r="C5" s="7" t="s">
        <v>237</v>
      </c>
    </row>
    <row r="6" spans="1:3" x14ac:dyDescent="0.25">
      <c r="A6" s="7">
        <v>3</v>
      </c>
      <c r="B6" s="7" t="s">
        <v>237</v>
      </c>
      <c r="C6" s="7" t="s">
        <v>237</v>
      </c>
    </row>
    <row r="7" spans="1:3" x14ac:dyDescent="0.25">
      <c r="A7" s="7">
        <v>4</v>
      </c>
      <c r="B7" s="7" t="s">
        <v>237</v>
      </c>
      <c r="C7" s="7" t="s">
        <v>237</v>
      </c>
    </row>
    <row r="8" spans="1:3" x14ac:dyDescent="0.25">
      <c r="A8" s="7">
        <v>5</v>
      </c>
      <c r="B8" s="7" t="s">
        <v>237</v>
      </c>
      <c r="C8" s="7" t="s">
        <v>237</v>
      </c>
    </row>
    <row r="9" spans="1:3" x14ac:dyDescent="0.25">
      <c r="A9" s="7">
        <v>6</v>
      </c>
      <c r="B9" s="7" t="s">
        <v>237</v>
      </c>
      <c r="C9" s="7" t="s">
        <v>237</v>
      </c>
    </row>
    <row r="10" spans="1:3" x14ac:dyDescent="0.25">
      <c r="A10" s="7">
        <v>7</v>
      </c>
      <c r="B10" s="7" t="s">
        <v>237</v>
      </c>
      <c r="C10" s="7" t="s">
        <v>237</v>
      </c>
    </row>
    <row r="11" spans="1:3" x14ac:dyDescent="0.25">
      <c r="A11" s="7">
        <v>8</v>
      </c>
      <c r="B11" s="7" t="s">
        <v>237</v>
      </c>
      <c r="C11" s="7" t="s">
        <v>237</v>
      </c>
    </row>
    <row r="12" spans="1:3" x14ac:dyDescent="0.25">
      <c r="A12" s="7">
        <v>9</v>
      </c>
      <c r="B12" s="7" t="s">
        <v>237</v>
      </c>
      <c r="C12" s="7" t="s">
        <v>237</v>
      </c>
    </row>
    <row r="13" spans="1:3" x14ac:dyDescent="0.25">
      <c r="A13" s="7">
        <v>10</v>
      </c>
      <c r="B13" s="7" t="s">
        <v>237</v>
      </c>
      <c r="C13" s="7" t="s">
        <v>237</v>
      </c>
    </row>
    <row r="14" spans="1:3" x14ac:dyDescent="0.25">
      <c r="A14" s="7">
        <v>11</v>
      </c>
      <c r="B14" s="7" t="s">
        <v>237</v>
      </c>
      <c r="C14" s="7" t="s">
        <v>237</v>
      </c>
    </row>
    <row r="15" spans="1:3" x14ac:dyDescent="0.25">
      <c r="A15" s="7">
        <v>12</v>
      </c>
      <c r="B15" s="7" t="s">
        <v>237</v>
      </c>
      <c r="C15" s="7" t="s">
        <v>237</v>
      </c>
    </row>
    <row r="16" spans="1:3" x14ac:dyDescent="0.25">
      <c r="A16" s="7">
        <v>13</v>
      </c>
      <c r="B16" s="7" t="s">
        <v>237</v>
      </c>
      <c r="C16" s="7" t="s">
        <v>237</v>
      </c>
    </row>
    <row r="17" spans="1:3" x14ac:dyDescent="0.25">
      <c r="A17" s="7">
        <v>14</v>
      </c>
      <c r="B17" s="7" t="s">
        <v>237</v>
      </c>
      <c r="C17" s="7" t="s">
        <v>237</v>
      </c>
    </row>
    <row r="18" spans="1:3" x14ac:dyDescent="0.25">
      <c r="A18" s="7">
        <v>15</v>
      </c>
      <c r="B18" s="7" t="s">
        <v>237</v>
      </c>
      <c r="C18" s="7" t="s">
        <v>237</v>
      </c>
    </row>
    <row r="19" spans="1:3" x14ac:dyDescent="0.25">
      <c r="A19" s="7">
        <v>16</v>
      </c>
      <c r="B19" s="7" t="s">
        <v>237</v>
      </c>
      <c r="C19" s="7" t="s">
        <v>237</v>
      </c>
    </row>
    <row r="20" spans="1:3" x14ac:dyDescent="0.25">
      <c r="A20" s="7">
        <v>17</v>
      </c>
      <c r="B20" s="7" t="s">
        <v>237</v>
      </c>
      <c r="C20" s="7" t="s">
        <v>237</v>
      </c>
    </row>
    <row r="21" spans="1:3" x14ac:dyDescent="0.25">
      <c r="A21" s="7">
        <v>18</v>
      </c>
      <c r="B21" s="7" t="s">
        <v>237</v>
      </c>
      <c r="C21" s="7" t="s">
        <v>237</v>
      </c>
    </row>
    <row r="22" spans="1:3" x14ac:dyDescent="0.25">
      <c r="A22" s="7">
        <v>19</v>
      </c>
      <c r="B22" s="7" t="s">
        <v>237</v>
      </c>
      <c r="C22" s="7" t="s">
        <v>237</v>
      </c>
    </row>
    <row r="23" spans="1:3" x14ac:dyDescent="0.25">
      <c r="A23" s="7">
        <v>20</v>
      </c>
      <c r="B23" s="7" t="s">
        <v>237</v>
      </c>
      <c r="C23" s="7" t="s">
        <v>237</v>
      </c>
    </row>
    <row r="24" spans="1:3" x14ac:dyDescent="0.25">
      <c r="A24" s="7">
        <v>21</v>
      </c>
      <c r="B24" s="7" t="s">
        <v>237</v>
      </c>
      <c r="C24" s="7" t="s">
        <v>237</v>
      </c>
    </row>
    <row r="25" spans="1:3" x14ac:dyDescent="0.25">
      <c r="A25" s="7">
        <v>22</v>
      </c>
      <c r="B25" s="7" t="s">
        <v>237</v>
      </c>
      <c r="C25" s="7" t="s">
        <v>237</v>
      </c>
    </row>
    <row r="26" spans="1:3" x14ac:dyDescent="0.25">
      <c r="A26" s="7">
        <v>23</v>
      </c>
      <c r="B26" s="7" t="s">
        <v>237</v>
      </c>
      <c r="C26" s="7" t="s">
        <v>237</v>
      </c>
    </row>
    <row r="27" spans="1:3" x14ac:dyDescent="0.25">
      <c r="A27" s="7">
        <v>24</v>
      </c>
      <c r="B27" s="7" t="s">
        <v>237</v>
      </c>
      <c r="C27" s="7" t="s">
        <v>237</v>
      </c>
    </row>
    <row r="28" spans="1:3" x14ac:dyDescent="0.25">
      <c r="A28" s="7">
        <v>25</v>
      </c>
      <c r="B28" s="7" t="s">
        <v>237</v>
      </c>
      <c r="C28" s="7" t="s">
        <v>237</v>
      </c>
    </row>
    <row r="29" spans="1:3" x14ac:dyDescent="0.25">
      <c r="A29" s="7">
        <v>26</v>
      </c>
      <c r="B29" s="7" t="s">
        <v>237</v>
      </c>
      <c r="C29" s="7" t="s">
        <v>237</v>
      </c>
    </row>
    <row r="30" spans="1:3" x14ac:dyDescent="0.25">
      <c r="A30" s="7">
        <v>27</v>
      </c>
      <c r="B30" s="7" t="s">
        <v>237</v>
      </c>
      <c r="C30" s="7" t="s">
        <v>237</v>
      </c>
    </row>
    <row r="31" spans="1:3" x14ac:dyDescent="0.25">
      <c r="A31" s="7">
        <v>28</v>
      </c>
      <c r="B31" s="7" t="s">
        <v>237</v>
      </c>
      <c r="C31" s="7" t="s">
        <v>237</v>
      </c>
    </row>
    <row r="32" spans="1:3" x14ac:dyDescent="0.25">
      <c r="A32" s="7">
        <v>29</v>
      </c>
      <c r="B32" s="7" t="s">
        <v>237</v>
      </c>
      <c r="C32" s="7" t="s">
        <v>237</v>
      </c>
    </row>
    <row r="33" spans="1:3" x14ac:dyDescent="0.25">
      <c r="A33" s="7">
        <v>30</v>
      </c>
      <c r="B33" s="7" t="s">
        <v>237</v>
      </c>
      <c r="C33" s="7" t="s">
        <v>237</v>
      </c>
    </row>
    <row r="34" spans="1:3" x14ac:dyDescent="0.25">
      <c r="A34" s="7">
        <v>31</v>
      </c>
      <c r="B34" s="7" t="s">
        <v>237</v>
      </c>
      <c r="C34" s="7" t="s">
        <v>237</v>
      </c>
    </row>
    <row r="35" spans="1:3" x14ac:dyDescent="0.25">
      <c r="A35" s="7">
        <v>32</v>
      </c>
      <c r="B35" s="7" t="s">
        <v>237</v>
      </c>
      <c r="C35" s="7" t="s">
        <v>237</v>
      </c>
    </row>
    <row r="36" spans="1:3" x14ac:dyDescent="0.25">
      <c r="A36" s="7">
        <v>33</v>
      </c>
      <c r="B36" s="7" t="s">
        <v>237</v>
      </c>
      <c r="C36" s="7" t="s">
        <v>237</v>
      </c>
    </row>
    <row r="37" spans="1:3" x14ac:dyDescent="0.25">
      <c r="A37" s="7">
        <v>34</v>
      </c>
      <c r="B37" s="7" t="s">
        <v>237</v>
      </c>
      <c r="C37" s="7" t="s">
        <v>237</v>
      </c>
    </row>
    <row r="38" spans="1:3" x14ac:dyDescent="0.25">
      <c r="A38" s="7">
        <v>35</v>
      </c>
      <c r="B38" s="7" t="s">
        <v>237</v>
      </c>
      <c r="C38" s="7" t="s">
        <v>237</v>
      </c>
    </row>
    <row r="39" spans="1:3" x14ac:dyDescent="0.25">
      <c r="A39" s="7">
        <v>36</v>
      </c>
      <c r="B39" s="7" t="s">
        <v>237</v>
      </c>
      <c r="C39" s="7" t="s">
        <v>237</v>
      </c>
    </row>
    <row r="40" spans="1:3" x14ac:dyDescent="0.25">
      <c r="A40" s="7">
        <v>37</v>
      </c>
      <c r="B40" s="7" t="s">
        <v>237</v>
      </c>
      <c r="C40" s="7" t="s">
        <v>237</v>
      </c>
    </row>
    <row r="41" spans="1:3" x14ac:dyDescent="0.25">
      <c r="A41" s="7">
        <v>38</v>
      </c>
      <c r="B41" s="7" t="s">
        <v>237</v>
      </c>
      <c r="C41" s="7" t="s">
        <v>237</v>
      </c>
    </row>
    <row r="42" spans="1:3" x14ac:dyDescent="0.25">
      <c r="A42" s="7">
        <v>39</v>
      </c>
      <c r="B42" s="7" t="s">
        <v>237</v>
      </c>
      <c r="C42" s="7" t="s">
        <v>237</v>
      </c>
    </row>
    <row r="43" spans="1:3" x14ac:dyDescent="0.25">
      <c r="A43" s="7">
        <v>40</v>
      </c>
      <c r="B43" s="7" t="s">
        <v>237</v>
      </c>
      <c r="C43" s="7" t="s">
        <v>237</v>
      </c>
    </row>
    <row r="44" spans="1:3" x14ac:dyDescent="0.25">
      <c r="A44" s="7">
        <v>41</v>
      </c>
      <c r="B44" s="7" t="s">
        <v>237</v>
      </c>
      <c r="C44" s="7" t="s">
        <v>237</v>
      </c>
    </row>
    <row r="45" spans="1:3" x14ac:dyDescent="0.25">
      <c r="A45" s="7">
        <v>42</v>
      </c>
      <c r="B45" s="7" t="s">
        <v>237</v>
      </c>
      <c r="C45" s="7" t="s">
        <v>237</v>
      </c>
    </row>
    <row r="46" spans="1:3" x14ac:dyDescent="0.25">
      <c r="A46" s="7">
        <v>43</v>
      </c>
      <c r="B46" s="7" t="s">
        <v>237</v>
      </c>
      <c r="C46" s="7" t="s">
        <v>237</v>
      </c>
    </row>
    <row r="47" spans="1:3" x14ac:dyDescent="0.25">
      <c r="A47" s="7">
        <v>44</v>
      </c>
      <c r="B47" s="7" t="s">
        <v>237</v>
      </c>
      <c r="C47" s="7" t="s">
        <v>237</v>
      </c>
    </row>
    <row r="48" spans="1:3" x14ac:dyDescent="0.25">
      <c r="A48" s="7">
        <v>45</v>
      </c>
      <c r="B48" s="7" t="s">
        <v>237</v>
      </c>
      <c r="C48" s="7" t="s">
        <v>237</v>
      </c>
    </row>
    <row r="49" spans="1:3" x14ac:dyDescent="0.25">
      <c r="A49" s="7">
        <v>46</v>
      </c>
      <c r="B49" s="7" t="s">
        <v>237</v>
      </c>
      <c r="C49" s="7" t="s">
        <v>237</v>
      </c>
    </row>
    <row r="50" spans="1:3" x14ac:dyDescent="0.25">
      <c r="A50" s="7">
        <v>47</v>
      </c>
      <c r="B50" s="7" t="s">
        <v>237</v>
      </c>
      <c r="C50" s="7" t="s">
        <v>237</v>
      </c>
    </row>
    <row r="51" spans="1:3" x14ac:dyDescent="0.25">
      <c r="A51" s="7">
        <v>48</v>
      </c>
      <c r="B51" s="7" t="s">
        <v>237</v>
      </c>
      <c r="C51" s="7" t="s">
        <v>237</v>
      </c>
    </row>
    <row r="52" spans="1:3" x14ac:dyDescent="0.25">
      <c r="A52" s="7">
        <v>49</v>
      </c>
      <c r="B52" s="7" t="s">
        <v>237</v>
      </c>
      <c r="C52" s="7" t="s">
        <v>237</v>
      </c>
    </row>
    <row r="53" spans="1:3" x14ac:dyDescent="0.25">
      <c r="A53" s="7">
        <v>50</v>
      </c>
      <c r="B53" s="7" t="s">
        <v>237</v>
      </c>
      <c r="C53" s="7" t="s">
        <v>237</v>
      </c>
    </row>
    <row r="54" spans="1:3" x14ac:dyDescent="0.25">
      <c r="A54" s="7">
        <v>51</v>
      </c>
      <c r="B54" s="7" t="s">
        <v>237</v>
      </c>
      <c r="C54" s="7" t="s">
        <v>237</v>
      </c>
    </row>
    <row r="55" spans="1:3" x14ac:dyDescent="0.25">
      <c r="A55" s="7">
        <v>52</v>
      </c>
      <c r="B55" s="7" t="s">
        <v>237</v>
      </c>
      <c r="C55" s="7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7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16">
        <v>0</v>
      </c>
      <c r="D7" s="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6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6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6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6">
        <v>0</v>
      </c>
      <c r="D11" s="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6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6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6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6">
        <v>0</v>
      </c>
      <c r="D15" s="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6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6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6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6">
        <v>0</v>
      </c>
      <c r="D19" s="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6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6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6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6">
        <v>0</v>
      </c>
      <c r="D23" s="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6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6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6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6">
        <v>0</v>
      </c>
      <c r="D27" s="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6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6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6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6">
        <v>0</v>
      </c>
      <c r="D31" s="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6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6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6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6">
        <v>0</v>
      </c>
      <c r="D35" s="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6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6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6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6">
        <v>0</v>
      </c>
      <c r="D39" s="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6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6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6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6">
        <v>0</v>
      </c>
      <c r="D43" s="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6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6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6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6">
        <v>0</v>
      </c>
      <c r="D47" s="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6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6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6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6">
        <v>0</v>
      </c>
      <c r="D51" s="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6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6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6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6">
        <v>0</v>
      </c>
      <c r="D55" s="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12" workbookViewId="0">
      <selection activeCell="C4" sqref="C4:C5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</v>
      </c>
      <c r="B4" t="s">
        <v>237</v>
      </c>
      <c r="C4" t="s">
        <v>237</v>
      </c>
    </row>
    <row r="5" spans="1:3" x14ac:dyDescent="0.25">
      <c r="A5">
        <v>2</v>
      </c>
      <c r="B5" s="7" t="s">
        <v>237</v>
      </c>
      <c r="C5" s="7" t="s">
        <v>237</v>
      </c>
    </row>
    <row r="6" spans="1:3" x14ac:dyDescent="0.25">
      <c r="A6" s="7">
        <v>3</v>
      </c>
      <c r="B6" s="7" t="s">
        <v>237</v>
      </c>
      <c r="C6" s="7" t="s">
        <v>237</v>
      </c>
    </row>
    <row r="7" spans="1:3" x14ac:dyDescent="0.25">
      <c r="A7" s="7">
        <v>4</v>
      </c>
      <c r="B7" s="7" t="s">
        <v>237</v>
      </c>
      <c r="C7" s="7" t="s">
        <v>237</v>
      </c>
    </row>
    <row r="8" spans="1:3" x14ac:dyDescent="0.25">
      <c r="A8" s="7">
        <v>5</v>
      </c>
      <c r="B8" s="7" t="s">
        <v>237</v>
      </c>
      <c r="C8" s="7" t="s">
        <v>237</v>
      </c>
    </row>
    <row r="9" spans="1:3" x14ac:dyDescent="0.25">
      <c r="A9" s="7">
        <v>6</v>
      </c>
      <c r="B9" s="7" t="s">
        <v>237</v>
      </c>
      <c r="C9" s="7" t="s">
        <v>237</v>
      </c>
    </row>
    <row r="10" spans="1:3" x14ac:dyDescent="0.25">
      <c r="A10" s="7">
        <v>7</v>
      </c>
      <c r="B10" s="7" t="s">
        <v>237</v>
      </c>
      <c r="C10" s="7" t="s">
        <v>237</v>
      </c>
    </row>
    <row r="11" spans="1:3" x14ac:dyDescent="0.25">
      <c r="A11" s="7">
        <v>8</v>
      </c>
      <c r="B11" s="7" t="s">
        <v>237</v>
      </c>
      <c r="C11" s="7" t="s">
        <v>237</v>
      </c>
    </row>
    <row r="12" spans="1:3" x14ac:dyDescent="0.25">
      <c r="A12" s="7">
        <v>9</v>
      </c>
      <c r="B12" s="7" t="s">
        <v>237</v>
      </c>
      <c r="C12" s="7" t="s">
        <v>237</v>
      </c>
    </row>
    <row r="13" spans="1:3" x14ac:dyDescent="0.25">
      <c r="A13" s="7">
        <v>10</v>
      </c>
      <c r="B13" s="7" t="s">
        <v>237</v>
      </c>
      <c r="C13" s="7" t="s">
        <v>237</v>
      </c>
    </row>
    <row r="14" spans="1:3" x14ac:dyDescent="0.25">
      <c r="A14" s="7">
        <v>11</v>
      </c>
      <c r="B14" s="7" t="s">
        <v>237</v>
      </c>
      <c r="C14" s="7" t="s">
        <v>237</v>
      </c>
    </row>
    <row r="15" spans="1:3" x14ac:dyDescent="0.25">
      <c r="A15" s="7">
        <v>12</v>
      </c>
      <c r="B15" s="7" t="s">
        <v>237</v>
      </c>
      <c r="C15" s="7" t="s">
        <v>237</v>
      </c>
    </row>
    <row r="16" spans="1:3" x14ac:dyDescent="0.25">
      <c r="A16" s="7">
        <v>13</v>
      </c>
      <c r="B16" s="7" t="s">
        <v>237</v>
      </c>
      <c r="C16" s="7" t="s">
        <v>237</v>
      </c>
    </row>
    <row r="17" spans="1:3" x14ac:dyDescent="0.25">
      <c r="A17" s="7">
        <v>14</v>
      </c>
      <c r="B17" s="7" t="s">
        <v>237</v>
      </c>
      <c r="C17" s="7" t="s">
        <v>237</v>
      </c>
    </row>
    <row r="18" spans="1:3" x14ac:dyDescent="0.25">
      <c r="A18" s="7">
        <v>15</v>
      </c>
      <c r="B18" s="7" t="s">
        <v>237</v>
      </c>
      <c r="C18" s="7" t="s">
        <v>237</v>
      </c>
    </row>
    <row r="19" spans="1:3" x14ac:dyDescent="0.25">
      <c r="A19" s="7">
        <v>16</v>
      </c>
      <c r="B19" s="7" t="s">
        <v>237</v>
      </c>
      <c r="C19" s="7" t="s">
        <v>237</v>
      </c>
    </row>
    <row r="20" spans="1:3" x14ac:dyDescent="0.25">
      <c r="A20" s="7">
        <v>17</v>
      </c>
      <c r="B20" s="7" t="s">
        <v>237</v>
      </c>
      <c r="C20" s="7" t="s">
        <v>237</v>
      </c>
    </row>
    <row r="21" spans="1:3" x14ac:dyDescent="0.25">
      <c r="A21" s="7">
        <v>18</v>
      </c>
      <c r="B21" s="7" t="s">
        <v>237</v>
      </c>
      <c r="C21" s="7" t="s">
        <v>237</v>
      </c>
    </row>
    <row r="22" spans="1:3" x14ac:dyDescent="0.25">
      <c r="A22" s="7">
        <v>19</v>
      </c>
      <c r="B22" s="7" t="s">
        <v>237</v>
      </c>
      <c r="C22" s="7" t="s">
        <v>237</v>
      </c>
    </row>
    <row r="23" spans="1:3" x14ac:dyDescent="0.25">
      <c r="A23" s="7">
        <v>20</v>
      </c>
      <c r="B23" s="7" t="s">
        <v>237</v>
      </c>
      <c r="C23" s="7" t="s">
        <v>237</v>
      </c>
    </row>
    <row r="24" spans="1:3" x14ac:dyDescent="0.25">
      <c r="A24" s="7">
        <v>21</v>
      </c>
      <c r="B24" s="7" t="s">
        <v>237</v>
      </c>
      <c r="C24" s="7" t="s">
        <v>237</v>
      </c>
    </row>
    <row r="25" spans="1:3" x14ac:dyDescent="0.25">
      <c r="A25" s="7">
        <v>22</v>
      </c>
      <c r="B25" s="7" t="s">
        <v>237</v>
      </c>
      <c r="C25" s="7" t="s">
        <v>237</v>
      </c>
    </row>
    <row r="26" spans="1:3" x14ac:dyDescent="0.25">
      <c r="A26" s="7">
        <v>23</v>
      </c>
      <c r="B26" s="7" t="s">
        <v>237</v>
      </c>
      <c r="C26" s="7" t="s">
        <v>237</v>
      </c>
    </row>
    <row r="27" spans="1:3" x14ac:dyDescent="0.25">
      <c r="A27" s="7">
        <v>24</v>
      </c>
      <c r="B27" s="7" t="s">
        <v>237</v>
      </c>
      <c r="C27" s="7" t="s">
        <v>237</v>
      </c>
    </row>
    <row r="28" spans="1:3" x14ac:dyDescent="0.25">
      <c r="A28" s="7">
        <v>25</v>
      </c>
      <c r="B28" s="7" t="s">
        <v>237</v>
      </c>
      <c r="C28" s="7" t="s">
        <v>237</v>
      </c>
    </row>
    <row r="29" spans="1:3" x14ac:dyDescent="0.25">
      <c r="A29" s="7">
        <v>26</v>
      </c>
      <c r="B29" s="7" t="s">
        <v>237</v>
      </c>
      <c r="C29" s="7" t="s">
        <v>237</v>
      </c>
    </row>
    <row r="30" spans="1:3" x14ac:dyDescent="0.25">
      <c r="A30" s="7">
        <v>27</v>
      </c>
      <c r="B30" s="7" t="s">
        <v>237</v>
      </c>
      <c r="C30" s="7" t="s">
        <v>237</v>
      </c>
    </row>
    <row r="31" spans="1:3" x14ac:dyDescent="0.25">
      <c r="A31" s="7">
        <v>28</v>
      </c>
      <c r="B31" s="7" t="s">
        <v>237</v>
      </c>
      <c r="C31" s="7" t="s">
        <v>237</v>
      </c>
    </row>
    <row r="32" spans="1:3" x14ac:dyDescent="0.25">
      <c r="A32" s="7">
        <v>29</v>
      </c>
      <c r="B32" s="7" t="s">
        <v>237</v>
      </c>
      <c r="C32" s="7" t="s">
        <v>237</v>
      </c>
    </row>
    <row r="33" spans="1:3" x14ac:dyDescent="0.25">
      <c r="A33" s="7">
        <v>30</v>
      </c>
      <c r="B33" s="7" t="s">
        <v>237</v>
      </c>
      <c r="C33" s="7" t="s">
        <v>237</v>
      </c>
    </row>
    <row r="34" spans="1:3" x14ac:dyDescent="0.25">
      <c r="A34" s="7">
        <v>31</v>
      </c>
      <c r="B34" s="7" t="s">
        <v>237</v>
      </c>
      <c r="C34" s="7" t="s">
        <v>237</v>
      </c>
    </row>
    <row r="35" spans="1:3" x14ac:dyDescent="0.25">
      <c r="A35" s="7">
        <v>32</v>
      </c>
      <c r="B35" s="7" t="s">
        <v>237</v>
      </c>
      <c r="C35" s="7" t="s">
        <v>237</v>
      </c>
    </row>
    <row r="36" spans="1:3" x14ac:dyDescent="0.25">
      <c r="A36" s="7">
        <v>33</v>
      </c>
      <c r="B36" s="7" t="s">
        <v>237</v>
      </c>
      <c r="C36" s="7" t="s">
        <v>237</v>
      </c>
    </row>
    <row r="37" spans="1:3" x14ac:dyDescent="0.25">
      <c r="A37" s="7">
        <v>34</v>
      </c>
      <c r="B37" s="7" t="s">
        <v>237</v>
      </c>
      <c r="C37" s="7" t="s">
        <v>237</v>
      </c>
    </row>
    <row r="38" spans="1:3" x14ac:dyDescent="0.25">
      <c r="A38" s="7">
        <v>35</v>
      </c>
      <c r="B38" s="7" t="s">
        <v>237</v>
      </c>
      <c r="C38" s="7" t="s">
        <v>237</v>
      </c>
    </row>
    <row r="39" spans="1:3" x14ac:dyDescent="0.25">
      <c r="A39" s="7">
        <v>36</v>
      </c>
      <c r="B39" s="7" t="s">
        <v>237</v>
      </c>
      <c r="C39" s="7" t="s">
        <v>237</v>
      </c>
    </row>
    <row r="40" spans="1:3" x14ac:dyDescent="0.25">
      <c r="A40" s="7">
        <v>37</v>
      </c>
      <c r="B40" s="7" t="s">
        <v>237</v>
      </c>
      <c r="C40" s="7" t="s">
        <v>237</v>
      </c>
    </row>
    <row r="41" spans="1:3" x14ac:dyDescent="0.25">
      <c r="A41" s="7">
        <v>38</v>
      </c>
      <c r="B41" s="7" t="s">
        <v>237</v>
      </c>
      <c r="C41" s="7" t="s">
        <v>237</v>
      </c>
    </row>
    <row r="42" spans="1:3" x14ac:dyDescent="0.25">
      <c r="A42" s="7">
        <v>39</v>
      </c>
      <c r="B42" s="7" t="s">
        <v>237</v>
      </c>
      <c r="C42" s="7" t="s">
        <v>237</v>
      </c>
    </row>
    <row r="43" spans="1:3" x14ac:dyDescent="0.25">
      <c r="A43" s="7">
        <v>40</v>
      </c>
      <c r="B43" s="7" t="s">
        <v>237</v>
      </c>
      <c r="C43" s="7" t="s">
        <v>237</v>
      </c>
    </row>
    <row r="44" spans="1:3" x14ac:dyDescent="0.25">
      <c r="A44" s="7">
        <v>41</v>
      </c>
      <c r="B44" s="7" t="s">
        <v>237</v>
      </c>
      <c r="C44" s="7" t="s">
        <v>237</v>
      </c>
    </row>
    <row r="45" spans="1:3" x14ac:dyDescent="0.25">
      <c r="A45" s="7">
        <v>42</v>
      </c>
      <c r="B45" s="7" t="s">
        <v>237</v>
      </c>
      <c r="C45" s="7" t="s">
        <v>237</v>
      </c>
    </row>
    <row r="46" spans="1:3" x14ac:dyDescent="0.25">
      <c r="A46" s="7">
        <v>43</v>
      </c>
      <c r="B46" s="7" t="s">
        <v>237</v>
      </c>
      <c r="C46" s="7" t="s">
        <v>237</v>
      </c>
    </row>
    <row r="47" spans="1:3" x14ac:dyDescent="0.25">
      <c r="A47" s="7">
        <v>44</v>
      </c>
      <c r="B47" s="7" t="s">
        <v>237</v>
      </c>
      <c r="C47" s="7" t="s">
        <v>237</v>
      </c>
    </row>
    <row r="48" spans="1:3" x14ac:dyDescent="0.25">
      <c r="A48" s="7">
        <v>45</v>
      </c>
      <c r="B48" s="7" t="s">
        <v>237</v>
      </c>
      <c r="C48" s="7" t="s">
        <v>237</v>
      </c>
    </row>
    <row r="49" spans="1:3" x14ac:dyDescent="0.25">
      <c r="A49" s="7">
        <v>46</v>
      </c>
      <c r="B49" s="7" t="s">
        <v>237</v>
      </c>
      <c r="C49" s="7" t="s">
        <v>237</v>
      </c>
    </row>
    <row r="50" spans="1:3" x14ac:dyDescent="0.25">
      <c r="A50" s="7">
        <v>47</v>
      </c>
      <c r="B50" s="7" t="s">
        <v>237</v>
      </c>
      <c r="C50" s="7" t="s">
        <v>237</v>
      </c>
    </row>
    <row r="51" spans="1:3" x14ac:dyDescent="0.25">
      <c r="A51" s="7">
        <v>48</v>
      </c>
      <c r="B51" s="7" t="s">
        <v>237</v>
      </c>
      <c r="C51" s="7" t="s">
        <v>237</v>
      </c>
    </row>
    <row r="52" spans="1:3" x14ac:dyDescent="0.25">
      <c r="A52" s="7">
        <v>49</v>
      </c>
      <c r="B52" s="7" t="s">
        <v>237</v>
      </c>
      <c r="C52" s="7" t="s">
        <v>237</v>
      </c>
    </row>
    <row r="53" spans="1:3" x14ac:dyDescent="0.25">
      <c r="A53" s="7">
        <v>50</v>
      </c>
      <c r="B53" s="7" t="s">
        <v>237</v>
      </c>
      <c r="C53" s="7" t="s">
        <v>237</v>
      </c>
    </row>
    <row r="54" spans="1:3" x14ac:dyDescent="0.25">
      <c r="A54" s="7">
        <v>51</v>
      </c>
      <c r="B54" s="7" t="s">
        <v>237</v>
      </c>
      <c r="C54" s="7" t="s">
        <v>237</v>
      </c>
    </row>
    <row r="55" spans="1:3" x14ac:dyDescent="0.25">
      <c r="A55" s="7">
        <v>52</v>
      </c>
      <c r="B55" s="7" t="s">
        <v>237</v>
      </c>
      <c r="C55" s="7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B4" sqref="B4:B5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240</v>
      </c>
      <c r="C4" s="8">
        <f>'Reporte de Formatos'!M8</f>
        <v>38921.4</v>
      </c>
      <c r="D4" s="8">
        <f>'Reporte de Formatos'!O8</f>
        <v>29930.959999999999</v>
      </c>
      <c r="E4" t="s">
        <v>238</v>
      </c>
      <c r="F4" t="s">
        <v>239</v>
      </c>
    </row>
    <row r="5" spans="1:6" x14ac:dyDescent="0.25">
      <c r="A5">
        <v>2</v>
      </c>
      <c r="B5" s="7" t="s">
        <v>240</v>
      </c>
      <c r="C5" s="8">
        <f>'Reporte de Formatos'!M9</f>
        <v>30717.919999999998</v>
      </c>
      <c r="D5" s="8">
        <f>'Reporte de Formatos'!O9</f>
        <v>23925.3</v>
      </c>
      <c r="E5" s="7" t="s">
        <v>238</v>
      </c>
      <c r="F5" s="7" t="s">
        <v>239</v>
      </c>
    </row>
    <row r="6" spans="1:6" x14ac:dyDescent="0.25">
      <c r="A6" s="7">
        <v>3</v>
      </c>
      <c r="B6" s="7" t="s">
        <v>240</v>
      </c>
      <c r="C6" s="8">
        <f>'Reporte de Formatos'!M10</f>
        <v>25524.880000000001</v>
      </c>
      <c r="D6" s="8">
        <f>'Reporte de Formatos'!O10</f>
        <v>15220.24</v>
      </c>
      <c r="E6" s="7" t="s">
        <v>238</v>
      </c>
      <c r="F6" s="7" t="s">
        <v>239</v>
      </c>
    </row>
    <row r="7" spans="1:6" x14ac:dyDescent="0.25">
      <c r="A7" s="7">
        <v>4</v>
      </c>
      <c r="B7" s="7" t="s">
        <v>240</v>
      </c>
      <c r="C7" s="8">
        <f>'Reporte de Formatos'!M11</f>
        <v>13524.22</v>
      </c>
      <c r="D7" s="8">
        <f>'Reporte de Formatos'!O11</f>
        <v>10434.24</v>
      </c>
      <c r="E7" s="7" t="s">
        <v>238</v>
      </c>
      <c r="F7" s="7" t="s">
        <v>239</v>
      </c>
    </row>
    <row r="8" spans="1:6" x14ac:dyDescent="0.25">
      <c r="A8" s="7">
        <v>5</v>
      </c>
      <c r="B8" s="7" t="s">
        <v>240</v>
      </c>
      <c r="C8" s="8">
        <f>'Reporte de Formatos'!M12</f>
        <v>53425.4</v>
      </c>
      <c r="D8" s="8">
        <f>'Reporte de Formatos'!O12</f>
        <v>40751.96</v>
      </c>
      <c r="E8" s="7" t="s">
        <v>238</v>
      </c>
      <c r="F8" s="7" t="s">
        <v>239</v>
      </c>
    </row>
    <row r="9" spans="1:6" x14ac:dyDescent="0.25">
      <c r="A9" s="7">
        <v>6</v>
      </c>
      <c r="B9" s="7" t="s">
        <v>240</v>
      </c>
      <c r="C9" s="8">
        <f>'Reporte de Formatos'!M13</f>
        <v>13479.5</v>
      </c>
      <c r="D9" s="8">
        <f>'Reporte de Formatos'!O13</f>
        <v>11218.56</v>
      </c>
      <c r="E9" s="7" t="s">
        <v>238</v>
      </c>
      <c r="F9" s="7" t="s">
        <v>239</v>
      </c>
    </row>
    <row r="10" spans="1:6" x14ac:dyDescent="0.25">
      <c r="A10" s="7">
        <v>7</v>
      </c>
      <c r="B10" s="7" t="s">
        <v>240</v>
      </c>
      <c r="C10" s="8">
        <f>'Reporte de Formatos'!M14</f>
        <v>13479.5</v>
      </c>
      <c r="D10" s="8">
        <f>'Reporte de Formatos'!O14</f>
        <v>11218.56</v>
      </c>
      <c r="E10" s="7" t="s">
        <v>238</v>
      </c>
      <c r="F10" s="7" t="s">
        <v>239</v>
      </c>
    </row>
    <row r="11" spans="1:6" x14ac:dyDescent="0.25">
      <c r="A11" s="7">
        <v>8</v>
      </c>
      <c r="B11" s="7" t="s">
        <v>240</v>
      </c>
      <c r="C11" s="8">
        <f>'Reporte de Formatos'!M15</f>
        <v>25524.880000000001</v>
      </c>
      <c r="D11" s="8">
        <f>'Reporte de Formatos'!O15</f>
        <v>15220.24</v>
      </c>
      <c r="E11" s="7" t="s">
        <v>238</v>
      </c>
      <c r="F11" s="7" t="s">
        <v>239</v>
      </c>
    </row>
    <row r="12" spans="1:6" x14ac:dyDescent="0.25">
      <c r="A12" s="7">
        <v>9</v>
      </c>
      <c r="B12" s="7" t="s">
        <v>240</v>
      </c>
      <c r="C12" s="8">
        <f>'Reporte de Formatos'!M16</f>
        <v>12608.94</v>
      </c>
      <c r="D12" s="8">
        <f>'Reporte de Formatos'!O16</f>
        <v>9356.98</v>
      </c>
      <c r="E12" s="7" t="s">
        <v>238</v>
      </c>
      <c r="F12" s="7" t="s">
        <v>239</v>
      </c>
    </row>
    <row r="13" spans="1:6" x14ac:dyDescent="0.25">
      <c r="A13" s="7">
        <v>10</v>
      </c>
      <c r="B13" s="7" t="s">
        <v>240</v>
      </c>
      <c r="C13" s="8">
        <f>'Reporte de Formatos'!M17</f>
        <v>20642.46</v>
      </c>
      <c r="D13" s="8">
        <f>'Reporte de Formatos'!O17</f>
        <v>12782</v>
      </c>
      <c r="E13" s="7" t="s">
        <v>238</v>
      </c>
      <c r="F13" s="7" t="s">
        <v>239</v>
      </c>
    </row>
    <row r="14" spans="1:6" x14ac:dyDescent="0.25">
      <c r="A14" s="7">
        <v>11</v>
      </c>
      <c r="B14" s="7" t="s">
        <v>240</v>
      </c>
      <c r="C14" s="8">
        <f>'Reporte de Formatos'!M18</f>
        <v>13479.5</v>
      </c>
      <c r="D14" s="8">
        <f>'Reporte de Formatos'!O18</f>
        <v>11218.56</v>
      </c>
      <c r="E14" s="7" t="s">
        <v>238</v>
      </c>
      <c r="F14" s="7" t="s">
        <v>239</v>
      </c>
    </row>
    <row r="15" spans="1:6" x14ac:dyDescent="0.25">
      <c r="A15" s="7">
        <v>12</v>
      </c>
      <c r="B15" s="7" t="s">
        <v>240</v>
      </c>
      <c r="C15" s="8">
        <f>'Reporte de Formatos'!M19</f>
        <v>13479.5</v>
      </c>
      <c r="D15" s="8">
        <f>'Reporte de Formatos'!O19</f>
        <v>11218.56</v>
      </c>
      <c r="E15" s="7" t="s">
        <v>238</v>
      </c>
      <c r="F15" s="7" t="s">
        <v>239</v>
      </c>
    </row>
    <row r="16" spans="1:6" x14ac:dyDescent="0.25">
      <c r="A16" s="7">
        <v>13</v>
      </c>
      <c r="B16" s="7" t="s">
        <v>240</v>
      </c>
      <c r="C16" s="8">
        <f>'Reporte de Formatos'!M20</f>
        <v>16132</v>
      </c>
      <c r="D16" s="8">
        <f>'Reporte de Formatos'!O20</f>
        <v>13266.12</v>
      </c>
      <c r="E16" s="7" t="s">
        <v>238</v>
      </c>
      <c r="F16" s="7" t="s">
        <v>239</v>
      </c>
    </row>
    <row r="17" spans="1:6" x14ac:dyDescent="0.25">
      <c r="A17" s="7">
        <v>14</v>
      </c>
      <c r="B17" s="7" t="s">
        <v>240</v>
      </c>
      <c r="C17" s="8">
        <f>'Reporte de Formatos'!M21</f>
        <v>9246.14</v>
      </c>
      <c r="D17" s="8">
        <f>'Reporte de Formatos'!O21</f>
        <v>6442.2</v>
      </c>
      <c r="E17" s="7" t="s">
        <v>238</v>
      </c>
      <c r="F17" s="7" t="s">
        <v>239</v>
      </c>
    </row>
    <row r="18" spans="1:6" x14ac:dyDescent="0.25">
      <c r="A18" s="7">
        <v>15</v>
      </c>
      <c r="B18" s="7" t="s">
        <v>240</v>
      </c>
      <c r="C18" s="8">
        <f>'Reporte de Formatos'!M22</f>
        <v>23006.16</v>
      </c>
      <c r="D18" s="8">
        <f>'Reporte de Formatos'!O22</f>
        <v>13962.82</v>
      </c>
      <c r="E18" s="7" t="s">
        <v>238</v>
      </c>
      <c r="F18" s="7" t="s">
        <v>239</v>
      </c>
    </row>
    <row r="19" spans="1:6" x14ac:dyDescent="0.25">
      <c r="A19" s="7">
        <v>16</v>
      </c>
      <c r="B19" s="7" t="s">
        <v>240</v>
      </c>
      <c r="C19" s="8">
        <f>'Reporte de Formatos'!M23</f>
        <v>25433.200000000001</v>
      </c>
      <c r="D19" s="8">
        <f>'Reporte de Formatos'!O23</f>
        <v>13202.3</v>
      </c>
      <c r="E19" s="7" t="s">
        <v>238</v>
      </c>
      <c r="F19" s="7" t="s">
        <v>239</v>
      </c>
    </row>
    <row r="20" spans="1:6" x14ac:dyDescent="0.25">
      <c r="A20" s="7">
        <v>17</v>
      </c>
      <c r="B20" s="7" t="s">
        <v>240</v>
      </c>
      <c r="C20" s="8">
        <f>'Reporte de Formatos'!M24</f>
        <v>28524.880000000001</v>
      </c>
      <c r="D20" s="8">
        <f>'Reporte de Formatos'!O24</f>
        <v>16307.22</v>
      </c>
      <c r="E20" s="7" t="s">
        <v>238</v>
      </c>
      <c r="F20" s="7" t="s">
        <v>239</v>
      </c>
    </row>
    <row r="21" spans="1:6" x14ac:dyDescent="0.25">
      <c r="A21" s="7">
        <v>18</v>
      </c>
      <c r="B21" s="7" t="s">
        <v>240</v>
      </c>
      <c r="C21" s="8">
        <f>'Reporte de Formatos'!M25</f>
        <v>24688.3</v>
      </c>
      <c r="D21" s="8">
        <f>'Reporte de Formatos'!O25</f>
        <v>15963.64</v>
      </c>
      <c r="E21" s="7" t="s">
        <v>238</v>
      </c>
      <c r="F21" s="7" t="s">
        <v>239</v>
      </c>
    </row>
    <row r="22" spans="1:6" x14ac:dyDescent="0.25">
      <c r="A22" s="7">
        <v>19</v>
      </c>
      <c r="B22" s="7" t="s">
        <v>240</v>
      </c>
      <c r="C22" s="8">
        <f>'Reporte de Formatos'!M26</f>
        <v>8417.6</v>
      </c>
      <c r="D22" s="8">
        <f>'Reporte de Formatos'!O26</f>
        <v>4951.34</v>
      </c>
      <c r="E22" s="7" t="s">
        <v>238</v>
      </c>
      <c r="F22" s="7" t="s">
        <v>239</v>
      </c>
    </row>
    <row r="23" spans="1:6" x14ac:dyDescent="0.25">
      <c r="A23" s="7">
        <v>20</v>
      </c>
      <c r="B23" s="7" t="s">
        <v>240</v>
      </c>
      <c r="C23" s="8">
        <f>'Reporte de Formatos'!M27</f>
        <v>23522.62</v>
      </c>
      <c r="D23" s="8">
        <f>'Reporte de Formatos'!O27</f>
        <v>15046.96</v>
      </c>
      <c r="E23" s="7" t="s">
        <v>238</v>
      </c>
      <c r="F23" s="7" t="s">
        <v>239</v>
      </c>
    </row>
    <row r="24" spans="1:6" x14ac:dyDescent="0.25">
      <c r="A24" s="7">
        <v>21</v>
      </c>
      <c r="B24" s="7" t="s">
        <v>240</v>
      </c>
      <c r="C24" s="8">
        <f>'Reporte de Formatos'!M28</f>
        <v>22142.46</v>
      </c>
      <c r="D24" s="8">
        <f>'Reporte de Formatos'!O28</f>
        <v>6213.28</v>
      </c>
      <c r="E24" s="7" t="s">
        <v>238</v>
      </c>
      <c r="F24" s="7" t="s">
        <v>239</v>
      </c>
    </row>
    <row r="25" spans="1:6" x14ac:dyDescent="0.25">
      <c r="A25" s="7">
        <v>22</v>
      </c>
      <c r="B25" s="7" t="s">
        <v>240</v>
      </c>
      <c r="C25" s="8">
        <f>'Reporte de Formatos'!M29</f>
        <v>25524.880000000001</v>
      </c>
      <c r="D25" s="8">
        <f>'Reporte de Formatos'!O29</f>
        <v>15220.24</v>
      </c>
      <c r="E25" s="7" t="s">
        <v>238</v>
      </c>
      <c r="F25" s="7" t="s">
        <v>239</v>
      </c>
    </row>
    <row r="26" spans="1:6" x14ac:dyDescent="0.25">
      <c r="A26" s="7">
        <v>23</v>
      </c>
      <c r="B26" s="7" t="s">
        <v>240</v>
      </c>
      <c r="C26" s="8">
        <f>'Reporte de Formatos'!M30</f>
        <v>25479.040000000001</v>
      </c>
      <c r="D26" s="8">
        <f>'Reporte de Formatos'!O30</f>
        <v>15184.18</v>
      </c>
      <c r="E26" s="7" t="s">
        <v>238</v>
      </c>
      <c r="F26" s="7" t="s">
        <v>239</v>
      </c>
    </row>
    <row r="27" spans="1:6" x14ac:dyDescent="0.25">
      <c r="A27" s="7">
        <v>24</v>
      </c>
      <c r="B27" s="7" t="s">
        <v>240</v>
      </c>
      <c r="C27" s="8">
        <f>'Reporte de Formatos'!M31</f>
        <v>29143.8</v>
      </c>
      <c r="D27" s="8">
        <f>'Reporte de Formatos'!O31</f>
        <v>22749.54</v>
      </c>
      <c r="E27" s="7" t="s">
        <v>238</v>
      </c>
      <c r="F27" s="7" t="s">
        <v>239</v>
      </c>
    </row>
    <row r="28" spans="1:6" x14ac:dyDescent="0.25">
      <c r="A28" s="7">
        <v>25</v>
      </c>
      <c r="B28" s="7" t="s">
        <v>240</v>
      </c>
      <c r="C28" s="8">
        <f>'Reporte de Formatos'!M32</f>
        <v>32376.6</v>
      </c>
      <c r="D28" s="8">
        <f>'Reporte de Formatos'!O32</f>
        <v>25142.94</v>
      </c>
      <c r="E28" s="7" t="s">
        <v>238</v>
      </c>
      <c r="F28" s="7" t="s">
        <v>239</v>
      </c>
    </row>
    <row r="29" spans="1:6" x14ac:dyDescent="0.25">
      <c r="A29" s="7">
        <v>26</v>
      </c>
      <c r="B29" s="7" t="s">
        <v>240</v>
      </c>
      <c r="C29" s="8">
        <f>'Reporte de Formatos'!M33</f>
        <v>38921.4</v>
      </c>
      <c r="D29" s="8">
        <f>'Reporte de Formatos'!O33</f>
        <v>29930.959999999999</v>
      </c>
      <c r="E29" s="7" t="s">
        <v>238</v>
      </c>
      <c r="F29" s="7" t="s">
        <v>239</v>
      </c>
    </row>
    <row r="30" spans="1:6" x14ac:dyDescent="0.25">
      <c r="A30" s="7">
        <v>27</v>
      </c>
      <c r="B30" s="7" t="s">
        <v>240</v>
      </c>
      <c r="C30" s="8">
        <f>'Reporte de Formatos'!M34</f>
        <v>20688.3</v>
      </c>
      <c r="D30" s="8">
        <f>'Reporte de Formatos'!O34</f>
        <v>12818.04</v>
      </c>
      <c r="E30" s="7" t="s">
        <v>238</v>
      </c>
      <c r="F30" s="7" t="s">
        <v>239</v>
      </c>
    </row>
    <row r="31" spans="1:6" x14ac:dyDescent="0.25">
      <c r="A31" s="7">
        <v>28</v>
      </c>
      <c r="B31" s="7" t="s">
        <v>240</v>
      </c>
      <c r="C31" s="8">
        <f>'Reporte de Formatos'!M35</f>
        <v>14783.18</v>
      </c>
      <c r="D31" s="8">
        <f>'Reporte de Formatos'!O35</f>
        <v>11299.86</v>
      </c>
      <c r="E31" s="7" t="s">
        <v>238</v>
      </c>
      <c r="F31" s="7" t="s">
        <v>239</v>
      </c>
    </row>
    <row r="32" spans="1:6" x14ac:dyDescent="0.25">
      <c r="A32" s="7">
        <v>29</v>
      </c>
      <c r="B32" s="7" t="s">
        <v>240</v>
      </c>
      <c r="C32" s="8">
        <f>'Reporte de Formatos'!M36</f>
        <v>14351.02</v>
      </c>
      <c r="D32" s="8">
        <f>'Reporte de Formatos'!O36</f>
        <v>11002.74</v>
      </c>
      <c r="E32" s="7" t="s">
        <v>238</v>
      </c>
      <c r="F32" s="7" t="s">
        <v>239</v>
      </c>
    </row>
    <row r="33" spans="1:6" x14ac:dyDescent="0.25">
      <c r="A33" s="7">
        <v>30</v>
      </c>
      <c r="B33" s="7" t="s">
        <v>240</v>
      </c>
      <c r="C33" s="8">
        <f>'Reporte de Formatos'!M37</f>
        <v>13479.5</v>
      </c>
      <c r="D33" s="8">
        <f>'Reporte de Formatos'!O37</f>
        <v>11218.56</v>
      </c>
      <c r="E33" s="7" t="s">
        <v>238</v>
      </c>
      <c r="F33" s="7" t="s">
        <v>239</v>
      </c>
    </row>
    <row r="34" spans="1:6" x14ac:dyDescent="0.25">
      <c r="A34" s="7">
        <v>31</v>
      </c>
      <c r="B34" s="7" t="s">
        <v>240</v>
      </c>
      <c r="C34" s="8">
        <f>'Reporte de Formatos'!M38</f>
        <v>14649.42</v>
      </c>
      <c r="D34" s="8">
        <f>'Reporte de Formatos'!O38</f>
        <v>11351.82</v>
      </c>
      <c r="E34" s="7" t="s">
        <v>238</v>
      </c>
      <c r="F34" s="7" t="s">
        <v>239</v>
      </c>
    </row>
    <row r="35" spans="1:6" x14ac:dyDescent="0.25">
      <c r="A35" s="7">
        <v>32</v>
      </c>
      <c r="B35" s="7" t="s">
        <v>240</v>
      </c>
      <c r="C35" s="8">
        <f>'Reporte de Formatos'!M39</f>
        <v>14681</v>
      </c>
      <c r="D35" s="8">
        <f>'Reporte de Formatos'!O39</f>
        <v>12204.76</v>
      </c>
      <c r="E35" s="7" t="s">
        <v>238</v>
      </c>
      <c r="F35" s="7" t="s">
        <v>239</v>
      </c>
    </row>
    <row r="36" spans="1:6" x14ac:dyDescent="0.25">
      <c r="A36" s="7">
        <v>33</v>
      </c>
      <c r="B36" s="7" t="s">
        <v>240</v>
      </c>
      <c r="C36" s="8">
        <f>'Reporte de Formatos'!M40</f>
        <v>29654.6</v>
      </c>
      <c r="D36" s="8">
        <f>'Reporte de Formatos'!O40</f>
        <v>14789.36</v>
      </c>
      <c r="E36" s="7" t="s">
        <v>238</v>
      </c>
      <c r="F36" s="7" t="s">
        <v>239</v>
      </c>
    </row>
    <row r="37" spans="1:6" x14ac:dyDescent="0.25">
      <c r="A37" s="7">
        <v>34</v>
      </c>
      <c r="B37" s="7" t="s">
        <v>240</v>
      </c>
      <c r="C37" s="8">
        <f>'Reporte de Formatos'!M41</f>
        <v>9799.1</v>
      </c>
      <c r="D37" s="8">
        <f>'Reporte de Formatos'!O41</f>
        <v>7303</v>
      </c>
      <c r="E37" s="7" t="s">
        <v>238</v>
      </c>
      <c r="F37" s="7" t="s">
        <v>239</v>
      </c>
    </row>
    <row r="38" spans="1:6" x14ac:dyDescent="0.25">
      <c r="A38" s="7">
        <v>35</v>
      </c>
      <c r="B38" s="7" t="s">
        <v>240</v>
      </c>
      <c r="C38" s="8">
        <f>'Reporte de Formatos'!M42</f>
        <v>13479.5</v>
      </c>
      <c r="D38" s="8">
        <f>'Reporte de Formatos'!O42</f>
        <v>11218.56</v>
      </c>
      <c r="E38" s="7" t="s">
        <v>238</v>
      </c>
      <c r="F38" s="7" t="s">
        <v>239</v>
      </c>
    </row>
    <row r="39" spans="1:6" x14ac:dyDescent="0.25">
      <c r="A39" s="7">
        <v>36</v>
      </c>
      <c r="B39" s="7" t="s">
        <v>240</v>
      </c>
      <c r="C39" s="8">
        <f>'Reporte de Formatos'!M43</f>
        <v>20688.3</v>
      </c>
      <c r="D39" s="8">
        <f>'Reporte de Formatos'!O43</f>
        <v>10430.540000000001</v>
      </c>
      <c r="E39" s="7" t="s">
        <v>238</v>
      </c>
      <c r="F39" s="7" t="s">
        <v>239</v>
      </c>
    </row>
    <row r="40" spans="1:6" x14ac:dyDescent="0.25">
      <c r="A40" s="7">
        <v>37</v>
      </c>
      <c r="B40" s="7" t="s">
        <v>240</v>
      </c>
      <c r="C40" s="8">
        <f>'Reporte de Formatos'!M44</f>
        <v>13479.5</v>
      </c>
      <c r="D40" s="8">
        <f>'Reporte de Formatos'!O44</f>
        <v>11218.56</v>
      </c>
      <c r="E40" s="7" t="s">
        <v>238</v>
      </c>
      <c r="F40" s="7" t="s">
        <v>239</v>
      </c>
    </row>
    <row r="41" spans="1:6" x14ac:dyDescent="0.25">
      <c r="A41" s="7">
        <v>38</v>
      </c>
      <c r="B41" s="7" t="s">
        <v>240</v>
      </c>
      <c r="C41" s="8">
        <f>'Reporte de Formatos'!M45</f>
        <v>14351.02</v>
      </c>
      <c r="D41" s="8">
        <f>'Reporte de Formatos'!O45</f>
        <v>11002.74</v>
      </c>
      <c r="E41" s="7" t="s">
        <v>238</v>
      </c>
      <c r="F41" s="7" t="s">
        <v>239</v>
      </c>
    </row>
    <row r="42" spans="1:6" x14ac:dyDescent="0.25">
      <c r="A42" s="7">
        <v>39</v>
      </c>
      <c r="B42" s="7" t="s">
        <v>240</v>
      </c>
      <c r="C42" s="8">
        <f>'Reporte de Formatos'!M46</f>
        <v>20734.14</v>
      </c>
      <c r="D42" s="8">
        <f>'Reporte de Formatos'!O46</f>
        <v>9750.1200000000008</v>
      </c>
      <c r="E42" s="7" t="s">
        <v>238</v>
      </c>
      <c r="F42" s="7" t="s">
        <v>239</v>
      </c>
    </row>
    <row r="43" spans="1:6" x14ac:dyDescent="0.25">
      <c r="A43" s="7">
        <v>40</v>
      </c>
      <c r="B43" s="7" t="s">
        <v>240</v>
      </c>
      <c r="C43" s="8">
        <f>'Reporte de Formatos'!M47</f>
        <v>25524.880000000001</v>
      </c>
      <c r="D43" s="8">
        <f>'Reporte de Formatos'!O47</f>
        <v>15220.24</v>
      </c>
      <c r="E43" s="7" t="s">
        <v>238</v>
      </c>
      <c r="F43" s="7" t="s">
        <v>239</v>
      </c>
    </row>
    <row r="44" spans="1:6" x14ac:dyDescent="0.25">
      <c r="A44" s="7">
        <v>41</v>
      </c>
      <c r="B44" s="7" t="s">
        <v>240</v>
      </c>
      <c r="C44" s="8">
        <f>'Reporte de Formatos'!M48</f>
        <v>25433.200000000001</v>
      </c>
      <c r="D44" s="8">
        <f>'Reporte de Formatos'!O48</f>
        <v>15381.36</v>
      </c>
      <c r="E44" s="7" t="s">
        <v>238</v>
      </c>
      <c r="F44" s="7" t="s">
        <v>239</v>
      </c>
    </row>
    <row r="45" spans="1:6" x14ac:dyDescent="0.25">
      <c r="A45" s="7">
        <v>42</v>
      </c>
      <c r="B45" s="7" t="s">
        <v>240</v>
      </c>
      <c r="C45" s="8">
        <f>'Reporte de Formatos'!M49</f>
        <v>20642.46</v>
      </c>
      <c r="D45" s="8">
        <f>'Reporte de Formatos'!O49</f>
        <v>12782</v>
      </c>
      <c r="E45" s="7" t="s">
        <v>238</v>
      </c>
      <c r="F45" s="7" t="s">
        <v>239</v>
      </c>
    </row>
    <row r="46" spans="1:6" x14ac:dyDescent="0.25">
      <c r="A46" s="7">
        <v>43</v>
      </c>
      <c r="B46" s="7" t="s">
        <v>240</v>
      </c>
      <c r="C46" s="8">
        <f>'Reporte de Formatos'!M50</f>
        <v>23052</v>
      </c>
      <c r="D46" s="8">
        <f>'Reporte de Formatos'!O50</f>
        <v>13998.86</v>
      </c>
      <c r="E46" s="7" t="s">
        <v>238</v>
      </c>
      <c r="F46" s="7" t="s">
        <v>239</v>
      </c>
    </row>
    <row r="47" spans="1:6" x14ac:dyDescent="0.25">
      <c r="A47" s="7">
        <v>44</v>
      </c>
      <c r="B47" s="7" t="s">
        <v>240</v>
      </c>
      <c r="C47" s="8">
        <f>'Reporte de Formatos'!M51</f>
        <v>27524.880000000001</v>
      </c>
      <c r="D47" s="8">
        <f>'Reporte de Formatos'!O51</f>
        <v>14847.2</v>
      </c>
      <c r="E47" s="7" t="s">
        <v>238</v>
      </c>
      <c r="F47" s="7" t="s">
        <v>239</v>
      </c>
    </row>
    <row r="48" spans="1:6" x14ac:dyDescent="0.25">
      <c r="A48" s="7">
        <v>45</v>
      </c>
      <c r="B48" s="7" t="s">
        <v>240</v>
      </c>
      <c r="C48" s="8">
        <f>'Reporte de Formatos'!M52</f>
        <v>9799.1</v>
      </c>
      <c r="D48" s="8">
        <f>'Reporte de Formatos'!O52</f>
        <v>7744.66</v>
      </c>
      <c r="E48" s="7" t="s">
        <v>238</v>
      </c>
      <c r="F48" s="7" t="s">
        <v>239</v>
      </c>
    </row>
    <row r="49" spans="1:6" x14ac:dyDescent="0.25">
      <c r="A49" s="7">
        <v>46</v>
      </c>
      <c r="B49" s="7" t="s">
        <v>240</v>
      </c>
      <c r="C49" s="8">
        <f>'Reporte de Formatos'!M53</f>
        <v>10384.040000000001</v>
      </c>
      <c r="D49" s="8">
        <f>'Reporte de Formatos'!O53</f>
        <v>8188.02</v>
      </c>
      <c r="E49" s="7" t="s">
        <v>238</v>
      </c>
      <c r="F49" s="7" t="s">
        <v>239</v>
      </c>
    </row>
    <row r="50" spans="1:6" x14ac:dyDescent="0.25">
      <c r="A50" s="7">
        <v>47</v>
      </c>
      <c r="B50" s="7" t="s">
        <v>240</v>
      </c>
      <c r="C50" s="8">
        <f>'Reporte de Formatos'!M54</f>
        <v>13479.5</v>
      </c>
      <c r="D50" s="8">
        <f>'Reporte de Formatos'!O54</f>
        <v>11218.56</v>
      </c>
      <c r="E50" s="7" t="s">
        <v>238</v>
      </c>
      <c r="F50" s="7" t="s">
        <v>239</v>
      </c>
    </row>
    <row r="51" spans="1:6" x14ac:dyDescent="0.25">
      <c r="A51" s="7">
        <v>48</v>
      </c>
      <c r="B51" s="7" t="s">
        <v>240</v>
      </c>
      <c r="C51" s="8">
        <f>'Reporte de Formatos'!M55</f>
        <v>14829.84</v>
      </c>
      <c r="D51" s="8">
        <f>'Reporte de Formatos'!O55</f>
        <v>11505.88</v>
      </c>
      <c r="E51" s="7" t="s">
        <v>238</v>
      </c>
      <c r="F51" s="7" t="s">
        <v>239</v>
      </c>
    </row>
    <row r="52" spans="1:6" x14ac:dyDescent="0.25">
      <c r="A52" s="7">
        <v>49</v>
      </c>
      <c r="B52" s="7" t="s">
        <v>240</v>
      </c>
      <c r="C52" s="8">
        <f>'Reporte de Formatos'!M56</f>
        <v>20734.14</v>
      </c>
      <c r="D52" s="8">
        <f>'Reporte de Formatos'!O56</f>
        <v>12854.1</v>
      </c>
      <c r="E52" s="7" t="s">
        <v>238</v>
      </c>
      <c r="F52" s="7" t="s">
        <v>239</v>
      </c>
    </row>
    <row r="53" spans="1:6" x14ac:dyDescent="0.25">
      <c r="A53" s="7">
        <v>50</v>
      </c>
      <c r="B53" s="7" t="s">
        <v>240</v>
      </c>
      <c r="C53" s="8">
        <f>'Reporte de Formatos'!M57</f>
        <v>20688.3</v>
      </c>
      <c r="D53" s="8">
        <f>'Reporte de Formatos'!O57</f>
        <v>6885.6</v>
      </c>
      <c r="E53" s="7" t="s">
        <v>238</v>
      </c>
      <c r="F53" s="7" t="s">
        <v>239</v>
      </c>
    </row>
    <row r="54" spans="1:6" x14ac:dyDescent="0.25">
      <c r="A54" s="7">
        <v>51</v>
      </c>
      <c r="B54" s="7" t="s">
        <v>240</v>
      </c>
      <c r="C54" s="8">
        <f>'Reporte de Formatos'!M58</f>
        <v>20734.14</v>
      </c>
      <c r="D54" s="8">
        <f>'Reporte de Formatos'!O58</f>
        <v>12854.1</v>
      </c>
      <c r="E54" s="7" t="s">
        <v>238</v>
      </c>
      <c r="F54" s="7" t="s">
        <v>239</v>
      </c>
    </row>
    <row r="55" spans="1:6" x14ac:dyDescent="0.25">
      <c r="A55" s="7">
        <v>52</v>
      </c>
      <c r="B55" s="7" t="s">
        <v>240</v>
      </c>
      <c r="C55" s="8">
        <f>'Reporte de Formatos'!M59</f>
        <v>13479.5</v>
      </c>
      <c r="D55" s="8">
        <f>'Reporte de Formatos'!O59</f>
        <v>11218.56</v>
      </c>
      <c r="E55" s="7" t="s">
        <v>238</v>
      </c>
      <c r="F55" s="7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241</v>
      </c>
      <c r="C4">
        <v>10658.56</v>
      </c>
      <c r="D4" s="7">
        <v>10658.56</v>
      </c>
      <c r="E4" t="s">
        <v>238</v>
      </c>
      <c r="F4" t="s">
        <v>239</v>
      </c>
    </row>
    <row r="5" spans="1:6" x14ac:dyDescent="0.25">
      <c r="A5">
        <v>2</v>
      </c>
      <c r="B5" s="7" t="s">
        <v>241</v>
      </c>
      <c r="C5">
        <v>6484.46</v>
      </c>
      <c r="D5" s="7">
        <v>6484.46</v>
      </c>
      <c r="E5" s="7" t="s">
        <v>238</v>
      </c>
      <c r="F5" s="7" t="s">
        <v>239</v>
      </c>
    </row>
    <row r="6" spans="1:6" x14ac:dyDescent="0.25">
      <c r="A6" s="7">
        <v>3</v>
      </c>
      <c r="B6" s="7" t="s">
        <v>241</v>
      </c>
      <c r="C6">
        <v>0</v>
      </c>
      <c r="D6" s="7">
        <v>0</v>
      </c>
      <c r="E6" s="7" t="s">
        <v>238</v>
      </c>
      <c r="F6" s="7" t="s">
        <v>239</v>
      </c>
    </row>
    <row r="7" spans="1:6" x14ac:dyDescent="0.25">
      <c r="A7" s="7">
        <v>4</v>
      </c>
      <c r="B7" s="7" t="s">
        <v>241</v>
      </c>
      <c r="C7">
        <v>1953.22</v>
      </c>
      <c r="D7" s="7">
        <v>1953.22</v>
      </c>
      <c r="E7" s="7" t="s">
        <v>238</v>
      </c>
      <c r="F7" s="7" t="s">
        <v>239</v>
      </c>
    </row>
    <row r="8" spans="1:6" x14ac:dyDescent="0.25">
      <c r="A8" s="7">
        <v>5</v>
      </c>
      <c r="B8" s="7" t="s">
        <v>241</v>
      </c>
      <c r="C8" s="7">
        <v>10658.56</v>
      </c>
      <c r="D8" s="7">
        <v>10658.56</v>
      </c>
      <c r="E8" s="7" t="s">
        <v>238</v>
      </c>
      <c r="F8" s="7" t="s">
        <v>239</v>
      </c>
    </row>
    <row r="9" spans="1:6" x14ac:dyDescent="0.25">
      <c r="A9" s="7">
        <v>6</v>
      </c>
      <c r="B9" s="7" t="s">
        <v>241</v>
      </c>
      <c r="C9">
        <v>3079</v>
      </c>
      <c r="D9" s="7">
        <v>3079</v>
      </c>
      <c r="E9" s="7" t="s">
        <v>238</v>
      </c>
      <c r="F9" s="7" t="s">
        <v>239</v>
      </c>
    </row>
    <row r="10" spans="1:6" x14ac:dyDescent="0.25">
      <c r="A10" s="7">
        <v>7</v>
      </c>
      <c r="B10" s="7" t="s">
        <v>241</v>
      </c>
      <c r="C10">
        <v>3079</v>
      </c>
      <c r="D10" s="7">
        <v>3079</v>
      </c>
      <c r="E10" s="7" t="s">
        <v>238</v>
      </c>
      <c r="F10" s="7" t="s">
        <v>239</v>
      </c>
    </row>
    <row r="11" spans="1:6" x14ac:dyDescent="0.25">
      <c r="A11" s="7">
        <v>8</v>
      </c>
      <c r="B11" s="7" t="s">
        <v>241</v>
      </c>
      <c r="C11">
        <v>0</v>
      </c>
      <c r="D11" s="7">
        <v>0</v>
      </c>
      <c r="E11" s="7" t="s">
        <v>238</v>
      </c>
      <c r="F11" s="7" t="s">
        <v>239</v>
      </c>
    </row>
    <row r="12" spans="1:6" x14ac:dyDescent="0.25">
      <c r="A12" s="7">
        <v>9</v>
      </c>
      <c r="B12" s="7" t="s">
        <v>241</v>
      </c>
      <c r="C12">
        <v>0</v>
      </c>
      <c r="D12" s="7">
        <v>0</v>
      </c>
      <c r="E12" s="7" t="s">
        <v>238</v>
      </c>
      <c r="F12" s="7" t="s">
        <v>239</v>
      </c>
    </row>
    <row r="13" spans="1:6" x14ac:dyDescent="0.25">
      <c r="A13" s="7">
        <v>10</v>
      </c>
      <c r="B13" s="7" t="s">
        <v>241</v>
      </c>
      <c r="C13">
        <v>0</v>
      </c>
      <c r="D13" s="7">
        <v>0</v>
      </c>
      <c r="E13" s="7" t="s">
        <v>238</v>
      </c>
      <c r="F13" s="7" t="s">
        <v>239</v>
      </c>
    </row>
    <row r="14" spans="1:6" x14ac:dyDescent="0.25">
      <c r="A14" s="7">
        <v>11</v>
      </c>
      <c r="B14" s="7" t="s">
        <v>241</v>
      </c>
      <c r="C14">
        <v>3079</v>
      </c>
      <c r="D14" s="7">
        <v>3079</v>
      </c>
      <c r="E14" s="7" t="s">
        <v>238</v>
      </c>
      <c r="F14" s="7" t="s">
        <v>239</v>
      </c>
    </row>
    <row r="15" spans="1:6" x14ac:dyDescent="0.25">
      <c r="A15" s="7">
        <v>12</v>
      </c>
      <c r="B15" s="7" t="s">
        <v>241</v>
      </c>
      <c r="C15">
        <v>3079</v>
      </c>
      <c r="D15" s="7">
        <v>3079</v>
      </c>
      <c r="E15" s="7" t="s">
        <v>238</v>
      </c>
      <c r="F15" s="7" t="s">
        <v>239</v>
      </c>
    </row>
    <row r="16" spans="1:6" x14ac:dyDescent="0.25">
      <c r="A16" s="7">
        <v>13</v>
      </c>
      <c r="B16" s="7" t="s">
        <v>241</v>
      </c>
      <c r="C16">
        <v>3872</v>
      </c>
      <c r="D16" s="7">
        <v>3872</v>
      </c>
      <c r="E16" s="7" t="s">
        <v>238</v>
      </c>
      <c r="F16" s="7" t="s">
        <v>239</v>
      </c>
    </row>
    <row r="17" spans="1:6" x14ac:dyDescent="0.25">
      <c r="A17" s="7">
        <v>14</v>
      </c>
      <c r="B17" s="7" t="s">
        <v>241</v>
      </c>
      <c r="C17">
        <v>1335.36</v>
      </c>
      <c r="D17" s="7">
        <v>1335.36</v>
      </c>
      <c r="E17" s="7" t="s">
        <v>238</v>
      </c>
      <c r="F17" s="7" t="s">
        <v>239</v>
      </c>
    </row>
    <row r="18" spans="1:6" x14ac:dyDescent="0.25">
      <c r="A18" s="7">
        <v>15</v>
      </c>
      <c r="B18" s="7" t="s">
        <v>241</v>
      </c>
      <c r="C18">
        <v>0</v>
      </c>
      <c r="D18" s="7">
        <v>0</v>
      </c>
      <c r="E18" s="7" t="s">
        <v>238</v>
      </c>
      <c r="F18" s="7" t="s">
        <v>239</v>
      </c>
    </row>
    <row r="19" spans="1:6" x14ac:dyDescent="0.25">
      <c r="A19" s="7">
        <v>16</v>
      </c>
      <c r="B19" s="7" t="s">
        <v>241</v>
      </c>
      <c r="C19">
        <v>0</v>
      </c>
      <c r="D19" s="7">
        <v>0</v>
      </c>
      <c r="E19" s="7" t="s">
        <v>238</v>
      </c>
      <c r="F19" s="7" t="s">
        <v>239</v>
      </c>
    </row>
    <row r="20" spans="1:6" x14ac:dyDescent="0.25">
      <c r="A20" s="7">
        <v>17</v>
      </c>
      <c r="B20" s="7" t="s">
        <v>241</v>
      </c>
      <c r="C20">
        <v>3000</v>
      </c>
      <c r="D20" s="7">
        <v>3000</v>
      </c>
      <c r="E20" s="7" t="s">
        <v>238</v>
      </c>
      <c r="F20" s="7" t="s">
        <v>239</v>
      </c>
    </row>
    <row r="21" spans="1:6" x14ac:dyDescent="0.25">
      <c r="A21" s="7">
        <v>18</v>
      </c>
      <c r="B21" s="7" t="s">
        <v>241</v>
      </c>
      <c r="C21">
        <v>0</v>
      </c>
      <c r="D21" s="7">
        <v>0</v>
      </c>
      <c r="E21" s="7" t="s">
        <v>238</v>
      </c>
      <c r="F21" s="7" t="s">
        <v>239</v>
      </c>
    </row>
    <row r="22" spans="1:6" x14ac:dyDescent="0.25">
      <c r="A22" s="7">
        <v>19</v>
      </c>
      <c r="B22" s="7" t="s">
        <v>241</v>
      </c>
      <c r="C22">
        <v>999.22</v>
      </c>
      <c r="D22" s="7">
        <v>999.22</v>
      </c>
      <c r="E22" s="7" t="s">
        <v>238</v>
      </c>
      <c r="F22" s="7" t="s">
        <v>239</v>
      </c>
    </row>
    <row r="23" spans="1:6" x14ac:dyDescent="0.25">
      <c r="A23" s="7">
        <v>20</v>
      </c>
      <c r="B23" s="7" t="s">
        <v>241</v>
      </c>
      <c r="C23">
        <v>0</v>
      </c>
      <c r="D23" s="7">
        <v>0</v>
      </c>
      <c r="E23" s="7" t="s">
        <v>238</v>
      </c>
      <c r="F23" s="7" t="s">
        <v>239</v>
      </c>
    </row>
    <row r="24" spans="1:6" x14ac:dyDescent="0.25">
      <c r="A24" s="7">
        <v>21</v>
      </c>
      <c r="B24" s="7" t="s">
        <v>241</v>
      </c>
      <c r="C24">
        <v>0</v>
      </c>
      <c r="D24" s="7">
        <v>0</v>
      </c>
      <c r="E24" s="7" t="s">
        <v>238</v>
      </c>
      <c r="F24" s="7" t="s">
        <v>239</v>
      </c>
    </row>
    <row r="25" spans="1:6" x14ac:dyDescent="0.25">
      <c r="A25" s="7">
        <v>22</v>
      </c>
      <c r="B25" s="7" t="s">
        <v>241</v>
      </c>
      <c r="C25">
        <v>0</v>
      </c>
      <c r="D25" s="7">
        <v>0</v>
      </c>
      <c r="E25" s="7" t="s">
        <v>238</v>
      </c>
      <c r="F25" s="7" t="s">
        <v>239</v>
      </c>
    </row>
    <row r="26" spans="1:6" x14ac:dyDescent="0.25">
      <c r="A26" s="7">
        <v>23</v>
      </c>
      <c r="B26" s="7" t="s">
        <v>241</v>
      </c>
      <c r="C26">
        <v>0</v>
      </c>
      <c r="D26" s="7">
        <v>0</v>
      </c>
      <c r="E26" s="7" t="s">
        <v>238</v>
      </c>
      <c r="F26" s="7" t="s">
        <v>239</v>
      </c>
    </row>
    <row r="27" spans="1:6" x14ac:dyDescent="0.25">
      <c r="A27" s="7">
        <v>24</v>
      </c>
      <c r="B27" s="7" t="s">
        <v>241</v>
      </c>
      <c r="C27">
        <v>6152.9</v>
      </c>
      <c r="D27" s="7">
        <v>6152.9</v>
      </c>
      <c r="E27" s="7" t="s">
        <v>238</v>
      </c>
      <c r="F27" s="7" t="s">
        <v>239</v>
      </c>
    </row>
    <row r="28" spans="1:6" x14ac:dyDescent="0.25">
      <c r="A28" s="7">
        <v>25</v>
      </c>
      <c r="B28" s="7" t="s">
        <v>241</v>
      </c>
      <c r="C28">
        <v>8530.64</v>
      </c>
      <c r="D28" s="7">
        <v>8530.64</v>
      </c>
      <c r="E28" s="7" t="s">
        <v>238</v>
      </c>
      <c r="F28" s="7" t="s">
        <v>239</v>
      </c>
    </row>
    <row r="29" spans="1:6" x14ac:dyDescent="0.25">
      <c r="A29" s="7">
        <v>26</v>
      </c>
      <c r="B29" s="7" t="s">
        <v>241</v>
      </c>
      <c r="C29">
        <v>0</v>
      </c>
      <c r="D29" s="7">
        <v>0</v>
      </c>
      <c r="E29" s="7" t="s">
        <v>238</v>
      </c>
      <c r="F29" s="7" t="s">
        <v>239</v>
      </c>
    </row>
    <row r="30" spans="1:6" x14ac:dyDescent="0.25">
      <c r="A30" s="7">
        <v>27</v>
      </c>
      <c r="B30" s="7" t="s">
        <v>241</v>
      </c>
      <c r="C30">
        <v>0</v>
      </c>
      <c r="D30" s="7">
        <v>0</v>
      </c>
      <c r="E30" s="7" t="s">
        <v>238</v>
      </c>
      <c r="F30" s="7" t="s">
        <v>239</v>
      </c>
    </row>
    <row r="31" spans="1:6" x14ac:dyDescent="0.25">
      <c r="A31" s="7">
        <v>28</v>
      </c>
      <c r="B31" s="7" t="s">
        <v>241</v>
      </c>
      <c r="C31">
        <v>2135.04</v>
      </c>
      <c r="D31" s="7">
        <v>2135.04</v>
      </c>
      <c r="E31" s="7" t="s">
        <v>238</v>
      </c>
      <c r="F31" s="7" t="s">
        <v>239</v>
      </c>
    </row>
    <row r="32" spans="1:6" x14ac:dyDescent="0.25">
      <c r="A32" s="7">
        <v>29</v>
      </c>
      <c r="B32" s="7" t="s">
        <v>241</v>
      </c>
      <c r="C32">
        <v>2072.64</v>
      </c>
      <c r="D32" s="7">
        <v>2072.64</v>
      </c>
      <c r="E32" s="7" t="s">
        <v>238</v>
      </c>
      <c r="F32" s="7" t="s">
        <v>239</v>
      </c>
    </row>
    <row r="33" spans="1:6" x14ac:dyDescent="0.25">
      <c r="A33" s="7">
        <v>30</v>
      </c>
      <c r="B33" s="7" t="s">
        <v>241</v>
      </c>
      <c r="C33">
        <v>3079</v>
      </c>
      <c r="D33" s="7">
        <v>3079</v>
      </c>
      <c r="E33" s="7" t="s">
        <v>238</v>
      </c>
      <c r="F33" s="7" t="s">
        <v>239</v>
      </c>
    </row>
    <row r="34" spans="1:6" x14ac:dyDescent="0.25">
      <c r="A34" s="7">
        <v>31</v>
      </c>
      <c r="B34" s="7" t="s">
        <v>241</v>
      </c>
      <c r="C34">
        <v>2377.88</v>
      </c>
      <c r="D34" s="7">
        <v>2377.88</v>
      </c>
      <c r="E34" s="7" t="s">
        <v>238</v>
      </c>
      <c r="F34" s="7" t="s">
        <v>239</v>
      </c>
    </row>
    <row r="35" spans="1:6" x14ac:dyDescent="0.25">
      <c r="A35" s="7">
        <v>32</v>
      </c>
      <c r="B35" s="7" t="s">
        <v>241</v>
      </c>
      <c r="C35">
        <v>3079</v>
      </c>
      <c r="D35" s="7">
        <v>3079</v>
      </c>
      <c r="E35" s="7" t="s">
        <v>238</v>
      </c>
      <c r="F35" s="7" t="s">
        <v>239</v>
      </c>
    </row>
    <row r="36" spans="1:6" x14ac:dyDescent="0.25">
      <c r="A36" s="7">
        <v>33</v>
      </c>
      <c r="B36" s="7" t="s">
        <v>241</v>
      </c>
      <c r="C36">
        <v>0</v>
      </c>
      <c r="D36" s="7">
        <v>0</v>
      </c>
      <c r="E36" s="7" t="s">
        <v>238</v>
      </c>
      <c r="F36" s="7" t="s">
        <v>239</v>
      </c>
    </row>
    <row r="37" spans="1:6" x14ac:dyDescent="0.25">
      <c r="A37" s="7">
        <v>34</v>
      </c>
      <c r="B37" s="7" t="s">
        <v>241</v>
      </c>
      <c r="C37">
        <v>1415.22</v>
      </c>
      <c r="D37" s="7">
        <v>1415.22</v>
      </c>
      <c r="E37" s="7" t="s">
        <v>238</v>
      </c>
      <c r="F37" s="7" t="s">
        <v>239</v>
      </c>
    </row>
    <row r="38" spans="1:6" x14ac:dyDescent="0.25">
      <c r="A38" s="7">
        <v>35</v>
      </c>
      <c r="B38" s="7" t="s">
        <v>241</v>
      </c>
      <c r="C38">
        <v>3079</v>
      </c>
      <c r="D38" s="7">
        <v>3079</v>
      </c>
      <c r="E38" s="7" t="s">
        <v>238</v>
      </c>
      <c r="F38" s="7" t="s">
        <v>239</v>
      </c>
    </row>
    <row r="39" spans="1:6" x14ac:dyDescent="0.25">
      <c r="A39" s="7">
        <v>36</v>
      </c>
      <c r="B39" s="7" t="s">
        <v>241</v>
      </c>
      <c r="C39">
        <v>0</v>
      </c>
      <c r="D39" s="7">
        <v>0</v>
      </c>
      <c r="E39" s="7" t="s">
        <v>238</v>
      </c>
      <c r="F39" s="7" t="s">
        <v>239</v>
      </c>
    </row>
    <row r="40" spans="1:6" x14ac:dyDescent="0.25">
      <c r="A40" s="7">
        <v>37</v>
      </c>
      <c r="B40" s="7" t="s">
        <v>241</v>
      </c>
      <c r="C40">
        <v>3079</v>
      </c>
      <c r="D40" s="7">
        <v>3079</v>
      </c>
      <c r="E40" s="7" t="s">
        <v>238</v>
      </c>
      <c r="F40" s="7" t="s">
        <v>239</v>
      </c>
    </row>
    <row r="41" spans="1:6" x14ac:dyDescent="0.25">
      <c r="A41" s="7">
        <v>38</v>
      </c>
      <c r="B41" s="7" t="s">
        <v>241</v>
      </c>
      <c r="C41">
        <v>2072.64</v>
      </c>
      <c r="D41" s="7">
        <v>2072.64</v>
      </c>
      <c r="E41" s="7" t="s">
        <v>238</v>
      </c>
      <c r="F41" s="7" t="s">
        <v>239</v>
      </c>
    </row>
    <row r="42" spans="1:6" x14ac:dyDescent="0.25">
      <c r="A42" s="7">
        <v>39</v>
      </c>
      <c r="B42" s="7" t="s">
        <v>241</v>
      </c>
      <c r="C42">
        <v>0</v>
      </c>
      <c r="D42" s="7">
        <v>0</v>
      </c>
      <c r="E42" s="7" t="s">
        <v>238</v>
      </c>
      <c r="F42" s="7" t="s">
        <v>239</v>
      </c>
    </row>
    <row r="43" spans="1:6" x14ac:dyDescent="0.25">
      <c r="A43" s="7">
        <v>40</v>
      </c>
      <c r="B43" s="7" t="s">
        <v>241</v>
      </c>
      <c r="C43">
        <v>0</v>
      </c>
      <c r="D43" s="7">
        <v>0</v>
      </c>
      <c r="E43" s="7" t="s">
        <v>238</v>
      </c>
      <c r="F43" s="7" t="s">
        <v>239</v>
      </c>
    </row>
    <row r="44" spans="1:6" x14ac:dyDescent="0.25">
      <c r="A44" s="7">
        <v>41</v>
      </c>
      <c r="B44" s="7" t="s">
        <v>241</v>
      </c>
      <c r="C44">
        <v>0</v>
      </c>
      <c r="D44" s="7">
        <v>0</v>
      </c>
      <c r="E44" s="7" t="s">
        <v>238</v>
      </c>
      <c r="F44" s="7" t="s">
        <v>239</v>
      </c>
    </row>
    <row r="45" spans="1:6" x14ac:dyDescent="0.25">
      <c r="A45" s="7">
        <v>42</v>
      </c>
      <c r="B45" s="7" t="s">
        <v>241</v>
      </c>
      <c r="C45">
        <v>0</v>
      </c>
      <c r="D45" s="7">
        <v>0</v>
      </c>
      <c r="E45" s="7" t="s">
        <v>238</v>
      </c>
      <c r="F45" s="7" t="s">
        <v>239</v>
      </c>
    </row>
    <row r="46" spans="1:6" x14ac:dyDescent="0.25">
      <c r="A46" s="7">
        <v>43</v>
      </c>
      <c r="B46" s="7" t="s">
        <v>241</v>
      </c>
      <c r="C46">
        <v>0</v>
      </c>
      <c r="D46" s="7">
        <v>0</v>
      </c>
      <c r="E46" s="7" t="s">
        <v>238</v>
      </c>
      <c r="F46" s="7" t="s">
        <v>239</v>
      </c>
    </row>
    <row r="47" spans="1:6" x14ac:dyDescent="0.25">
      <c r="A47" s="7">
        <v>44</v>
      </c>
      <c r="B47" s="7" t="s">
        <v>241</v>
      </c>
      <c r="C47">
        <v>0</v>
      </c>
      <c r="D47" s="7">
        <v>0</v>
      </c>
      <c r="E47" s="7" t="s">
        <v>238</v>
      </c>
      <c r="F47" s="7" t="s">
        <v>239</v>
      </c>
    </row>
    <row r="48" spans="1:6" x14ac:dyDescent="0.25">
      <c r="A48" s="7">
        <v>45</v>
      </c>
      <c r="B48" s="7" t="s">
        <v>241</v>
      </c>
      <c r="C48">
        <v>1415.22</v>
      </c>
      <c r="D48" s="7">
        <v>1415.22</v>
      </c>
      <c r="E48" s="7" t="s">
        <v>238</v>
      </c>
      <c r="F48" s="7" t="s">
        <v>239</v>
      </c>
    </row>
    <row r="49" spans="1:6" x14ac:dyDescent="0.25">
      <c r="A49" s="7">
        <v>46</v>
      </c>
      <c r="B49" s="7" t="s">
        <v>241</v>
      </c>
      <c r="C49">
        <v>1499.72</v>
      </c>
      <c r="D49" s="7">
        <v>1499.72</v>
      </c>
      <c r="E49" s="7" t="s">
        <v>238</v>
      </c>
      <c r="F49" s="7" t="s">
        <v>239</v>
      </c>
    </row>
    <row r="50" spans="1:6" x14ac:dyDescent="0.25">
      <c r="A50" s="7">
        <v>47</v>
      </c>
      <c r="B50" s="7" t="s">
        <v>241</v>
      </c>
      <c r="C50">
        <v>3079</v>
      </c>
      <c r="D50" s="7">
        <v>3079</v>
      </c>
      <c r="E50" s="7" t="s">
        <v>238</v>
      </c>
      <c r="F50" s="7" t="s">
        <v>239</v>
      </c>
    </row>
    <row r="51" spans="1:6" x14ac:dyDescent="0.25">
      <c r="A51" s="7">
        <v>48</v>
      </c>
      <c r="B51" s="7" t="s">
        <v>241</v>
      </c>
      <c r="C51">
        <v>1953.22</v>
      </c>
      <c r="D51" s="7">
        <v>1953.22</v>
      </c>
      <c r="E51" s="7" t="s">
        <v>238</v>
      </c>
      <c r="F51" s="7" t="s">
        <v>239</v>
      </c>
    </row>
    <row r="52" spans="1:6" x14ac:dyDescent="0.25">
      <c r="A52" s="7">
        <v>49</v>
      </c>
      <c r="B52" s="7" t="s">
        <v>241</v>
      </c>
      <c r="C52">
        <v>0</v>
      </c>
      <c r="D52" s="7">
        <v>0</v>
      </c>
      <c r="E52" s="7" t="s">
        <v>238</v>
      </c>
      <c r="F52" s="7" t="s">
        <v>239</v>
      </c>
    </row>
    <row r="53" spans="1:6" x14ac:dyDescent="0.25">
      <c r="A53" s="7">
        <v>50</v>
      </c>
      <c r="B53" s="7" t="s">
        <v>241</v>
      </c>
      <c r="C53">
        <v>0</v>
      </c>
      <c r="D53" s="7">
        <v>0</v>
      </c>
      <c r="E53" s="7" t="s">
        <v>238</v>
      </c>
      <c r="F53" s="7" t="s">
        <v>239</v>
      </c>
    </row>
    <row r="54" spans="1:6" x14ac:dyDescent="0.25">
      <c r="A54" s="7">
        <v>51</v>
      </c>
      <c r="B54" s="7" t="s">
        <v>241</v>
      </c>
      <c r="C54">
        <v>0</v>
      </c>
      <c r="D54" s="7">
        <v>0</v>
      </c>
      <c r="E54" s="7" t="s">
        <v>238</v>
      </c>
      <c r="F54" s="7" t="s">
        <v>239</v>
      </c>
    </row>
    <row r="55" spans="1:6" x14ac:dyDescent="0.25">
      <c r="A55" s="7">
        <v>52</v>
      </c>
      <c r="B55" s="7" t="s">
        <v>241</v>
      </c>
      <c r="C55">
        <v>3079</v>
      </c>
      <c r="D55" s="7">
        <v>3079</v>
      </c>
      <c r="E55" s="7" t="s">
        <v>238</v>
      </c>
      <c r="F55" s="7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7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7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7">
        <v>0</v>
      </c>
      <c r="D7" s="7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15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15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4" sqref="D4:D5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238</v>
      </c>
      <c r="F4" t="s">
        <v>237</v>
      </c>
    </row>
    <row r="5" spans="1:6" x14ac:dyDescent="0.25">
      <c r="A5">
        <v>2</v>
      </c>
      <c r="B5" s="7" t="s">
        <v>237</v>
      </c>
      <c r="C5" s="7">
        <v>0</v>
      </c>
      <c r="D5" s="7">
        <v>0</v>
      </c>
      <c r="E5" s="7" t="s">
        <v>238</v>
      </c>
      <c r="F5" s="7" t="s">
        <v>237</v>
      </c>
    </row>
    <row r="6" spans="1:6" x14ac:dyDescent="0.25">
      <c r="A6" s="7">
        <v>3</v>
      </c>
      <c r="B6" s="7" t="s">
        <v>237</v>
      </c>
      <c r="C6" s="7">
        <v>0</v>
      </c>
      <c r="D6" s="15">
        <v>0</v>
      </c>
      <c r="E6" s="7" t="s">
        <v>238</v>
      </c>
      <c r="F6" s="7" t="s">
        <v>237</v>
      </c>
    </row>
    <row r="7" spans="1:6" x14ac:dyDescent="0.25">
      <c r="A7" s="7">
        <v>4</v>
      </c>
      <c r="B7" s="7" t="s">
        <v>237</v>
      </c>
      <c r="C7" s="7">
        <v>0</v>
      </c>
      <c r="D7" s="15">
        <v>0</v>
      </c>
      <c r="E7" s="7" t="s">
        <v>238</v>
      </c>
      <c r="F7" s="7" t="s">
        <v>237</v>
      </c>
    </row>
    <row r="8" spans="1:6" x14ac:dyDescent="0.25">
      <c r="A8" s="7">
        <v>5</v>
      </c>
      <c r="B8" s="7" t="s">
        <v>237</v>
      </c>
      <c r="C8" s="7">
        <v>0</v>
      </c>
      <c r="D8" s="15">
        <v>0</v>
      </c>
      <c r="E8" s="7" t="s">
        <v>238</v>
      </c>
      <c r="F8" s="7" t="s">
        <v>237</v>
      </c>
    </row>
    <row r="9" spans="1:6" x14ac:dyDescent="0.25">
      <c r="A9" s="7">
        <v>6</v>
      </c>
      <c r="B9" s="7" t="s">
        <v>237</v>
      </c>
      <c r="C9" s="7">
        <v>0</v>
      </c>
      <c r="D9" s="15">
        <v>0</v>
      </c>
      <c r="E9" s="7" t="s">
        <v>238</v>
      </c>
      <c r="F9" s="7" t="s">
        <v>237</v>
      </c>
    </row>
    <row r="10" spans="1:6" x14ac:dyDescent="0.25">
      <c r="A10" s="7">
        <v>7</v>
      </c>
      <c r="B10" s="7" t="s">
        <v>237</v>
      </c>
      <c r="C10" s="15">
        <v>0</v>
      </c>
      <c r="D10" s="15">
        <v>0</v>
      </c>
      <c r="E10" s="7" t="s">
        <v>238</v>
      </c>
      <c r="F10" s="7" t="s">
        <v>237</v>
      </c>
    </row>
    <row r="11" spans="1:6" x14ac:dyDescent="0.25">
      <c r="A11" s="7">
        <v>8</v>
      </c>
      <c r="B11" s="7" t="s">
        <v>237</v>
      </c>
      <c r="C11" s="15">
        <v>0</v>
      </c>
      <c r="D11" s="15">
        <v>0</v>
      </c>
      <c r="E11" s="7" t="s">
        <v>238</v>
      </c>
      <c r="F11" s="7" t="s">
        <v>237</v>
      </c>
    </row>
    <row r="12" spans="1:6" x14ac:dyDescent="0.25">
      <c r="A12" s="7">
        <v>9</v>
      </c>
      <c r="B12" s="7" t="s">
        <v>237</v>
      </c>
      <c r="C12" s="15">
        <v>0</v>
      </c>
      <c r="D12" s="15">
        <v>0</v>
      </c>
      <c r="E12" s="7" t="s">
        <v>238</v>
      </c>
      <c r="F12" s="7" t="s">
        <v>237</v>
      </c>
    </row>
    <row r="13" spans="1:6" x14ac:dyDescent="0.25">
      <c r="A13" s="7">
        <v>10</v>
      </c>
      <c r="B13" s="7" t="s">
        <v>237</v>
      </c>
      <c r="C13" s="15">
        <v>0</v>
      </c>
      <c r="D13" s="15">
        <v>0</v>
      </c>
      <c r="E13" s="7" t="s">
        <v>238</v>
      </c>
      <c r="F13" s="7" t="s">
        <v>237</v>
      </c>
    </row>
    <row r="14" spans="1:6" x14ac:dyDescent="0.25">
      <c r="A14" s="7">
        <v>11</v>
      </c>
      <c r="B14" s="7" t="s">
        <v>237</v>
      </c>
      <c r="C14" s="15">
        <v>0</v>
      </c>
      <c r="D14" s="15">
        <v>0</v>
      </c>
      <c r="E14" s="7" t="s">
        <v>238</v>
      </c>
      <c r="F14" s="7" t="s">
        <v>237</v>
      </c>
    </row>
    <row r="15" spans="1:6" x14ac:dyDescent="0.25">
      <c r="A15" s="7">
        <v>12</v>
      </c>
      <c r="B15" s="7" t="s">
        <v>237</v>
      </c>
      <c r="C15" s="15">
        <v>0</v>
      </c>
      <c r="D15" s="15">
        <v>0</v>
      </c>
      <c r="E15" s="7" t="s">
        <v>238</v>
      </c>
      <c r="F15" s="7" t="s">
        <v>237</v>
      </c>
    </row>
    <row r="16" spans="1:6" x14ac:dyDescent="0.25">
      <c r="A16" s="7">
        <v>13</v>
      </c>
      <c r="B16" s="7" t="s">
        <v>237</v>
      </c>
      <c r="C16" s="15">
        <v>0</v>
      </c>
      <c r="D16" s="15">
        <v>0</v>
      </c>
      <c r="E16" s="7" t="s">
        <v>238</v>
      </c>
      <c r="F16" s="7" t="s">
        <v>237</v>
      </c>
    </row>
    <row r="17" spans="1:6" x14ac:dyDescent="0.25">
      <c r="A17" s="7">
        <v>14</v>
      </c>
      <c r="B17" s="7" t="s">
        <v>237</v>
      </c>
      <c r="C17" s="15">
        <v>0</v>
      </c>
      <c r="D17" s="15">
        <v>0</v>
      </c>
      <c r="E17" s="7" t="s">
        <v>238</v>
      </c>
      <c r="F17" s="7" t="s">
        <v>237</v>
      </c>
    </row>
    <row r="18" spans="1:6" x14ac:dyDescent="0.25">
      <c r="A18" s="7">
        <v>15</v>
      </c>
      <c r="B18" s="7" t="s">
        <v>237</v>
      </c>
      <c r="C18" s="15">
        <v>0</v>
      </c>
      <c r="D18" s="15">
        <v>0</v>
      </c>
      <c r="E18" s="7" t="s">
        <v>238</v>
      </c>
      <c r="F18" s="7" t="s">
        <v>237</v>
      </c>
    </row>
    <row r="19" spans="1:6" x14ac:dyDescent="0.25">
      <c r="A19" s="7">
        <v>16</v>
      </c>
      <c r="B19" s="7" t="s">
        <v>237</v>
      </c>
      <c r="C19" s="15">
        <v>0</v>
      </c>
      <c r="D19" s="15">
        <v>0</v>
      </c>
      <c r="E19" s="7" t="s">
        <v>238</v>
      </c>
      <c r="F19" s="7" t="s">
        <v>237</v>
      </c>
    </row>
    <row r="20" spans="1:6" x14ac:dyDescent="0.25">
      <c r="A20" s="7">
        <v>17</v>
      </c>
      <c r="B20" s="7" t="s">
        <v>237</v>
      </c>
      <c r="C20" s="15">
        <v>0</v>
      </c>
      <c r="D20" s="15">
        <v>0</v>
      </c>
      <c r="E20" s="7" t="s">
        <v>238</v>
      </c>
      <c r="F20" s="7" t="s">
        <v>237</v>
      </c>
    </row>
    <row r="21" spans="1:6" x14ac:dyDescent="0.25">
      <c r="A21" s="7">
        <v>18</v>
      </c>
      <c r="B21" s="7" t="s">
        <v>237</v>
      </c>
      <c r="C21" s="15">
        <v>0</v>
      </c>
      <c r="D21" s="15">
        <v>0</v>
      </c>
      <c r="E21" s="7" t="s">
        <v>238</v>
      </c>
      <c r="F21" s="7" t="s">
        <v>237</v>
      </c>
    </row>
    <row r="22" spans="1:6" x14ac:dyDescent="0.25">
      <c r="A22" s="7">
        <v>19</v>
      </c>
      <c r="B22" s="7" t="s">
        <v>237</v>
      </c>
      <c r="C22" s="15">
        <v>0</v>
      </c>
      <c r="D22" s="15">
        <v>0</v>
      </c>
      <c r="E22" s="7" t="s">
        <v>238</v>
      </c>
      <c r="F22" s="7" t="s">
        <v>237</v>
      </c>
    </row>
    <row r="23" spans="1:6" x14ac:dyDescent="0.25">
      <c r="A23" s="7">
        <v>20</v>
      </c>
      <c r="B23" s="7" t="s">
        <v>237</v>
      </c>
      <c r="C23" s="15">
        <v>0</v>
      </c>
      <c r="D23" s="15">
        <v>0</v>
      </c>
      <c r="E23" s="7" t="s">
        <v>238</v>
      </c>
      <c r="F23" s="7" t="s">
        <v>237</v>
      </c>
    </row>
    <row r="24" spans="1:6" x14ac:dyDescent="0.25">
      <c r="A24" s="7">
        <v>21</v>
      </c>
      <c r="B24" s="7" t="s">
        <v>237</v>
      </c>
      <c r="C24" s="15">
        <v>0</v>
      </c>
      <c r="D24" s="15">
        <v>0</v>
      </c>
      <c r="E24" s="7" t="s">
        <v>238</v>
      </c>
      <c r="F24" s="7" t="s">
        <v>237</v>
      </c>
    </row>
    <row r="25" spans="1:6" x14ac:dyDescent="0.25">
      <c r="A25" s="7">
        <v>22</v>
      </c>
      <c r="B25" s="7" t="s">
        <v>237</v>
      </c>
      <c r="C25" s="15">
        <v>0</v>
      </c>
      <c r="D25" s="15">
        <v>0</v>
      </c>
      <c r="E25" s="7" t="s">
        <v>238</v>
      </c>
      <c r="F25" s="7" t="s">
        <v>237</v>
      </c>
    </row>
    <row r="26" spans="1:6" x14ac:dyDescent="0.25">
      <c r="A26" s="7">
        <v>23</v>
      </c>
      <c r="B26" s="7" t="s">
        <v>237</v>
      </c>
      <c r="C26" s="15">
        <v>0</v>
      </c>
      <c r="D26" s="15">
        <v>0</v>
      </c>
      <c r="E26" s="7" t="s">
        <v>238</v>
      </c>
      <c r="F26" s="7" t="s">
        <v>237</v>
      </c>
    </row>
    <row r="27" spans="1:6" x14ac:dyDescent="0.25">
      <c r="A27" s="7">
        <v>24</v>
      </c>
      <c r="B27" s="7" t="s">
        <v>237</v>
      </c>
      <c r="C27" s="15">
        <v>0</v>
      </c>
      <c r="D27" s="15">
        <v>0</v>
      </c>
      <c r="E27" s="7" t="s">
        <v>238</v>
      </c>
      <c r="F27" s="7" t="s">
        <v>237</v>
      </c>
    </row>
    <row r="28" spans="1:6" x14ac:dyDescent="0.25">
      <c r="A28" s="7">
        <v>25</v>
      </c>
      <c r="B28" s="7" t="s">
        <v>237</v>
      </c>
      <c r="C28" s="15">
        <v>0</v>
      </c>
      <c r="D28" s="15">
        <v>0</v>
      </c>
      <c r="E28" s="7" t="s">
        <v>238</v>
      </c>
      <c r="F28" s="7" t="s">
        <v>237</v>
      </c>
    </row>
    <row r="29" spans="1:6" x14ac:dyDescent="0.25">
      <c r="A29" s="7">
        <v>26</v>
      </c>
      <c r="B29" s="7" t="s">
        <v>237</v>
      </c>
      <c r="C29" s="15">
        <v>0</v>
      </c>
      <c r="D29" s="15">
        <v>0</v>
      </c>
      <c r="E29" s="7" t="s">
        <v>238</v>
      </c>
      <c r="F29" s="7" t="s">
        <v>237</v>
      </c>
    </row>
    <row r="30" spans="1:6" x14ac:dyDescent="0.25">
      <c r="A30" s="7">
        <v>27</v>
      </c>
      <c r="B30" s="7" t="s">
        <v>237</v>
      </c>
      <c r="C30" s="15">
        <v>0</v>
      </c>
      <c r="D30" s="15">
        <v>0</v>
      </c>
      <c r="E30" s="7" t="s">
        <v>238</v>
      </c>
      <c r="F30" s="7" t="s">
        <v>237</v>
      </c>
    </row>
    <row r="31" spans="1:6" x14ac:dyDescent="0.25">
      <c r="A31" s="7">
        <v>28</v>
      </c>
      <c r="B31" s="7" t="s">
        <v>237</v>
      </c>
      <c r="C31" s="15">
        <v>0</v>
      </c>
      <c r="D31" s="15">
        <v>0</v>
      </c>
      <c r="E31" s="7" t="s">
        <v>238</v>
      </c>
      <c r="F31" s="7" t="s">
        <v>237</v>
      </c>
    </row>
    <row r="32" spans="1:6" x14ac:dyDescent="0.25">
      <c r="A32" s="7">
        <v>29</v>
      </c>
      <c r="B32" s="7" t="s">
        <v>237</v>
      </c>
      <c r="C32" s="15">
        <v>0</v>
      </c>
      <c r="D32" s="15">
        <v>0</v>
      </c>
      <c r="E32" s="7" t="s">
        <v>238</v>
      </c>
      <c r="F32" s="7" t="s">
        <v>237</v>
      </c>
    </row>
    <row r="33" spans="1:6" x14ac:dyDescent="0.25">
      <c r="A33" s="7">
        <v>30</v>
      </c>
      <c r="B33" s="7" t="s">
        <v>237</v>
      </c>
      <c r="C33" s="15">
        <v>0</v>
      </c>
      <c r="D33" s="15">
        <v>0</v>
      </c>
      <c r="E33" s="7" t="s">
        <v>238</v>
      </c>
      <c r="F33" s="7" t="s">
        <v>237</v>
      </c>
    </row>
    <row r="34" spans="1:6" x14ac:dyDescent="0.25">
      <c r="A34" s="7">
        <v>31</v>
      </c>
      <c r="B34" s="7" t="s">
        <v>237</v>
      </c>
      <c r="C34" s="15">
        <v>0</v>
      </c>
      <c r="D34" s="15">
        <v>0</v>
      </c>
      <c r="E34" s="7" t="s">
        <v>238</v>
      </c>
      <c r="F34" s="7" t="s">
        <v>237</v>
      </c>
    </row>
    <row r="35" spans="1:6" x14ac:dyDescent="0.25">
      <c r="A35" s="7">
        <v>32</v>
      </c>
      <c r="B35" s="7" t="s">
        <v>237</v>
      </c>
      <c r="C35" s="15">
        <v>0</v>
      </c>
      <c r="D35" s="15">
        <v>0</v>
      </c>
      <c r="E35" s="7" t="s">
        <v>238</v>
      </c>
      <c r="F35" s="7" t="s">
        <v>237</v>
      </c>
    </row>
    <row r="36" spans="1:6" x14ac:dyDescent="0.25">
      <c r="A36" s="7">
        <v>33</v>
      </c>
      <c r="B36" s="7" t="s">
        <v>237</v>
      </c>
      <c r="C36" s="15">
        <v>0</v>
      </c>
      <c r="D36" s="15">
        <v>0</v>
      </c>
      <c r="E36" s="7" t="s">
        <v>238</v>
      </c>
      <c r="F36" s="7" t="s">
        <v>237</v>
      </c>
    </row>
    <row r="37" spans="1:6" x14ac:dyDescent="0.25">
      <c r="A37" s="7">
        <v>34</v>
      </c>
      <c r="B37" s="7" t="s">
        <v>237</v>
      </c>
      <c r="C37" s="15">
        <v>0</v>
      </c>
      <c r="D37" s="15">
        <v>0</v>
      </c>
      <c r="E37" s="7" t="s">
        <v>238</v>
      </c>
      <c r="F37" s="7" t="s">
        <v>237</v>
      </c>
    </row>
    <row r="38" spans="1:6" x14ac:dyDescent="0.25">
      <c r="A38" s="7">
        <v>35</v>
      </c>
      <c r="B38" s="7" t="s">
        <v>237</v>
      </c>
      <c r="C38" s="15">
        <v>0</v>
      </c>
      <c r="D38" s="15">
        <v>0</v>
      </c>
      <c r="E38" s="7" t="s">
        <v>238</v>
      </c>
      <c r="F38" s="7" t="s">
        <v>237</v>
      </c>
    </row>
    <row r="39" spans="1:6" x14ac:dyDescent="0.25">
      <c r="A39" s="7">
        <v>36</v>
      </c>
      <c r="B39" s="7" t="s">
        <v>237</v>
      </c>
      <c r="C39" s="15">
        <v>0</v>
      </c>
      <c r="D39" s="15">
        <v>0</v>
      </c>
      <c r="E39" s="7" t="s">
        <v>238</v>
      </c>
      <c r="F39" s="7" t="s">
        <v>237</v>
      </c>
    </row>
    <row r="40" spans="1:6" x14ac:dyDescent="0.25">
      <c r="A40" s="7">
        <v>37</v>
      </c>
      <c r="B40" s="7" t="s">
        <v>237</v>
      </c>
      <c r="C40" s="15">
        <v>0</v>
      </c>
      <c r="D40" s="15">
        <v>0</v>
      </c>
      <c r="E40" s="7" t="s">
        <v>238</v>
      </c>
      <c r="F40" s="7" t="s">
        <v>237</v>
      </c>
    </row>
    <row r="41" spans="1:6" x14ac:dyDescent="0.25">
      <c r="A41" s="7">
        <v>38</v>
      </c>
      <c r="B41" s="7" t="s">
        <v>237</v>
      </c>
      <c r="C41" s="15">
        <v>0</v>
      </c>
      <c r="D41" s="15">
        <v>0</v>
      </c>
      <c r="E41" s="7" t="s">
        <v>238</v>
      </c>
      <c r="F41" s="7" t="s">
        <v>237</v>
      </c>
    </row>
    <row r="42" spans="1:6" x14ac:dyDescent="0.25">
      <c r="A42" s="7">
        <v>39</v>
      </c>
      <c r="B42" s="7" t="s">
        <v>237</v>
      </c>
      <c r="C42" s="15">
        <v>0</v>
      </c>
      <c r="D42" s="15">
        <v>0</v>
      </c>
      <c r="E42" s="7" t="s">
        <v>238</v>
      </c>
      <c r="F42" s="7" t="s">
        <v>237</v>
      </c>
    </row>
    <row r="43" spans="1:6" x14ac:dyDescent="0.25">
      <c r="A43" s="7">
        <v>40</v>
      </c>
      <c r="B43" s="7" t="s">
        <v>237</v>
      </c>
      <c r="C43" s="15">
        <v>0</v>
      </c>
      <c r="D43" s="15">
        <v>0</v>
      </c>
      <c r="E43" s="7" t="s">
        <v>238</v>
      </c>
      <c r="F43" s="7" t="s">
        <v>237</v>
      </c>
    </row>
    <row r="44" spans="1:6" x14ac:dyDescent="0.25">
      <c r="A44" s="7">
        <v>41</v>
      </c>
      <c r="B44" s="7" t="s">
        <v>237</v>
      </c>
      <c r="C44" s="15">
        <v>0</v>
      </c>
      <c r="D44" s="15">
        <v>0</v>
      </c>
      <c r="E44" s="7" t="s">
        <v>238</v>
      </c>
      <c r="F44" s="7" t="s">
        <v>237</v>
      </c>
    </row>
    <row r="45" spans="1:6" x14ac:dyDescent="0.25">
      <c r="A45" s="7">
        <v>42</v>
      </c>
      <c r="B45" s="7" t="s">
        <v>237</v>
      </c>
      <c r="C45" s="15">
        <v>0</v>
      </c>
      <c r="D45" s="15">
        <v>0</v>
      </c>
      <c r="E45" s="7" t="s">
        <v>238</v>
      </c>
      <c r="F45" s="7" t="s">
        <v>237</v>
      </c>
    </row>
    <row r="46" spans="1:6" x14ac:dyDescent="0.25">
      <c r="A46" s="7">
        <v>43</v>
      </c>
      <c r="B46" s="7" t="s">
        <v>237</v>
      </c>
      <c r="C46" s="15">
        <v>0</v>
      </c>
      <c r="D46" s="15">
        <v>0</v>
      </c>
      <c r="E46" s="7" t="s">
        <v>238</v>
      </c>
      <c r="F46" s="7" t="s">
        <v>237</v>
      </c>
    </row>
    <row r="47" spans="1:6" x14ac:dyDescent="0.25">
      <c r="A47" s="7">
        <v>44</v>
      </c>
      <c r="B47" s="7" t="s">
        <v>237</v>
      </c>
      <c r="C47" s="15">
        <v>0</v>
      </c>
      <c r="D47" s="15">
        <v>0</v>
      </c>
      <c r="E47" s="7" t="s">
        <v>238</v>
      </c>
      <c r="F47" s="7" t="s">
        <v>237</v>
      </c>
    </row>
    <row r="48" spans="1:6" x14ac:dyDescent="0.25">
      <c r="A48" s="7">
        <v>45</v>
      </c>
      <c r="B48" s="7" t="s">
        <v>237</v>
      </c>
      <c r="C48" s="15">
        <v>0</v>
      </c>
      <c r="D48" s="15">
        <v>0</v>
      </c>
      <c r="E48" s="7" t="s">
        <v>238</v>
      </c>
      <c r="F48" s="7" t="s">
        <v>237</v>
      </c>
    </row>
    <row r="49" spans="1:6" x14ac:dyDescent="0.25">
      <c r="A49" s="7">
        <v>46</v>
      </c>
      <c r="B49" s="7" t="s">
        <v>237</v>
      </c>
      <c r="C49" s="15">
        <v>0</v>
      </c>
      <c r="D49" s="15">
        <v>0</v>
      </c>
      <c r="E49" s="7" t="s">
        <v>238</v>
      </c>
      <c r="F49" s="7" t="s">
        <v>237</v>
      </c>
    </row>
    <row r="50" spans="1:6" x14ac:dyDescent="0.25">
      <c r="A50" s="7">
        <v>47</v>
      </c>
      <c r="B50" s="7" t="s">
        <v>237</v>
      </c>
      <c r="C50" s="15">
        <v>0</v>
      </c>
      <c r="D50" s="15">
        <v>0</v>
      </c>
      <c r="E50" s="7" t="s">
        <v>238</v>
      </c>
      <c r="F50" s="7" t="s">
        <v>237</v>
      </c>
    </row>
    <row r="51" spans="1:6" x14ac:dyDescent="0.25">
      <c r="A51" s="7">
        <v>48</v>
      </c>
      <c r="B51" s="7" t="s">
        <v>237</v>
      </c>
      <c r="C51" s="15">
        <v>0</v>
      </c>
      <c r="D51" s="15">
        <v>0</v>
      </c>
      <c r="E51" s="7" t="s">
        <v>238</v>
      </c>
      <c r="F51" s="7" t="s">
        <v>237</v>
      </c>
    </row>
    <row r="52" spans="1:6" x14ac:dyDescent="0.25">
      <c r="A52" s="7">
        <v>49</v>
      </c>
      <c r="B52" s="7" t="s">
        <v>237</v>
      </c>
      <c r="C52" s="15">
        <v>0</v>
      </c>
      <c r="D52" s="15">
        <v>0</v>
      </c>
      <c r="E52" s="7" t="s">
        <v>238</v>
      </c>
      <c r="F52" s="7" t="s">
        <v>237</v>
      </c>
    </row>
    <row r="53" spans="1:6" x14ac:dyDescent="0.25">
      <c r="A53" s="7">
        <v>50</v>
      </c>
      <c r="B53" s="7" t="s">
        <v>237</v>
      </c>
      <c r="C53" s="15">
        <v>0</v>
      </c>
      <c r="D53" s="15">
        <v>0</v>
      </c>
      <c r="E53" s="7" t="s">
        <v>238</v>
      </c>
      <c r="F53" s="7" t="s">
        <v>237</v>
      </c>
    </row>
    <row r="54" spans="1:6" x14ac:dyDescent="0.25">
      <c r="A54" s="7">
        <v>51</v>
      </c>
      <c r="B54" s="7" t="s">
        <v>237</v>
      </c>
      <c r="C54" s="15">
        <v>0</v>
      </c>
      <c r="D54" s="15">
        <v>0</v>
      </c>
      <c r="E54" s="7" t="s">
        <v>238</v>
      </c>
      <c r="F54" s="7" t="s">
        <v>237</v>
      </c>
    </row>
    <row r="55" spans="1:6" x14ac:dyDescent="0.25">
      <c r="A55" s="7">
        <v>52</v>
      </c>
      <c r="B55" s="7" t="s">
        <v>237</v>
      </c>
      <c r="C55" s="15">
        <v>0</v>
      </c>
      <c r="D55" s="15">
        <v>0</v>
      </c>
      <c r="E55" s="7" t="s">
        <v>238</v>
      </c>
      <c r="F55" s="7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2024-03-22T20:44:17Z</dcterms:created>
  <dcterms:modified xsi:type="dcterms:W3CDTF">2024-04-26T16:15:43Z</dcterms:modified>
</cp:coreProperties>
</file>