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oken\Documents\2024\SEVAC\"/>
    </mc:Choice>
  </mc:AlternateContent>
  <xr:revisionPtr revIDLastSave="0" documentId="8_{BE4DDBC1-0AAD-4BCE-9057-2FE3310EB809}" xr6:coauthVersionLast="47" xr6:coauthVersionMax="47" xr10:uidLastSave="{00000000-0000-0000-0000-000000000000}"/>
  <bookViews>
    <workbookView xWindow="-120" yWindow="-120" windowWidth="29040" windowHeight="15720" tabRatio="874" xr2:uid="{00000000-000D-0000-FFFF-FFFF00000000}"/>
  </bookViews>
  <sheets>
    <sheet name="Arbol de Problemas AA" sheetId="4" r:id="rId1"/>
    <sheet name="Arbol de Objetivos AA" sheetId="5" r:id="rId2"/>
    <sheet name="Asistencia Alimentaria" sheetId="1" r:id="rId3"/>
    <sheet name="Asistencia Alimentaria y Des, C" sheetId="10" r:id="rId4"/>
    <sheet name="Arbol de Problemas PD" sheetId="8" r:id="rId5"/>
    <sheet name="Arbol de Objetivos PD" sheetId="9" r:id="rId6"/>
    <sheet name="Personas Con Discapacidad" sheetId="2" r:id="rId7"/>
    <sheet name="Bienestar Social" sheetId="11" r:id="rId8"/>
    <sheet name="Arbol de Problemas AJBS" sheetId="6" r:id="rId9"/>
    <sheet name="Arbol de Objetivos AJBS" sheetId="7" r:id="rId10"/>
    <sheet name="Asist. Jurid. Bienestar Soc (2)" sheetId="3" r:id="rId11"/>
    <sheet name="Atn. Pers. Disca y Rehab" sheetId="12" r:id="rId12"/>
  </sheets>
  <definedNames>
    <definedName name="__xlnm.Print_Area_1" localSheetId="1">#REF!</definedName>
    <definedName name="__xlnm.Print_Area_1" localSheetId="9">#REF!</definedName>
    <definedName name="__xlnm.Print_Area_1" localSheetId="5">#REF!</definedName>
    <definedName name="__xlnm.Print_Area_1" localSheetId="0">#REF!</definedName>
    <definedName name="__xlnm.Print_Area_1" localSheetId="8">#REF!</definedName>
    <definedName name="__xlnm.Print_Area_1" localSheetId="4">#REF!</definedName>
    <definedName name="__xlnm.Print_Area_1">#REF!</definedName>
    <definedName name="__xlnm.Print_Area_2" localSheetId="1">#REF!</definedName>
    <definedName name="__xlnm.Print_Area_2" localSheetId="9">#REF!</definedName>
    <definedName name="__xlnm.Print_Area_2" localSheetId="5">#REF!</definedName>
    <definedName name="__xlnm.Print_Area_2" localSheetId="0">#REF!</definedName>
    <definedName name="__xlnm.Print_Area_2" localSheetId="8">#REF!</definedName>
    <definedName name="__xlnm.Print_Area_2" localSheetId="4">#REF!</definedName>
    <definedName name="__xlnm.Print_Area_2">#REF!</definedName>
    <definedName name="__xlnm.Print_Area_3" localSheetId="1">#REF!</definedName>
    <definedName name="__xlnm.Print_Area_3" localSheetId="9">#REF!</definedName>
    <definedName name="__xlnm.Print_Area_3" localSheetId="5">#REF!</definedName>
    <definedName name="__xlnm.Print_Area_3" localSheetId="0">#REF!</definedName>
    <definedName name="__xlnm.Print_Area_3" localSheetId="8">#REF!</definedName>
    <definedName name="__xlnm.Print_Area_3" localSheetId="4">#REF!</definedName>
    <definedName name="__xlnm.Print_Area_3">#REF!</definedName>
    <definedName name="admtvo2016" localSheetId="1">#REF!</definedName>
    <definedName name="admtvo2016" localSheetId="9">#REF!</definedName>
    <definedName name="admtvo2016" localSheetId="5">#REF!</definedName>
    <definedName name="admtvo2016" localSheetId="0">#REF!</definedName>
    <definedName name="admtvo2016" localSheetId="8">#REF!</definedName>
    <definedName name="admtvo2016" localSheetId="4">#REF!</definedName>
    <definedName name="admtvo2016">#REF!</definedName>
    <definedName name="agos" localSheetId="1">#REF!</definedName>
    <definedName name="agos" localSheetId="9">#REF!</definedName>
    <definedName name="agos" localSheetId="5">#REF!</definedName>
    <definedName name="agos" localSheetId="0">#REF!</definedName>
    <definedName name="agos" localSheetId="8">#REF!</definedName>
    <definedName name="agos" localSheetId="4">#REF!</definedName>
    <definedName name="agos">#REF!</definedName>
    <definedName name="_xlnm.Print_Area" localSheetId="10">'Asist. Jurid. Bienestar Soc (2)'!$A$1:$I$109</definedName>
    <definedName name="_xlnm.Print_Area" localSheetId="2">'Asistencia Alimentaria'!$A$1:$I$86</definedName>
    <definedName name="_xlnm.Print_Area" localSheetId="6">'Personas Con Discapacidad'!$A$1:$I$70</definedName>
    <definedName name="COG" localSheetId="1">#REF!</definedName>
    <definedName name="COG" localSheetId="9">#REF!</definedName>
    <definedName name="COG" localSheetId="5">#REF!</definedName>
    <definedName name="COG" localSheetId="0">#REF!</definedName>
    <definedName name="COG" localSheetId="8">#REF!</definedName>
    <definedName name="COG" localSheetId="4">#REF!</definedName>
    <definedName name="COG">#REF!</definedName>
    <definedName name="contab" localSheetId="1">#REF!</definedName>
    <definedName name="contab" localSheetId="9">#REF!</definedName>
    <definedName name="contab" localSheetId="5">#REF!</definedName>
    <definedName name="contab" localSheetId="0">#REF!</definedName>
    <definedName name="contab" localSheetId="8">#REF!</definedName>
    <definedName name="contab" localSheetId="4">#REF!</definedName>
    <definedName name="contab">#REF!</definedName>
    <definedName name="D" localSheetId="1">#REF!</definedName>
    <definedName name="D" localSheetId="9">#REF!</definedName>
    <definedName name="D" localSheetId="5">#REF!</definedName>
    <definedName name="D" localSheetId="0">#REF!</definedName>
    <definedName name="D" localSheetId="8">#REF!</definedName>
    <definedName name="D" localSheetId="4">#REF!</definedName>
    <definedName name="D">#REF!</definedName>
    <definedName name="Excel_BuiltIn_Print_Area_1" localSheetId="1">#REF!</definedName>
    <definedName name="Excel_BuiltIn_Print_Area_1" localSheetId="9">#REF!</definedName>
    <definedName name="Excel_BuiltIn_Print_Area_1" localSheetId="5">#REF!</definedName>
    <definedName name="Excel_BuiltIn_Print_Area_1" localSheetId="0">#REF!</definedName>
    <definedName name="Excel_BuiltIn_Print_Area_1" localSheetId="8">#REF!</definedName>
    <definedName name="Excel_BuiltIn_Print_Area_1" localSheetId="4">#REF!</definedName>
    <definedName name="Excel_BuiltIn_Print_Area_1">#REF!</definedName>
    <definedName name="Excel_BuiltIn_Print_Area_2" localSheetId="1">#REF!</definedName>
    <definedName name="Excel_BuiltIn_Print_Area_2" localSheetId="9">#REF!</definedName>
    <definedName name="Excel_BuiltIn_Print_Area_2" localSheetId="5">#REF!</definedName>
    <definedName name="Excel_BuiltIn_Print_Area_2" localSheetId="0">#REF!</definedName>
    <definedName name="Excel_BuiltIn_Print_Area_2" localSheetId="8">#REF!</definedName>
    <definedName name="Excel_BuiltIn_Print_Area_2" localSheetId="4">#REF!</definedName>
    <definedName name="Excel_BuiltIn_Print_Area_2">#REF!</definedName>
    <definedName name="Excel_BuiltIn_Print_Area_4" localSheetId="1">#REF!</definedName>
    <definedName name="Excel_BuiltIn_Print_Area_4" localSheetId="9">#REF!</definedName>
    <definedName name="Excel_BuiltIn_Print_Area_4" localSheetId="5">#REF!</definedName>
    <definedName name="Excel_BuiltIn_Print_Area_4" localSheetId="0">#REF!</definedName>
    <definedName name="Excel_BuiltIn_Print_Area_4" localSheetId="8">#REF!</definedName>
    <definedName name="Excel_BuiltIn_Print_Area_4" localSheetId="4">#REF!</definedName>
    <definedName name="Excel_BuiltIn_Print_Area_4">#REF!</definedName>
    <definedName name="funcional" localSheetId="1">#REF!</definedName>
    <definedName name="funcional" localSheetId="9">#REF!</definedName>
    <definedName name="funcional" localSheetId="5">#REF!</definedName>
    <definedName name="funcional" localSheetId="0">#REF!</definedName>
    <definedName name="funcional" localSheetId="8">#REF!</definedName>
    <definedName name="funcional" localSheetId="4">#REF!</definedName>
    <definedName name="funcional">#REF!</definedName>
    <definedName name="ied" localSheetId="1">#REF!</definedName>
    <definedName name="ied" localSheetId="9">#REF!</definedName>
    <definedName name="ied" localSheetId="5">#REF!</definedName>
    <definedName name="ied" localSheetId="0">#REF!</definedName>
    <definedName name="ied" localSheetId="8">#REF!</definedName>
    <definedName name="ied" localSheetId="4">#REF!</definedName>
    <definedName name="ied">#REF!</definedName>
    <definedName name="MAY" localSheetId="1">#REF!</definedName>
    <definedName name="MAY" localSheetId="9">#REF!</definedName>
    <definedName name="MAY" localSheetId="5">#REF!</definedName>
    <definedName name="MAY" localSheetId="0">#REF!</definedName>
    <definedName name="MAY" localSheetId="8">#REF!</definedName>
    <definedName name="MAY" localSheetId="4">#REF!</definedName>
    <definedName name="MAY">#REF!</definedName>
    <definedName name="mayo" localSheetId="1">#REF!</definedName>
    <definedName name="mayo" localSheetId="9">#REF!</definedName>
    <definedName name="mayo" localSheetId="5">#REF!</definedName>
    <definedName name="mayo" localSheetId="0">#REF!</definedName>
    <definedName name="mayo" localSheetId="8">#REF!</definedName>
    <definedName name="mayo" localSheetId="4">#REF!</definedName>
    <definedName name="mayo">#REF!</definedName>
    <definedName name="_xlnm.Print_Titles" localSheetId="10">'Asist. Jurid. Bienestar Soc (2)'!$1:$5</definedName>
    <definedName name="_xlnm.Print_Titles" localSheetId="2">'Asistencia Alimentaria'!$1:$5</definedName>
    <definedName name="_xlnm.Print_Titles" localSheetId="3">'Asistencia Alimentaria y Des, C'!$1:$5</definedName>
    <definedName name="_xlnm.Print_Titles" localSheetId="11">'Atn. Pers. Disca y Rehab'!$1:$5</definedName>
    <definedName name="_xlnm.Print_Titles" localSheetId="7">'Bienestar Social'!$1:$5</definedName>
    <definedName name="_xlnm.Print_Titles" localSheetId="6">'Personas Con Discapacidad'!$1:$5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0" l="1"/>
  <c r="I60" i="3"/>
  <c r="E29" i="3"/>
  <c r="E25" i="2"/>
  <c r="E31" i="2" s="1"/>
</calcChain>
</file>

<file path=xl/sharedStrings.xml><?xml version="1.0" encoding="utf-8"?>
<sst xmlns="http://schemas.openxmlformats.org/spreadsheetml/2006/main" count="1252" uniqueCount="376">
  <si>
    <t>O.P.D. SISTEMA PARA EL DESARROLLO INTEGRAL DE LA FAMILIA</t>
  </si>
  <si>
    <t xml:space="preserve">Matriz de Indicadores de Resultados </t>
  </si>
  <si>
    <t>Asistencia Alimentaria y Desarrollo Comunitario</t>
  </si>
  <si>
    <t>Detalle de la Matriz 2024</t>
  </si>
  <si>
    <t>Ramo:</t>
  </si>
  <si>
    <t>5 - Sector Paraestatal</t>
  </si>
  <si>
    <t>Unidad Responsable:</t>
  </si>
  <si>
    <t>P-46 -O.P.D. Sistema para el Desarrollo Integral de la Familia</t>
  </si>
  <si>
    <t>Clave y Modalidad del Pp:</t>
  </si>
  <si>
    <t>S- Sujetos a Reglas de Operación</t>
  </si>
  <si>
    <t>Denominación del Pp:</t>
  </si>
  <si>
    <t xml:space="preserve">I 006 FAM Asistencia Social </t>
  </si>
  <si>
    <t>Clasificacion Funcional:</t>
  </si>
  <si>
    <t>Finalidad:</t>
  </si>
  <si>
    <t>1. BIENESTAR, DESARROLLO HUMANO Y JUSTICIA SOCIAL</t>
  </si>
  <si>
    <t>Función:</t>
  </si>
  <si>
    <t>1.1 Reducir la pobreza de los Guerrerenses
1.2 Mejorar la calidad de vida de la población
1.3. Disminuir las desigualdades a través de la atención a grupos vulnerables.</t>
  </si>
  <si>
    <t>Subfunción:</t>
  </si>
  <si>
    <t xml:space="preserve">1.1.1 Aumento del ingreso económico de la población en situación de pobreza, impulsando su integración a mercado laboral y apoyando su desarrollo integral.
1.2.2 Combate al hambre y aumentar el acceso a una alimentación sana, nutritiva y suficiente, con particular atención a la población más pobre y en situación de vulnerabilidad, incluidos niñas y niños.
1.3.2. Atención prioritaria a Grupos Vulnerables.
</t>
  </si>
  <si>
    <t>Fin</t>
  </si>
  <si>
    <t>Resumen narrativo</t>
  </si>
  <si>
    <t>Orden</t>
  </si>
  <si>
    <t>Supuestos</t>
  </si>
  <si>
    <t xml:space="preserve">Favorecer un estado de nutrición adecuado de los grupos de atención prioritaia
</t>
  </si>
  <si>
    <t xml:space="preserve">La población vulnerable consume alimentos nutritivos, suficientes y de calidad.
</t>
  </si>
  <si>
    <t>Indicador</t>
  </si>
  <si>
    <t>Método de Cálculo</t>
  </si>
  <si>
    <t>Unidad de Medida</t>
  </si>
  <si>
    <t>Frecuencia de Medición</t>
  </si>
  <si>
    <t>Tipo de Indicador</t>
  </si>
  <si>
    <t xml:space="preserve">Línea Base </t>
  </si>
  <si>
    <t>Meta 2024</t>
  </si>
  <si>
    <t>Medios de Verificación</t>
  </si>
  <si>
    <t>Población de la Estrategia Integral de la Asistencia Social Alimentaria con acceso a  alimentos</t>
  </si>
  <si>
    <t>(Número total de beneficiarios que reciben apoyos alimentarios en el año  / Número total de beneficiarios inscritos a los programas alimentarios de la Estrategia Integral de la Asistencia Social Alimentaria en el año) *100</t>
  </si>
  <si>
    <t>Porcentaje</t>
  </si>
  <si>
    <t>Anual</t>
  </si>
  <si>
    <t>Estrategico</t>
  </si>
  <si>
    <t>Padron de Beneficiarios</t>
  </si>
  <si>
    <t xml:space="preserve">Promover el  desarrollo comunitario para la mejorar de las condiciones sociales y economicas enfocadas al bienestar colectivo.
</t>
  </si>
  <si>
    <t xml:space="preserve">Las comunidades son autogestivas, organizadas y con participación activa.
</t>
  </si>
  <si>
    <t>Meta 2023</t>
  </si>
  <si>
    <t xml:space="preserve">Porcentaje de Localidades de alta y muy alta marginación con Grupos de Desarrollo Constituidos en las que se fomenta la salud y bienestar comunitario </t>
  </si>
  <si>
    <t>(Número de localidades de alta y muy alta marginación con Grupos de Desarrollo Constituidos en el año/Total de Localidades de alta y muy alta marginación programadas para la constitución de Grupos de Desarrollo en el año)*100</t>
  </si>
  <si>
    <t>Impulsar proyectos productivos que fomenten el desarrollo de las actividades alternativas productivas, para mejorar el ingreso familiar de la población que habita en localidades de alta y muyt alta marginación.</t>
  </si>
  <si>
    <t xml:space="preserve">Las familias que habitan en las localidades de alta y muy alta marginación desarrollan actividades productivas para el auto consumo y la generación de ingresos económicos.
</t>
  </si>
  <si>
    <t xml:space="preserve">Cobertura del programa de desarrollo comunitario en Localidades de alta y muy alta marginación </t>
  </si>
  <si>
    <t>(Número total de localidades de alta y muy alta marginación donde se entragaron proyectos productivos en el año/ Número total de Localidades del Estado de Guerrero consideradas de alta y muy alta marginación)*100</t>
  </si>
  <si>
    <t>Propósito</t>
  </si>
  <si>
    <t>Favorecer el acceso y consumo de alimentos nutritivos e inocuos de los grupos de atención prioritaria.</t>
  </si>
  <si>
    <t xml:space="preserve">Las personas en situación de vulnerabilidad reciben raciones/despensas con base en criterios de calidad nutricia, acompañados de acciones de orientación y educación alimentaria.
</t>
  </si>
  <si>
    <t>Porcentaje de dotaciones-despensas que cumplen con los criterios de calidad nutricia en la población vulnerable</t>
  </si>
  <si>
    <t>(Número total de despensas-dotaciones diseñados con criterios de calidad nutricia / Número total de despensas dotaciones diseñadas y enviadas a validación del Sistema Nacional DIF)*100</t>
  </si>
  <si>
    <t>Avances Fisicos - Financieros</t>
  </si>
  <si>
    <t xml:space="preserve">Coadyuvar a la atención de los determinantes sociales de salud a través del fortalecimiento de  los componentes para el bienestar comunitario, propiciando la organización y participación comunitaria
</t>
  </si>
  <si>
    <t>Las localidades de alta y muy alto de grado de marginación articulen procesos tendientes al ejercicio de sus derechos para incrementar su calidad de vida</t>
  </si>
  <si>
    <t>Porcentaje de localidades de alta y muy altamarginación con Grupos de Desarrollo que han mejorado algunos de los determinantes sociales de salud</t>
  </si>
  <si>
    <t>(Número total de localidades de alta y muy alta marginación con Grupos de Desarrollo Constituidos que han mejorado alguno de los determinantes sociales de salud en el año/Número total de Localidades de alta y muy alta marginación progrmadas para la constitución de Grupos de Desarrollo constituidos en el año)*100</t>
  </si>
  <si>
    <t>Contribuir a disminuir los índices de vulnerabilidad de las familias, en localidades de Alta y Muy Alta Marginación prioritariamente; reduciendo la falta de oportunidades por falta de ingresos;</t>
  </si>
  <si>
    <t xml:space="preserve">Las familias en situación de vulnerabilidad reciben apoyo para aumentar la productividad laboral fomentendo actividades productivas y de autoconsumo.
</t>
  </si>
  <si>
    <t>Porcentaje proyectos productivos entregados en las Localidades de alta y muy alta marginación</t>
  </si>
  <si>
    <t>(Número total de proyectos productivos entregados en localidades de alta y muy alta marginación en el año /Número total de proyectos productivos programados para entrega  en localidades de alta y muy alta marginación en el año)*100</t>
  </si>
  <si>
    <t>Componente</t>
  </si>
  <si>
    <t>Entregar apoyos alimentarios diseñados con base en los Criterios de Calidad Nutricia.</t>
  </si>
  <si>
    <t>1.1.1</t>
  </si>
  <si>
    <t>Personas en situación de vulnerabilidad reciben insumos  alimentarios de calidad e inocuos.</t>
  </si>
  <si>
    <t>Proporción de despensas-dotaciones entregadas que cumplen con los criterios de calidad nutricia</t>
  </si>
  <si>
    <t>(Número total de despensas-dotaciones distribuidas  de acuerdo a los criterios de calidad nutricia de los Lineamientos de la EIASA /  Número total de apoyos entregados ) * 100</t>
  </si>
  <si>
    <t>Semestral</t>
  </si>
  <si>
    <t>Avance Fisico-Financiero</t>
  </si>
  <si>
    <t xml:space="preserve">Implementar de acciones que garanticen el seguimiento de las capacitaciones, fomentando la práctica de acciones para fortalecer la salud y el bienestar comunitario </t>
  </si>
  <si>
    <t>2.1.1</t>
  </si>
  <si>
    <t>Otorgar seguimiento al desarrollo de capacidades en favor de la salud y bienestar comunitarios</t>
  </si>
  <si>
    <t>Porcentaje de acciones para
dar seguimiento a las
capacitaciones que favorezcan
la salud y bienestar
comunitario.</t>
  </si>
  <si>
    <t>(Número total de acciones realizadas para
brindar seguimiento a las
capacitaciones a los GD en
fortalecimiento a la salud y el
bienestar comunitario en el periodo /
Número total de acciones establecidas para
brindar seguimiento a las
capacitaciones en el periodo) x 100</t>
  </si>
  <si>
    <t>Mejorar de manera sostenida el bienestar económico de la familias en situación de vulnerabilidad</t>
  </si>
  <si>
    <t>3.1.1</t>
  </si>
  <si>
    <t>La implementación de proyectos productivos coadyuva a mejorar el ingreso familiar.</t>
  </si>
  <si>
    <t>Porcentaje de familias beneficiadas mediante la entrega de proyectos productivos</t>
  </si>
  <si>
    <t xml:space="preserve">(Numero de familias beneciadas mediante la entrega de proyectos productivos en el periodo / Número  total de familias programadas para la entrega de proyectos productivos en el periodo) *100 </t>
  </si>
  <si>
    <t>Padron de beneficiarios</t>
  </si>
  <si>
    <t>Actividades</t>
  </si>
  <si>
    <t>Favorecer el acceso de las personas en condición de emergencia o desastre, a alimentos inocuos y nutritivos, a través de apoyos  alimentarios temporales, diseñados con base en criterios de 
calidad nutricia</t>
  </si>
  <si>
    <t>1.1.1.1</t>
  </si>
  <si>
    <t>Proporcionar el primer alimento a familias afectadas 
por desastres naturales.</t>
  </si>
  <si>
    <t>Determinar el nivel de atención alimentaria a de los Municipios en condiciones emergencia afectada por Desastres Naturales.</t>
  </si>
  <si>
    <t>(Numero total  de Municipios con Declaracion de emergencia atendidos /Número total de Municipios con Declaratoria de  emergencia en la Entidad)</t>
  </si>
  <si>
    <t>Municipios</t>
  </si>
  <si>
    <t>Gestión</t>
  </si>
  <si>
    <t>Protección Civil Gro.DIF - GUERRERO</t>
  </si>
  <si>
    <t>Contribuir al desarrollo físico y a la disminución de la  desnutrición de las niñas y niños que cursan el nivel  preescolar y primaria inscritos en Planteles Oficiales del Sistema Educativo Nacional.</t>
  </si>
  <si>
    <t>1.1.1.2</t>
  </si>
  <si>
    <t>Entregar desayunos escolares, diseñados con base en criterios 
de calidad nutricia, acompañados de acciones de orientación y 
educación alimentaria</t>
  </si>
  <si>
    <t xml:space="preserve">Porcentaje de Desyunos Calientes que se distribuyen a niñas y niños inscritos en Planteles Oficiales del Sistema Educativo Nacional. </t>
  </si>
  <si>
    <t>(Numero total de Desayunos Calientes distribuidos a las niñas y niños del sistema educativo en el periodo/ Numero total de desyunos escolares calientes programados para distribución en el periodo)*100</t>
  </si>
  <si>
    <t>Trimestral</t>
  </si>
  <si>
    <t>1.1.1.3</t>
  </si>
  <si>
    <t xml:space="preserve">Porcentaje de Desyunos Frios que se distribuyen a niñas y niños  inscritos en Planteles Oficiales del Sistema Educativo Nacional. </t>
  </si>
  <si>
    <t>(Numero total de Desayunos Frios distribuidos a las niñas y niños del sistema educativo en el periodo/Numero total  de desyunos escolares frios programados para distribución en el periodo)*100</t>
  </si>
  <si>
    <t>Contribuir a un estado nutricional adecuado de la niñas y niños 
en sus primeros 1000 días de vida.</t>
  </si>
  <si>
    <t>1.1.1.4</t>
  </si>
  <si>
    <t>Entregar dotaciones alimentarias nutritivas, fomento de la educación 
nutricional, la lactancia materna y prácticas adecuadas de 
cuidado, higiene y estimulación temprana</t>
  </si>
  <si>
    <t xml:space="preserve">Porcentaje de despensas distribuidas a mujeres embarazadas o en periodo de lactancia  </t>
  </si>
  <si>
    <t>(Numero total de despensas distribuidos a las mujeres embarazas o en periodo de lactancia en el periodo/Número total de despensas programadas para distribución a las personas de atención prioritaria en el periodo)*100</t>
  </si>
  <si>
    <t>Trimetral</t>
  </si>
  <si>
    <t>Favorecer el acceso y consumo de alimentos nutritivos e inocuos  de las personas de atención prioritaria</t>
  </si>
  <si>
    <t>1.1.1.5</t>
  </si>
  <si>
    <t xml:space="preserve"> Entregar alimentos con criterios de calidad nutricia, acompañados de 
acciones de orientación y educación alimentaria, aseguramiento 
de la calidad.</t>
  </si>
  <si>
    <t xml:space="preserve">Porcentaje de despensas distribuidas a personas de atención prioritaria </t>
  </si>
  <si>
    <t>(Numerototal de despensas distribuidos a las personas de atención prioritaria en el periodo/ el total de despensas programas par distribución en el periodo)*100</t>
  </si>
  <si>
    <t xml:space="preserve">Mide el porcentaje de capacitaciones otorgadas en materia de determinantes sociales de la salud a Grupos de Desarrollo constituidos en Localidades de Alta y Muy alta Marginanción </t>
  </si>
  <si>
    <t>2.1.1.1</t>
  </si>
  <si>
    <t>Las personas que habitan en localidades de alta y muy alta marginación reciben capacitaciones para desarrollar conocimientos, habilidades y competencias,  a fin de propiciar y fortalecer la organización y  participación comunitaria para el bienestar colectivo.</t>
  </si>
  <si>
    <t>Porcentaje de capacitaciones otorgadas en materia de los determinantes sociales de Salud a Grupos de Desarrollo Constituidos.</t>
  </si>
  <si>
    <t xml:space="preserve">(Número total  de capacitaciones en materia de los determinantes sociales de la salud otorgadas en el periodo a Grupos de Desarrollo constituidos en localidades de alta y muy alta marginación  / Número total de capacitaciones en materia de los determinantes sociales de la salud programadas para otorgarse a Grupos de Desarrollo constituidos en localidades de alta y muy alta marginación) *100 </t>
  </si>
  <si>
    <t>Contribuir a mejorar las condiciones de vida de las personas  y/o familias en los municipios o localidades de alta y muy alta marginación mediante la implementación de proyectos productivos de economia y traspatio.</t>
  </si>
  <si>
    <t>3.1.1.1</t>
  </si>
  <si>
    <t xml:space="preserve"> Entregar  paquetes para la implementación de proyectos productivos </t>
  </si>
  <si>
    <t>Porcentaje de entrega de apoyos para la implementación de  proyectos productivos  en las Localidades de alta y muy alta marginación</t>
  </si>
  <si>
    <t>(Numero Total de Paquetes entregados a personas en condición de vulnerabilidad para la implementación de  proyectos productivos / Total de paquetes programados para entrega)*100</t>
  </si>
  <si>
    <t>Atención a Personas con Discapacidad y Rehabilitación</t>
  </si>
  <si>
    <t>S 01</t>
  </si>
  <si>
    <t xml:space="preserve">1.3 Disminuir las desigualdades a través de la atención a grupos vulnerables.
</t>
  </si>
  <si>
    <t>1.3.1 Garantizar el pleno goce de los derechos funfamentales de las niñas, niños y adolescentes.
1.3.2 Atención Prioritaria a grupos vulnerables.</t>
  </si>
  <si>
    <t>Contribuir a mejorar la calidad de vida de las personas con discapacidad mediante acciones de Asistencia Social.</t>
  </si>
  <si>
    <t>Los Programas Asistenciales  benefician a personas con discapacidad.</t>
  </si>
  <si>
    <t>Porcentaje de personas con discapacidad atendidas en el Estado a través de Programas Asistenciales</t>
  </si>
  <si>
    <t>(Número total  de personas con discapacidad beneficiadas a través de programas asistenciales en el año/Número total de personas con discapacidad en el Estado ) * 100</t>
  </si>
  <si>
    <t>Otorgar a personasapoyos funcionales de acuerdo a su tipo de deiscapacidad.</t>
  </si>
  <si>
    <t>Mejorar la calidad de vida e inclusión familiar, social y laboral de las personas con discapacidad.</t>
  </si>
  <si>
    <t>Porcentaje de personas con discapacidad beneficiadas a través de Programas Asistenciales</t>
  </si>
  <si>
    <t>(Número total  de personas con discapacidad beneficiadas a través de Programas Asistenciales en el año / Número total de personas con discapacidad programadas para atendese en el año ) * 100</t>
  </si>
  <si>
    <t>Implementación de Programas Asistenciales en beneficio de personas con discapacidad.</t>
  </si>
  <si>
    <t>Mejorar la calidad de vida de las personas con discapcidad.</t>
  </si>
  <si>
    <t>Porcentaje de Implementación de Programas Asistenciales para Personas con Discapacidad</t>
  </si>
  <si>
    <t>Oficios de autorización</t>
  </si>
  <si>
    <t>Personas con discapacidad temporal o permanente beneficiadas a través de la entrega de sillas de ruedas.</t>
  </si>
  <si>
    <t>Coadyuvar a la inclusión social, familiar y laboral de las personas con discapacidad.</t>
  </si>
  <si>
    <t>Porcentaje de entrega de sillas de ruedas a personas con discapacidad</t>
  </si>
  <si>
    <t>(Número total de sillas de ruedas entregadas a personas con discapacidad en el periodo/Número total de sillas de ruedas programadas para entrega en el periodo)*100</t>
  </si>
  <si>
    <t>Personas con discapacidad temporal o permanente beneficiadas a través de la entrega de aparatos funcionales.</t>
  </si>
  <si>
    <t>Porcentaje de entrega de aparatos funcionales a personas con discapacidad</t>
  </si>
  <si>
    <t>(Número total aparatos funcionales entregados a personas con discapacidad en el periodo/Número total de aparatos funcionales programados para entrega en el periodo)*100</t>
  </si>
  <si>
    <t>Personas con discapacidad temporal o permanente beneficiadas a través de la entrega de aparatos auditivos.</t>
  </si>
  <si>
    <t>Porcentaje de entrega de aparatos auditivos a personas con discapacidad</t>
  </si>
  <si>
    <t>Personas con discapacidad temporal o permanente beneficiadas a través de la entrega de aparatos protesicos</t>
  </si>
  <si>
    <t>Porcentaje de entrega de aparatos protesicos a personas con discapacidad</t>
  </si>
  <si>
    <t>(Número total de aparatos protesicos entregados a personas con discapacidad en el periodo/Número total de aparatos protesicos programados para entrega en el periodo)*100</t>
  </si>
  <si>
    <t>Personas con discapacidad temporal o permanente beneficiadas a través de implantes de rodilla y cadera.</t>
  </si>
  <si>
    <t>Personas con discapacidad beneficiadas a través de cirugia de cataratas.</t>
  </si>
  <si>
    <t>1.1.1.6</t>
  </si>
  <si>
    <t>Porcentaje de cirugias de cataratas realizadas</t>
  </si>
  <si>
    <t>(Número total de cirugias de cataratas realizadas en el periodo/Número total de cirugia de cataratas programados para realizarse en el periodo)*100</t>
  </si>
  <si>
    <t>Personas con discapacidad beneficiadas a través de la entrega de lentes.</t>
  </si>
  <si>
    <t>1.1.1.7</t>
  </si>
  <si>
    <t xml:space="preserve">Porcentaje de lentes entregados </t>
  </si>
  <si>
    <t>(Número total de lentes entregados en el periodo/Número total de lentes programados para entrega en el periodo)*100</t>
  </si>
  <si>
    <t>1.1.1.8</t>
  </si>
  <si>
    <t>1.1.1.9</t>
  </si>
  <si>
    <t>Otorgar apoyos medicos economicos o en especie a grupos prioritarios</t>
  </si>
  <si>
    <t>Mejorar la calidad de vidad de las personas con problemas emergentes de salud que no cuenten con un esquema de seguridad social.</t>
  </si>
  <si>
    <t>Porcentaje de apoyos medicos otorgado a grupos prioritarios</t>
  </si>
  <si>
    <t>(Número total de apoyos medicos en especie o economicos entregadas en el periodo/Número total de apoyos medicos en especie-economicos programadas para entrega en el periodo)*100</t>
  </si>
  <si>
    <t xml:space="preserve"> Determinar la cantida de de servicios de rehabilitación otorgados a las personas con discapacidad a través de los Centros Regionales de Rehabilitación </t>
  </si>
  <si>
    <t>Brindar servicios de rehabilitación integral a personas con discapcidad temporal o permanente.</t>
  </si>
  <si>
    <t>Porcentaje de Servicios de rehabilitación otorgados a personas con discapacidad</t>
  </si>
  <si>
    <t>(Número total de servicios de rehabilitación otorgados a  personas con discapacidad en el periodo/ Número total de servicios de rehabilitación programados) * 100</t>
  </si>
  <si>
    <t xml:space="preserve">Asistencia Jurídica y Bienestar Social </t>
  </si>
  <si>
    <t>S01</t>
  </si>
  <si>
    <t>1.1 Reducir la Pobreza de los Guerrerenses
1.3 Disminuir las desigualdades a través de la atención a Grupos Vulnerables.
1.4 Garantizar una educacion para todos como derecho fundamental de las y los guerrerensescon equidad, inclusión y excelencia, para promover oportunidades de aprendizaje pertinentes en todas las edades, niveles y modalidades del sistema educativo.</t>
  </si>
  <si>
    <t>1.1.1 Aumento del ingreso económico de la población en situación de pobreza, impulsando su integración a mercado laboral y apoyando su desarrollo integral.
1.3.1 Garantizar el pleno goce de los derechos fundamentales de las niñas, niños y adolescentes.
1.3.2. Atención Prioritaria a Grupos Vulnerables.
1.4.3 Garantizar una educacion inclusiva y equitativa para personas jovenes y adultas de 15 años o mas, asi como niñas, niños y adolescentes de 10 a 14 años, a través de la prestación de servicios de alfabetizacio, educacion primaria y  secundaruia as i como la formación para el trabajo, con las particularidades adeucadas a la población, apoyandose en la participación y la solidaridad social.</t>
  </si>
  <si>
    <t>Contribuir a mejorar la calidad de vida de las personas en situación de vulnerabilidad a través de la asistencia social</t>
  </si>
  <si>
    <t>Brindar servicios para promover el desarrollo integral del individuo y/o de la familia.</t>
  </si>
  <si>
    <t>Porcentaje de personas en
situación de pobreza que
mejoran su desarrollo y
bienestar.</t>
  </si>
  <si>
    <t>(Número total de personas sujetas de
asistencia social atendidas por los programas de integración y bienestar social que mejoran su
desarrollo y bienestar/ Número total total de la
población en situación de pobreza) x 100</t>
  </si>
  <si>
    <t>Padrón de beneficiarios</t>
  </si>
  <si>
    <t>Niñas, niños y adolescentes con sus derechos restringidos o vulnerados atendidos por las Procuradurías Regionales de Protección de Niñas, Niños y Adolescentes.</t>
  </si>
  <si>
    <t>Que las niñas, niños y adolescentes, familias, comunidad e instituciones hagan de conocimiento a las Procuradurías Regionales de Protección de Niñas, Niños y Adolescentes, los hechos que impliquen recctricción o vulneración de derechos de niñas, niños y adolescentes.</t>
  </si>
  <si>
    <t>Porcentaje de niñas, niños y adolescentes con protección procurada</t>
  </si>
  <si>
    <t xml:space="preserve">(Número total de niñas, niños y adolescentes con protección procurada en el año/Número total de niñas, niños y adolescentes con sus derechos restringidos o vulnerados de los que tenga conocimiento las Procuradurías Regionales de Protección de Niñas, Niños y Adolescentes en el año )*100 </t>
  </si>
  <si>
    <t>Las personas  cuentan con alternativas de acceso a recursos o medios para mitigar su situación de vulnerabilidad.</t>
  </si>
  <si>
    <t>Que las personas en situación de vulnerabilidad soliciten los apoyos para mejorar su situación de vulnerabilidad.</t>
  </si>
  <si>
    <t>Porcentaje de personas
sujetas de asistencia social
que tienen acceso a
servicios de asistencia
social.</t>
  </si>
  <si>
    <t>(Número total de personas sujetas de
asistencia social que tienen
acceso a servicios de asistencia
social / Número total de personas sujetas
de asistencia social que solicitaron
servicios de asistencia social) x
100</t>
  </si>
  <si>
    <t>Padón de Beneficiarios</t>
  </si>
  <si>
    <t>Medidas de protección integral en favor de niñas, niños y adolescentes, otorgadas.</t>
  </si>
  <si>
    <t>Que las Procuraduría Regionales de Protección de niñas, niños y adolescentes actuen de conformidad con sus atribuciones para la restitución de los derechos vurnerados sobre este sector de la población.</t>
  </si>
  <si>
    <t>Porcentaje de medidas de protección integrales  otorgadas a favor de niñas, niños y adolescentes con sus derechos vulnerados.</t>
  </si>
  <si>
    <t>(Número de medidas de protección integral otorgadas en favor de las niñas, niños y adolescntes en el año / Numero de medidas de protección integral solicitadas en favor de las niñas, niños y adolescentes en el año)*100</t>
  </si>
  <si>
    <t>Servicios otorgados a personas sujetas de asistencia social en los Centros Asistenciales.</t>
  </si>
  <si>
    <t>Brindar a los individuos que por sus condiciones fisicas, mentales, juridicas, economicas o sociales, requieran de servicios de asistencia social</t>
  </si>
  <si>
    <t xml:space="preserve">Porcentaje de servicios
otorgados en los
Centros Asistenciales
</t>
  </si>
  <si>
    <t>(Número total de servicios otorgados
en los Centros  de Asistencia Social / Número total de servicios programados a otorgar en los
Centros de Asistencia Social) X 100</t>
  </si>
  <si>
    <t>Servicios de asesoría y representación jurídica para la protección y restitución de los derechos de niñas, niños y adolescentes, otorgados</t>
  </si>
  <si>
    <t>Que las instancias competentes actúen de conformidad con sus atribuciones para que se protejan y  restituyan sus derechos</t>
  </si>
  <si>
    <t>Porcentaje de servicios
de asesoría jurídica y
representación jurídica
otorgados a Niñas, Niños
y Adolescentes.</t>
  </si>
  <si>
    <t>(Número de servicios de asesoría
jurídica y representación jurídica
otorgados en el periodo / Número de
servicios de asesoría jurídica y
representación jurídica solicitados en el
periodo) x 100</t>
  </si>
  <si>
    <t>Población en situación de vulnerabilidad que requiere de algun apoyo en especie para la atención de la salud o bienestar general</t>
  </si>
  <si>
    <t>Entregar apoyos a personas de escasos recursos económicos y/o sin esquema de seguridad social.</t>
  </si>
  <si>
    <t>Porcentaje de personas de atención prioritaria beneficiadas con Apoyos en Especie</t>
  </si>
  <si>
    <t xml:space="preserve"> (Número total de personas que recibieron apoyos en especie en el periodo / Número total de personas programadas para recibir apoyos en especie en el periodo)*100</t>
  </si>
  <si>
    <t>Entregar durante la temporada invernal cobertores a la 
población en condiciones de vulnerabilidad que habitan en las 
regiones de la Montaña y Sierra del estado de Guerrero</t>
  </si>
  <si>
    <t>Mitigar los estragos de las bajas temperatura y disminuir los 
riesgos de enfermedades respiratorias</t>
  </si>
  <si>
    <t>Porcentaje de personas beneficiadas mediante la entrega de cobertores</t>
  </si>
  <si>
    <t>(Número total de personas beneficiadas con la entrega de cobertores / Número total de personas programadas para entrega de cobertores) *100</t>
  </si>
  <si>
    <t xml:space="preserve">Contribuir a la calidad de vida de adultos Mayores Atendidos en Centros Asistenciales </t>
  </si>
  <si>
    <t>Ofrecer serviciosrecreativos y de esparcimiento a los Adultos Mayores de 60 años.</t>
  </si>
  <si>
    <t xml:space="preserve">Porcentaje de atención de Adultos Mayores  en los Centros Asistenciales </t>
  </si>
  <si>
    <t>(Número total de Adultos Mayores Atendidos en Centros Asistenciales / Capacidad de atención de los Centros Asistenciales para Adultos Mayores)*100</t>
  </si>
  <si>
    <t>Padrón de Beneficiarios</t>
  </si>
  <si>
    <t>Contribuir a la calidad de desarrollo de niñas y niños menores de 6 años atendidos en los Centros Infantiles</t>
  </si>
  <si>
    <t xml:space="preserve">Ofrecer servicios de educación inicial y estancia infantil a hijos de padres trabajadores </t>
  </si>
  <si>
    <t>Porcentaje de niñas y niños menores de 6 años atendidos en los Centros de Atención Infantil  (CAI)</t>
  </si>
  <si>
    <t>Otorgar a Pacientes,  trasladados Hospitales de 3er. Nivel en México para atención medica.</t>
  </si>
  <si>
    <t>Proporcionar servicios médicos a personas en estado de vulnerabilidad que no cuentan con un esquema de seguridad social</t>
  </si>
  <si>
    <t>Porcentaje de Pacientes beneficiados a traves de traslados a Hospitales de 3er. Nivel en Mexico</t>
  </si>
  <si>
    <t>(Numero total de Pacientes traslados a Hospitales de tercer nivel en el periodo/  Número total de pacientes programados para traslado en el periodo)*100</t>
  </si>
  <si>
    <t xml:space="preserve">Medir el porcentaje de capacitaciones otorgadas por el CDC a personas en situación de vulnerabilidad para el desarrollo de habilidades y capacidades para la incorporación a la vida laboral </t>
  </si>
  <si>
    <t>Brindar a personas en estado de vulnerabilidad  una red de servicios para su desarrollo integral y desenvolvimiento social, mediante la implementación de procesos de formación a traves de cursos, talleres y capacitaciones.</t>
  </si>
  <si>
    <t>Porcentaje de capacitaciones otorgadas en materia de desarrollo de habiliadades y capacisdades laborales</t>
  </si>
  <si>
    <t xml:space="preserve">(Número total de capacitaciones otorgadas en materia de desarrollo de habiliadades y capacidades laborales en el periodo / Número  total de capacitaciones programadas en el periodo) *100 </t>
  </si>
  <si>
    <t>Otorgar Asistencias Jurídicas a grupos prioritarios</t>
  </si>
  <si>
    <t>Porcentaje de asistencias jurídicas otorgada a grupos prioritarios</t>
  </si>
  <si>
    <t>(Número total de asistencias jurídicas  otorgadas a  en el periodo/ Número total de asistencias jurídicas solicitadas en el periodo ) x 100</t>
  </si>
  <si>
    <t>Trimestral.</t>
  </si>
  <si>
    <t>Brindar servicios integrales para la protección y restitución 
de los derechos humanos de los grupos prioritarios</t>
  </si>
  <si>
    <t>Asesoria juridicas y representaciones en
procedimientos jurisdiccionales y administrativos de personas con violacion a sus derechos humanos</t>
  </si>
  <si>
    <t>Porcentaje de atención de demandas o solicitudes por vulneración a los derechos humanos de grupos prioritarios</t>
  </si>
  <si>
    <t>(Número total de demandas atendidas por  por violación a los derechos humanos de personas en estado de vulnerabilidad en el periodo/ Número total de demandas programadas para atención por violación a los derechos humanos de personas en estado de vulnerabilidad en el periodo)*100</t>
  </si>
  <si>
    <t>Medir el porcentaje de talleres y conferencias otorgadas a niñas, niños y adolescentes en materia de Riesgos Psicosociales</t>
  </si>
  <si>
    <t>Prevenir riesgos psicosociales en niñas, niños y adolescentes.</t>
  </si>
  <si>
    <t>Porcentaje de talleres y conferencias otorgadas a  Niñas, Niños y Adolescentes en materia de riesgos psicosociales</t>
  </si>
  <si>
    <t xml:space="preserve">(Número de talleres y conferencias otorgadas a Niñas, Niños y adolescentes en el periodo /  Número total de talleres y conferencias programadas para otorgarse en el periodo) *100 </t>
  </si>
  <si>
    <t>Servicios de adopcióny de familias de acogida para la restitución del derecho a vivir en familia de Niñas, Niños y Adolescentes</t>
  </si>
  <si>
    <t>2.1.1.2</t>
  </si>
  <si>
    <t xml:space="preserve"> Que las personas se encuentren interesadas en adoptar, así como fungir como familias de acogida a niñas, niños y adolescentes institucionalizados en los centros de asistencia social.</t>
  </si>
  <si>
    <t>Porcentaje de adopciones 
finalizadas y servicios de acogimiento familiar otorgados, a niñas,
niños y adolescentes</t>
  </si>
  <si>
    <t>(Número de adopciones finalizadas y los servicios de acogimiento familiar otorgados en el periodo/ Número adopciones  requeridas y los servicios de acogimiento familiar requeridos o solicitados en el periodo) * 100</t>
  </si>
  <si>
    <t>Gestion</t>
  </si>
  <si>
    <t>Otorgar servicios para la regulación de establecimientos que brindan acogimiento residencial a niñas, niños y adolescentes sin cuidado parental o familiar.</t>
  </si>
  <si>
    <t>2.1.1.3</t>
  </si>
  <si>
    <t>Que los centros de asistencia social operen de conformidad con establecido en la normativa aplicable para
contribuir a la protección y restitución de los derechos de Niñas, Niños y Adolescentes albergados.</t>
  </si>
  <si>
    <t>Porcentaje de servicios para la regulación de
establecimientos que
brindan acogimiento
residencial a niñas, niños
y adolescentes sin
cuidado parental o
familiar</t>
  </si>
  <si>
    <t>(Número de servicios para la regulación
de establecimientos que brindan
acogimiento residencial a niñas, niños y
adolescentes sin cuidado parental o
familiar otorgados en el periodo/ Número
de servicios para la regulación de
establecimientos que brindan
acogimiento residencial a niñas, niños y
adolescentes sin cuidado parental o
familiar solicitados en el periodo) x100</t>
  </si>
  <si>
    <t>Servicios de prevención en materia de formación y/o sensibilización, promoción y difusión de derechos de
NNA realizados</t>
  </si>
  <si>
    <t>2.1.1.4</t>
  </si>
  <si>
    <t>Que los actores a los que vayan dirigidas las acciones en la materia, participen de manera activa en las
mismas</t>
  </si>
  <si>
    <t>Porcentaje de servicios
de prevención en
materia de formación
y/o sensibilización,
promoción y difusión de
derechos de niñas, niños
y adolescentes dirigidos
a actores
vinculados y/o niñas,
niños y adolescentes,
realizados</t>
  </si>
  <si>
    <t>(Número de servicios de prevención en
materia de formación y/o
sensibilización, promoción y difusión de
derechos de niñas, niños y adolescentes
dirigidos a personas actores vinculados y/o niñas, niños y adolescentes realizados en el periodo /Número de servicios programados y/o
solicitados de prevención en materia de
formación y/o sensibilización,
promoción y difusión de derechos de
niñas, niños y adolescentes dirigidos a
personas actores
vinculados y/o niñas, niños y
adolescentes programados y/o
solicitados en el periodo) x 100</t>
  </si>
  <si>
    <t>Otorgar Asistencias Jurídicas para la Protección y Restitución de derechos de niñas, niños y adolescente</t>
  </si>
  <si>
    <t>2.1.1.5</t>
  </si>
  <si>
    <t xml:space="preserve"> Que las Niñas, Niños y Adolescentes, familias, comunidad e instituciones hagan de conocimiento los hechos
que impliquen restricciones o vulneración de derechos y que las instituciones involucradas ejecuten las
acciones para su atención</t>
  </si>
  <si>
    <t>Porcentaje de
asistencias jurídicas
para la protección y
restitución de derechos
de Niñas, Niños y
Adolescentes otorgadas</t>
  </si>
  <si>
    <t>(Número de asistencias jurídicas para
la protección y restitución de derechos
de Niñas, Niños y Adolescentes
otorgadas en el periodo / Número de
asistencias jurídicas para la atención
a Niñas, Niños y Adolescentes con sus
derechos restringidos o vulnerados
solicitadas en el periodo) x 100</t>
  </si>
  <si>
    <t>Trimestarl</t>
  </si>
  <si>
    <t>Realizar Foros, eventos, campañas, entre otros, enfocados a la participación infantil en materia de prevención, promoción y difusión de derechos de niñas, niños y adolescentes</t>
  </si>
  <si>
    <t>2.1.1.6</t>
  </si>
  <si>
    <t xml:space="preserve"> Que se realicen las acciones de difusión necesarias y correspondientes, así como que las niñas, niños y adolescentes a quienes van dirigidas las actividades participen en las mismas</t>
  </si>
  <si>
    <t>Porcentaje de foros,
eventos, campañas,
entre otros, enfocados a
la participación infantil
en materia de
prevención, promoción y
difusión de derechos de
niñas, niños y
adolescentes realizados</t>
  </si>
  <si>
    <t>(Número de foros, eventos, campañas
entre otros, enfocados a la participación
infantil en materia de prevención,
promoción y difusión de derechos de
niñas, niños y adolescentes realizados
en el periodo / Número de foros,
eventos, campañas entre otros,
enfocados a la participación infantil en
materia de prevención, promoción y
difusión de derechos de niñas, niños y
adolescentes programados y/ o
solicitados en el periodo t) x 100</t>
  </si>
  <si>
    <t>Atender los ingresos al Centro Estatal Modelo de Atención para Niñas, Niños y Adolescentes.</t>
  </si>
  <si>
    <t>2.1.1.7</t>
  </si>
  <si>
    <t xml:space="preserve"> Brindar servicios asistenciales a niñas, niños y adolescentes en condiciones de orfandad, abandono, maltrato familiar.</t>
  </si>
  <si>
    <t>Porcentaje de ingreso al Centro Estatal Modelo de Atención para Niñas, Niños y Adolescentes.</t>
  </si>
  <si>
    <t>(Total de Niños y Niñas ingresados en el Centro Estatal Modelo de Atención  durante el periodo/ Capacidad de atención del Centro Estatal Modelo)*100</t>
  </si>
  <si>
    <t>2.1.1.8</t>
  </si>
  <si>
    <t>Ofrecer servicios asistenciales de asilo, recreativos y de salud primaria  a los Adultos Mayores de 60 años.</t>
  </si>
  <si>
    <t>Porcentaje de atención de Adultos Mayores  de la Casa Hogar para Ancianos</t>
  </si>
  <si>
    <t>(Total de Adultos Mayores Atendidos en la Casa Hogar para Ancianos / Capacidad de atención de la Casa Hogar para Ancianos)*100</t>
  </si>
  <si>
    <t>(Número total de aparatos auditivos entregados a personas con discapacidad en el periodo/Número total de aparatos auditivos programados para entrega en el periodo)*100</t>
  </si>
  <si>
    <t>(Número total de cirugias de rodilla realizadas en el periodo/Número total de cirugias de rodilla  programadas para realizarse en el periodo)*100</t>
  </si>
  <si>
    <t>Porcentaje de cirugias de implante de rodilla realizadas</t>
  </si>
  <si>
    <t>(Número total de niños y Niñas inscritos en el CAI en el periodo/ Capacidad maxima de atención del CAI)*100</t>
  </si>
  <si>
    <t>(Programas de atención a personas con discapacidad  implementados en 2023 / Programas implementados en 2024) * 100</t>
  </si>
  <si>
    <t>V</t>
  </si>
  <si>
    <t>Salud y Bienestar</t>
  </si>
  <si>
    <t>No aplica</t>
  </si>
  <si>
    <t>1. El interesado deberá presentar oficio de solicitud en las instalaciones del DIF Guerrero.
2. La solicitud es turnada a la Dirección de Servicios Médicos Asistenciales para la atención correspondiente.
3. Se aplica estudio socioeconómico al solicitante para determinar la susceptibilidad de ser beneficiario.</t>
  </si>
  <si>
    <t>Proporcionar diversos apoyos a personas de extrema pobreza  de  diferentes  localidades  y  municipios  del estado; que acuden a este sistema en busca de ayuda para  su  atención  medica,  medicamentos,  estudios clínicos;   o   que   hayan   sido   afectados   por   algún siniestro; tales como incendio,  inundación y sismos; así mismo en casos de fallecimientos.</t>
  </si>
  <si>
    <t>Dirección de Servicios Médicos</t>
  </si>
  <si>
    <t>Acciones de control y seguimiento para el Programa de Atención a Grupos Prioritarios</t>
  </si>
  <si>
    <t>Entrega de raciones alimentarias en espacios alimentarios en coordinación con los SMDIF y comités de Desayunos Escolares.</t>
  </si>
  <si>
    <t>Favorecer    el    acceso    y    consumo    de    alimentos nutritivos  e  inocuos  de  la  población  en  condiciones de vulnerabilidad, que asiste a planteles públicos del Sistema Educativo Nacional,  mediante la  entrega de desayunos escolares, diseñados con base en criterios de  calidad  nutricia,  acompañados  de  acciones  de orientación  y  educación  alimentaria,  así  como  de aseguramiento   de   la   calidad,   para   favorecer   un estado de nutrición adecuado.</t>
  </si>
  <si>
    <t>Dirección de Asistencia Alimentaria y Desarrollo Comunitario</t>
  </si>
  <si>
    <t>Acciones de control y seguimiento para los Programas Alimentarios, Salud y Bienestar Comunitario</t>
  </si>
  <si>
    <t>Eje 1 Bienestar, Desarrollo Humano y Justicia Social
Objetivo. 1.1
Estrategia. 1.1.1                             Linea de Acción. 1.1.1.1</t>
  </si>
  <si>
    <t>Recibir solicitudes de demanda Seleccionar a la Poblacion Objetivo Elaborar estudio socio-economico Entrega del apoyo</t>
  </si>
  <si>
    <t>Mejorar la calidad de vida de la población que presenta carencia por acceso a los servicios básicos de vivienda y que no cuenten con electricidad, de los municipios del Estado de Guerrero en situación de pobreza extrema, Abatir la desigualdad, rezago económico y social con el fin de disminuir las carencias y pobreza en las zonas de alta y muy alta marginación.</t>
  </si>
  <si>
    <t>Subdireccion de Desarrollo Comunitario</t>
  </si>
  <si>
    <t>Programa de Atención a Grupos Prioritarios/ Sistema de Energía Solar Fotovoltaica, Mediante Paneles Solares.</t>
  </si>
  <si>
    <t>Instalación y Equipamiento de Huertos Escolares, en cocinas    escolares    con    apoyo    del    Programa   de Desayuno Caliente</t>
  </si>
  <si>
    <t>Programa de Atención a Grupos Prioritarios/ Equipamiento e Instalacion de Comedor Escolar-Comunitario.</t>
  </si>
  <si>
    <t>Contribuir  a  mejorar  las  condiciones  de  vida  de  las familias que habitan en extrema pobreza, otorgando las  herramientas  para  la  implementación  de  techos mediante paquetes de lámina, capaz
de soportar las condiciones ambientales</t>
  </si>
  <si>
    <t>Programa de Atención a Grupos Prioritarios/ Estufas Ecologicas.</t>
  </si>
  <si>
    <t>Enseñar  a  los  alumnos  a  crear  y  mantener  huertos familiares, y promover la producción y el consumo de frutas y verduras, ricas en micronutrientes.</t>
  </si>
  <si>
    <t>Programa de Atención a Grupos Prioritarios/ Instalación de Huertos Escolares Pedagogicos, Familiares o Comunitarios.</t>
  </si>
  <si>
    <t>Aumentar   la   disposición   de   alimentos   de   origen vegetal  con  alto  valor  nutritivo  para  su  consumo  y comercialización  a nivel  familiar y comunitario  en el medio rural</t>
  </si>
  <si>
    <t>Programa de Atención a Grupos Prioritarios/ Paquetes de Insumos y Enseres Agrícolas para la Producción Primaria.</t>
  </si>
  <si>
    <t>Coadyuvar a la atención de los determinantes sociales de salud, que son las circunstancia en las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t>
  </si>
  <si>
    <t>Programa de Salud y Bienestar Comunitario</t>
  </si>
  <si>
    <t>Hambre cero</t>
  </si>
  <si>
    <t>Eje 1 Bienestar, Desarrollo Humano y Justicia Social
Objetivo. 1.2
Estrategia. 1.2.2                             Linea de Acción. 1.2.2.4</t>
  </si>
  <si>
    <t>Entrega de dotaciones Alimentarias en coordinación con los SMDIF</t>
  </si>
  <si>
    <t>Favorecer el acceso de las personas en condición de emergencia   o   desastre,   a   alimentos    inocuos   y nutritivos,     a     través     de     apoyos     alimentarios temporales,   diseñados   con   base   en   criterios   de calidad   nutricia   y   acompañados   de   acciones   de orientación    alimentaria    y    aseguramiento    de    la calidad para contribuir a que ejerzan su derecho a la alimentación.</t>
  </si>
  <si>
    <t>Programa de Atención Alimentaria a Personas en Situación de Emergencia o Desastre</t>
  </si>
  <si>
    <t>Eje 1 Bienestar, Desarrollo Humano y Justicia Social
Objetivo. 1.2
Estrategia. 1.2.2                             Linea de Acción. 1.2.2.5</t>
  </si>
  <si>
    <t>Favorecer    el    acceso    y    consumo    de    alimentos nutritivos   e  inocuos  de  las  personas   de  atención prioritaria,      asistiéndolos      preferentemente      en espacios   alimentarios,  a  través  de  la   entrega  de alimentos     con     criterios     de     calidad     nutricia, acompañados     de     acciones     de     orientación     y educación     alimentaria,      aseguramiento     de     la calidad,      para       complementar      su      dieta      en contribución     al     ejercicio     del     derecho     a     la
alimentación.</t>
  </si>
  <si>
    <t>Programa de Atención Alimentaria a Grupos Prioritarios</t>
  </si>
  <si>
    <t>Eje 1 Bienestar, Desarrollo Humano y Justicia Social
Objetivo. 1.2
Estrategia. 1.2.2                             Linea de Acción. 1.2.2.2</t>
  </si>
  <si>
    <t>Contribuir  a  un  estado  nutricional  adecuado  de  los niños en sus primeros 1000 días de vida, a través de la   entrega   de   dotaciones   o   raciones   alimentarias nutritivas,  fomento  de  la  educación  nutricional,  la lactancia materna y prácticas adecuadas de cuidado, higiene  y  estimulación  temprana,  para  el  correcto desarrollo.</t>
  </si>
  <si>
    <t>Programa de Atención Alimentaria en los Primeros 1000 Días de Vida</t>
  </si>
  <si>
    <t>Eje 1 Bienestar, Desarrollo Humano y Justicia Social
Objetivo. 1.2
Estrategia. 1.2.2                             Linea de Acción. 1.2.2.1</t>
  </si>
  <si>
    <t>Programa de Alimetación Escolar.</t>
  </si>
  <si>
    <t>Agenda 2030</t>
  </si>
  <si>
    <t>Alineación al PED</t>
  </si>
  <si>
    <t>Metas</t>
  </si>
  <si>
    <t>Mecanica de trabajo</t>
  </si>
  <si>
    <t>Objetivo</t>
  </si>
  <si>
    <t>Area responsable</t>
  </si>
  <si>
    <t>Fecha_Fin</t>
  </si>
  <si>
    <t>Fecha_Inicio</t>
  </si>
  <si>
    <t>Inversión</t>
  </si>
  <si>
    <t>Nombre del Programa y/o Proyecto</t>
  </si>
  <si>
    <t>Rubro:</t>
  </si>
  <si>
    <r>
      <t xml:space="preserve">Fuente de Financiamiento: </t>
    </r>
    <r>
      <rPr>
        <b/>
        <u/>
        <sz val="18"/>
        <rFont val="Calibri"/>
        <family val="2"/>
        <scheme val="minor"/>
      </rPr>
      <t xml:space="preserve">                  Fondo de Aportaciones Múltiples (Asistencia Social) Ramo 33  .</t>
    </r>
  </si>
  <si>
    <t xml:space="preserve">O.P.D. Sistema para el Desarrollo Integral de la Familia </t>
  </si>
  <si>
    <t>Eje 3 Guerrero Socialmente Comprometido   
Objetivo. 3.3
Estrategia 3.3.1
Linea de Acción 3.3.1.12</t>
  </si>
  <si>
    <t>2  Municipios</t>
  </si>
  <si>
    <t>Requisitos de acceso al programa.
Las familias candidatas, deberán presentar los siguientes requisitos.
1.- Datos generales de los integrantes de la familia;
2.- Comprobante de domicilio
3.- Informe de dependientes económicos de la familia
4.- Certificado de idoneidad, emitido por la Dirección de procuradurías de Protección de Niñas, Niños y
Adolescentes.
5.- Comprobante de ingresos y egresos mensuales de la familia.
6.- El perfil y número de Niñas, Niños o adolescentes que, en su caso, podrían acoger, y las demás que
determine el Sistema para el Desarrollo integral del estado de Guerrero, mediante acuerdo que se
publique en el periódico oficial del Gobierno del Estado de Guerrero.</t>
  </si>
  <si>
    <t>Es la implementación de la modalidad de cuidados alternativos temporales denominado “Familia de
Acogida hijos de corazón en el Estado de Guerrero, restituyendo el derecho de vivir en familia a Niñas,
Niños y Adolescentes (NNA), considerando el marco de actuación de las Procuradurías de Protección de
Niñas, Niños y Adolescentes (PPNNA).</t>
  </si>
  <si>
    <t>Dirección de Asistencia Jurídica y Protección a la Infancia</t>
  </si>
  <si>
    <t>Programa de Atención a Grupos Prioritarios / Certificación de Familias de Acojida.</t>
  </si>
  <si>
    <t>Eje 1 Bienestar, Desarrollo Humano y Justicia Social
Objetivo. 1.3
Estrategia. 1.3.1                             Linea de Acción. 1.3.1.1</t>
  </si>
  <si>
    <t>2 Centros</t>
  </si>
  <si>
    <t>1. Los interesados deberán presentar sus solicitudes de apoyo en las instalaciones del DIF Guerrero, con sus documentos pesonales como son:
Copia acta de nacimiento Copia de credencial de elector Copia de la CURP
Copia de comprobante de domicilio actualizado
Fotografía de cuerpo completo del paciente
2. El DIF Guerrero informará al solicitante respuesta en 5 días sobre la viabilidad o no de otorgar el apoyo.
3. Se aplica un estudio socioeconómico al beneficiario para apertura de expediente.
4. En un lapso de 30 días hábiles se da una respuesta a su petición.</t>
  </si>
  <si>
    <t>Prevenir  y  atender  a  niños,  niñas   adolescentes  y padres de familia, otorgándoles los conocimientos en medida de prevención, que nos permitan brindar las herramientas   necesarias   para   que   circunstancias tales, como el embarazo no planeado, las adicciones, la  atención  a  la  salud,  la explotación  sexual  infantil, no   se   conviertan   en   factores   que   deterioren   su proyecto   de   vida   en   el   estado   de   guerrero,   en especial de situaciones de vulnerabilidad social</t>
  </si>
  <si>
    <t>Dirección de Asistencia Jurídica</t>
  </si>
  <si>
    <t>Programa de Atención a Grupos Prioritarios / Equipamiento de Medidas de Seguridad y Protección Civil en Casa de Asistencia Social (CAS)</t>
  </si>
  <si>
    <t>Apoyar con cobertores a las familias de escasos recursos económicos, de las regiones altas del Estado, que habitan en las zonas mas marginadas, principalmente de la Montaña y Sierra de  Guerrero, con la finalidad de mitigar los esxtragos de las bajas temperaturas.</t>
  </si>
  <si>
    <t>Dirección de DIF Municipales</t>
  </si>
  <si>
    <t>Programa de Atención a Grupos Prioritarios / Adquisición y Donación de Cobertores "Cobijando Guerrero"</t>
  </si>
  <si>
    <t>Eje 1 Bienestar, Desarrollo Humano y Justicia Social
Objetivo. 1.3
Estrategia. 1.3.2                             Linea de Acción. 1.3.2.5</t>
  </si>
  <si>
    <t>El apoyo se entrega de forma directa a cada Centro, tomando en cuenta sus necesidades más prioritarias, según lo requieran.</t>
  </si>
  <si>
    <t>Contribuir al equipamiento de herramientas y mobiliario en los Centros Asistenciales para mejorar las condiciones en las cuales se encuentran dichos Centros, y poder brindar una atención de mejor calidad y brindar un servicio digno y que permita el desarrollo integral de los individuos y sus familias</t>
  </si>
  <si>
    <t>Dirección de Integración y Bienestar Social</t>
  </si>
  <si>
    <t>Programa de Atención a Grupos Prioritarios / Rehabilitación de Centros Asistenciales</t>
  </si>
  <si>
    <t>Eje 1 Bienestar, Desarrollo Humano y Justicia Social
Objetivo. 1.1
Estrategia. 1.1.1                             Linea de Acción. 1.1.1.3</t>
  </si>
  <si>
    <t>Programa de Atención a Grupos Prioritarios / Apoyos en Especie para Grupos Prioritarios</t>
  </si>
  <si>
    <r>
      <t>Fuente de Financiamiento:</t>
    </r>
    <r>
      <rPr>
        <b/>
        <u/>
        <sz val="18"/>
        <rFont val="Calibri"/>
        <family val="2"/>
        <scheme val="minor"/>
      </rPr>
      <t xml:space="preserve"> Fondo de Aportaciones Múltiples (Asistencia Social) Ramo 33  .</t>
    </r>
  </si>
  <si>
    <t>Eje 1 Bienestar, Desarrollo Humano y Justicia Social
Objetivo. 1.3
Estrategia. 1.3.2                             Linea de Acción. 1.3.2.8</t>
  </si>
  <si>
    <t>Personas con cualquier tipo de discapacidad temporal o permanente sin importar el género, edad, sexo, nacionalidad, acompañados de un adulto mayor de 18 años.</t>
  </si>
  <si>
    <t>Proporcionar más y mejores lugares de esparcimiento y sociabilización a las personas con discapacidad y sus familias, mediante la asignación de mobiliario anfibio, para el funcionamiento de las playas incluyentes, que permita realizar actividades orientadas a garantizar el derecho a la recreación, al descanso y a la diversión y fortalecer los procesos funcionales de integración social, familiar y comunitaria, promoviendo su desarrollo integral y el ejercicio plenos de sus derechos.</t>
  </si>
  <si>
    <t>Dirección de Planeación</t>
  </si>
  <si>
    <t>Programa de Atención a Grupos Prioritarios/  Equipamiento para las Playas Incluyentes</t>
  </si>
  <si>
    <t>Eje 1 Bienestar, Desarrollo Humano y Justicia Social
Objetivo. 1.3
Estrategia. 1.3.2                             Linea de Acción. 1.3.2.1</t>
  </si>
  <si>
    <t>1. El interesado deberá presentar oficio de solicitud en las instalaciones del DIF Guerrero.
2. La solicitud es turnada a la Dirección de Servicios Médicos Asistenciales para la atención correspondiente.
3. Se aplica estudio socioeconómico al solicitante para determinar la
susceptibilidad de ser beneficiario.</t>
  </si>
  <si>
    <t>Disminuir  las  tasas  de  morbi-mortalidad  por  cáncer de próstata en forma más temprana,  a través  de un abordaje sistemático, detección oportuna y racional, para    la    referencia    oportuna    de    hombres    con alteraciones,  a  los  hospitales  generales,  clínicas  de displasias y centro estatal de cancerología.</t>
  </si>
  <si>
    <t>Programa de Atención a Grupos Prioritarios/  Proyecto de Apoyos Médicos para Grupos Prioritarios "Ayudando con Amor".</t>
  </si>
  <si>
    <t>Contribuir  a  la  prevención  y  detecciones  oportunas de  riesgos  y  problemas  de  salud,  en  relación  a  la agudeza visual.</t>
  </si>
  <si>
    <t>Programa de Atención a Grupos Prioritarios/ Adquisición y Donación de Lentes para Débiles Visuales "Letras Claras"</t>
  </si>
  <si>
    <t>Brindar   atención  médica  a  personas  que  dada  su situación  económica,  no  puedan  pagar  este  tipo  de cirugía, cumpliendo con los más altos estándares de calidad y calidez,  con  la finalidad  de integrarlos  a la sociedad en una manera productiva.</t>
  </si>
  <si>
    <t>Programa de Atención a Grupos Prioritarios/ Jornadas de Cirugías de Cataratas "Ver Bien: Observar y Vivir Mejor".</t>
  </si>
  <si>
    <t>Programa de Atención a Grupos Prioritarios/ Jornadas de Implante de Rodilla "Pasos con Amor".</t>
  </si>
  <si>
    <t>Eje 1 Bienestar, Desarrollo Humano y Justicia Social
Objetivo. 1.3
Estrategia. 1.3.2                             Linea de Acción. 1.3.2.3</t>
  </si>
  <si>
    <t>Mejorar la funcionalidad motora de las personas, facilitar su integración familiar y social, contar con el equipo   necesario   para   mejorar   los   tiempos   de entrega proporcionar las condiciones de seguridad a los prótesistas</t>
  </si>
  <si>
    <t>Programa de Atención a Grupos Prioritarios/ Adquisición y Donacion de Aparatos Protesicos de Miembros Inferiores "Amor Transforma".</t>
  </si>
  <si>
    <t>Eje 1 Bienestar, Desarrollo Humano y Justicia Social
Objetivo. 1.3
Estrategia. 1.3.2                             Linea de Acción. 1.3.2.4</t>
  </si>
  <si>
    <t>Apoyar   a   personas   con   discapacidad   auditiva   del estado  de  guerrero,  para  lograr  una  mejora  en  su calidad  de  vida  familiar,  social,  laboral,  educativa  y psicosocial   en   pacientes   de   cualquier   municipio, edad   y   sexo,   que   presenten   hipoacusia   de   tipo congénito  y/o  adquirido  de  cualquier  tipo  y  grado, mediante    la    detección    oportuna    e    inmediata adaptación de auxiliares auditivos retro auriculares y de conducción ósea, que les  permitan  un desarrollo personal y comunicativo</t>
  </si>
  <si>
    <t>Programa de Atención a Grupos Prioritarios/ Adquisición y Donación de Aparatos Auditivos "Oir Bien: Escuchar y Vivir Mejor"</t>
  </si>
  <si>
    <t>Dotar de aparatos funcionales, consistentes en sillas de   ruedas   estándar,   sillas   de   ruedas   especiales, andaderas,   muletas   y   bastones,   a   personas   con discapacidad y de la tercera edad de escasos recursos económicos,   que   los   requieren   para   mejorar   su desempeño físico y por ende su integración familiar, comunitaria y social.</t>
  </si>
  <si>
    <t>Programa de Atención a Grupos Prioritarios/  Adquisición y Donación de Aparatos Funcionales "Transformando Vidas".</t>
  </si>
  <si>
    <t>1. El interesado deberá presentar oficio de solicitud en las instalaciones del DIF Guerrero.
2. La solicitud es turnada a la Dirección de Servicios Médicos Asistenciales para la atención correspondiente.
3. Se aplica estudio socioeconómico al
solicitante para determinar la susceptibilidad de ser beneficiario.</t>
  </si>
  <si>
    <t>Donar sillas de ruedas de diferentes tipos como son: adultos, niños y para deportistas</t>
  </si>
  <si>
    <t xml:space="preserve">Programa de Atención a Grupos Prioritarios/ Adquisición y Donación de Sillas de Ruedas </t>
  </si>
  <si>
    <t xml:space="preserve">Atención Medica y Apoyos a Personas con Discapacidad </t>
  </si>
  <si>
    <r>
      <t xml:space="preserve">Fuente de Financiamiento: </t>
    </r>
    <r>
      <rPr>
        <b/>
        <u/>
        <sz val="18"/>
        <rFont val="Calibri"/>
        <family val="2"/>
        <scheme val="minor"/>
      </rPr>
      <t xml:space="preserve">                  Fondo de Aportaciones Múltiples (Asistencia Social) Ramo 33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</si>
</sst>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9" x14ac:knownFonts="1">
    <font>
      <sz val="11"/>
      <color theme="1"/>
      <name val="Calibri"/>
      <family val="2"/>
      <scheme val="minor"/>
    </font>
    <font>
      <b/>
      <sz val="12"/>
      <color theme="1"/>
      <name val="Calibri"/>
      <family val="2"/>
      <scheme val="minor"/>
    </font>
    <font>
      <b/>
      <sz val="11"/>
      <color theme="1"/>
      <name val="Tahoma"/>
      <family val="2"/>
    </font>
    <font>
      <b/>
      <sz val="10"/>
      <color rgb="FFFFFFFF"/>
      <name val="Tahoma"/>
      <family val="2"/>
    </font>
    <font>
      <b/>
      <sz val="10"/>
      <color theme="1"/>
      <name val="Tahoma"/>
      <family val="2"/>
    </font>
    <font>
      <sz val="10"/>
      <color theme="1"/>
      <name val="Tahoma"/>
      <family val="2"/>
    </font>
    <font>
      <sz val="10"/>
      <name val="Tahoma"/>
      <family val="2"/>
    </font>
    <font>
      <b/>
      <sz val="14"/>
      <color rgb="FFFFFFFF"/>
      <name val="Tahoma"/>
      <family val="2"/>
    </font>
    <font>
      <sz val="8"/>
      <color theme="1"/>
      <name val="Tahoma"/>
      <family val="2"/>
    </font>
    <font>
      <b/>
      <sz val="8"/>
      <color theme="1"/>
      <name val="Tahoma"/>
      <family val="2"/>
    </font>
    <font>
      <sz val="8"/>
      <name val="Tahoma"/>
      <family val="2"/>
    </font>
    <font>
      <sz val="11"/>
      <name val="Calibri"/>
      <family val="2"/>
      <scheme val="minor"/>
    </font>
    <font>
      <b/>
      <sz val="8"/>
      <name val="Tahoma"/>
      <family val="2"/>
    </font>
    <font>
      <b/>
      <sz val="11"/>
      <color theme="1"/>
      <name val="Arial"/>
      <family val="2"/>
    </font>
    <font>
      <sz val="11"/>
      <color theme="1"/>
      <name val="Arial"/>
      <family val="2"/>
    </font>
    <font>
      <sz val="8"/>
      <color rgb="FFFF0000"/>
      <name val="Tahoma"/>
      <family val="2"/>
    </font>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sz val="10"/>
      <name val="Arial Narrow"/>
      <family val="2"/>
    </font>
    <font>
      <b/>
      <sz val="11"/>
      <name val="Calibri"/>
      <family val="2"/>
      <scheme val="minor"/>
    </font>
    <font>
      <b/>
      <sz val="14"/>
      <color theme="1"/>
      <name val="Calibri"/>
      <family val="2"/>
      <scheme val="minor"/>
    </font>
    <font>
      <b/>
      <sz val="14"/>
      <name val="Calibri"/>
      <family val="2"/>
      <scheme val="minor"/>
    </font>
    <font>
      <b/>
      <sz val="18"/>
      <color theme="1"/>
      <name val="Calibri"/>
      <family val="2"/>
      <scheme val="minor"/>
    </font>
    <font>
      <b/>
      <sz val="18"/>
      <name val="Calibri"/>
      <family val="2"/>
      <scheme val="minor"/>
    </font>
    <font>
      <b/>
      <u/>
      <sz val="18"/>
      <name val="Calibri"/>
      <family val="2"/>
      <scheme val="minor"/>
    </font>
    <font>
      <b/>
      <sz val="16"/>
      <color theme="1"/>
      <name val="Calibri"/>
      <family val="2"/>
      <scheme val="minor"/>
    </font>
    <font>
      <b/>
      <sz val="16"/>
      <name val="Calibri"/>
      <family val="2"/>
      <scheme val="minor"/>
    </font>
  </fonts>
  <fills count="12">
    <fill>
      <patternFill patternType="none"/>
    </fill>
    <fill>
      <patternFill patternType="gray125"/>
    </fill>
    <fill>
      <patternFill patternType="solid">
        <fgColor rgb="FFC00000"/>
        <bgColor indexed="64"/>
      </patternFill>
    </fill>
    <fill>
      <patternFill patternType="solid">
        <fgColor rgb="FF000080"/>
        <bgColor indexed="64"/>
      </patternFill>
    </fill>
    <fill>
      <patternFill patternType="solid">
        <fgColor rgb="FF99CCFF"/>
        <bgColor indexed="64"/>
      </patternFill>
    </fill>
    <fill>
      <patternFill patternType="solid">
        <fgColor rgb="FFCCE775"/>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0C0C0"/>
        <bgColor indexed="64"/>
      </patternFill>
    </fill>
    <fill>
      <patternFill patternType="solid">
        <fgColor theme="0"/>
        <bgColor indexed="64"/>
      </patternFill>
    </fill>
    <fill>
      <patternFill patternType="solid">
        <fgColor theme="7"/>
        <bgColor indexed="64"/>
      </patternFill>
    </fill>
  </fills>
  <borders count="2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hair">
        <color indexed="8"/>
      </top>
      <bottom style="hair">
        <color indexed="8"/>
      </bottom>
      <diagonal/>
    </border>
    <border>
      <left style="thin">
        <color indexed="64"/>
      </left>
      <right style="thin">
        <color indexed="64"/>
      </right>
      <top/>
      <bottom/>
      <diagonal/>
    </border>
  </borders>
  <cellStyleXfs count="2">
    <xf numFmtId="0" fontId="0" fillId="0" borderId="0"/>
    <xf numFmtId="44" fontId="16" fillId="0" borderId="0" applyFont="0" applyFill="0" applyBorder="0" applyAlignment="0" applyProtection="0"/>
  </cellStyleXfs>
  <cellXfs count="191">
    <xf numFmtId="0" fontId="0" fillId="0" borderId="0" xfId="0"/>
    <xf numFmtId="0" fontId="18" fillId="10" borderId="20" xfId="0" applyFont="1" applyFill="1" applyBorder="1" applyAlignment="1" applyProtection="1">
      <alignment horizontal="justify" vertical="top" wrapText="1"/>
      <protection locked="0"/>
    </xf>
    <xf numFmtId="0" fontId="18" fillId="0" borderId="20" xfId="0" applyFont="1" applyBorder="1" applyAlignment="1" applyProtection="1">
      <alignment horizontal="justify" vertical="top" wrapText="1"/>
      <protection locked="0"/>
    </xf>
    <xf numFmtId="0" fontId="0" fillId="0" borderId="0" xfId="0" applyProtection="1">
      <protection locked="0"/>
    </xf>
    <xf numFmtId="0" fontId="11" fillId="0" borderId="0" xfId="0" applyFont="1" applyProtection="1">
      <protection locked="0"/>
    </xf>
    <xf numFmtId="0" fontId="28" fillId="0" borderId="0" xfId="0" applyFont="1" applyProtection="1">
      <protection locked="0"/>
    </xf>
    <xf numFmtId="0" fontId="27" fillId="0" borderId="0" xfId="0" applyFont="1" applyProtection="1">
      <protection locked="0"/>
    </xf>
    <xf numFmtId="0" fontId="23" fillId="0" borderId="0" xfId="0" applyFont="1" applyProtection="1">
      <protection locked="0"/>
    </xf>
    <xf numFmtId="0" fontId="22" fillId="0" borderId="0" xfId="0" applyFont="1" applyProtection="1">
      <protection locked="0"/>
    </xf>
    <xf numFmtId="0" fontId="25" fillId="0" borderId="0" xfId="0" applyFont="1" applyProtection="1">
      <protection locked="0"/>
    </xf>
    <xf numFmtId="0" fontId="24" fillId="0" borderId="0" xfId="0" applyFont="1" applyProtection="1">
      <protection locked="0"/>
    </xf>
    <xf numFmtId="0" fontId="21" fillId="11" borderId="14" xfId="0" applyFont="1" applyFill="1" applyBorder="1" applyAlignment="1" applyProtection="1">
      <alignment horizontal="center" vertical="center" wrapText="1"/>
      <protection locked="0"/>
    </xf>
    <xf numFmtId="0" fontId="17" fillId="11" borderId="14" xfId="0" applyFont="1" applyFill="1" applyBorder="1" applyAlignment="1" applyProtection="1">
      <alignment horizontal="center" vertical="center" wrapText="1"/>
      <protection locked="0"/>
    </xf>
    <xf numFmtId="0" fontId="21" fillId="11" borderId="9" xfId="0" applyFont="1" applyFill="1" applyBorder="1" applyAlignment="1" applyProtection="1">
      <alignment vertical="center" wrapText="1"/>
      <protection locked="0"/>
    </xf>
    <xf numFmtId="0" fontId="17" fillId="0" borderId="0" xfId="0" applyFont="1" applyAlignment="1" applyProtection="1">
      <alignment horizontal="center" vertical="center" wrapText="1"/>
      <protection locked="0"/>
    </xf>
    <xf numFmtId="0" fontId="19" fillId="0" borderId="20" xfId="0" applyFont="1" applyBorder="1" applyAlignment="1" applyProtection="1">
      <alignment horizontal="justify" vertical="top" wrapText="1"/>
      <protection locked="0"/>
    </xf>
    <xf numFmtId="44" fontId="11" fillId="0" borderId="20" xfId="1" applyFont="1" applyBorder="1" applyAlignment="1" applyProtection="1">
      <alignment vertical="top"/>
      <protection locked="0"/>
    </xf>
    <xf numFmtId="14" fontId="18" fillId="0" borderId="20" xfId="0" applyNumberFormat="1" applyFont="1" applyBorder="1" applyAlignment="1" applyProtection="1">
      <alignment horizontal="center" vertical="top"/>
      <protection locked="0"/>
    </xf>
    <xf numFmtId="0" fontId="18" fillId="0" borderId="20" xfId="0" applyFont="1" applyBorder="1" applyAlignment="1" applyProtection="1">
      <alignment vertical="top" wrapText="1"/>
      <protection locked="0"/>
    </xf>
    <xf numFmtId="3" fontId="19" fillId="0" borderId="20" xfId="0" applyNumberFormat="1" applyFont="1" applyBorder="1" applyAlignment="1" applyProtection="1">
      <alignment vertical="top" wrapText="1"/>
      <protection locked="0"/>
    </xf>
    <xf numFmtId="14" fontId="18" fillId="0" borderId="20" xfId="0" applyNumberFormat="1"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0" fontId="11" fillId="0" borderId="0" xfId="0" applyFont="1" applyAlignment="1" applyProtection="1">
      <alignment wrapText="1"/>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0" fontId="3" fillId="2" borderId="4" xfId="0" applyFont="1" applyFill="1" applyBorder="1" applyAlignment="1" applyProtection="1">
      <alignment horizontal="center" wrapText="1"/>
      <protection locked="0"/>
    </xf>
    <xf numFmtId="0" fontId="4" fillId="0" borderId="2"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5" fillId="0" borderId="2"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5" fillId="0" borderId="2" xfId="0" applyFont="1" applyBorder="1" applyAlignment="1" applyProtection="1">
      <alignment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8" fillId="0" borderId="0" xfId="0" applyFont="1" applyProtection="1">
      <protection locked="0"/>
    </xf>
    <xf numFmtId="0" fontId="9" fillId="4" borderId="2" xfId="0" applyFont="1" applyFill="1" applyBorder="1" applyAlignment="1" applyProtection="1">
      <alignment horizontal="center" wrapText="1"/>
      <protection locked="0"/>
    </xf>
    <xf numFmtId="0" fontId="9" fillId="4" borderId="3" xfId="0" applyFont="1" applyFill="1" applyBorder="1" applyAlignment="1" applyProtection="1">
      <alignment horizontal="center" wrapText="1"/>
      <protection locked="0"/>
    </xf>
    <xf numFmtId="0" fontId="9" fillId="4" borderId="4" xfId="0" applyFont="1" applyFill="1" applyBorder="1" applyAlignment="1" applyProtection="1">
      <alignment horizont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9" fontId="8" fillId="0" borderId="5" xfId="0" applyNumberFormat="1" applyFont="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9" fontId="8" fillId="6" borderId="5" xfId="0" applyNumberFormat="1"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3" xfId="0" applyFont="1"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9" fontId="8" fillId="7" borderId="3" xfId="0" applyNumberFormat="1"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wrapText="1"/>
      <protection locked="0"/>
    </xf>
    <xf numFmtId="0" fontId="7" fillId="3" borderId="3" xfId="0" applyFont="1" applyFill="1" applyBorder="1" applyAlignment="1" applyProtection="1">
      <alignment horizontal="center" wrapText="1"/>
      <protection locked="0"/>
    </xf>
    <xf numFmtId="0" fontId="7" fillId="3" borderId="4" xfId="0" applyFont="1" applyFill="1" applyBorder="1" applyAlignment="1" applyProtection="1">
      <alignment horizontal="center" wrapText="1"/>
      <protection locked="0"/>
    </xf>
    <xf numFmtId="0" fontId="8" fillId="0" borderId="2"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9" fontId="8" fillId="0" borderId="6" xfId="0" applyNumberFormat="1" applyFont="1" applyBorder="1" applyAlignment="1" applyProtection="1">
      <alignment horizontal="center" vertical="center" wrapText="1"/>
      <protection locked="0"/>
    </xf>
    <xf numFmtId="0" fontId="8" fillId="6" borderId="7" xfId="0" applyFont="1" applyFill="1" applyBorder="1" applyAlignment="1" applyProtection="1">
      <alignment horizontal="center" vertical="center" wrapText="1"/>
      <protection locked="0"/>
    </xf>
    <xf numFmtId="9" fontId="8" fillId="6" borderId="6" xfId="0" applyNumberFormat="1" applyFont="1" applyFill="1" applyBorder="1" applyAlignment="1" applyProtection="1">
      <alignment horizontal="center" vertical="center" wrapText="1"/>
      <protection locked="0"/>
    </xf>
    <xf numFmtId="0" fontId="8" fillId="7" borderId="9" xfId="0"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9" fontId="8" fillId="7" borderId="10" xfId="0" applyNumberFormat="1" applyFon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wrapText="1"/>
      <protection locked="0"/>
    </xf>
    <xf numFmtId="0" fontId="7" fillId="3" borderId="1" xfId="0" applyFont="1" applyFill="1" applyBorder="1" applyAlignment="1" applyProtection="1">
      <alignment horizontal="center" wrapText="1"/>
      <protection locked="0"/>
    </xf>
    <xf numFmtId="0" fontId="7" fillId="3" borderId="13" xfId="0" applyFont="1" applyFill="1" applyBorder="1" applyAlignment="1" applyProtection="1">
      <alignment horizontal="center" wrapText="1"/>
      <protection locked="0"/>
    </xf>
    <xf numFmtId="0" fontId="9" fillId="4" borderId="12" xfId="0" applyFont="1" applyFill="1" applyBorder="1" applyAlignment="1" applyProtection="1">
      <alignment horizontal="center" wrapText="1"/>
      <protection locked="0"/>
    </xf>
    <xf numFmtId="0" fontId="9" fillId="4" borderId="1" xfId="0" applyFont="1" applyFill="1" applyBorder="1" applyAlignment="1" applyProtection="1">
      <alignment horizontal="center" wrapText="1"/>
      <protection locked="0"/>
    </xf>
    <xf numFmtId="0" fontId="9" fillId="4" borderId="13" xfId="0" applyFont="1" applyFill="1" applyBorder="1" applyAlignment="1" applyProtection="1">
      <alignment horizontal="center" wrapText="1"/>
      <protection locked="0"/>
    </xf>
    <xf numFmtId="0" fontId="8" fillId="10" borderId="14" xfId="0" applyFont="1" applyFill="1" applyBorder="1" applyAlignment="1" applyProtection="1">
      <alignment horizontal="center" vertical="center" wrapText="1"/>
      <protection locked="0"/>
    </xf>
    <xf numFmtId="0" fontId="8" fillId="10" borderId="9" xfId="0" applyFont="1" applyFill="1" applyBorder="1" applyAlignment="1" applyProtection="1">
      <alignment horizontal="center" vertical="center" wrapText="1"/>
      <protection locked="0"/>
    </xf>
    <xf numFmtId="0" fontId="8" fillId="10" borderId="11" xfId="0" applyFont="1" applyFill="1" applyBorder="1" applyAlignment="1" applyProtection="1">
      <alignment horizontal="center" vertical="center" wrapText="1"/>
      <protection locked="0"/>
    </xf>
    <xf numFmtId="0" fontId="8" fillId="9" borderId="5" xfId="0" applyFont="1" applyFill="1" applyBorder="1" applyAlignment="1" applyProtection="1">
      <alignment vertical="center" wrapText="1"/>
      <protection locked="0"/>
    </xf>
    <xf numFmtId="0" fontId="8" fillId="9" borderId="2" xfId="0" applyFon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8" fillId="9" borderId="5" xfId="0" applyFont="1" applyFill="1" applyBorder="1" applyAlignment="1" applyProtection="1">
      <alignment horizontal="center" vertical="center" wrapText="1"/>
      <protection locked="0"/>
    </xf>
    <xf numFmtId="0" fontId="10" fillId="0" borderId="2"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2" fillId="5" borderId="5"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justify" vertical="center" wrapText="1"/>
      <protection locked="0"/>
    </xf>
    <xf numFmtId="0" fontId="11" fillId="0" borderId="4" xfId="0" applyFont="1" applyBorder="1" applyAlignment="1" applyProtection="1">
      <alignment vertical="center" wrapText="1"/>
      <protection locked="0"/>
    </xf>
    <xf numFmtId="0" fontId="10" fillId="6" borderId="5" xfId="0"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9" fontId="10" fillId="6" borderId="5" xfId="0" applyNumberFormat="1" applyFont="1" applyFill="1" applyBorder="1" applyAlignment="1" applyProtection="1">
      <alignment horizontal="center" vertical="center" wrapText="1"/>
      <protection locked="0"/>
    </xf>
    <xf numFmtId="0" fontId="10" fillId="6" borderId="5" xfId="0" applyFont="1" applyFill="1" applyBorder="1" applyAlignment="1" applyProtection="1">
      <alignment vertical="center" wrapText="1"/>
      <protection locked="0"/>
    </xf>
    <xf numFmtId="0" fontId="12" fillId="4" borderId="2" xfId="0" applyFont="1" applyFill="1" applyBorder="1" applyAlignment="1" applyProtection="1">
      <alignment horizontal="center" wrapText="1"/>
      <protection locked="0"/>
    </xf>
    <xf numFmtId="0" fontId="12" fillId="4" borderId="3" xfId="0" applyFont="1" applyFill="1" applyBorder="1" applyAlignment="1" applyProtection="1">
      <alignment horizontal="center" wrapText="1"/>
      <protection locked="0"/>
    </xf>
    <xf numFmtId="0" fontId="12" fillId="4" borderId="4" xfId="0" applyFont="1" applyFill="1" applyBorder="1" applyAlignment="1" applyProtection="1">
      <alignment horizontal="center" wrapText="1"/>
      <protection locked="0"/>
    </xf>
    <xf numFmtId="0" fontId="10" fillId="0" borderId="15"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6" borderId="6" xfId="0" applyFont="1" applyFill="1" applyBorder="1" applyAlignment="1" applyProtection="1">
      <alignment horizontal="justify" vertical="center" wrapText="1"/>
      <protection locked="0"/>
    </xf>
    <xf numFmtId="0" fontId="10" fillId="0" borderId="7"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2" fillId="5" borderId="16" xfId="0" applyFont="1" applyFill="1" applyBorder="1" applyAlignment="1" applyProtection="1">
      <alignment horizontal="center" vertical="center" wrapText="1"/>
      <protection locked="0"/>
    </xf>
    <xf numFmtId="0" fontId="8" fillId="6" borderId="6" xfId="0" applyFont="1" applyFill="1" applyBorder="1" applyAlignment="1" applyProtection="1">
      <alignment vertical="center" wrapText="1"/>
      <protection locked="0"/>
    </xf>
    <xf numFmtId="0" fontId="12" fillId="4" borderId="12" xfId="0" applyFont="1" applyFill="1" applyBorder="1" applyAlignment="1" applyProtection="1">
      <alignment horizontal="center" wrapText="1"/>
      <protection locked="0"/>
    </xf>
    <xf numFmtId="0" fontId="12" fillId="4" borderId="1" xfId="0" applyFont="1" applyFill="1" applyBorder="1" applyAlignment="1" applyProtection="1">
      <alignment horizontal="center" wrapText="1"/>
      <protection locked="0"/>
    </xf>
    <xf numFmtId="0" fontId="12" fillId="4" borderId="13" xfId="0" applyFont="1" applyFill="1" applyBorder="1" applyAlignment="1" applyProtection="1">
      <alignment horizontal="center" wrapText="1"/>
      <protection locked="0"/>
    </xf>
    <xf numFmtId="0" fontId="12" fillId="5" borderId="4" xfId="0" applyFont="1" applyFill="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9" fontId="8" fillId="0" borderId="16" xfId="0" applyNumberFormat="1"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2" xfId="0" applyFont="1" applyBorder="1" applyAlignment="1" applyProtection="1">
      <alignment horizontal="justify" vertical="center" wrapText="1"/>
      <protection locked="0"/>
    </xf>
    <xf numFmtId="0" fontId="10" fillId="0" borderId="3" xfId="0" applyFont="1" applyBorder="1" applyAlignment="1" applyProtection="1">
      <alignment horizontal="justify" vertical="center" wrapText="1"/>
      <protection locked="0"/>
    </xf>
    <xf numFmtId="0" fontId="10" fillId="0" borderId="4" xfId="0" applyFont="1" applyBorder="1" applyAlignment="1" applyProtection="1">
      <alignment horizontal="justify" vertical="center" wrapText="1"/>
      <protection locked="0"/>
    </xf>
    <xf numFmtId="0" fontId="10"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9" fontId="10" fillId="6" borderId="6"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0" fillId="0" borderId="6" xfId="0" applyFont="1" applyBorder="1" applyAlignment="1" applyProtection="1">
      <alignment horizontal="justify" vertical="center" wrapText="1"/>
      <protection locked="0"/>
    </xf>
    <xf numFmtId="0" fontId="10" fillId="6" borderId="7"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13" fillId="0" borderId="0" xfId="0" applyFont="1" applyProtection="1">
      <protection locked="0"/>
    </xf>
    <xf numFmtId="0" fontId="19" fillId="0" borderId="20" xfId="0" applyFont="1" applyBorder="1" applyAlignment="1" applyProtection="1">
      <alignment horizontal="justify" vertical="top"/>
      <protection locked="0"/>
    </xf>
    <xf numFmtId="44" fontId="11" fillId="0" borderId="14" xfId="1" applyFont="1" applyBorder="1" applyAlignment="1" applyProtection="1">
      <alignment vertical="top"/>
      <protection locked="0"/>
    </xf>
    <xf numFmtId="14" fontId="18" fillId="0" borderId="14" xfId="0" applyNumberFormat="1" applyFont="1" applyBorder="1" applyAlignment="1" applyProtection="1">
      <alignment horizontal="center" vertical="top" textRotation="90"/>
      <protection locked="0"/>
    </xf>
    <xf numFmtId="0" fontId="18" fillId="0" borderId="14"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3" fontId="19" fillId="0" borderId="9" xfId="0" applyNumberFormat="1" applyFont="1" applyBorder="1" applyAlignment="1" applyProtection="1">
      <alignment vertical="top" wrapText="1"/>
      <protection locked="0"/>
    </xf>
    <xf numFmtId="14" fontId="18" fillId="0" borderId="14" xfId="0" applyNumberFormat="1" applyFont="1" applyBorder="1" applyAlignment="1" applyProtection="1">
      <alignment horizontal="center" vertical="top" textRotation="90" wrapText="1"/>
      <protection locked="0"/>
    </xf>
    <xf numFmtId="0" fontId="15" fillId="0" borderId="0" xfId="0" applyFont="1" applyProtection="1">
      <protection locked="0"/>
    </xf>
    <xf numFmtId="44" fontId="11" fillId="0" borderId="23" xfId="0" applyNumberFormat="1" applyFont="1" applyBorder="1" applyAlignment="1" applyProtection="1">
      <alignment horizontal="center" vertical="top" wrapText="1"/>
      <protection locked="0"/>
    </xf>
    <xf numFmtId="3" fontId="20" fillId="0" borderId="22" xfId="0" quotePrefix="1" applyNumberFormat="1" applyFont="1" applyBorder="1" applyAlignment="1" applyProtection="1">
      <alignment horizontal="right" vertical="top"/>
      <protection locked="0"/>
    </xf>
    <xf numFmtId="0" fontId="19" fillId="0" borderId="21" xfId="0" applyFont="1" applyBorder="1" applyAlignment="1" applyProtection="1">
      <alignment horizontal="justify" vertical="top" wrapText="1"/>
      <protection locked="0"/>
    </xf>
    <xf numFmtId="44" fontId="11" fillId="0" borderId="21" xfId="1" applyFont="1" applyBorder="1" applyAlignment="1" applyProtection="1">
      <alignment vertical="top"/>
      <protection locked="0"/>
    </xf>
    <xf numFmtId="0" fontId="18" fillId="0" borderId="21" xfId="0" applyFont="1" applyBorder="1" applyAlignment="1" applyProtection="1">
      <alignment vertical="top" wrapText="1"/>
      <protection locked="0"/>
    </xf>
    <xf numFmtId="0" fontId="18" fillId="0" borderId="21" xfId="0" applyFont="1" applyBorder="1" applyAlignment="1" applyProtection="1">
      <alignment horizontal="justify" vertical="top" wrapText="1"/>
      <protection locked="0"/>
    </xf>
    <xf numFmtId="3" fontId="19" fillId="0" borderId="21" xfId="0" applyNumberFormat="1" applyFont="1" applyBorder="1" applyAlignment="1" applyProtection="1">
      <alignment vertical="top" wrapText="1"/>
      <protection locked="0"/>
    </xf>
    <xf numFmtId="14" fontId="18" fillId="0" borderId="21" xfId="0" applyNumberFormat="1" applyFont="1" applyBorder="1" applyAlignment="1" applyProtection="1">
      <alignment vertical="top" wrapText="1"/>
      <protection locked="0"/>
    </xf>
    <xf numFmtId="0" fontId="19" fillId="0" borderId="19" xfId="0" applyFont="1" applyBorder="1" applyAlignment="1" applyProtection="1">
      <alignment horizontal="justify" vertical="top" wrapText="1"/>
      <protection locked="0"/>
    </xf>
    <xf numFmtId="44" fontId="11" fillId="0" borderId="19" xfId="1" applyFont="1" applyBorder="1" applyAlignment="1" applyProtection="1">
      <alignment vertical="top"/>
      <protection locked="0"/>
    </xf>
    <xf numFmtId="14" fontId="18" fillId="0" borderId="19" xfId="0" applyNumberFormat="1" applyFont="1" applyBorder="1" applyAlignment="1" applyProtection="1">
      <alignment horizontal="center" vertical="top"/>
      <protection locked="0"/>
    </xf>
    <xf numFmtId="0" fontId="18" fillId="0" borderId="19" xfId="0" applyFont="1" applyBorder="1" applyAlignment="1" applyProtection="1">
      <alignment vertical="top" wrapText="1"/>
      <protection locked="0"/>
    </xf>
    <xf numFmtId="0" fontId="18" fillId="0" borderId="19" xfId="0" applyFont="1" applyBorder="1" applyAlignment="1" applyProtection="1">
      <alignment horizontal="justify" vertical="top" wrapText="1"/>
      <protection locked="0"/>
    </xf>
    <xf numFmtId="3" fontId="19" fillId="0" borderId="19" xfId="0" applyNumberFormat="1" applyFont="1" applyBorder="1" applyAlignment="1" applyProtection="1">
      <alignment vertical="top" wrapText="1"/>
      <protection locked="0"/>
    </xf>
    <xf numFmtId="14" fontId="18" fillId="0" borderId="19" xfId="0" applyNumberFormat="1" applyFont="1" applyBorder="1" applyAlignment="1" applyProtection="1">
      <alignment vertical="top" wrapText="1"/>
      <protection locked="0"/>
    </xf>
    <xf numFmtId="44" fontId="11" fillId="0" borderId="0" xfId="0" applyNumberFormat="1" applyFont="1" applyProtection="1">
      <protection locked="0"/>
    </xf>
    <xf numFmtId="0" fontId="10" fillId="0" borderId="2"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6" borderId="2" xfId="0" applyFont="1" applyFill="1" applyBorder="1" applyAlignment="1" applyProtection="1">
      <alignment horizontal="center" vertical="center" wrapText="1"/>
      <protection locked="0"/>
    </xf>
    <xf numFmtId="0" fontId="10" fillId="0" borderId="2"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0" borderId="2" xfId="0" applyFont="1" applyBorder="1" applyAlignment="1" applyProtection="1">
      <alignment horizontal="justify" vertical="justify" wrapText="1"/>
      <protection locked="0"/>
    </xf>
    <xf numFmtId="0" fontId="10" fillId="0" borderId="3" xfId="0" applyFont="1" applyBorder="1" applyAlignment="1" applyProtection="1">
      <alignment horizontal="justify" vertical="justify" wrapText="1"/>
      <protection locked="0"/>
    </xf>
    <xf numFmtId="0" fontId="10" fillId="0" borderId="4" xfId="0" applyFont="1" applyBorder="1" applyAlignment="1" applyProtection="1">
      <alignment horizontal="justify" vertical="justify"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6" borderId="4" xfId="0" applyFont="1" applyFill="1" applyBorder="1" applyAlignment="1" applyProtection="1">
      <alignment horizontal="center" vertical="center" wrapText="1"/>
      <protection locked="0"/>
    </xf>
    <xf numFmtId="0" fontId="14" fillId="0" borderId="0" xfId="0" applyFont="1" applyProtection="1">
      <protection locked="0"/>
    </xf>
    <xf numFmtId="0" fontId="0" fillId="8" borderId="0" xfId="0" applyFill="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411111</xdr:colOff>
      <xdr:row>0</xdr:row>
      <xdr:rowOff>0</xdr:rowOff>
    </xdr:from>
    <xdr:to>
      <xdr:col>14</xdr:col>
      <xdr:colOff>258711</xdr:colOff>
      <xdr:row>3</xdr:row>
      <xdr:rowOff>0</xdr:rowOff>
    </xdr:to>
    <xdr:sp macro="" textlink="">
      <xdr:nvSpPr>
        <xdr:cNvPr id="2" name="Título 1">
          <a:extLst>
            <a:ext uri="{FF2B5EF4-FFF2-40B4-BE49-F238E27FC236}">
              <a16:creationId xmlns:a16="http://schemas.microsoft.com/office/drawing/2014/main" id="{00000000-0008-0000-0000-000020000000}"/>
            </a:ext>
          </a:extLst>
        </xdr:cNvPr>
        <xdr:cNvSpPr txBox="1">
          <a:spLocks/>
        </xdr:cNvSpPr>
      </xdr:nvSpPr>
      <xdr:spPr>
        <a:xfrm>
          <a:off x="2697111" y="0"/>
          <a:ext cx="8229600" cy="571500"/>
        </a:xfrm>
        <a:prstGeom prst="rect">
          <a:avLst/>
        </a:prstGeom>
      </xdr:spPr>
      <xdr:txBody>
        <a:bodyPr wrap="square">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b="1"/>
            <a:t>Árbol de Problemas</a:t>
          </a:r>
          <a:br>
            <a:rPr lang="es-ES" sz="1400" b="1"/>
          </a:br>
          <a:r>
            <a:rPr lang="es-MX" sz="1400" b="1"/>
            <a:t>O.P.D. Sistema para el Desarrollo Integral de la Familia</a:t>
          </a:r>
          <a:br>
            <a:rPr lang="es-MX" sz="1400" b="1">
              <a:ln w="9525">
                <a:noFill/>
                <a:prstDash val="solid"/>
              </a:ln>
              <a:effectLst>
                <a:glow rad="63500">
                  <a:schemeClr val="bg1">
                    <a:lumMod val="65000"/>
                    <a:alpha val="40000"/>
                  </a:schemeClr>
                </a:glow>
                <a:outerShdw blurRad="12700" dist="38100" dir="2700000" algn="tl" rotWithShape="0">
                  <a:schemeClr val="accent5">
                    <a:lumMod val="60000"/>
                    <a:lumOff val="40000"/>
                  </a:schemeClr>
                </a:outerShdw>
              </a:effectLst>
            </a:rPr>
          </a:br>
          <a:br>
            <a:rPr lang="es-ES" sz="1400" b="1"/>
          </a:br>
          <a:endParaRPr lang="es-ES" sz="1400" b="1"/>
        </a:p>
      </xdr:txBody>
    </xdr:sp>
    <xdr:clientData/>
  </xdr:twoCellAnchor>
  <xdr:oneCellAnchor>
    <xdr:from>
      <xdr:col>1</xdr:col>
      <xdr:colOff>0</xdr:colOff>
      <xdr:row>0</xdr:row>
      <xdr:rowOff>0</xdr:rowOff>
    </xdr:from>
    <xdr:ext cx="3392295" cy="581025"/>
    <xdr:pic>
      <xdr:nvPicPr>
        <xdr:cNvPr id="3" name="Imagen 2">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0"/>
          <a:ext cx="3392295" cy="581025"/>
        </a:xfrm>
        <a:prstGeom prst="rect">
          <a:avLst/>
        </a:prstGeom>
      </xdr:spPr>
    </xdr:pic>
    <xdr:clientData/>
  </xdr:oneCellAnchor>
  <xdr:twoCellAnchor>
    <xdr:from>
      <xdr:col>1</xdr:col>
      <xdr:colOff>0</xdr:colOff>
      <xdr:row>4</xdr:row>
      <xdr:rowOff>0</xdr:rowOff>
    </xdr:from>
    <xdr:to>
      <xdr:col>16</xdr:col>
      <xdr:colOff>632096</xdr:colOff>
      <xdr:row>38</xdr:row>
      <xdr:rowOff>112435</xdr:rowOff>
    </xdr:to>
    <xdr:grpSp>
      <xdr:nvGrpSpPr>
        <xdr:cNvPr id="4" name="Grupo 3">
          <a:extLst>
            <a:ext uri="{FF2B5EF4-FFF2-40B4-BE49-F238E27FC236}">
              <a16:creationId xmlns:a16="http://schemas.microsoft.com/office/drawing/2014/main" id="{00000000-0008-0000-0000-00002D000000}"/>
            </a:ext>
          </a:extLst>
        </xdr:cNvPr>
        <xdr:cNvGrpSpPr/>
      </xdr:nvGrpSpPr>
      <xdr:grpSpPr>
        <a:xfrm>
          <a:off x="762000" y="762000"/>
          <a:ext cx="12062096" cy="6589435"/>
          <a:chOff x="52968" y="130115"/>
          <a:chExt cx="12062096" cy="6589435"/>
        </a:xfrm>
      </xdr:grpSpPr>
      <xdr:sp macro="" textlink="">
        <xdr:nvSpPr>
          <xdr:cNvPr id="5" name="Rectángulo: esquinas redondeadas 45">
            <a:extLst>
              <a:ext uri="{FF2B5EF4-FFF2-40B4-BE49-F238E27FC236}">
                <a16:creationId xmlns:a16="http://schemas.microsoft.com/office/drawing/2014/main" id="{00000000-0008-0000-0000-00002E000000}"/>
              </a:ext>
            </a:extLst>
          </xdr:cNvPr>
          <xdr:cNvSpPr/>
        </xdr:nvSpPr>
        <xdr:spPr>
          <a:xfrm>
            <a:off x="2324100" y="3048000"/>
            <a:ext cx="7543800"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La asistencia alimentaria y desarrollo comunitario son insuficientes para reducir la pobreza de los guerrerenses y no mejorara la calidad de vida de la población</a:t>
            </a:r>
          </a:p>
        </xdr:txBody>
      </xdr:sp>
      <xdr:sp macro="" textlink="">
        <xdr:nvSpPr>
          <xdr:cNvPr id="6" name="Rectángulo: esquinas redondeadas 46">
            <a:extLst>
              <a:ext uri="{FF2B5EF4-FFF2-40B4-BE49-F238E27FC236}">
                <a16:creationId xmlns:a16="http://schemas.microsoft.com/office/drawing/2014/main" id="{00000000-0008-0000-0000-00002F000000}"/>
              </a:ext>
            </a:extLst>
          </xdr:cNvPr>
          <xdr:cNvSpPr/>
        </xdr:nvSpPr>
        <xdr:spPr>
          <a:xfrm>
            <a:off x="242364" y="578026"/>
            <a:ext cx="3890846"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hay acceso de las personas en condición de emergencia o desastre, a alimentos inocuos y nutritivos</a:t>
            </a:r>
          </a:p>
        </xdr:txBody>
      </xdr:sp>
      <xdr:sp macro="" textlink="">
        <xdr:nvSpPr>
          <xdr:cNvPr id="7" name="Rectángulo: esquinas redondeadas 47">
            <a:extLst>
              <a:ext uri="{FF2B5EF4-FFF2-40B4-BE49-F238E27FC236}">
                <a16:creationId xmlns:a16="http://schemas.microsoft.com/office/drawing/2014/main" id="{00000000-0008-0000-0000-000030000000}"/>
              </a:ext>
            </a:extLst>
          </xdr:cNvPr>
          <xdr:cNvSpPr/>
        </xdr:nvSpPr>
        <xdr:spPr>
          <a:xfrm>
            <a:off x="4326672" y="1803735"/>
            <a:ext cx="3890846"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hay una contribución al desarrollo físico y ni la nutrición de las niñas y niños</a:t>
            </a:r>
          </a:p>
        </xdr:txBody>
      </xdr:sp>
      <xdr:sp macro="" textlink="">
        <xdr:nvSpPr>
          <xdr:cNvPr id="8" name="Rectángulo: esquinas redondeadas 48">
            <a:extLst>
              <a:ext uri="{FF2B5EF4-FFF2-40B4-BE49-F238E27FC236}">
                <a16:creationId xmlns:a16="http://schemas.microsoft.com/office/drawing/2014/main" id="{00000000-0008-0000-0000-000031000000}"/>
              </a:ext>
            </a:extLst>
          </xdr:cNvPr>
          <xdr:cNvSpPr/>
        </xdr:nvSpPr>
        <xdr:spPr>
          <a:xfrm>
            <a:off x="8224218" y="563164"/>
            <a:ext cx="3626156"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Estado nutricional inadecuado de la niñas y niños </a:t>
            </a:r>
          </a:p>
        </xdr:txBody>
      </xdr:sp>
      <xdr:sp macro="" textlink="">
        <xdr:nvSpPr>
          <xdr:cNvPr id="9" name="Rectángulo: esquinas redondeadas 49">
            <a:extLst>
              <a:ext uri="{FF2B5EF4-FFF2-40B4-BE49-F238E27FC236}">
                <a16:creationId xmlns:a16="http://schemas.microsoft.com/office/drawing/2014/main" id="{00000000-0008-0000-0000-000032000000}"/>
              </a:ext>
            </a:extLst>
          </xdr:cNvPr>
          <xdr:cNvSpPr/>
        </xdr:nvSpPr>
        <xdr:spPr>
          <a:xfrm>
            <a:off x="8274667" y="1805582"/>
            <a:ext cx="3654970"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hay acceso y ni consumo de alimentos nutritivos e inocuos</a:t>
            </a:r>
          </a:p>
        </xdr:txBody>
      </xdr:sp>
      <xdr:sp macro="" textlink="">
        <xdr:nvSpPr>
          <xdr:cNvPr id="10" name="Rectángulo: esquinas redondeadas 50">
            <a:extLst>
              <a:ext uri="{FF2B5EF4-FFF2-40B4-BE49-F238E27FC236}">
                <a16:creationId xmlns:a16="http://schemas.microsoft.com/office/drawing/2014/main" id="{00000000-0008-0000-0000-000033000000}"/>
              </a:ext>
            </a:extLst>
          </xdr:cNvPr>
          <xdr:cNvSpPr/>
        </xdr:nvSpPr>
        <xdr:spPr>
          <a:xfrm>
            <a:off x="82938" y="1838106"/>
            <a:ext cx="4174963"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hay una contribución para mejorar las condiciones de vida de las personas  por que no existen proyectos productivos</a:t>
            </a:r>
          </a:p>
        </xdr:txBody>
      </xdr:sp>
      <xdr:sp macro="" textlink="">
        <xdr:nvSpPr>
          <xdr:cNvPr id="11" name="Rectángulo: esquinas redondeadas 51">
            <a:extLst>
              <a:ext uri="{FF2B5EF4-FFF2-40B4-BE49-F238E27FC236}">
                <a16:creationId xmlns:a16="http://schemas.microsoft.com/office/drawing/2014/main" id="{00000000-0008-0000-0000-000034000000}"/>
              </a:ext>
            </a:extLst>
          </xdr:cNvPr>
          <xdr:cNvSpPr/>
        </xdr:nvSpPr>
        <xdr:spPr>
          <a:xfrm>
            <a:off x="52968" y="4639844"/>
            <a:ext cx="3890846" cy="76200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existe un programa que proporcione el primer alimento a familias afectadas </a:t>
            </a:r>
          </a:p>
        </xdr:txBody>
      </xdr:sp>
      <xdr:sp macro="" textlink="">
        <xdr:nvSpPr>
          <xdr:cNvPr id="12" name="Rectángulo: esquinas redondeadas 52">
            <a:extLst>
              <a:ext uri="{FF2B5EF4-FFF2-40B4-BE49-F238E27FC236}">
                <a16:creationId xmlns:a16="http://schemas.microsoft.com/office/drawing/2014/main" id="{00000000-0008-0000-0000-000035000000}"/>
              </a:ext>
            </a:extLst>
          </xdr:cNvPr>
          <xdr:cNvSpPr/>
        </xdr:nvSpPr>
        <xdr:spPr>
          <a:xfrm>
            <a:off x="4208230" y="5937088"/>
            <a:ext cx="3890846" cy="76200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existen programas diseñados con base en criterios </a:t>
            </a:r>
          </a:p>
          <a:p>
            <a:pPr algn="ctr"/>
            <a:r>
              <a:rPr lang="es-MX" sz="1100"/>
              <a:t>de calidad nutricia, acompañados de acciones de orientación y </a:t>
            </a:r>
          </a:p>
          <a:p>
            <a:pPr algn="ctr"/>
            <a:r>
              <a:rPr lang="es-MX" sz="1100"/>
              <a:t>educación alimentaria</a:t>
            </a:r>
          </a:p>
        </xdr:txBody>
      </xdr:sp>
      <xdr:sp macro="" textlink="">
        <xdr:nvSpPr>
          <xdr:cNvPr id="13" name="Rectángulo: esquinas redondeadas 53">
            <a:extLst>
              <a:ext uri="{FF2B5EF4-FFF2-40B4-BE49-F238E27FC236}">
                <a16:creationId xmlns:a16="http://schemas.microsoft.com/office/drawing/2014/main" id="{00000000-0008-0000-0000-000036000000}"/>
              </a:ext>
            </a:extLst>
          </xdr:cNvPr>
          <xdr:cNvSpPr/>
        </xdr:nvSpPr>
        <xdr:spPr>
          <a:xfrm>
            <a:off x="8217518" y="4692804"/>
            <a:ext cx="3890846" cy="76200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No existen programas que doten de alimentos nutritivos, no se fomenta la educación </a:t>
            </a:r>
          </a:p>
          <a:p>
            <a:pPr algn="ctr"/>
            <a:r>
              <a:rPr lang="es-MX" sz="1200"/>
              <a:t>nutricional, no se promueven prácticas adecuadas de </a:t>
            </a:r>
          </a:p>
          <a:p>
            <a:pPr algn="ctr"/>
            <a:r>
              <a:rPr lang="es-MX" sz="1200"/>
              <a:t>cuidado, higiene y estimulación temprana</a:t>
            </a:r>
          </a:p>
        </xdr:txBody>
      </xdr:sp>
      <xdr:sp macro="" textlink="">
        <xdr:nvSpPr>
          <xdr:cNvPr id="14" name="Rectángulo: esquinas redondeadas 54">
            <a:extLst>
              <a:ext uri="{FF2B5EF4-FFF2-40B4-BE49-F238E27FC236}">
                <a16:creationId xmlns:a16="http://schemas.microsoft.com/office/drawing/2014/main" id="{00000000-0008-0000-0000-000037000000}"/>
              </a:ext>
            </a:extLst>
          </xdr:cNvPr>
          <xdr:cNvSpPr/>
        </xdr:nvSpPr>
        <xdr:spPr>
          <a:xfrm>
            <a:off x="8224218" y="6030940"/>
            <a:ext cx="3890846" cy="68861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900"/>
              <a:t> No existen programas con criterios de calidad nutricia, acompañados de </a:t>
            </a:r>
          </a:p>
          <a:p>
            <a:pPr algn="ctr"/>
            <a:r>
              <a:rPr lang="es-MX" sz="900"/>
              <a:t>acciones de orientación y educación alimentaria, aseguramiento </a:t>
            </a:r>
          </a:p>
          <a:p>
            <a:pPr algn="ctr"/>
            <a:r>
              <a:rPr lang="es-MX" sz="900"/>
              <a:t>de la calidad.</a:t>
            </a:r>
          </a:p>
        </xdr:txBody>
      </xdr:sp>
      <xdr:sp macro="" textlink="">
        <xdr:nvSpPr>
          <xdr:cNvPr id="15" name="Rectángulo: esquinas redondeadas 55">
            <a:extLst>
              <a:ext uri="{FF2B5EF4-FFF2-40B4-BE49-F238E27FC236}">
                <a16:creationId xmlns:a16="http://schemas.microsoft.com/office/drawing/2014/main" id="{00000000-0008-0000-0000-000038000000}"/>
              </a:ext>
            </a:extLst>
          </xdr:cNvPr>
          <xdr:cNvSpPr/>
        </xdr:nvSpPr>
        <xdr:spPr>
          <a:xfrm>
            <a:off x="82938" y="5951017"/>
            <a:ext cx="4067639" cy="76200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existen programas para la implementación de proyectos productivos </a:t>
            </a:r>
          </a:p>
        </xdr:txBody>
      </xdr:sp>
      <xdr:sp macro="" textlink="">
        <xdr:nvSpPr>
          <xdr:cNvPr id="16" name="Rectángulo: esquinas redondeadas 56">
            <a:extLst>
              <a:ext uri="{FF2B5EF4-FFF2-40B4-BE49-F238E27FC236}">
                <a16:creationId xmlns:a16="http://schemas.microsoft.com/office/drawing/2014/main" id="{00000000-0008-0000-0000-000039000000}"/>
              </a:ext>
            </a:extLst>
          </xdr:cNvPr>
          <xdr:cNvSpPr/>
        </xdr:nvSpPr>
        <xdr:spPr>
          <a:xfrm>
            <a:off x="4156928" y="4164992"/>
            <a:ext cx="3890846" cy="76200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 un programa que coadyuve en entrega de desayunos escolares, diseñados con base en criterios </a:t>
            </a:r>
          </a:p>
          <a:p>
            <a:pPr algn="ctr"/>
            <a:r>
              <a:rPr lang="es-MX" sz="1100"/>
              <a:t>de calidad nutricia, acompañados de acciones de orientación y </a:t>
            </a:r>
          </a:p>
          <a:p>
            <a:pPr algn="ctr"/>
            <a:r>
              <a:rPr lang="es-MX" sz="1100"/>
              <a:t>educación alimentaria</a:t>
            </a:r>
          </a:p>
        </xdr:txBody>
      </xdr:sp>
      <xdr:sp macro="" textlink="">
        <xdr:nvSpPr>
          <xdr:cNvPr id="17" name="Rectángulo: esquinas redondeadas 57">
            <a:extLst>
              <a:ext uri="{FF2B5EF4-FFF2-40B4-BE49-F238E27FC236}">
                <a16:creationId xmlns:a16="http://schemas.microsoft.com/office/drawing/2014/main" id="{00000000-0008-0000-0000-00003A000000}"/>
              </a:ext>
            </a:extLst>
          </xdr:cNvPr>
          <xdr:cNvSpPr/>
        </xdr:nvSpPr>
        <xdr:spPr>
          <a:xfrm>
            <a:off x="4304371" y="130115"/>
            <a:ext cx="3890846"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La población vulnerable no consume alimentos nutritivos, son insuficientes y de  poca calidad,</a:t>
            </a:r>
          </a:p>
          <a:p>
            <a:pPr algn="ctr"/>
            <a:r>
              <a:rPr lang="es-MX" sz="1200"/>
              <a:t>las comunidades no son autogestivas, están desorganizadas y no tienen participación activa.</a:t>
            </a:r>
          </a:p>
        </xdr:txBody>
      </xdr:sp>
      <xdr:sp macro="" textlink="">
        <xdr:nvSpPr>
          <xdr:cNvPr id="18" name="Rectángulo: esquinas redondeadas 58">
            <a:extLst>
              <a:ext uri="{FF2B5EF4-FFF2-40B4-BE49-F238E27FC236}">
                <a16:creationId xmlns:a16="http://schemas.microsoft.com/office/drawing/2014/main" id="{00000000-0008-0000-0000-00003B000000}"/>
              </a:ext>
            </a:extLst>
          </xdr:cNvPr>
          <xdr:cNvSpPr/>
        </xdr:nvSpPr>
        <xdr:spPr>
          <a:xfrm>
            <a:off x="1075163" y="3102839"/>
            <a:ext cx="923227" cy="254621"/>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Efectos</a:t>
            </a:r>
          </a:p>
        </xdr:txBody>
      </xdr:sp>
      <xdr:sp macro="" textlink="">
        <xdr:nvSpPr>
          <xdr:cNvPr id="19" name="Rectángulo: esquinas redondeadas 59">
            <a:extLst>
              <a:ext uri="{FF2B5EF4-FFF2-40B4-BE49-F238E27FC236}">
                <a16:creationId xmlns:a16="http://schemas.microsoft.com/office/drawing/2014/main" id="{00000000-0008-0000-0000-00003C000000}"/>
              </a:ext>
            </a:extLst>
          </xdr:cNvPr>
          <xdr:cNvSpPr/>
        </xdr:nvSpPr>
        <xdr:spPr>
          <a:xfrm>
            <a:off x="1075163" y="3437368"/>
            <a:ext cx="923227" cy="289937"/>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Causas</a:t>
            </a:r>
          </a:p>
        </xdr:txBody>
      </xdr:sp>
      <xdr:cxnSp macro="">
        <xdr:nvCxnSpPr>
          <xdr:cNvPr id="20" name="Conector: angular 60">
            <a:extLst>
              <a:ext uri="{FF2B5EF4-FFF2-40B4-BE49-F238E27FC236}">
                <a16:creationId xmlns:a16="http://schemas.microsoft.com/office/drawing/2014/main" id="{00000000-0008-0000-0000-00003D000000}"/>
              </a:ext>
            </a:extLst>
          </xdr:cNvPr>
          <xdr:cNvCxnSpPr>
            <a:cxnSpLocks/>
            <a:stCxn id="12" idx="0"/>
            <a:endCxn id="16" idx="2"/>
          </xdr:cNvCxnSpPr>
        </xdr:nvCxnSpPr>
        <xdr:spPr>
          <a:xfrm rot="16200000" flipV="1">
            <a:off x="5622954" y="5406389"/>
            <a:ext cx="1010096" cy="51302"/>
          </a:xfrm>
          <a:prstGeom prst="bentConnector3">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21" name="Conector: angular 61">
            <a:extLst>
              <a:ext uri="{FF2B5EF4-FFF2-40B4-BE49-F238E27FC236}">
                <a16:creationId xmlns:a16="http://schemas.microsoft.com/office/drawing/2014/main" id="{00000000-0008-0000-0000-00003E000000}"/>
              </a:ext>
            </a:extLst>
          </xdr:cNvPr>
          <xdr:cNvCxnSpPr>
            <a:cxnSpLocks/>
            <a:stCxn id="15" idx="0"/>
            <a:endCxn id="16" idx="2"/>
          </xdr:cNvCxnSpPr>
        </xdr:nvCxnSpPr>
        <xdr:spPr>
          <a:xfrm rot="5400000" flipH="1" flipV="1">
            <a:off x="3597542" y="3446209"/>
            <a:ext cx="1024025" cy="3985593"/>
          </a:xfrm>
          <a:prstGeom prst="bentConnector3">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22" name="Conector: angular 62">
            <a:extLst>
              <a:ext uri="{FF2B5EF4-FFF2-40B4-BE49-F238E27FC236}">
                <a16:creationId xmlns:a16="http://schemas.microsoft.com/office/drawing/2014/main" id="{00000000-0008-0000-0000-00003F000000}"/>
              </a:ext>
            </a:extLst>
          </xdr:cNvPr>
          <xdr:cNvCxnSpPr>
            <a:cxnSpLocks/>
            <a:stCxn id="14" idx="0"/>
            <a:endCxn id="16" idx="2"/>
          </xdr:cNvCxnSpPr>
        </xdr:nvCxnSpPr>
        <xdr:spPr>
          <a:xfrm rot="16200000" flipV="1">
            <a:off x="7584022" y="3445321"/>
            <a:ext cx="1103948" cy="4067290"/>
          </a:xfrm>
          <a:prstGeom prst="bentConnector3">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23" name="Conector: angular 63">
            <a:extLst>
              <a:ext uri="{FF2B5EF4-FFF2-40B4-BE49-F238E27FC236}">
                <a16:creationId xmlns:a16="http://schemas.microsoft.com/office/drawing/2014/main" id="{00000000-0008-0000-0000-000040000000}"/>
              </a:ext>
            </a:extLst>
          </xdr:cNvPr>
          <xdr:cNvCxnSpPr>
            <a:cxnSpLocks/>
            <a:stCxn id="11" idx="0"/>
            <a:endCxn id="16" idx="1"/>
          </xdr:cNvCxnSpPr>
        </xdr:nvCxnSpPr>
        <xdr:spPr>
          <a:xfrm rot="5400000" flipH="1" flipV="1">
            <a:off x="3030733" y="3513650"/>
            <a:ext cx="93852" cy="2158537"/>
          </a:xfrm>
          <a:prstGeom prst="bentConnector2">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24" name="Conector: angular 64">
            <a:extLst>
              <a:ext uri="{FF2B5EF4-FFF2-40B4-BE49-F238E27FC236}">
                <a16:creationId xmlns:a16="http://schemas.microsoft.com/office/drawing/2014/main" id="{00000000-0008-0000-0000-000041000000}"/>
              </a:ext>
            </a:extLst>
          </xdr:cNvPr>
          <xdr:cNvCxnSpPr>
            <a:cxnSpLocks/>
            <a:stCxn id="13" idx="0"/>
            <a:endCxn id="16" idx="3"/>
          </xdr:cNvCxnSpPr>
        </xdr:nvCxnSpPr>
        <xdr:spPr>
          <a:xfrm rot="16200000" flipV="1">
            <a:off x="9031952" y="3561814"/>
            <a:ext cx="146812" cy="2115167"/>
          </a:xfrm>
          <a:prstGeom prst="bentConnector2">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25" name="Conector: angular 65">
            <a:extLst>
              <a:ext uri="{FF2B5EF4-FFF2-40B4-BE49-F238E27FC236}">
                <a16:creationId xmlns:a16="http://schemas.microsoft.com/office/drawing/2014/main" id="{00000000-0008-0000-0000-000042000000}"/>
              </a:ext>
            </a:extLst>
          </xdr:cNvPr>
          <xdr:cNvCxnSpPr>
            <a:cxnSpLocks/>
            <a:stCxn id="16" idx="0"/>
            <a:endCxn id="5" idx="2"/>
          </xdr:cNvCxnSpPr>
        </xdr:nvCxnSpPr>
        <xdr:spPr>
          <a:xfrm rot="16200000" flipV="1">
            <a:off x="5921680" y="3984320"/>
            <a:ext cx="354992" cy="635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angular 66">
            <a:extLst>
              <a:ext uri="{FF2B5EF4-FFF2-40B4-BE49-F238E27FC236}">
                <a16:creationId xmlns:a16="http://schemas.microsoft.com/office/drawing/2014/main" id="{00000000-0008-0000-0000-000043000000}"/>
              </a:ext>
            </a:extLst>
          </xdr:cNvPr>
          <xdr:cNvCxnSpPr>
            <a:cxnSpLocks/>
            <a:stCxn id="5" idx="0"/>
            <a:endCxn id="10" idx="2"/>
          </xdr:cNvCxnSpPr>
        </xdr:nvCxnSpPr>
        <xdr:spPr>
          <a:xfrm rot="16200000" flipV="1">
            <a:off x="3909263" y="861263"/>
            <a:ext cx="447894" cy="3925580"/>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67">
            <a:extLst>
              <a:ext uri="{FF2B5EF4-FFF2-40B4-BE49-F238E27FC236}">
                <a16:creationId xmlns:a16="http://schemas.microsoft.com/office/drawing/2014/main" id="{00000000-0008-0000-0000-000044000000}"/>
              </a:ext>
            </a:extLst>
          </xdr:cNvPr>
          <xdr:cNvCxnSpPr>
            <a:stCxn id="5" idx="0"/>
            <a:endCxn id="7" idx="2"/>
          </xdr:cNvCxnSpPr>
        </xdr:nvCxnSpPr>
        <xdr:spPr>
          <a:xfrm rot="5400000" flipH="1" flipV="1">
            <a:off x="5942915" y="2718821"/>
            <a:ext cx="482265" cy="176095"/>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angular 68">
            <a:extLst>
              <a:ext uri="{FF2B5EF4-FFF2-40B4-BE49-F238E27FC236}">
                <a16:creationId xmlns:a16="http://schemas.microsoft.com/office/drawing/2014/main" id="{00000000-0008-0000-0000-000045000000}"/>
              </a:ext>
            </a:extLst>
          </xdr:cNvPr>
          <xdr:cNvCxnSpPr>
            <a:cxnSpLocks/>
            <a:stCxn id="5" idx="0"/>
            <a:endCxn id="9" idx="2"/>
          </xdr:cNvCxnSpPr>
        </xdr:nvCxnSpPr>
        <xdr:spPr>
          <a:xfrm rot="5400000" flipH="1" flipV="1">
            <a:off x="7858867" y="804715"/>
            <a:ext cx="480418" cy="4006152"/>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angular 69">
            <a:extLst>
              <a:ext uri="{FF2B5EF4-FFF2-40B4-BE49-F238E27FC236}">
                <a16:creationId xmlns:a16="http://schemas.microsoft.com/office/drawing/2014/main" id="{00000000-0008-0000-0000-000046000000}"/>
              </a:ext>
            </a:extLst>
          </xdr:cNvPr>
          <xdr:cNvCxnSpPr>
            <a:cxnSpLocks/>
            <a:stCxn id="5" idx="3"/>
            <a:endCxn id="8" idx="3"/>
          </xdr:cNvCxnSpPr>
        </xdr:nvCxnSpPr>
        <xdr:spPr>
          <a:xfrm flipV="1">
            <a:off x="9867900" y="944164"/>
            <a:ext cx="1982474" cy="2484836"/>
          </a:xfrm>
          <a:prstGeom prst="bentConnector3">
            <a:avLst>
              <a:gd name="adj1" fmla="val 11153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angular 70">
            <a:extLst>
              <a:ext uri="{FF2B5EF4-FFF2-40B4-BE49-F238E27FC236}">
                <a16:creationId xmlns:a16="http://schemas.microsoft.com/office/drawing/2014/main" id="{00000000-0008-0000-0000-000047000000}"/>
              </a:ext>
            </a:extLst>
          </xdr:cNvPr>
          <xdr:cNvCxnSpPr>
            <a:stCxn id="5" idx="1"/>
            <a:endCxn id="6" idx="1"/>
          </xdr:cNvCxnSpPr>
        </xdr:nvCxnSpPr>
        <xdr:spPr>
          <a:xfrm rot="10800000">
            <a:off x="242364" y="959026"/>
            <a:ext cx="2081736" cy="2469974"/>
          </a:xfrm>
          <a:prstGeom prst="bentConnector3">
            <a:avLst>
              <a:gd name="adj1" fmla="val 1109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angular 71">
            <a:extLst>
              <a:ext uri="{FF2B5EF4-FFF2-40B4-BE49-F238E27FC236}">
                <a16:creationId xmlns:a16="http://schemas.microsoft.com/office/drawing/2014/main" id="{00000000-0008-0000-0000-000048000000}"/>
              </a:ext>
            </a:extLst>
          </xdr:cNvPr>
          <xdr:cNvCxnSpPr>
            <a:stCxn id="10" idx="0"/>
            <a:endCxn id="17" idx="2"/>
          </xdr:cNvCxnSpPr>
        </xdr:nvCxnSpPr>
        <xdr:spPr>
          <a:xfrm rot="5400000" flipH="1" flipV="1">
            <a:off x="3737112" y="-674576"/>
            <a:ext cx="945991" cy="4079374"/>
          </a:xfrm>
          <a:prstGeom prst="bentConnector3">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32" name="Conector: angular 72">
            <a:extLst>
              <a:ext uri="{FF2B5EF4-FFF2-40B4-BE49-F238E27FC236}">
                <a16:creationId xmlns:a16="http://schemas.microsoft.com/office/drawing/2014/main" id="{00000000-0008-0000-0000-000049000000}"/>
              </a:ext>
            </a:extLst>
          </xdr:cNvPr>
          <xdr:cNvCxnSpPr>
            <a:stCxn id="9" idx="0"/>
            <a:endCxn id="17" idx="2"/>
          </xdr:cNvCxnSpPr>
        </xdr:nvCxnSpPr>
        <xdr:spPr>
          <a:xfrm rot="16200000" flipV="1">
            <a:off x="7719240" y="-577330"/>
            <a:ext cx="913467" cy="3852358"/>
          </a:xfrm>
          <a:prstGeom prst="bentConnector3">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33" name="Conector: angular 73">
            <a:extLst>
              <a:ext uri="{FF2B5EF4-FFF2-40B4-BE49-F238E27FC236}">
                <a16:creationId xmlns:a16="http://schemas.microsoft.com/office/drawing/2014/main" id="{00000000-0008-0000-0000-00004A000000}"/>
              </a:ext>
            </a:extLst>
          </xdr:cNvPr>
          <xdr:cNvCxnSpPr>
            <a:stCxn id="7" idx="0"/>
            <a:endCxn id="17" idx="2"/>
          </xdr:cNvCxnSpPr>
        </xdr:nvCxnSpPr>
        <xdr:spPr>
          <a:xfrm rot="16200000" flipV="1">
            <a:off x="5805135" y="1336774"/>
            <a:ext cx="911620" cy="22301"/>
          </a:xfrm>
          <a:prstGeom prst="bentConnector3">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34" name="Conector: angular 74">
            <a:extLst>
              <a:ext uri="{FF2B5EF4-FFF2-40B4-BE49-F238E27FC236}">
                <a16:creationId xmlns:a16="http://schemas.microsoft.com/office/drawing/2014/main" id="{00000000-0008-0000-0000-00004B000000}"/>
              </a:ext>
            </a:extLst>
          </xdr:cNvPr>
          <xdr:cNvCxnSpPr>
            <a:stCxn id="6" idx="0"/>
            <a:endCxn id="17" idx="1"/>
          </xdr:cNvCxnSpPr>
        </xdr:nvCxnSpPr>
        <xdr:spPr>
          <a:xfrm rot="5400000" flipH="1" flipV="1">
            <a:off x="3212624" y="-513721"/>
            <a:ext cx="66911" cy="2116584"/>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35" name="Conector: angular 75">
            <a:extLst>
              <a:ext uri="{FF2B5EF4-FFF2-40B4-BE49-F238E27FC236}">
                <a16:creationId xmlns:a16="http://schemas.microsoft.com/office/drawing/2014/main" id="{00000000-0008-0000-0000-00004C000000}"/>
              </a:ext>
            </a:extLst>
          </xdr:cNvPr>
          <xdr:cNvCxnSpPr>
            <a:stCxn id="8" idx="0"/>
            <a:endCxn id="17" idx="3"/>
          </xdr:cNvCxnSpPr>
        </xdr:nvCxnSpPr>
        <xdr:spPr>
          <a:xfrm rot="16200000" flipV="1">
            <a:off x="9090233" y="-383900"/>
            <a:ext cx="52049" cy="1842079"/>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411111</xdr:colOff>
      <xdr:row>0</xdr:row>
      <xdr:rowOff>0</xdr:rowOff>
    </xdr:from>
    <xdr:to>
      <xdr:col>14</xdr:col>
      <xdr:colOff>258711</xdr:colOff>
      <xdr:row>5</xdr:row>
      <xdr:rowOff>124107</xdr:rowOff>
    </xdr:to>
    <xdr:sp macro="" textlink="">
      <xdr:nvSpPr>
        <xdr:cNvPr id="2" name="Título 1">
          <a:extLst>
            <a:ext uri="{FF2B5EF4-FFF2-40B4-BE49-F238E27FC236}">
              <a16:creationId xmlns:a16="http://schemas.microsoft.com/office/drawing/2014/main" id="{00000000-0008-0000-0300-000007000000}"/>
            </a:ext>
          </a:extLst>
        </xdr:cNvPr>
        <xdr:cNvSpPr txBox="1">
          <a:spLocks/>
        </xdr:cNvSpPr>
      </xdr:nvSpPr>
      <xdr:spPr>
        <a:xfrm>
          <a:off x="2192286" y="0"/>
          <a:ext cx="8229600" cy="1076607"/>
        </a:xfrm>
        <a:prstGeom prst="rect">
          <a:avLst/>
        </a:prstGeom>
      </xdr:spPr>
      <xdr:txBody>
        <a:bodyPr wrap="square">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b="1"/>
            <a:t>Árbol de Objetivos</a:t>
          </a:r>
          <a:br>
            <a:rPr lang="es-ES" sz="1400" b="1"/>
          </a:br>
          <a:r>
            <a:rPr lang="es-MX" sz="1400" b="1"/>
            <a:t>O.P.D. Sistema para el Desarrollo Integral de la Familia</a:t>
          </a:r>
          <a:br>
            <a:rPr lang="es-MX" sz="1400" b="1">
              <a:ln w="9525">
                <a:noFill/>
                <a:prstDash val="solid"/>
              </a:ln>
              <a:effectLst>
                <a:glow rad="63500">
                  <a:schemeClr val="bg1">
                    <a:lumMod val="65000"/>
                    <a:alpha val="40000"/>
                  </a:schemeClr>
                </a:glow>
                <a:outerShdw blurRad="12700" dist="38100" dir="2700000" algn="tl" rotWithShape="0">
                  <a:schemeClr val="accent5">
                    <a:lumMod val="60000"/>
                    <a:lumOff val="40000"/>
                  </a:schemeClr>
                </a:outerShdw>
              </a:effectLst>
            </a:rPr>
          </a:br>
          <a:br>
            <a:rPr lang="es-ES" sz="1400" b="1"/>
          </a:br>
          <a:endParaRPr lang="es-ES" sz="1400" b="1"/>
        </a:p>
      </xdr:txBody>
    </xdr:sp>
    <xdr:clientData/>
  </xdr:twoCellAnchor>
  <xdr:twoCellAnchor editAs="oneCell">
    <xdr:from>
      <xdr:col>1</xdr:col>
      <xdr:colOff>0</xdr:colOff>
      <xdr:row>0</xdr:row>
      <xdr:rowOff>0</xdr:rowOff>
    </xdr:from>
    <xdr:to>
      <xdr:col>5</xdr:col>
      <xdr:colOff>344295</xdr:colOff>
      <xdr:row>3</xdr:row>
      <xdr:rowOff>9525</xdr:rowOff>
    </xdr:to>
    <xdr:pic>
      <xdr:nvPicPr>
        <xdr:cNvPr id="3" name="Imagen 2">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3392295" cy="581025"/>
        </a:xfrm>
        <a:prstGeom prst="rect">
          <a:avLst/>
        </a:prstGeom>
      </xdr:spPr>
    </xdr:pic>
    <xdr:clientData/>
  </xdr:twoCellAnchor>
  <xdr:twoCellAnchor>
    <xdr:from>
      <xdr:col>1</xdr:col>
      <xdr:colOff>0</xdr:colOff>
      <xdr:row>6</xdr:row>
      <xdr:rowOff>0</xdr:rowOff>
    </xdr:from>
    <xdr:to>
      <xdr:col>16</xdr:col>
      <xdr:colOff>602126</xdr:colOff>
      <xdr:row>40</xdr:row>
      <xdr:rowOff>112435</xdr:rowOff>
    </xdr:to>
    <xdr:grpSp>
      <xdr:nvGrpSpPr>
        <xdr:cNvPr id="4" name="Grupo 3">
          <a:extLst>
            <a:ext uri="{FF2B5EF4-FFF2-40B4-BE49-F238E27FC236}">
              <a16:creationId xmlns:a16="http://schemas.microsoft.com/office/drawing/2014/main" id="{00000000-0008-0000-0300-000028000000}"/>
            </a:ext>
          </a:extLst>
        </xdr:cNvPr>
        <xdr:cNvGrpSpPr/>
      </xdr:nvGrpSpPr>
      <xdr:grpSpPr>
        <a:xfrm>
          <a:off x="257735" y="1143000"/>
          <a:ext cx="12032126" cy="6589435"/>
          <a:chOff x="82938" y="130115"/>
          <a:chExt cx="12032126" cy="6589435"/>
        </a:xfrm>
      </xdr:grpSpPr>
      <xdr:sp macro="" textlink="">
        <xdr:nvSpPr>
          <xdr:cNvPr id="5" name="Rectángulo: esquinas redondeadas 40">
            <a:extLst>
              <a:ext uri="{FF2B5EF4-FFF2-40B4-BE49-F238E27FC236}">
                <a16:creationId xmlns:a16="http://schemas.microsoft.com/office/drawing/2014/main" id="{00000000-0008-0000-0300-000029000000}"/>
              </a:ext>
            </a:extLst>
          </xdr:cNvPr>
          <xdr:cNvSpPr/>
        </xdr:nvSpPr>
        <xdr:spPr>
          <a:xfrm>
            <a:off x="82938" y="6195409"/>
            <a:ext cx="4067639" cy="517608"/>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Ofrecer servicios de educación inicial y estancia infantil a hijos de padres trabajadores </a:t>
            </a:r>
          </a:p>
        </xdr:txBody>
      </xdr:sp>
      <xdr:sp macro="" textlink="">
        <xdr:nvSpPr>
          <xdr:cNvPr id="6" name="Rectángulo: esquinas redondeadas 41">
            <a:extLst>
              <a:ext uri="{FF2B5EF4-FFF2-40B4-BE49-F238E27FC236}">
                <a16:creationId xmlns:a16="http://schemas.microsoft.com/office/drawing/2014/main" id="{00000000-0008-0000-0300-00002A000000}"/>
              </a:ext>
            </a:extLst>
          </xdr:cNvPr>
          <xdr:cNvSpPr/>
        </xdr:nvSpPr>
        <xdr:spPr>
          <a:xfrm>
            <a:off x="3211551" y="3114908"/>
            <a:ext cx="5754030" cy="460922"/>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La asistencia jurídica y bienestar social  son suficiente para reducir la pobreza de los guerrerenses y disminuir las desigualdades a través de la atención a grupos vulnerables</a:t>
            </a:r>
          </a:p>
        </xdr:txBody>
      </xdr:sp>
      <xdr:sp macro="" textlink="">
        <xdr:nvSpPr>
          <xdr:cNvPr id="7" name="Rectángulo: esquinas redondeadas 42">
            <a:extLst>
              <a:ext uri="{FF2B5EF4-FFF2-40B4-BE49-F238E27FC236}">
                <a16:creationId xmlns:a16="http://schemas.microsoft.com/office/drawing/2014/main" id="{00000000-0008-0000-0300-00002B000000}"/>
              </a:ext>
            </a:extLst>
          </xdr:cNvPr>
          <xdr:cNvSpPr/>
        </xdr:nvSpPr>
        <xdr:spPr>
          <a:xfrm>
            <a:off x="4326672" y="2179159"/>
            <a:ext cx="3890846" cy="386576"/>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Otorgar a Pacientes,  trasladados a Hospitales de 3er. Nivel en México para atención medica.</a:t>
            </a:r>
          </a:p>
        </xdr:txBody>
      </xdr:sp>
      <xdr:sp macro="" textlink="">
        <xdr:nvSpPr>
          <xdr:cNvPr id="8" name="Rectángulo: esquinas redondeadas 43">
            <a:extLst>
              <a:ext uri="{FF2B5EF4-FFF2-40B4-BE49-F238E27FC236}">
                <a16:creationId xmlns:a16="http://schemas.microsoft.com/office/drawing/2014/main" id="{00000000-0008-0000-0300-00002C000000}"/>
              </a:ext>
            </a:extLst>
          </xdr:cNvPr>
          <xdr:cNvSpPr/>
        </xdr:nvSpPr>
        <xdr:spPr>
          <a:xfrm>
            <a:off x="8530835" y="2165196"/>
            <a:ext cx="3398802" cy="402386"/>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Contribuir a la calidad de vida de adultos Mayores Atendidos en Centros Asistenciales </a:t>
            </a:r>
          </a:p>
        </xdr:txBody>
      </xdr:sp>
      <xdr:sp macro="" textlink="">
        <xdr:nvSpPr>
          <xdr:cNvPr id="9" name="Rectángulo: esquinas redondeadas 44">
            <a:extLst>
              <a:ext uri="{FF2B5EF4-FFF2-40B4-BE49-F238E27FC236}">
                <a16:creationId xmlns:a16="http://schemas.microsoft.com/office/drawing/2014/main" id="{00000000-0008-0000-0300-00002D000000}"/>
              </a:ext>
            </a:extLst>
          </xdr:cNvPr>
          <xdr:cNvSpPr/>
        </xdr:nvSpPr>
        <xdr:spPr>
          <a:xfrm>
            <a:off x="82938" y="2197718"/>
            <a:ext cx="4174963" cy="402387"/>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Población en situación de vulnerabilidad que requiere de algún apoyo en especie para la atención de la salud o bienestar general</a:t>
            </a:r>
          </a:p>
        </xdr:txBody>
      </xdr:sp>
      <xdr:sp macro="" textlink="">
        <xdr:nvSpPr>
          <xdr:cNvPr id="10" name="Rectángulo: esquinas redondeadas 45">
            <a:extLst>
              <a:ext uri="{FF2B5EF4-FFF2-40B4-BE49-F238E27FC236}">
                <a16:creationId xmlns:a16="http://schemas.microsoft.com/office/drawing/2014/main" id="{00000000-0008-0000-0300-00002E000000}"/>
              </a:ext>
            </a:extLst>
          </xdr:cNvPr>
          <xdr:cNvSpPr/>
        </xdr:nvSpPr>
        <xdr:spPr>
          <a:xfrm>
            <a:off x="4208230" y="6181478"/>
            <a:ext cx="3890846" cy="517609"/>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Proporcionar servicios médicos a personas en estado de vulnerabilidad que no cuentan con un esquema de seguridad social</a:t>
            </a:r>
          </a:p>
        </xdr:txBody>
      </xdr:sp>
      <xdr:sp macro="" textlink="">
        <xdr:nvSpPr>
          <xdr:cNvPr id="11" name="Rectángulo: esquinas redondeadas 46">
            <a:extLst>
              <a:ext uri="{FF2B5EF4-FFF2-40B4-BE49-F238E27FC236}">
                <a16:creationId xmlns:a16="http://schemas.microsoft.com/office/drawing/2014/main" id="{00000000-0008-0000-0300-00002F000000}"/>
              </a:ext>
            </a:extLst>
          </xdr:cNvPr>
          <xdr:cNvSpPr/>
        </xdr:nvSpPr>
        <xdr:spPr>
          <a:xfrm>
            <a:off x="8224218" y="6201940"/>
            <a:ext cx="3890846" cy="51761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 Brindar servicios asistenciales a niñas, niños y adolescentes en condiciones de orfandad, abandono, maltrato familiar. </a:t>
            </a:r>
          </a:p>
        </xdr:txBody>
      </xdr:sp>
      <xdr:sp macro="" textlink="">
        <xdr:nvSpPr>
          <xdr:cNvPr id="12" name="Rectángulo: esquinas redondeadas 47">
            <a:extLst>
              <a:ext uri="{FF2B5EF4-FFF2-40B4-BE49-F238E27FC236}">
                <a16:creationId xmlns:a16="http://schemas.microsoft.com/office/drawing/2014/main" id="{00000000-0008-0000-0300-000030000000}"/>
              </a:ext>
            </a:extLst>
          </xdr:cNvPr>
          <xdr:cNvSpPr/>
        </xdr:nvSpPr>
        <xdr:spPr>
          <a:xfrm>
            <a:off x="4143144" y="3860171"/>
            <a:ext cx="3890846" cy="460922"/>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Brindar servicios para promover el desarrollo integral del individuo y/o de la familia.</a:t>
            </a:r>
          </a:p>
        </xdr:txBody>
      </xdr:sp>
      <xdr:sp macro="" textlink="">
        <xdr:nvSpPr>
          <xdr:cNvPr id="13" name="Rectángulo: esquinas redondeadas 48">
            <a:extLst>
              <a:ext uri="{FF2B5EF4-FFF2-40B4-BE49-F238E27FC236}">
                <a16:creationId xmlns:a16="http://schemas.microsoft.com/office/drawing/2014/main" id="{00000000-0008-0000-0300-000031000000}"/>
              </a:ext>
            </a:extLst>
          </xdr:cNvPr>
          <xdr:cNvSpPr/>
        </xdr:nvSpPr>
        <xdr:spPr>
          <a:xfrm>
            <a:off x="4304371" y="130115"/>
            <a:ext cx="3890846" cy="386576"/>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Contribuir a modificar y mejorar las condiciones de vida de las personas que se encuentran en situación de vulnerabilidad</a:t>
            </a:r>
          </a:p>
        </xdr:txBody>
      </xdr:sp>
      <xdr:sp macro="" textlink="">
        <xdr:nvSpPr>
          <xdr:cNvPr id="14" name="Rectángulo: esquinas redondeadas 49">
            <a:extLst>
              <a:ext uri="{FF2B5EF4-FFF2-40B4-BE49-F238E27FC236}">
                <a16:creationId xmlns:a16="http://schemas.microsoft.com/office/drawing/2014/main" id="{00000000-0008-0000-0300-000032000000}"/>
              </a:ext>
            </a:extLst>
          </xdr:cNvPr>
          <xdr:cNvSpPr/>
        </xdr:nvSpPr>
        <xdr:spPr>
          <a:xfrm>
            <a:off x="1063665" y="3049722"/>
            <a:ext cx="923227" cy="254621"/>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Fines</a:t>
            </a:r>
          </a:p>
        </xdr:txBody>
      </xdr:sp>
      <xdr:sp macro="" textlink="">
        <xdr:nvSpPr>
          <xdr:cNvPr id="15" name="Rectángulo: esquinas redondeadas 50">
            <a:extLst>
              <a:ext uri="{FF2B5EF4-FFF2-40B4-BE49-F238E27FC236}">
                <a16:creationId xmlns:a16="http://schemas.microsoft.com/office/drawing/2014/main" id="{00000000-0008-0000-0300-000033000000}"/>
              </a:ext>
            </a:extLst>
          </xdr:cNvPr>
          <xdr:cNvSpPr/>
        </xdr:nvSpPr>
        <xdr:spPr>
          <a:xfrm>
            <a:off x="1075163" y="3437368"/>
            <a:ext cx="923227" cy="28993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Medios</a:t>
            </a:r>
          </a:p>
        </xdr:txBody>
      </xdr:sp>
      <xdr:cxnSp macro="">
        <xdr:nvCxnSpPr>
          <xdr:cNvPr id="16" name="Conector: angular 51">
            <a:extLst>
              <a:ext uri="{FF2B5EF4-FFF2-40B4-BE49-F238E27FC236}">
                <a16:creationId xmlns:a16="http://schemas.microsoft.com/office/drawing/2014/main" id="{00000000-0008-0000-0300-000034000000}"/>
              </a:ext>
            </a:extLst>
          </xdr:cNvPr>
          <xdr:cNvCxnSpPr>
            <a:cxnSpLocks/>
            <a:stCxn id="10" idx="0"/>
            <a:endCxn id="12" idx="2"/>
          </xdr:cNvCxnSpPr>
        </xdr:nvCxnSpPr>
        <xdr:spPr>
          <a:xfrm rot="16200000" flipV="1">
            <a:off x="5190918" y="5218743"/>
            <a:ext cx="1860385" cy="65086"/>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Conector: angular 52">
            <a:extLst>
              <a:ext uri="{FF2B5EF4-FFF2-40B4-BE49-F238E27FC236}">
                <a16:creationId xmlns:a16="http://schemas.microsoft.com/office/drawing/2014/main" id="{00000000-0008-0000-0300-000035000000}"/>
              </a:ext>
            </a:extLst>
          </xdr:cNvPr>
          <xdr:cNvCxnSpPr>
            <a:cxnSpLocks/>
            <a:stCxn id="5" idx="0"/>
            <a:endCxn id="12" idx="1"/>
          </xdr:cNvCxnSpPr>
        </xdr:nvCxnSpPr>
        <xdr:spPr>
          <a:xfrm rot="5400000" flipH="1" flipV="1">
            <a:off x="2077563" y="4129828"/>
            <a:ext cx="2104777" cy="202638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ector: angular 53">
            <a:extLst>
              <a:ext uri="{FF2B5EF4-FFF2-40B4-BE49-F238E27FC236}">
                <a16:creationId xmlns:a16="http://schemas.microsoft.com/office/drawing/2014/main" id="{00000000-0008-0000-0300-000036000000}"/>
              </a:ext>
            </a:extLst>
          </xdr:cNvPr>
          <xdr:cNvCxnSpPr>
            <a:cxnSpLocks/>
            <a:stCxn id="11" idx="0"/>
            <a:endCxn id="12" idx="3"/>
          </xdr:cNvCxnSpPr>
        </xdr:nvCxnSpPr>
        <xdr:spPr>
          <a:xfrm rot="16200000" flipV="1">
            <a:off x="8046162" y="4078460"/>
            <a:ext cx="2111308" cy="2135651"/>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ector: angular 54">
            <a:extLst>
              <a:ext uri="{FF2B5EF4-FFF2-40B4-BE49-F238E27FC236}">
                <a16:creationId xmlns:a16="http://schemas.microsoft.com/office/drawing/2014/main" id="{00000000-0008-0000-0300-000037000000}"/>
              </a:ext>
            </a:extLst>
          </xdr:cNvPr>
          <xdr:cNvCxnSpPr>
            <a:cxnSpLocks/>
            <a:stCxn id="39" idx="0"/>
            <a:endCxn id="12" idx="1"/>
          </xdr:cNvCxnSpPr>
        </xdr:nvCxnSpPr>
        <xdr:spPr>
          <a:xfrm rot="5400000" flipH="1" flipV="1">
            <a:off x="2336584" y="3805722"/>
            <a:ext cx="1521649" cy="2091471"/>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Conector: angular 55">
            <a:extLst>
              <a:ext uri="{FF2B5EF4-FFF2-40B4-BE49-F238E27FC236}">
                <a16:creationId xmlns:a16="http://schemas.microsoft.com/office/drawing/2014/main" id="{00000000-0008-0000-0300-000038000000}"/>
              </a:ext>
            </a:extLst>
          </xdr:cNvPr>
          <xdr:cNvCxnSpPr>
            <a:cxnSpLocks/>
            <a:stCxn id="46" idx="0"/>
            <a:endCxn id="12" idx="3"/>
          </xdr:cNvCxnSpPr>
        </xdr:nvCxnSpPr>
        <xdr:spPr>
          <a:xfrm rot="16200000" flipV="1">
            <a:off x="8809269" y="3315354"/>
            <a:ext cx="483955" cy="2034511"/>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angular 56">
            <a:extLst>
              <a:ext uri="{FF2B5EF4-FFF2-40B4-BE49-F238E27FC236}">
                <a16:creationId xmlns:a16="http://schemas.microsoft.com/office/drawing/2014/main" id="{00000000-0008-0000-0300-000039000000}"/>
              </a:ext>
            </a:extLst>
          </xdr:cNvPr>
          <xdr:cNvCxnSpPr>
            <a:cxnSpLocks/>
            <a:stCxn id="12" idx="0"/>
            <a:endCxn id="6" idx="2"/>
          </xdr:cNvCxnSpPr>
        </xdr:nvCxnSpPr>
        <xdr:spPr>
          <a:xfrm rot="16200000" flipV="1">
            <a:off x="5946397" y="3718000"/>
            <a:ext cx="284341" cy="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57">
            <a:extLst>
              <a:ext uri="{FF2B5EF4-FFF2-40B4-BE49-F238E27FC236}">
                <a16:creationId xmlns:a16="http://schemas.microsoft.com/office/drawing/2014/main" id="{00000000-0008-0000-0300-00003A000000}"/>
              </a:ext>
            </a:extLst>
          </xdr:cNvPr>
          <xdr:cNvCxnSpPr>
            <a:cxnSpLocks/>
            <a:stCxn id="6" idx="0"/>
            <a:endCxn id="9" idx="2"/>
          </xdr:cNvCxnSpPr>
        </xdr:nvCxnSpPr>
        <xdr:spPr>
          <a:xfrm rot="16200000" flipV="1">
            <a:off x="3872092" y="898434"/>
            <a:ext cx="514803" cy="3918146"/>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Conector: angular 58">
            <a:extLst>
              <a:ext uri="{FF2B5EF4-FFF2-40B4-BE49-F238E27FC236}">
                <a16:creationId xmlns:a16="http://schemas.microsoft.com/office/drawing/2014/main" id="{00000000-0008-0000-0300-00003B000000}"/>
              </a:ext>
            </a:extLst>
          </xdr:cNvPr>
          <xdr:cNvCxnSpPr>
            <a:cxnSpLocks/>
            <a:stCxn id="6" idx="0"/>
            <a:endCxn id="7" idx="2"/>
          </xdr:cNvCxnSpPr>
        </xdr:nvCxnSpPr>
        <xdr:spPr>
          <a:xfrm rot="5400000" flipH="1" flipV="1">
            <a:off x="5905744" y="2748558"/>
            <a:ext cx="549173" cy="183529"/>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Conector: angular 59">
            <a:extLst>
              <a:ext uri="{FF2B5EF4-FFF2-40B4-BE49-F238E27FC236}">
                <a16:creationId xmlns:a16="http://schemas.microsoft.com/office/drawing/2014/main" id="{00000000-0008-0000-0300-00003C000000}"/>
              </a:ext>
            </a:extLst>
          </xdr:cNvPr>
          <xdr:cNvCxnSpPr>
            <a:cxnSpLocks/>
            <a:stCxn id="6" idx="0"/>
            <a:endCxn id="8" idx="2"/>
          </xdr:cNvCxnSpPr>
        </xdr:nvCxnSpPr>
        <xdr:spPr>
          <a:xfrm rot="5400000" flipH="1" flipV="1">
            <a:off x="7885738" y="770410"/>
            <a:ext cx="547326" cy="4141670"/>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Conector: angular 60">
            <a:extLst>
              <a:ext uri="{FF2B5EF4-FFF2-40B4-BE49-F238E27FC236}">
                <a16:creationId xmlns:a16="http://schemas.microsoft.com/office/drawing/2014/main" id="{00000000-0008-0000-0300-00003D000000}"/>
              </a:ext>
            </a:extLst>
          </xdr:cNvPr>
          <xdr:cNvCxnSpPr>
            <a:cxnSpLocks/>
            <a:stCxn id="6" idx="3"/>
            <a:endCxn id="40" idx="3"/>
          </xdr:cNvCxnSpPr>
        </xdr:nvCxnSpPr>
        <xdr:spPr>
          <a:xfrm flipV="1">
            <a:off x="8965581" y="1884549"/>
            <a:ext cx="2884792" cy="1460820"/>
          </a:xfrm>
          <a:prstGeom prst="bentConnector3">
            <a:avLst>
              <a:gd name="adj1" fmla="val 107924"/>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angular 61">
            <a:extLst>
              <a:ext uri="{FF2B5EF4-FFF2-40B4-BE49-F238E27FC236}">
                <a16:creationId xmlns:a16="http://schemas.microsoft.com/office/drawing/2014/main" id="{00000000-0008-0000-0300-00003E000000}"/>
              </a:ext>
            </a:extLst>
          </xdr:cNvPr>
          <xdr:cNvCxnSpPr>
            <a:cxnSpLocks/>
            <a:stCxn id="6" idx="1"/>
            <a:endCxn id="41" idx="1"/>
          </xdr:cNvCxnSpPr>
        </xdr:nvCxnSpPr>
        <xdr:spPr>
          <a:xfrm rot="10800000">
            <a:off x="283313" y="1875531"/>
            <a:ext cx="2928239" cy="1469838"/>
          </a:xfrm>
          <a:prstGeom prst="bentConnector3">
            <a:avLst>
              <a:gd name="adj1" fmla="val 107807"/>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62">
            <a:extLst>
              <a:ext uri="{FF2B5EF4-FFF2-40B4-BE49-F238E27FC236}">
                <a16:creationId xmlns:a16="http://schemas.microsoft.com/office/drawing/2014/main" id="{00000000-0008-0000-0300-00003F000000}"/>
              </a:ext>
            </a:extLst>
          </xdr:cNvPr>
          <xdr:cNvCxnSpPr>
            <a:cxnSpLocks/>
            <a:stCxn id="9" idx="0"/>
            <a:endCxn id="13" idx="1"/>
          </xdr:cNvCxnSpPr>
        </xdr:nvCxnSpPr>
        <xdr:spPr>
          <a:xfrm rot="5400000" flipH="1" flipV="1">
            <a:off x="2300238" y="193586"/>
            <a:ext cx="1874315" cy="2133951"/>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angular 63">
            <a:extLst>
              <a:ext uri="{FF2B5EF4-FFF2-40B4-BE49-F238E27FC236}">
                <a16:creationId xmlns:a16="http://schemas.microsoft.com/office/drawing/2014/main" id="{00000000-0008-0000-0300-000040000000}"/>
              </a:ext>
            </a:extLst>
          </xdr:cNvPr>
          <xdr:cNvCxnSpPr>
            <a:cxnSpLocks/>
            <a:stCxn id="8" idx="0"/>
            <a:endCxn id="13" idx="3"/>
          </xdr:cNvCxnSpPr>
        </xdr:nvCxnSpPr>
        <xdr:spPr>
          <a:xfrm rot="16200000" flipV="1">
            <a:off x="8291831" y="226790"/>
            <a:ext cx="1841793" cy="203501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angular 64">
            <a:extLst>
              <a:ext uri="{FF2B5EF4-FFF2-40B4-BE49-F238E27FC236}">
                <a16:creationId xmlns:a16="http://schemas.microsoft.com/office/drawing/2014/main" id="{00000000-0008-0000-0300-000041000000}"/>
              </a:ext>
            </a:extLst>
          </xdr:cNvPr>
          <xdr:cNvCxnSpPr>
            <a:cxnSpLocks/>
            <a:stCxn id="7" idx="0"/>
            <a:endCxn id="13" idx="2"/>
          </xdr:cNvCxnSpPr>
        </xdr:nvCxnSpPr>
        <xdr:spPr>
          <a:xfrm rot="16200000" flipV="1">
            <a:off x="5429711" y="1336774"/>
            <a:ext cx="1662468" cy="2230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angular 65">
            <a:extLst>
              <a:ext uri="{FF2B5EF4-FFF2-40B4-BE49-F238E27FC236}">
                <a16:creationId xmlns:a16="http://schemas.microsoft.com/office/drawing/2014/main" id="{00000000-0008-0000-0300-000042000000}"/>
              </a:ext>
            </a:extLst>
          </xdr:cNvPr>
          <xdr:cNvCxnSpPr>
            <a:cxnSpLocks/>
            <a:stCxn id="41" idx="0"/>
            <a:endCxn id="13" idx="1"/>
          </xdr:cNvCxnSpPr>
        </xdr:nvCxnSpPr>
        <xdr:spPr>
          <a:xfrm rot="5400000" flipH="1" flipV="1">
            <a:off x="2580163" y="-28024"/>
            <a:ext cx="1372781" cy="207563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angular 66">
            <a:extLst>
              <a:ext uri="{FF2B5EF4-FFF2-40B4-BE49-F238E27FC236}">
                <a16:creationId xmlns:a16="http://schemas.microsoft.com/office/drawing/2014/main" id="{00000000-0008-0000-0300-000043000000}"/>
              </a:ext>
            </a:extLst>
          </xdr:cNvPr>
          <xdr:cNvCxnSpPr>
            <a:cxnSpLocks/>
            <a:stCxn id="40" idx="0"/>
            <a:endCxn id="13" idx="3"/>
          </xdr:cNvCxnSpPr>
        </xdr:nvCxnSpPr>
        <xdr:spPr>
          <a:xfrm rot="16200000" flipV="1">
            <a:off x="8489939" y="28681"/>
            <a:ext cx="1405944" cy="199538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Rectángulo: esquinas redondeadas 67">
            <a:extLst>
              <a:ext uri="{FF2B5EF4-FFF2-40B4-BE49-F238E27FC236}">
                <a16:creationId xmlns:a16="http://schemas.microsoft.com/office/drawing/2014/main" id="{00000000-0008-0000-0300-000044000000}"/>
              </a:ext>
            </a:extLst>
          </xdr:cNvPr>
          <xdr:cNvSpPr/>
        </xdr:nvSpPr>
        <xdr:spPr>
          <a:xfrm>
            <a:off x="138793" y="4918330"/>
            <a:ext cx="3890846" cy="40238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Representar los intereses de niñas, niños y adolescentes en </a:t>
            </a:r>
          </a:p>
          <a:p>
            <a:pPr algn="ctr"/>
            <a:r>
              <a:rPr lang="es-MX" sz="1100"/>
              <a:t>procedimientos jurisdiccionales y administrativos</a:t>
            </a:r>
          </a:p>
        </xdr:txBody>
      </xdr:sp>
      <xdr:sp macro="" textlink="">
        <xdr:nvSpPr>
          <xdr:cNvPr id="33" name="Rectángulo: esquinas redondeadas 68">
            <a:extLst>
              <a:ext uri="{FF2B5EF4-FFF2-40B4-BE49-F238E27FC236}">
                <a16:creationId xmlns:a16="http://schemas.microsoft.com/office/drawing/2014/main" id="{00000000-0008-0000-0300-000045000000}"/>
              </a:ext>
            </a:extLst>
          </xdr:cNvPr>
          <xdr:cNvSpPr/>
        </xdr:nvSpPr>
        <xdr:spPr>
          <a:xfrm>
            <a:off x="4110602" y="4893711"/>
            <a:ext cx="3890846" cy="40238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Prevenir riesgos psicosociales en niñas, niños y adolescentes.</a:t>
            </a:r>
          </a:p>
        </xdr:txBody>
      </xdr:sp>
      <xdr:sp macro="" textlink="">
        <xdr:nvSpPr>
          <xdr:cNvPr id="34" name="Rectángulo: esquinas redondeadas 69">
            <a:extLst>
              <a:ext uri="{FF2B5EF4-FFF2-40B4-BE49-F238E27FC236}">
                <a16:creationId xmlns:a16="http://schemas.microsoft.com/office/drawing/2014/main" id="{00000000-0008-0000-0300-000046000000}"/>
              </a:ext>
            </a:extLst>
          </xdr:cNvPr>
          <xdr:cNvSpPr/>
        </xdr:nvSpPr>
        <xdr:spPr>
          <a:xfrm>
            <a:off x="8159401" y="5241234"/>
            <a:ext cx="3890846" cy="744039"/>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Brindar a personas en estado de vulnerabilidad  una red de servicios para su desarrollo integral y desenvolvimiento social, mediante la implementación de procesos de formación a través de cursos, talleres y capacitaciones.</a:t>
            </a:r>
          </a:p>
        </xdr:txBody>
      </xdr:sp>
      <xdr:sp macro="" textlink="">
        <xdr:nvSpPr>
          <xdr:cNvPr id="35" name="Rectángulo: esquinas redondeadas 70">
            <a:extLst>
              <a:ext uri="{FF2B5EF4-FFF2-40B4-BE49-F238E27FC236}">
                <a16:creationId xmlns:a16="http://schemas.microsoft.com/office/drawing/2014/main" id="{00000000-0008-0000-0300-000047000000}"/>
              </a:ext>
            </a:extLst>
          </xdr:cNvPr>
          <xdr:cNvSpPr/>
        </xdr:nvSpPr>
        <xdr:spPr>
          <a:xfrm>
            <a:off x="4326672" y="1049507"/>
            <a:ext cx="3890846" cy="557033"/>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b="0" i="0" u="none" strike="noStrike">
                <a:solidFill>
                  <a:srgbClr val="000000"/>
                </a:solidFill>
                <a:effectLst/>
                <a:latin typeface="Tahoma" panose="020B0604030504040204" pitchFamily="34" charset="0"/>
              </a:rPr>
              <a:t>Medir el porcentaje de talleres y conferencias otorgadas a niñas, niños y adolescentes en materia de los Derechos Humanos.</a:t>
            </a:r>
            <a:r>
              <a:rPr lang="es-MX" sz="800"/>
              <a:t> </a:t>
            </a:r>
          </a:p>
        </xdr:txBody>
      </xdr:sp>
      <xdr:sp macro="" textlink="">
        <xdr:nvSpPr>
          <xdr:cNvPr id="36" name="Rectángulo: esquinas redondeadas 71">
            <a:extLst>
              <a:ext uri="{FF2B5EF4-FFF2-40B4-BE49-F238E27FC236}">
                <a16:creationId xmlns:a16="http://schemas.microsoft.com/office/drawing/2014/main" id="{00000000-0008-0000-0300-000048000000}"/>
              </a:ext>
            </a:extLst>
          </xdr:cNvPr>
          <xdr:cNvSpPr/>
        </xdr:nvSpPr>
        <xdr:spPr>
          <a:xfrm>
            <a:off x="8546403" y="861506"/>
            <a:ext cx="3443404" cy="666648"/>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Medir el porcentaje de capacitaciones otorgadas por el CDC a personas en situación de vulnerabilidad para el desarrollo de habilidades y capacidades para la incorporación a la vida laboral </a:t>
            </a:r>
          </a:p>
        </xdr:txBody>
      </xdr:sp>
      <xdr:sp macro="" textlink="">
        <xdr:nvSpPr>
          <xdr:cNvPr id="37" name="Rectángulo: esquinas redondeadas 72">
            <a:extLst>
              <a:ext uri="{FF2B5EF4-FFF2-40B4-BE49-F238E27FC236}">
                <a16:creationId xmlns:a16="http://schemas.microsoft.com/office/drawing/2014/main" id="{00000000-0008-0000-0300-000049000000}"/>
              </a:ext>
            </a:extLst>
          </xdr:cNvPr>
          <xdr:cNvSpPr/>
        </xdr:nvSpPr>
        <xdr:spPr>
          <a:xfrm>
            <a:off x="82938" y="861506"/>
            <a:ext cx="3946701" cy="597797"/>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Medir el porcentaje de servicios integrales brindados a niños, niñas y adolescentes para la protección y/o restitución de sus derechos humanos.</a:t>
            </a:r>
          </a:p>
        </xdr:txBody>
      </xdr:sp>
      <xdr:cxnSp macro="">
        <xdr:nvCxnSpPr>
          <xdr:cNvPr id="38" name="Conector: angular 73">
            <a:extLst>
              <a:ext uri="{FF2B5EF4-FFF2-40B4-BE49-F238E27FC236}">
                <a16:creationId xmlns:a16="http://schemas.microsoft.com/office/drawing/2014/main" id="{00000000-0008-0000-0300-00004A000000}"/>
              </a:ext>
            </a:extLst>
          </xdr:cNvPr>
          <xdr:cNvCxnSpPr>
            <a:stCxn id="32" idx="0"/>
            <a:endCxn id="12" idx="1"/>
          </xdr:cNvCxnSpPr>
        </xdr:nvCxnSpPr>
        <xdr:spPr>
          <a:xfrm rot="5400000" flipH="1" flipV="1">
            <a:off x="2699831" y="3475017"/>
            <a:ext cx="827698" cy="205892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39" name="Rectángulo: esquinas redondeadas 74">
            <a:extLst>
              <a:ext uri="{FF2B5EF4-FFF2-40B4-BE49-F238E27FC236}">
                <a16:creationId xmlns:a16="http://schemas.microsoft.com/office/drawing/2014/main" id="{00000000-0008-0000-0300-00004B000000}"/>
              </a:ext>
            </a:extLst>
          </xdr:cNvPr>
          <xdr:cNvSpPr/>
        </xdr:nvSpPr>
        <xdr:spPr>
          <a:xfrm>
            <a:off x="106250" y="5612281"/>
            <a:ext cx="3890846" cy="40238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Entregar apoyos a personas de escasos recursos económicos y/o sin esquema de seguridad social.</a:t>
            </a:r>
          </a:p>
        </xdr:txBody>
      </xdr:sp>
      <xdr:sp macro="" textlink="">
        <xdr:nvSpPr>
          <xdr:cNvPr id="40" name="Rectángulo: esquinas redondeadas 75">
            <a:extLst>
              <a:ext uri="{FF2B5EF4-FFF2-40B4-BE49-F238E27FC236}">
                <a16:creationId xmlns:a16="http://schemas.microsoft.com/office/drawing/2014/main" id="{00000000-0008-0000-0300-00004C000000}"/>
              </a:ext>
            </a:extLst>
          </xdr:cNvPr>
          <xdr:cNvSpPr/>
        </xdr:nvSpPr>
        <xdr:spPr>
          <a:xfrm>
            <a:off x="8530835" y="1729347"/>
            <a:ext cx="3319538" cy="310403"/>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Atender los ingresos al Centro Estatal Modelo de Atención para Niñas, Niños y Adolescentes.</a:t>
            </a:r>
          </a:p>
        </xdr:txBody>
      </xdr:sp>
      <xdr:sp macro="" textlink="">
        <xdr:nvSpPr>
          <xdr:cNvPr id="41" name="Rectángulo: esquinas redondeadas 76">
            <a:extLst>
              <a:ext uri="{FF2B5EF4-FFF2-40B4-BE49-F238E27FC236}">
                <a16:creationId xmlns:a16="http://schemas.microsoft.com/office/drawing/2014/main" id="{00000000-0008-0000-0300-00004D000000}"/>
              </a:ext>
            </a:extLst>
          </xdr:cNvPr>
          <xdr:cNvSpPr/>
        </xdr:nvSpPr>
        <xdr:spPr>
          <a:xfrm>
            <a:off x="283312" y="1696184"/>
            <a:ext cx="3890846" cy="358694"/>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Contribuir a la calidad de desarrollo de niñas y niños menores de 6 años atendidos en los Centros Infantiles</a:t>
            </a:r>
          </a:p>
        </xdr:txBody>
      </xdr:sp>
      <xdr:cxnSp macro="">
        <xdr:nvCxnSpPr>
          <xdr:cNvPr id="42" name="Conector: angular 77">
            <a:extLst>
              <a:ext uri="{FF2B5EF4-FFF2-40B4-BE49-F238E27FC236}">
                <a16:creationId xmlns:a16="http://schemas.microsoft.com/office/drawing/2014/main" id="{00000000-0008-0000-0300-00004E000000}"/>
              </a:ext>
            </a:extLst>
          </xdr:cNvPr>
          <xdr:cNvCxnSpPr>
            <a:stCxn id="36" idx="0"/>
            <a:endCxn id="13" idx="3"/>
          </xdr:cNvCxnSpPr>
        </xdr:nvCxnSpPr>
        <xdr:spPr>
          <a:xfrm rot="16200000" flipV="1">
            <a:off x="8962610" y="-443989"/>
            <a:ext cx="538103" cy="207288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3" name="Conector: angular 78">
            <a:extLst>
              <a:ext uri="{FF2B5EF4-FFF2-40B4-BE49-F238E27FC236}">
                <a16:creationId xmlns:a16="http://schemas.microsoft.com/office/drawing/2014/main" id="{00000000-0008-0000-0300-00004F000000}"/>
              </a:ext>
            </a:extLst>
          </xdr:cNvPr>
          <xdr:cNvCxnSpPr>
            <a:stCxn id="35" idx="0"/>
            <a:endCxn id="13" idx="2"/>
          </xdr:cNvCxnSpPr>
        </xdr:nvCxnSpPr>
        <xdr:spPr>
          <a:xfrm rot="16200000" flipV="1">
            <a:off x="5994537" y="771948"/>
            <a:ext cx="532816" cy="2230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4" name="Conector: angular 79">
            <a:extLst>
              <a:ext uri="{FF2B5EF4-FFF2-40B4-BE49-F238E27FC236}">
                <a16:creationId xmlns:a16="http://schemas.microsoft.com/office/drawing/2014/main" id="{00000000-0008-0000-0300-000050000000}"/>
              </a:ext>
            </a:extLst>
          </xdr:cNvPr>
          <xdr:cNvCxnSpPr>
            <a:cxnSpLocks/>
            <a:stCxn id="37" idx="0"/>
            <a:endCxn id="13" idx="1"/>
          </xdr:cNvCxnSpPr>
        </xdr:nvCxnSpPr>
        <xdr:spPr>
          <a:xfrm rot="5400000" flipH="1" flipV="1">
            <a:off x="2911279" y="-531586"/>
            <a:ext cx="538103" cy="224808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5" name="Conector: angular 80">
            <a:extLst>
              <a:ext uri="{FF2B5EF4-FFF2-40B4-BE49-F238E27FC236}">
                <a16:creationId xmlns:a16="http://schemas.microsoft.com/office/drawing/2014/main" id="{00000000-0008-0000-0300-000051000000}"/>
              </a:ext>
            </a:extLst>
          </xdr:cNvPr>
          <xdr:cNvCxnSpPr>
            <a:stCxn id="34" idx="0"/>
            <a:endCxn id="12" idx="3"/>
          </xdr:cNvCxnSpPr>
        </xdr:nvCxnSpPr>
        <xdr:spPr>
          <a:xfrm rot="16200000" flipV="1">
            <a:off x="8494106" y="3630516"/>
            <a:ext cx="1150602" cy="207083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46" name="Rectángulo: esquinas redondeadas 81">
            <a:extLst>
              <a:ext uri="{FF2B5EF4-FFF2-40B4-BE49-F238E27FC236}">
                <a16:creationId xmlns:a16="http://schemas.microsoft.com/office/drawing/2014/main" id="{00000000-0008-0000-0300-000052000000}"/>
              </a:ext>
            </a:extLst>
          </xdr:cNvPr>
          <xdr:cNvSpPr/>
        </xdr:nvSpPr>
        <xdr:spPr>
          <a:xfrm>
            <a:off x="8286628" y="4574587"/>
            <a:ext cx="3563745" cy="40238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000" b="0" i="0" u="none" strike="noStrike">
                <a:solidFill>
                  <a:srgbClr val="000000"/>
                </a:solidFill>
                <a:effectLst/>
                <a:latin typeface="Tahoma" panose="020B0604030504040204" pitchFamily="34" charset="0"/>
              </a:rPr>
              <a:t>Ofrecer servicios asistenciales de asilo, recreativos y de salud primaria  a los Adultos Mayores de 60 años.</a:t>
            </a:r>
            <a:r>
              <a:rPr lang="es-MX" sz="700"/>
              <a:t> </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696567</xdr:colOff>
      <xdr:row>4</xdr:row>
      <xdr:rowOff>19050</xdr:rowOff>
    </xdr:to>
    <xdr:pic>
      <xdr:nvPicPr>
        <xdr:cNvPr id="2" name="Imagen 1">
          <a:extLst>
            <a:ext uri="{FF2B5EF4-FFF2-40B4-BE49-F238E27FC236}">
              <a16:creationId xmlns:a16="http://schemas.microsoft.com/office/drawing/2014/main" id="{27707511-27F6-49E0-BE9D-393DD5775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30142" cy="790575"/>
        </a:xfrm>
        <a:prstGeom prst="rect">
          <a:avLst/>
        </a:prstGeom>
        <a:noFill/>
      </xdr:spPr>
    </xdr:pic>
    <xdr:clientData/>
  </xdr:twoCellAnchor>
  <xdr:twoCellAnchor editAs="oneCell">
    <xdr:from>
      <xdr:col>7</xdr:col>
      <xdr:colOff>472108</xdr:colOff>
      <xdr:row>0</xdr:row>
      <xdr:rowOff>0</xdr:rowOff>
    </xdr:from>
    <xdr:to>
      <xdr:col>8</xdr:col>
      <xdr:colOff>1075616</xdr:colOff>
      <xdr:row>4</xdr:row>
      <xdr:rowOff>163167</xdr:rowOff>
    </xdr:to>
    <xdr:pic>
      <xdr:nvPicPr>
        <xdr:cNvPr id="3" name="Imagen 2" descr="Logotipo, nombre de la empresa&#10;&#10;Descripción generada automáticamente">
          <a:extLst>
            <a:ext uri="{FF2B5EF4-FFF2-40B4-BE49-F238E27FC236}">
              <a16:creationId xmlns:a16="http://schemas.microsoft.com/office/drawing/2014/main" id="{CAAEBF7D-DD1B-4638-A29D-893EC95C37E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5933" y="0"/>
          <a:ext cx="1508383" cy="93469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5014894" cy="854786"/>
    <xdr:pic>
      <xdr:nvPicPr>
        <xdr:cNvPr id="2" name="Imagen 1">
          <a:extLst>
            <a:ext uri="{FF2B5EF4-FFF2-40B4-BE49-F238E27FC236}">
              <a16:creationId xmlns:a16="http://schemas.microsoft.com/office/drawing/2014/main" id="{BD9C3A06-583C-4A32-8D71-E048023664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14894" cy="8547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411111</xdr:colOff>
      <xdr:row>0</xdr:row>
      <xdr:rowOff>0</xdr:rowOff>
    </xdr:from>
    <xdr:to>
      <xdr:col>14</xdr:col>
      <xdr:colOff>258711</xdr:colOff>
      <xdr:row>3</xdr:row>
      <xdr:rowOff>124107</xdr:rowOff>
    </xdr:to>
    <xdr:sp macro="" textlink="">
      <xdr:nvSpPr>
        <xdr:cNvPr id="2" name="Título 1">
          <a:extLst>
            <a:ext uri="{FF2B5EF4-FFF2-40B4-BE49-F238E27FC236}">
              <a16:creationId xmlns:a16="http://schemas.microsoft.com/office/drawing/2014/main" id="{00000000-0008-0000-0100-000020000000}"/>
            </a:ext>
          </a:extLst>
        </xdr:cNvPr>
        <xdr:cNvSpPr txBox="1">
          <a:spLocks/>
        </xdr:cNvSpPr>
      </xdr:nvSpPr>
      <xdr:spPr>
        <a:xfrm>
          <a:off x="2325636" y="0"/>
          <a:ext cx="8229600" cy="695607"/>
        </a:xfrm>
        <a:prstGeom prst="rect">
          <a:avLst/>
        </a:prstGeom>
      </xdr:spPr>
      <xdr:txBody>
        <a:bodyPr wrap="square">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b="1"/>
            <a:t>Árbol de Objetivos</a:t>
          </a:r>
          <a:br>
            <a:rPr lang="es-ES" sz="1400" b="1"/>
          </a:br>
          <a:r>
            <a:rPr lang="es-MX" sz="1400" b="1"/>
            <a:t>O.P.D. Sistema para el Desarrollo Integral de la Familia</a:t>
          </a:r>
          <a:br>
            <a:rPr lang="es-MX" sz="1400" b="1">
              <a:ln w="9525">
                <a:noFill/>
                <a:prstDash val="solid"/>
              </a:ln>
              <a:effectLst>
                <a:glow rad="63500">
                  <a:schemeClr val="bg1">
                    <a:lumMod val="65000"/>
                    <a:alpha val="40000"/>
                  </a:schemeClr>
                </a:glow>
                <a:outerShdw blurRad="12700" dist="38100" dir="2700000" algn="tl" rotWithShape="0">
                  <a:schemeClr val="accent5">
                    <a:lumMod val="60000"/>
                    <a:lumOff val="40000"/>
                  </a:schemeClr>
                </a:outerShdw>
              </a:effectLst>
            </a:rPr>
          </a:br>
          <a:br>
            <a:rPr lang="es-ES" sz="1400" b="1"/>
          </a:br>
          <a:endParaRPr lang="es-ES" sz="1400" b="1"/>
        </a:p>
      </xdr:txBody>
    </xdr:sp>
    <xdr:clientData/>
  </xdr:twoCellAnchor>
  <xdr:twoCellAnchor editAs="oneCell">
    <xdr:from>
      <xdr:col>1</xdr:col>
      <xdr:colOff>0</xdr:colOff>
      <xdr:row>0</xdr:row>
      <xdr:rowOff>0</xdr:rowOff>
    </xdr:from>
    <xdr:to>
      <xdr:col>5</xdr:col>
      <xdr:colOff>344295</xdr:colOff>
      <xdr:row>3</xdr:row>
      <xdr:rowOff>9525</xdr:rowOff>
    </xdr:to>
    <xdr:pic>
      <xdr:nvPicPr>
        <xdr:cNvPr id="3" name="Imagen 2">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0"/>
          <a:ext cx="3392295" cy="581025"/>
        </a:xfrm>
        <a:prstGeom prst="rect">
          <a:avLst/>
        </a:prstGeom>
      </xdr:spPr>
    </xdr:pic>
    <xdr:clientData/>
  </xdr:twoCellAnchor>
  <xdr:twoCellAnchor>
    <xdr:from>
      <xdr:col>1</xdr:col>
      <xdr:colOff>0</xdr:colOff>
      <xdr:row>4</xdr:row>
      <xdr:rowOff>0</xdr:rowOff>
    </xdr:from>
    <xdr:to>
      <xdr:col>16</xdr:col>
      <xdr:colOff>632096</xdr:colOff>
      <xdr:row>38</xdr:row>
      <xdr:rowOff>112435</xdr:rowOff>
    </xdr:to>
    <xdr:grpSp>
      <xdr:nvGrpSpPr>
        <xdr:cNvPr id="4" name="Grupo 3">
          <a:extLst>
            <a:ext uri="{FF2B5EF4-FFF2-40B4-BE49-F238E27FC236}">
              <a16:creationId xmlns:a16="http://schemas.microsoft.com/office/drawing/2014/main" id="{00000000-0008-0000-0100-00002D000000}"/>
            </a:ext>
          </a:extLst>
        </xdr:cNvPr>
        <xdr:cNvGrpSpPr/>
      </xdr:nvGrpSpPr>
      <xdr:grpSpPr>
        <a:xfrm>
          <a:off x="392206" y="762000"/>
          <a:ext cx="12062096" cy="6589435"/>
          <a:chOff x="52968" y="130115"/>
          <a:chExt cx="12062096" cy="6589435"/>
        </a:xfrm>
      </xdr:grpSpPr>
      <xdr:sp macro="" textlink="">
        <xdr:nvSpPr>
          <xdr:cNvPr id="5" name="Rectángulo: esquinas redondeadas 45">
            <a:extLst>
              <a:ext uri="{FF2B5EF4-FFF2-40B4-BE49-F238E27FC236}">
                <a16:creationId xmlns:a16="http://schemas.microsoft.com/office/drawing/2014/main" id="{00000000-0008-0000-0100-00002E000000}"/>
              </a:ext>
            </a:extLst>
          </xdr:cNvPr>
          <xdr:cNvSpPr/>
        </xdr:nvSpPr>
        <xdr:spPr>
          <a:xfrm>
            <a:off x="2324100" y="3048000"/>
            <a:ext cx="7543800"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La asistencia alimentaria y desarrollo comunitario son suficientes para reducir la pobreza de los guerrerenses y mejorar la calidad de vida de la población</a:t>
            </a:r>
          </a:p>
        </xdr:txBody>
      </xdr:sp>
      <xdr:sp macro="" textlink="">
        <xdr:nvSpPr>
          <xdr:cNvPr id="6" name="Rectángulo: esquinas redondeadas 46">
            <a:extLst>
              <a:ext uri="{FF2B5EF4-FFF2-40B4-BE49-F238E27FC236}">
                <a16:creationId xmlns:a16="http://schemas.microsoft.com/office/drawing/2014/main" id="{00000000-0008-0000-0100-00002F000000}"/>
              </a:ext>
            </a:extLst>
          </xdr:cNvPr>
          <xdr:cNvSpPr/>
        </xdr:nvSpPr>
        <xdr:spPr>
          <a:xfrm>
            <a:off x="242364" y="578026"/>
            <a:ext cx="389084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Favorecer el acceso de las personas en condición de emergencia o desastre, a alimentos inocuos y nutritivos</a:t>
            </a:r>
          </a:p>
        </xdr:txBody>
      </xdr:sp>
      <xdr:sp macro="" textlink="">
        <xdr:nvSpPr>
          <xdr:cNvPr id="7" name="Rectángulo: esquinas redondeadas 47">
            <a:extLst>
              <a:ext uri="{FF2B5EF4-FFF2-40B4-BE49-F238E27FC236}">
                <a16:creationId xmlns:a16="http://schemas.microsoft.com/office/drawing/2014/main" id="{00000000-0008-0000-0100-000030000000}"/>
              </a:ext>
            </a:extLst>
          </xdr:cNvPr>
          <xdr:cNvSpPr/>
        </xdr:nvSpPr>
        <xdr:spPr>
          <a:xfrm>
            <a:off x="4326672" y="1803735"/>
            <a:ext cx="389084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Contribuir al desarrollo físico y a la disminución de la  desnutrición de las niñas y niños</a:t>
            </a:r>
          </a:p>
        </xdr:txBody>
      </xdr:sp>
      <xdr:sp macro="" textlink="">
        <xdr:nvSpPr>
          <xdr:cNvPr id="8" name="Rectángulo: esquinas redondeadas 48">
            <a:extLst>
              <a:ext uri="{FF2B5EF4-FFF2-40B4-BE49-F238E27FC236}">
                <a16:creationId xmlns:a16="http://schemas.microsoft.com/office/drawing/2014/main" id="{00000000-0008-0000-0100-000031000000}"/>
              </a:ext>
            </a:extLst>
          </xdr:cNvPr>
          <xdr:cNvSpPr/>
        </xdr:nvSpPr>
        <xdr:spPr>
          <a:xfrm>
            <a:off x="8224218" y="563164"/>
            <a:ext cx="362615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Contribuir a un estado nutricional adecuado de la niñas y niños </a:t>
            </a:r>
          </a:p>
        </xdr:txBody>
      </xdr:sp>
      <xdr:sp macro="" textlink="">
        <xdr:nvSpPr>
          <xdr:cNvPr id="9" name="Rectángulo: esquinas redondeadas 49">
            <a:extLst>
              <a:ext uri="{FF2B5EF4-FFF2-40B4-BE49-F238E27FC236}">
                <a16:creationId xmlns:a16="http://schemas.microsoft.com/office/drawing/2014/main" id="{00000000-0008-0000-0100-000032000000}"/>
              </a:ext>
            </a:extLst>
          </xdr:cNvPr>
          <xdr:cNvSpPr/>
        </xdr:nvSpPr>
        <xdr:spPr>
          <a:xfrm>
            <a:off x="8274667" y="1805582"/>
            <a:ext cx="3654970"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Favorecer el acceso y consumo de alimentos nutritivos e inocuos</a:t>
            </a:r>
          </a:p>
        </xdr:txBody>
      </xdr:sp>
      <xdr:sp macro="" textlink="">
        <xdr:nvSpPr>
          <xdr:cNvPr id="10" name="Rectángulo: esquinas redondeadas 50">
            <a:extLst>
              <a:ext uri="{FF2B5EF4-FFF2-40B4-BE49-F238E27FC236}">
                <a16:creationId xmlns:a16="http://schemas.microsoft.com/office/drawing/2014/main" id="{00000000-0008-0000-0100-000033000000}"/>
              </a:ext>
            </a:extLst>
          </xdr:cNvPr>
          <xdr:cNvSpPr/>
        </xdr:nvSpPr>
        <xdr:spPr>
          <a:xfrm>
            <a:off x="82938" y="1838106"/>
            <a:ext cx="4174963"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Contribuir a mejorar las condiciones de vida de las personas  mediante la implementación de proyectos productivos</a:t>
            </a:r>
          </a:p>
        </xdr:txBody>
      </xdr:sp>
      <xdr:sp macro="" textlink="">
        <xdr:nvSpPr>
          <xdr:cNvPr id="11" name="Rectángulo: esquinas redondeadas 51">
            <a:extLst>
              <a:ext uri="{FF2B5EF4-FFF2-40B4-BE49-F238E27FC236}">
                <a16:creationId xmlns:a16="http://schemas.microsoft.com/office/drawing/2014/main" id="{00000000-0008-0000-0100-000034000000}"/>
              </a:ext>
            </a:extLst>
          </xdr:cNvPr>
          <xdr:cNvSpPr/>
        </xdr:nvSpPr>
        <xdr:spPr>
          <a:xfrm>
            <a:off x="52968" y="4639844"/>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Proporcionar el primer alimento a familias afectadas </a:t>
            </a:r>
          </a:p>
        </xdr:txBody>
      </xdr:sp>
      <xdr:sp macro="" textlink="">
        <xdr:nvSpPr>
          <xdr:cNvPr id="12" name="Rectángulo: esquinas redondeadas 52">
            <a:extLst>
              <a:ext uri="{FF2B5EF4-FFF2-40B4-BE49-F238E27FC236}">
                <a16:creationId xmlns:a16="http://schemas.microsoft.com/office/drawing/2014/main" id="{00000000-0008-0000-0100-000035000000}"/>
              </a:ext>
            </a:extLst>
          </xdr:cNvPr>
          <xdr:cNvSpPr/>
        </xdr:nvSpPr>
        <xdr:spPr>
          <a:xfrm>
            <a:off x="4208230" y="5937088"/>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Entregar desayunos escolares, diseñados con base en criterios </a:t>
            </a:r>
          </a:p>
          <a:p>
            <a:pPr algn="ctr"/>
            <a:r>
              <a:rPr lang="es-MX" sz="1100"/>
              <a:t>de calidad nutricia, acompañados de acciones de orientación y </a:t>
            </a:r>
          </a:p>
          <a:p>
            <a:pPr algn="ctr"/>
            <a:r>
              <a:rPr lang="es-MX" sz="1100"/>
              <a:t>educación alimentaria</a:t>
            </a:r>
          </a:p>
        </xdr:txBody>
      </xdr:sp>
      <xdr:sp macro="" textlink="">
        <xdr:nvSpPr>
          <xdr:cNvPr id="13" name="Rectángulo: esquinas redondeadas 53">
            <a:extLst>
              <a:ext uri="{FF2B5EF4-FFF2-40B4-BE49-F238E27FC236}">
                <a16:creationId xmlns:a16="http://schemas.microsoft.com/office/drawing/2014/main" id="{00000000-0008-0000-0100-000036000000}"/>
              </a:ext>
            </a:extLst>
          </xdr:cNvPr>
          <xdr:cNvSpPr/>
        </xdr:nvSpPr>
        <xdr:spPr>
          <a:xfrm>
            <a:off x="8217518" y="4692804"/>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Entregar dotaciones alimentarias nutritivas, fomento de la educación </a:t>
            </a:r>
          </a:p>
          <a:p>
            <a:pPr algn="ctr"/>
            <a:r>
              <a:rPr lang="es-MX" sz="1200"/>
              <a:t>nutricional, la lactancia materna y prácticas adecuadas de </a:t>
            </a:r>
          </a:p>
          <a:p>
            <a:pPr algn="ctr"/>
            <a:r>
              <a:rPr lang="es-MX" sz="1200"/>
              <a:t>cuidado, higiene y estimulación temprana</a:t>
            </a:r>
          </a:p>
        </xdr:txBody>
      </xdr:sp>
      <xdr:sp macro="" textlink="">
        <xdr:nvSpPr>
          <xdr:cNvPr id="14" name="Rectángulo: esquinas redondeadas 54">
            <a:extLst>
              <a:ext uri="{FF2B5EF4-FFF2-40B4-BE49-F238E27FC236}">
                <a16:creationId xmlns:a16="http://schemas.microsoft.com/office/drawing/2014/main" id="{00000000-0008-0000-0100-000037000000}"/>
              </a:ext>
            </a:extLst>
          </xdr:cNvPr>
          <xdr:cNvSpPr/>
        </xdr:nvSpPr>
        <xdr:spPr>
          <a:xfrm>
            <a:off x="8224218" y="6030940"/>
            <a:ext cx="3890846" cy="68861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000"/>
              <a:t> Entregar alimentos con criterios de calidad nutricia, acompañados de </a:t>
            </a:r>
          </a:p>
          <a:p>
            <a:pPr algn="ctr"/>
            <a:r>
              <a:rPr lang="es-MX" sz="1000"/>
              <a:t>acciones de orientación y educación alimentaria, aseguramiento </a:t>
            </a:r>
          </a:p>
          <a:p>
            <a:pPr algn="ctr"/>
            <a:r>
              <a:rPr lang="es-MX" sz="1000"/>
              <a:t>de la calidad.</a:t>
            </a:r>
          </a:p>
        </xdr:txBody>
      </xdr:sp>
      <xdr:sp macro="" textlink="">
        <xdr:nvSpPr>
          <xdr:cNvPr id="15" name="Rectángulo: esquinas redondeadas 55">
            <a:extLst>
              <a:ext uri="{FF2B5EF4-FFF2-40B4-BE49-F238E27FC236}">
                <a16:creationId xmlns:a16="http://schemas.microsoft.com/office/drawing/2014/main" id="{00000000-0008-0000-0100-000038000000}"/>
              </a:ext>
            </a:extLst>
          </xdr:cNvPr>
          <xdr:cNvSpPr/>
        </xdr:nvSpPr>
        <xdr:spPr>
          <a:xfrm>
            <a:off x="82938" y="5951017"/>
            <a:ext cx="4067639"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Entregar  paquetes para la implementación de proyectos productivos </a:t>
            </a:r>
          </a:p>
        </xdr:txBody>
      </xdr:sp>
      <xdr:sp macro="" textlink="">
        <xdr:nvSpPr>
          <xdr:cNvPr id="16" name="Rectángulo: esquinas redondeadas 56">
            <a:extLst>
              <a:ext uri="{FF2B5EF4-FFF2-40B4-BE49-F238E27FC236}">
                <a16:creationId xmlns:a16="http://schemas.microsoft.com/office/drawing/2014/main" id="{00000000-0008-0000-0100-000039000000}"/>
              </a:ext>
            </a:extLst>
          </xdr:cNvPr>
          <xdr:cNvSpPr/>
        </xdr:nvSpPr>
        <xdr:spPr>
          <a:xfrm>
            <a:off x="4156928" y="4164992"/>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Entregar desayunos escolares, diseñados con base en criterios </a:t>
            </a:r>
          </a:p>
          <a:p>
            <a:pPr algn="ctr"/>
            <a:r>
              <a:rPr lang="es-MX" sz="1100"/>
              <a:t>de calidad nutricia, acompañados de acciones de orientación y </a:t>
            </a:r>
          </a:p>
          <a:p>
            <a:pPr algn="ctr"/>
            <a:r>
              <a:rPr lang="es-MX" sz="1100"/>
              <a:t>educación alimentaria</a:t>
            </a:r>
          </a:p>
        </xdr:txBody>
      </xdr:sp>
      <xdr:sp macro="" textlink="">
        <xdr:nvSpPr>
          <xdr:cNvPr id="17" name="Rectángulo: esquinas redondeadas 57">
            <a:extLst>
              <a:ext uri="{FF2B5EF4-FFF2-40B4-BE49-F238E27FC236}">
                <a16:creationId xmlns:a16="http://schemas.microsoft.com/office/drawing/2014/main" id="{00000000-0008-0000-0100-00003A000000}"/>
              </a:ext>
            </a:extLst>
          </xdr:cNvPr>
          <xdr:cNvSpPr/>
        </xdr:nvSpPr>
        <xdr:spPr>
          <a:xfrm>
            <a:off x="4304371" y="130115"/>
            <a:ext cx="389084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La población vulnerable consume alimentos nutritivos, suficientes y de calidad,</a:t>
            </a:r>
          </a:p>
          <a:p>
            <a:pPr algn="ctr"/>
            <a:r>
              <a:rPr lang="es-MX" sz="1200"/>
              <a:t>las comunidades son autogestivas, organizadas y con participación activa.</a:t>
            </a:r>
          </a:p>
        </xdr:txBody>
      </xdr:sp>
      <xdr:sp macro="" textlink="">
        <xdr:nvSpPr>
          <xdr:cNvPr id="18" name="Rectángulo: esquinas redondeadas 58">
            <a:extLst>
              <a:ext uri="{FF2B5EF4-FFF2-40B4-BE49-F238E27FC236}">
                <a16:creationId xmlns:a16="http://schemas.microsoft.com/office/drawing/2014/main" id="{00000000-0008-0000-0100-00003B000000}"/>
              </a:ext>
            </a:extLst>
          </xdr:cNvPr>
          <xdr:cNvSpPr/>
        </xdr:nvSpPr>
        <xdr:spPr>
          <a:xfrm>
            <a:off x="1075163" y="3102839"/>
            <a:ext cx="923227" cy="254621"/>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Fines</a:t>
            </a:r>
          </a:p>
        </xdr:txBody>
      </xdr:sp>
      <xdr:sp macro="" textlink="">
        <xdr:nvSpPr>
          <xdr:cNvPr id="19" name="Rectángulo: esquinas redondeadas 59">
            <a:extLst>
              <a:ext uri="{FF2B5EF4-FFF2-40B4-BE49-F238E27FC236}">
                <a16:creationId xmlns:a16="http://schemas.microsoft.com/office/drawing/2014/main" id="{00000000-0008-0000-0100-00003C000000}"/>
              </a:ext>
            </a:extLst>
          </xdr:cNvPr>
          <xdr:cNvSpPr/>
        </xdr:nvSpPr>
        <xdr:spPr>
          <a:xfrm>
            <a:off x="1075163" y="3437368"/>
            <a:ext cx="923227" cy="28993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Medios</a:t>
            </a:r>
          </a:p>
        </xdr:txBody>
      </xdr:sp>
      <xdr:cxnSp macro="">
        <xdr:nvCxnSpPr>
          <xdr:cNvPr id="20" name="Conector: angular 60">
            <a:extLst>
              <a:ext uri="{FF2B5EF4-FFF2-40B4-BE49-F238E27FC236}">
                <a16:creationId xmlns:a16="http://schemas.microsoft.com/office/drawing/2014/main" id="{00000000-0008-0000-0100-00003D000000}"/>
              </a:ext>
            </a:extLst>
          </xdr:cNvPr>
          <xdr:cNvCxnSpPr>
            <a:cxnSpLocks/>
            <a:stCxn id="12" idx="0"/>
            <a:endCxn id="16" idx="2"/>
          </xdr:cNvCxnSpPr>
        </xdr:nvCxnSpPr>
        <xdr:spPr>
          <a:xfrm rot="16200000" flipV="1">
            <a:off x="5622954" y="5406389"/>
            <a:ext cx="1010096" cy="51302"/>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angular 61">
            <a:extLst>
              <a:ext uri="{FF2B5EF4-FFF2-40B4-BE49-F238E27FC236}">
                <a16:creationId xmlns:a16="http://schemas.microsoft.com/office/drawing/2014/main" id="{00000000-0008-0000-0100-00003E000000}"/>
              </a:ext>
            </a:extLst>
          </xdr:cNvPr>
          <xdr:cNvCxnSpPr>
            <a:cxnSpLocks/>
            <a:stCxn id="15" idx="0"/>
            <a:endCxn id="16" idx="2"/>
          </xdr:cNvCxnSpPr>
        </xdr:nvCxnSpPr>
        <xdr:spPr>
          <a:xfrm rot="5400000" flipH="1" flipV="1">
            <a:off x="3597542" y="3446209"/>
            <a:ext cx="1024025" cy="3985593"/>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62">
            <a:extLst>
              <a:ext uri="{FF2B5EF4-FFF2-40B4-BE49-F238E27FC236}">
                <a16:creationId xmlns:a16="http://schemas.microsoft.com/office/drawing/2014/main" id="{00000000-0008-0000-0100-00003F000000}"/>
              </a:ext>
            </a:extLst>
          </xdr:cNvPr>
          <xdr:cNvCxnSpPr>
            <a:cxnSpLocks/>
            <a:stCxn id="14" idx="0"/>
            <a:endCxn id="16" idx="2"/>
          </xdr:cNvCxnSpPr>
        </xdr:nvCxnSpPr>
        <xdr:spPr>
          <a:xfrm rot="16200000" flipV="1">
            <a:off x="7584022" y="3445321"/>
            <a:ext cx="1103948" cy="4067290"/>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Conector: angular 63">
            <a:extLst>
              <a:ext uri="{FF2B5EF4-FFF2-40B4-BE49-F238E27FC236}">
                <a16:creationId xmlns:a16="http://schemas.microsoft.com/office/drawing/2014/main" id="{00000000-0008-0000-0100-000040000000}"/>
              </a:ext>
            </a:extLst>
          </xdr:cNvPr>
          <xdr:cNvCxnSpPr>
            <a:stCxn id="11" idx="0"/>
            <a:endCxn id="16" idx="1"/>
          </xdr:cNvCxnSpPr>
        </xdr:nvCxnSpPr>
        <xdr:spPr>
          <a:xfrm rot="5400000" flipH="1" flipV="1">
            <a:off x="3030733" y="3513650"/>
            <a:ext cx="93852" cy="215853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Conector: angular 64">
            <a:extLst>
              <a:ext uri="{FF2B5EF4-FFF2-40B4-BE49-F238E27FC236}">
                <a16:creationId xmlns:a16="http://schemas.microsoft.com/office/drawing/2014/main" id="{00000000-0008-0000-0100-000041000000}"/>
              </a:ext>
            </a:extLst>
          </xdr:cNvPr>
          <xdr:cNvCxnSpPr>
            <a:stCxn id="13" idx="0"/>
            <a:endCxn id="16" idx="3"/>
          </xdr:cNvCxnSpPr>
        </xdr:nvCxnSpPr>
        <xdr:spPr>
          <a:xfrm rot="16200000" flipV="1">
            <a:off x="9031952" y="3561814"/>
            <a:ext cx="146812" cy="211516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Conector: angular 65">
            <a:extLst>
              <a:ext uri="{FF2B5EF4-FFF2-40B4-BE49-F238E27FC236}">
                <a16:creationId xmlns:a16="http://schemas.microsoft.com/office/drawing/2014/main" id="{00000000-0008-0000-0100-000042000000}"/>
              </a:ext>
            </a:extLst>
          </xdr:cNvPr>
          <xdr:cNvCxnSpPr>
            <a:stCxn id="16" idx="0"/>
            <a:endCxn id="5" idx="2"/>
          </xdr:cNvCxnSpPr>
        </xdr:nvCxnSpPr>
        <xdr:spPr>
          <a:xfrm rot="16200000" flipV="1">
            <a:off x="5921680" y="3984320"/>
            <a:ext cx="354992" cy="635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angular 66">
            <a:extLst>
              <a:ext uri="{FF2B5EF4-FFF2-40B4-BE49-F238E27FC236}">
                <a16:creationId xmlns:a16="http://schemas.microsoft.com/office/drawing/2014/main" id="{00000000-0008-0000-0100-000043000000}"/>
              </a:ext>
            </a:extLst>
          </xdr:cNvPr>
          <xdr:cNvCxnSpPr>
            <a:cxnSpLocks/>
            <a:stCxn id="5" idx="0"/>
            <a:endCxn id="10" idx="2"/>
          </xdr:cNvCxnSpPr>
        </xdr:nvCxnSpPr>
        <xdr:spPr>
          <a:xfrm rot="16200000" flipV="1">
            <a:off x="3909263" y="861263"/>
            <a:ext cx="447894" cy="3925580"/>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67">
            <a:extLst>
              <a:ext uri="{FF2B5EF4-FFF2-40B4-BE49-F238E27FC236}">
                <a16:creationId xmlns:a16="http://schemas.microsoft.com/office/drawing/2014/main" id="{00000000-0008-0000-0100-000044000000}"/>
              </a:ext>
            </a:extLst>
          </xdr:cNvPr>
          <xdr:cNvCxnSpPr>
            <a:stCxn id="5" idx="0"/>
            <a:endCxn id="7" idx="2"/>
          </xdr:cNvCxnSpPr>
        </xdr:nvCxnSpPr>
        <xdr:spPr>
          <a:xfrm rot="5400000" flipH="1" flipV="1">
            <a:off x="5942915" y="2718821"/>
            <a:ext cx="482265" cy="176095"/>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angular 68">
            <a:extLst>
              <a:ext uri="{FF2B5EF4-FFF2-40B4-BE49-F238E27FC236}">
                <a16:creationId xmlns:a16="http://schemas.microsoft.com/office/drawing/2014/main" id="{00000000-0008-0000-0100-000045000000}"/>
              </a:ext>
            </a:extLst>
          </xdr:cNvPr>
          <xdr:cNvCxnSpPr>
            <a:cxnSpLocks/>
            <a:stCxn id="5" idx="0"/>
            <a:endCxn id="9" idx="2"/>
          </xdr:cNvCxnSpPr>
        </xdr:nvCxnSpPr>
        <xdr:spPr>
          <a:xfrm rot="5400000" flipH="1" flipV="1">
            <a:off x="7858867" y="804715"/>
            <a:ext cx="480418" cy="4006152"/>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angular 69">
            <a:extLst>
              <a:ext uri="{FF2B5EF4-FFF2-40B4-BE49-F238E27FC236}">
                <a16:creationId xmlns:a16="http://schemas.microsoft.com/office/drawing/2014/main" id="{00000000-0008-0000-0100-000046000000}"/>
              </a:ext>
            </a:extLst>
          </xdr:cNvPr>
          <xdr:cNvCxnSpPr>
            <a:cxnSpLocks/>
            <a:stCxn id="5" idx="3"/>
            <a:endCxn id="8" idx="3"/>
          </xdr:cNvCxnSpPr>
        </xdr:nvCxnSpPr>
        <xdr:spPr>
          <a:xfrm flipV="1">
            <a:off x="9867900" y="944164"/>
            <a:ext cx="1982474" cy="2484836"/>
          </a:xfrm>
          <a:prstGeom prst="bentConnector3">
            <a:avLst>
              <a:gd name="adj1" fmla="val 11153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angular 70">
            <a:extLst>
              <a:ext uri="{FF2B5EF4-FFF2-40B4-BE49-F238E27FC236}">
                <a16:creationId xmlns:a16="http://schemas.microsoft.com/office/drawing/2014/main" id="{00000000-0008-0000-0100-000047000000}"/>
              </a:ext>
            </a:extLst>
          </xdr:cNvPr>
          <xdr:cNvCxnSpPr>
            <a:stCxn id="5" idx="1"/>
            <a:endCxn id="6" idx="1"/>
          </xdr:cNvCxnSpPr>
        </xdr:nvCxnSpPr>
        <xdr:spPr>
          <a:xfrm rot="10800000">
            <a:off x="242364" y="959026"/>
            <a:ext cx="2081736" cy="2469974"/>
          </a:xfrm>
          <a:prstGeom prst="bentConnector3">
            <a:avLst>
              <a:gd name="adj1" fmla="val 11098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angular 71">
            <a:extLst>
              <a:ext uri="{FF2B5EF4-FFF2-40B4-BE49-F238E27FC236}">
                <a16:creationId xmlns:a16="http://schemas.microsoft.com/office/drawing/2014/main" id="{00000000-0008-0000-0100-000048000000}"/>
              </a:ext>
            </a:extLst>
          </xdr:cNvPr>
          <xdr:cNvCxnSpPr>
            <a:stCxn id="10" idx="0"/>
            <a:endCxn id="17" idx="2"/>
          </xdr:cNvCxnSpPr>
        </xdr:nvCxnSpPr>
        <xdr:spPr>
          <a:xfrm rot="5400000" flipH="1" flipV="1">
            <a:off x="3737112" y="-674576"/>
            <a:ext cx="945991" cy="4079374"/>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angular 72">
            <a:extLst>
              <a:ext uri="{FF2B5EF4-FFF2-40B4-BE49-F238E27FC236}">
                <a16:creationId xmlns:a16="http://schemas.microsoft.com/office/drawing/2014/main" id="{00000000-0008-0000-0100-000049000000}"/>
              </a:ext>
            </a:extLst>
          </xdr:cNvPr>
          <xdr:cNvCxnSpPr>
            <a:stCxn id="9" idx="0"/>
            <a:endCxn id="17" idx="2"/>
          </xdr:cNvCxnSpPr>
        </xdr:nvCxnSpPr>
        <xdr:spPr>
          <a:xfrm rot="16200000" flipV="1">
            <a:off x="7719240" y="-577330"/>
            <a:ext cx="913467" cy="3852358"/>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73">
            <a:extLst>
              <a:ext uri="{FF2B5EF4-FFF2-40B4-BE49-F238E27FC236}">
                <a16:creationId xmlns:a16="http://schemas.microsoft.com/office/drawing/2014/main" id="{00000000-0008-0000-0100-00004A000000}"/>
              </a:ext>
            </a:extLst>
          </xdr:cNvPr>
          <xdr:cNvCxnSpPr>
            <a:stCxn id="7" idx="0"/>
            <a:endCxn id="17" idx="2"/>
          </xdr:cNvCxnSpPr>
        </xdr:nvCxnSpPr>
        <xdr:spPr>
          <a:xfrm rot="16200000" flipV="1">
            <a:off x="5805135" y="1336774"/>
            <a:ext cx="911620" cy="2230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Conector: angular 74">
            <a:extLst>
              <a:ext uri="{FF2B5EF4-FFF2-40B4-BE49-F238E27FC236}">
                <a16:creationId xmlns:a16="http://schemas.microsoft.com/office/drawing/2014/main" id="{00000000-0008-0000-0100-00004B000000}"/>
              </a:ext>
            </a:extLst>
          </xdr:cNvPr>
          <xdr:cNvCxnSpPr>
            <a:stCxn id="6" idx="0"/>
            <a:endCxn id="17" idx="1"/>
          </xdr:cNvCxnSpPr>
        </xdr:nvCxnSpPr>
        <xdr:spPr>
          <a:xfrm rot="5400000" flipH="1" flipV="1">
            <a:off x="3212624" y="-513721"/>
            <a:ext cx="66911" cy="2116584"/>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Conector: angular 75">
            <a:extLst>
              <a:ext uri="{FF2B5EF4-FFF2-40B4-BE49-F238E27FC236}">
                <a16:creationId xmlns:a16="http://schemas.microsoft.com/office/drawing/2014/main" id="{00000000-0008-0000-0100-00004C000000}"/>
              </a:ext>
            </a:extLst>
          </xdr:cNvPr>
          <xdr:cNvCxnSpPr>
            <a:stCxn id="8" idx="0"/>
            <a:endCxn id="17" idx="3"/>
          </xdr:cNvCxnSpPr>
        </xdr:nvCxnSpPr>
        <xdr:spPr>
          <a:xfrm rot="16200000" flipV="1">
            <a:off x="9090233" y="-383900"/>
            <a:ext cx="52049" cy="184207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2</xdr:col>
      <xdr:colOff>942975</xdr:colOff>
      <xdr:row>4</xdr:row>
      <xdr:rowOff>123825</xdr:rowOff>
    </xdr:to>
    <xdr:pic>
      <xdr:nvPicPr>
        <xdr:cNvPr id="2" name="Imagen 3">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4775"/>
          <a:ext cx="2628900" cy="790575"/>
        </a:xfrm>
        <a:prstGeom prst="rect">
          <a:avLst/>
        </a:prstGeom>
        <a:noFill/>
      </xdr:spPr>
    </xdr:pic>
    <xdr:clientData/>
  </xdr:twoCellAnchor>
  <xdr:twoCellAnchor editAs="oneCell">
    <xdr:from>
      <xdr:col>7</xdr:col>
      <xdr:colOff>390525</xdr:colOff>
      <xdr:row>0</xdr:row>
      <xdr:rowOff>0</xdr:rowOff>
    </xdr:from>
    <xdr:to>
      <xdr:col>8</xdr:col>
      <xdr:colOff>991962</xdr:colOff>
      <xdr:row>4</xdr:row>
      <xdr:rowOff>161925</xdr:rowOff>
    </xdr:to>
    <xdr:pic>
      <xdr:nvPicPr>
        <xdr:cNvPr id="3" name="Imagen 2" descr="Logotipo, nombre de la empresa&#10;&#10;Descripción generada automáticamente">
          <a:extLst>
            <a:ext uri="{FF2B5EF4-FFF2-40B4-BE49-F238E27FC236}">
              <a16:creationId xmlns:a16="http://schemas.microsoft.com/office/drawing/2014/main" id="{A4CBF494-AA4A-403F-9079-4435D6AF508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9575" y="0"/>
          <a:ext cx="1506312" cy="9334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014894" cy="854786"/>
    <xdr:pic>
      <xdr:nvPicPr>
        <xdr:cNvPr id="2" name="Imagen 1">
          <a:extLst>
            <a:ext uri="{FF2B5EF4-FFF2-40B4-BE49-F238E27FC236}">
              <a16:creationId xmlns:a16="http://schemas.microsoft.com/office/drawing/2014/main" id="{AE3EC86A-246B-4298-B824-8C7471240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14894" cy="85478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3</xdr:col>
      <xdr:colOff>411111</xdr:colOff>
      <xdr:row>0</xdr:row>
      <xdr:rowOff>0</xdr:rowOff>
    </xdr:from>
    <xdr:to>
      <xdr:col>14</xdr:col>
      <xdr:colOff>258711</xdr:colOff>
      <xdr:row>3</xdr:row>
      <xdr:rowOff>0</xdr:rowOff>
    </xdr:to>
    <xdr:sp macro="" textlink="">
      <xdr:nvSpPr>
        <xdr:cNvPr id="2" name="Título 1">
          <a:extLst>
            <a:ext uri="{FF2B5EF4-FFF2-40B4-BE49-F238E27FC236}">
              <a16:creationId xmlns:a16="http://schemas.microsoft.com/office/drawing/2014/main" id="{00000000-0008-0000-0400-000007000000}"/>
            </a:ext>
          </a:extLst>
        </xdr:cNvPr>
        <xdr:cNvSpPr txBox="1">
          <a:spLocks/>
        </xdr:cNvSpPr>
      </xdr:nvSpPr>
      <xdr:spPr>
        <a:xfrm>
          <a:off x="2106561" y="0"/>
          <a:ext cx="8229600" cy="571500"/>
        </a:xfrm>
        <a:prstGeom prst="rect">
          <a:avLst/>
        </a:prstGeom>
      </xdr:spPr>
      <xdr:txBody>
        <a:bodyPr wrap="square">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b="1"/>
            <a:t>Árbol de Problemas</a:t>
          </a:r>
          <a:br>
            <a:rPr lang="es-ES" sz="1400" b="1"/>
          </a:br>
          <a:r>
            <a:rPr lang="es-MX" sz="1400" b="1"/>
            <a:t>O.P.D. Sistema para el Desarrollo Integral de la Familia</a:t>
          </a:r>
          <a:br>
            <a:rPr lang="es-MX" sz="1400" b="1">
              <a:ln w="9525">
                <a:noFill/>
                <a:prstDash val="solid"/>
              </a:ln>
              <a:effectLst>
                <a:glow rad="63500">
                  <a:schemeClr val="bg1">
                    <a:lumMod val="65000"/>
                    <a:alpha val="40000"/>
                  </a:schemeClr>
                </a:glow>
                <a:outerShdw blurRad="12700" dist="38100" dir="2700000" algn="tl" rotWithShape="0">
                  <a:schemeClr val="accent5">
                    <a:lumMod val="60000"/>
                    <a:lumOff val="40000"/>
                  </a:schemeClr>
                </a:outerShdw>
              </a:effectLst>
            </a:rPr>
          </a:br>
          <a:br>
            <a:rPr lang="es-ES" sz="1400" b="1"/>
          </a:br>
          <a:endParaRPr lang="es-ES" sz="1400" b="1"/>
        </a:p>
      </xdr:txBody>
    </xdr:sp>
    <xdr:clientData/>
  </xdr:twoCellAnchor>
  <xdr:twoCellAnchor editAs="oneCell">
    <xdr:from>
      <xdr:col>1</xdr:col>
      <xdr:colOff>0</xdr:colOff>
      <xdr:row>0</xdr:row>
      <xdr:rowOff>0</xdr:rowOff>
    </xdr:from>
    <xdr:to>
      <xdr:col>5</xdr:col>
      <xdr:colOff>344295</xdr:colOff>
      <xdr:row>3</xdr:row>
      <xdr:rowOff>9525</xdr:rowOff>
    </xdr:to>
    <xdr:pic>
      <xdr:nvPicPr>
        <xdr:cNvPr id="3" name="Imagen 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3392295" cy="581025"/>
        </a:xfrm>
        <a:prstGeom prst="rect">
          <a:avLst/>
        </a:prstGeom>
      </xdr:spPr>
    </xdr:pic>
    <xdr:clientData/>
  </xdr:twoCellAnchor>
  <xdr:twoCellAnchor>
    <xdr:from>
      <xdr:col>1</xdr:col>
      <xdr:colOff>0</xdr:colOff>
      <xdr:row>5</xdr:row>
      <xdr:rowOff>0</xdr:rowOff>
    </xdr:from>
    <xdr:to>
      <xdr:col>16</xdr:col>
      <xdr:colOff>431450</xdr:colOff>
      <xdr:row>39</xdr:row>
      <xdr:rowOff>105902</xdr:rowOff>
    </xdr:to>
    <xdr:grpSp>
      <xdr:nvGrpSpPr>
        <xdr:cNvPr id="4" name="Grupo 3">
          <a:extLst>
            <a:ext uri="{FF2B5EF4-FFF2-40B4-BE49-F238E27FC236}">
              <a16:creationId xmlns:a16="http://schemas.microsoft.com/office/drawing/2014/main" id="{00000000-0008-0000-0400-000022000000}"/>
            </a:ext>
          </a:extLst>
        </xdr:cNvPr>
        <xdr:cNvGrpSpPr/>
      </xdr:nvGrpSpPr>
      <xdr:grpSpPr>
        <a:xfrm>
          <a:off x="168088" y="952500"/>
          <a:ext cx="11861450" cy="6582902"/>
          <a:chOff x="82938" y="130115"/>
          <a:chExt cx="11861450" cy="6582902"/>
        </a:xfrm>
      </xdr:grpSpPr>
      <xdr:sp macro="" textlink="">
        <xdr:nvSpPr>
          <xdr:cNvPr id="5" name="Rectángulo: esquinas redondeadas 34">
            <a:extLst>
              <a:ext uri="{FF2B5EF4-FFF2-40B4-BE49-F238E27FC236}">
                <a16:creationId xmlns:a16="http://schemas.microsoft.com/office/drawing/2014/main" id="{00000000-0008-0000-0400-000023000000}"/>
              </a:ext>
            </a:extLst>
          </xdr:cNvPr>
          <xdr:cNvSpPr/>
        </xdr:nvSpPr>
        <xdr:spPr>
          <a:xfrm>
            <a:off x="2324100" y="3048000"/>
            <a:ext cx="7543800" cy="762000"/>
          </a:xfrm>
          <a:prstGeom prst="roundRect">
            <a:avLst/>
          </a:prstGeom>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La atención a personas con discapacidad y rehabilitación  es insuficiente para disminuir las desigualdades a través de la atención a grupos vulnerables.</a:t>
            </a:r>
          </a:p>
        </xdr:txBody>
      </xdr:sp>
      <xdr:sp macro="" textlink="">
        <xdr:nvSpPr>
          <xdr:cNvPr id="6" name="Rectángulo: esquinas redondeadas 35">
            <a:extLst>
              <a:ext uri="{FF2B5EF4-FFF2-40B4-BE49-F238E27FC236}">
                <a16:creationId xmlns:a16="http://schemas.microsoft.com/office/drawing/2014/main" id="{00000000-0008-0000-0400-000024000000}"/>
              </a:ext>
            </a:extLst>
          </xdr:cNvPr>
          <xdr:cNvSpPr/>
        </xdr:nvSpPr>
        <xdr:spPr>
          <a:xfrm>
            <a:off x="8053542" y="1902237"/>
            <a:ext cx="3890846" cy="762000"/>
          </a:xfrm>
          <a:prstGeom prst="roundRect">
            <a:avLst/>
          </a:prstGeom>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se detecta oportunamente el cáncer mamario y prostático y se carece la gestión de estudios clínicos a personas vulnerables.</a:t>
            </a:r>
          </a:p>
        </xdr:txBody>
      </xdr:sp>
      <xdr:sp macro="" textlink="">
        <xdr:nvSpPr>
          <xdr:cNvPr id="7" name="Rectángulo: esquinas redondeadas 36">
            <a:extLst>
              <a:ext uri="{FF2B5EF4-FFF2-40B4-BE49-F238E27FC236}">
                <a16:creationId xmlns:a16="http://schemas.microsoft.com/office/drawing/2014/main" id="{00000000-0008-0000-0400-000025000000}"/>
              </a:ext>
            </a:extLst>
          </xdr:cNvPr>
          <xdr:cNvSpPr/>
        </xdr:nvSpPr>
        <xdr:spPr>
          <a:xfrm>
            <a:off x="404713" y="1918004"/>
            <a:ext cx="4174963" cy="762000"/>
          </a:xfrm>
          <a:prstGeom prst="roundRect">
            <a:avLst/>
          </a:prstGeom>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Personas con discapacidad temporal o permanente carecen de oportunidades de gestión de aparatos funcionales.</a:t>
            </a:r>
          </a:p>
        </xdr:txBody>
      </xdr:sp>
      <xdr:sp macro="" textlink="">
        <xdr:nvSpPr>
          <xdr:cNvPr id="8" name="Rectángulo: esquinas redondeadas 37">
            <a:extLst>
              <a:ext uri="{FF2B5EF4-FFF2-40B4-BE49-F238E27FC236}">
                <a16:creationId xmlns:a16="http://schemas.microsoft.com/office/drawing/2014/main" id="{00000000-0008-0000-0400-000026000000}"/>
              </a:ext>
            </a:extLst>
          </xdr:cNvPr>
          <xdr:cNvSpPr/>
        </xdr:nvSpPr>
        <xdr:spPr>
          <a:xfrm>
            <a:off x="7871306" y="5951017"/>
            <a:ext cx="3890846" cy="762000"/>
          </a:xfrm>
          <a:prstGeom prst="round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se gestionan pruebas clínicas de detección de cáncer mamario y prostático a personas adultas que no cuentan </a:t>
            </a:r>
          </a:p>
          <a:p>
            <a:pPr algn="ctr"/>
            <a:r>
              <a:rPr lang="es-MX" sz="1100"/>
              <a:t>con ninguna afiliación al sistema de salud o esquema de </a:t>
            </a:r>
          </a:p>
          <a:p>
            <a:pPr algn="ctr"/>
            <a:r>
              <a:rPr lang="es-MX" sz="1100"/>
              <a:t>seguridad social.</a:t>
            </a:r>
          </a:p>
        </xdr:txBody>
      </xdr:sp>
      <xdr:sp macro="" textlink="">
        <xdr:nvSpPr>
          <xdr:cNvPr id="9" name="Rectángulo: esquinas redondeadas 38">
            <a:extLst>
              <a:ext uri="{FF2B5EF4-FFF2-40B4-BE49-F238E27FC236}">
                <a16:creationId xmlns:a16="http://schemas.microsoft.com/office/drawing/2014/main" id="{00000000-0008-0000-0400-000027000000}"/>
              </a:ext>
            </a:extLst>
          </xdr:cNvPr>
          <xdr:cNvSpPr/>
        </xdr:nvSpPr>
        <xdr:spPr>
          <a:xfrm>
            <a:off x="82938" y="5951017"/>
            <a:ext cx="4067639" cy="762000"/>
          </a:xfrm>
          <a:prstGeom prst="round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No se gestionan toxina botulínica tipo "A", para disminuir el tono muscular y la rigidez, disminuyendo los resultados de las terapias físicas y otras modalidades de la rehabilitación.</a:t>
            </a:r>
          </a:p>
        </xdr:txBody>
      </xdr:sp>
      <xdr:sp macro="" textlink="">
        <xdr:nvSpPr>
          <xdr:cNvPr id="10" name="Rectángulo: esquinas redondeadas 39">
            <a:extLst>
              <a:ext uri="{FF2B5EF4-FFF2-40B4-BE49-F238E27FC236}">
                <a16:creationId xmlns:a16="http://schemas.microsoft.com/office/drawing/2014/main" id="{00000000-0008-0000-0400-000028000000}"/>
              </a:ext>
            </a:extLst>
          </xdr:cNvPr>
          <xdr:cNvSpPr/>
        </xdr:nvSpPr>
        <xdr:spPr>
          <a:xfrm>
            <a:off x="4156928" y="4164992"/>
            <a:ext cx="3890846" cy="762000"/>
          </a:xfrm>
          <a:prstGeom prst="round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existen Programas Asistenciales para personas con discapacidad.</a:t>
            </a:r>
          </a:p>
        </xdr:txBody>
      </xdr:sp>
      <xdr:sp macro="" textlink="">
        <xdr:nvSpPr>
          <xdr:cNvPr id="11" name="Rectángulo: esquinas redondeadas 40">
            <a:extLst>
              <a:ext uri="{FF2B5EF4-FFF2-40B4-BE49-F238E27FC236}">
                <a16:creationId xmlns:a16="http://schemas.microsoft.com/office/drawing/2014/main" id="{00000000-0008-0000-0400-000029000000}"/>
              </a:ext>
            </a:extLst>
          </xdr:cNvPr>
          <xdr:cNvSpPr/>
        </xdr:nvSpPr>
        <xdr:spPr>
          <a:xfrm>
            <a:off x="4304371" y="130115"/>
            <a:ext cx="3890846" cy="447895"/>
          </a:xfrm>
          <a:prstGeom prst="roundRect">
            <a:avLst/>
          </a:prstGeom>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Baja la calidad de vida de las personas con discapacidad por carencia de acciones de Asistencia Social.</a:t>
            </a:r>
          </a:p>
        </xdr:txBody>
      </xdr:sp>
      <xdr:sp macro="" textlink="">
        <xdr:nvSpPr>
          <xdr:cNvPr id="12" name="Rectángulo: esquinas redondeadas 41">
            <a:extLst>
              <a:ext uri="{FF2B5EF4-FFF2-40B4-BE49-F238E27FC236}">
                <a16:creationId xmlns:a16="http://schemas.microsoft.com/office/drawing/2014/main" id="{00000000-0008-0000-0400-00002A000000}"/>
              </a:ext>
            </a:extLst>
          </xdr:cNvPr>
          <xdr:cNvSpPr/>
        </xdr:nvSpPr>
        <xdr:spPr>
          <a:xfrm>
            <a:off x="1075163" y="3102839"/>
            <a:ext cx="923227" cy="254621"/>
          </a:xfrm>
          <a:prstGeom prst="roundRect">
            <a:avLst/>
          </a:prstGeom>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Efectos</a:t>
            </a:r>
          </a:p>
        </xdr:txBody>
      </xdr:sp>
      <xdr:sp macro="" textlink="">
        <xdr:nvSpPr>
          <xdr:cNvPr id="13" name="Rectángulo: esquinas redondeadas 42">
            <a:extLst>
              <a:ext uri="{FF2B5EF4-FFF2-40B4-BE49-F238E27FC236}">
                <a16:creationId xmlns:a16="http://schemas.microsoft.com/office/drawing/2014/main" id="{00000000-0008-0000-0400-00002B000000}"/>
              </a:ext>
            </a:extLst>
          </xdr:cNvPr>
          <xdr:cNvSpPr/>
        </xdr:nvSpPr>
        <xdr:spPr>
          <a:xfrm>
            <a:off x="1075163" y="3437368"/>
            <a:ext cx="923227" cy="289937"/>
          </a:xfrm>
          <a:prstGeom prst="round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Causas</a:t>
            </a:r>
          </a:p>
        </xdr:txBody>
      </xdr:sp>
      <xdr:cxnSp macro="">
        <xdr:nvCxnSpPr>
          <xdr:cNvPr id="14" name="Conector: angular 43">
            <a:extLst>
              <a:ext uri="{FF2B5EF4-FFF2-40B4-BE49-F238E27FC236}">
                <a16:creationId xmlns:a16="http://schemas.microsoft.com/office/drawing/2014/main" id="{00000000-0008-0000-0400-00002C000000}"/>
              </a:ext>
            </a:extLst>
          </xdr:cNvPr>
          <xdr:cNvCxnSpPr>
            <a:cxnSpLocks/>
            <a:stCxn id="8" idx="0"/>
            <a:endCxn id="10" idx="2"/>
          </xdr:cNvCxnSpPr>
        </xdr:nvCxnSpPr>
        <xdr:spPr>
          <a:xfrm rot="16200000" flipV="1">
            <a:off x="7447528" y="3581816"/>
            <a:ext cx="1024025" cy="3714378"/>
          </a:xfrm>
          <a:prstGeom prst="bentConnector3">
            <a:avLst/>
          </a:prstGeom>
          <a:ln>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5" name="Conector: angular 44">
            <a:extLst>
              <a:ext uri="{FF2B5EF4-FFF2-40B4-BE49-F238E27FC236}">
                <a16:creationId xmlns:a16="http://schemas.microsoft.com/office/drawing/2014/main" id="{00000000-0008-0000-0400-00002D000000}"/>
              </a:ext>
            </a:extLst>
          </xdr:cNvPr>
          <xdr:cNvCxnSpPr>
            <a:cxnSpLocks/>
            <a:stCxn id="9" idx="0"/>
            <a:endCxn id="10" idx="2"/>
          </xdr:cNvCxnSpPr>
        </xdr:nvCxnSpPr>
        <xdr:spPr>
          <a:xfrm rot="5400000" flipH="1" flipV="1">
            <a:off x="3597542" y="3446209"/>
            <a:ext cx="1024025" cy="3985593"/>
          </a:xfrm>
          <a:prstGeom prst="bentConnector3">
            <a:avLst/>
          </a:prstGeom>
          <a:ln>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6" name="Conector: angular 45">
            <a:extLst>
              <a:ext uri="{FF2B5EF4-FFF2-40B4-BE49-F238E27FC236}">
                <a16:creationId xmlns:a16="http://schemas.microsoft.com/office/drawing/2014/main" id="{00000000-0008-0000-0400-00002E000000}"/>
              </a:ext>
            </a:extLst>
          </xdr:cNvPr>
          <xdr:cNvCxnSpPr>
            <a:cxnSpLocks/>
            <a:stCxn id="29" idx="0"/>
            <a:endCxn id="10" idx="3"/>
          </xdr:cNvCxnSpPr>
        </xdr:nvCxnSpPr>
        <xdr:spPr>
          <a:xfrm rot="16200000" flipV="1">
            <a:off x="8668591" y="3925175"/>
            <a:ext cx="527322" cy="1768955"/>
          </a:xfrm>
          <a:prstGeom prst="bentConnector2">
            <a:avLst/>
          </a:prstGeom>
          <a:ln>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7" name="Conector: angular 46">
            <a:extLst>
              <a:ext uri="{FF2B5EF4-FFF2-40B4-BE49-F238E27FC236}">
                <a16:creationId xmlns:a16="http://schemas.microsoft.com/office/drawing/2014/main" id="{00000000-0008-0000-0400-00002F000000}"/>
              </a:ext>
            </a:extLst>
          </xdr:cNvPr>
          <xdr:cNvCxnSpPr>
            <a:cxnSpLocks/>
            <a:stCxn id="30" idx="0"/>
            <a:endCxn id="10" idx="1"/>
          </xdr:cNvCxnSpPr>
        </xdr:nvCxnSpPr>
        <xdr:spPr>
          <a:xfrm rot="5400000" flipH="1" flipV="1">
            <a:off x="2950724" y="3741762"/>
            <a:ext cx="401974" cy="2010434"/>
          </a:xfrm>
          <a:prstGeom prst="bentConnector2">
            <a:avLst/>
          </a:prstGeom>
          <a:ln>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8" name="Conector: angular 47">
            <a:extLst>
              <a:ext uri="{FF2B5EF4-FFF2-40B4-BE49-F238E27FC236}">
                <a16:creationId xmlns:a16="http://schemas.microsoft.com/office/drawing/2014/main" id="{00000000-0008-0000-0400-000030000000}"/>
              </a:ext>
            </a:extLst>
          </xdr:cNvPr>
          <xdr:cNvCxnSpPr>
            <a:cxnSpLocks/>
            <a:stCxn id="10" idx="0"/>
            <a:endCxn id="5" idx="2"/>
          </xdr:cNvCxnSpPr>
        </xdr:nvCxnSpPr>
        <xdr:spPr>
          <a:xfrm rot="16200000" flipV="1">
            <a:off x="5921680" y="3984320"/>
            <a:ext cx="354992" cy="635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ector: angular 48">
            <a:extLst>
              <a:ext uri="{FF2B5EF4-FFF2-40B4-BE49-F238E27FC236}">
                <a16:creationId xmlns:a16="http://schemas.microsoft.com/office/drawing/2014/main" id="{00000000-0008-0000-0400-000031000000}"/>
              </a:ext>
            </a:extLst>
          </xdr:cNvPr>
          <xdr:cNvCxnSpPr>
            <a:cxnSpLocks/>
            <a:stCxn id="5" idx="0"/>
            <a:endCxn id="7" idx="2"/>
          </xdr:cNvCxnSpPr>
        </xdr:nvCxnSpPr>
        <xdr:spPr>
          <a:xfrm rot="16200000" flipV="1">
            <a:off x="4110100" y="1062099"/>
            <a:ext cx="367996" cy="3603805"/>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Conector: angular 49">
            <a:extLst>
              <a:ext uri="{FF2B5EF4-FFF2-40B4-BE49-F238E27FC236}">
                <a16:creationId xmlns:a16="http://schemas.microsoft.com/office/drawing/2014/main" id="{00000000-0008-0000-0400-000032000000}"/>
              </a:ext>
            </a:extLst>
          </xdr:cNvPr>
          <xdr:cNvCxnSpPr>
            <a:cxnSpLocks/>
            <a:stCxn id="5" idx="0"/>
            <a:endCxn id="6" idx="2"/>
          </xdr:cNvCxnSpPr>
        </xdr:nvCxnSpPr>
        <xdr:spPr>
          <a:xfrm rot="5400000" flipH="1" flipV="1">
            <a:off x="7855601" y="904637"/>
            <a:ext cx="383763" cy="3902965"/>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angular 50">
            <a:extLst>
              <a:ext uri="{FF2B5EF4-FFF2-40B4-BE49-F238E27FC236}">
                <a16:creationId xmlns:a16="http://schemas.microsoft.com/office/drawing/2014/main" id="{00000000-0008-0000-0400-000033000000}"/>
              </a:ext>
            </a:extLst>
          </xdr:cNvPr>
          <xdr:cNvCxnSpPr>
            <a:cxnSpLocks/>
            <a:stCxn id="5" idx="3"/>
            <a:endCxn id="28" idx="3"/>
          </xdr:cNvCxnSpPr>
        </xdr:nvCxnSpPr>
        <xdr:spPr>
          <a:xfrm flipV="1">
            <a:off x="9867900" y="1259212"/>
            <a:ext cx="1894252" cy="2169788"/>
          </a:xfrm>
          <a:prstGeom prst="bentConnector3">
            <a:avLst>
              <a:gd name="adj1" fmla="val 112068"/>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51">
            <a:extLst>
              <a:ext uri="{FF2B5EF4-FFF2-40B4-BE49-F238E27FC236}">
                <a16:creationId xmlns:a16="http://schemas.microsoft.com/office/drawing/2014/main" id="{00000000-0008-0000-0400-000034000000}"/>
              </a:ext>
            </a:extLst>
          </xdr:cNvPr>
          <xdr:cNvCxnSpPr>
            <a:cxnSpLocks/>
            <a:stCxn id="5" idx="1"/>
            <a:endCxn id="27" idx="1"/>
          </xdr:cNvCxnSpPr>
        </xdr:nvCxnSpPr>
        <xdr:spPr>
          <a:xfrm rot="10800000">
            <a:off x="546774" y="1261088"/>
            <a:ext cx="1777327" cy="2167913"/>
          </a:xfrm>
          <a:prstGeom prst="bentConnector3">
            <a:avLst>
              <a:gd name="adj1" fmla="val 11286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Conector: angular 52">
            <a:extLst>
              <a:ext uri="{FF2B5EF4-FFF2-40B4-BE49-F238E27FC236}">
                <a16:creationId xmlns:a16="http://schemas.microsoft.com/office/drawing/2014/main" id="{00000000-0008-0000-0400-000035000000}"/>
              </a:ext>
            </a:extLst>
          </xdr:cNvPr>
          <xdr:cNvCxnSpPr>
            <a:cxnSpLocks/>
            <a:stCxn id="7" idx="0"/>
            <a:endCxn id="11" idx="2"/>
          </xdr:cNvCxnSpPr>
        </xdr:nvCxnSpPr>
        <xdr:spPr>
          <a:xfrm rot="5400000" flipH="1" flipV="1">
            <a:off x="3700997" y="-630792"/>
            <a:ext cx="1339994" cy="3757599"/>
          </a:xfrm>
          <a:prstGeom prst="bentConnector3">
            <a:avLst/>
          </a:prstGeom>
          <a:ln>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24" name="Conector: angular 53">
            <a:extLst>
              <a:ext uri="{FF2B5EF4-FFF2-40B4-BE49-F238E27FC236}">
                <a16:creationId xmlns:a16="http://schemas.microsoft.com/office/drawing/2014/main" id="{00000000-0008-0000-0400-000036000000}"/>
              </a:ext>
            </a:extLst>
          </xdr:cNvPr>
          <xdr:cNvCxnSpPr>
            <a:cxnSpLocks/>
            <a:stCxn id="6" idx="0"/>
            <a:endCxn id="11" idx="2"/>
          </xdr:cNvCxnSpPr>
        </xdr:nvCxnSpPr>
        <xdr:spPr>
          <a:xfrm rot="16200000" flipV="1">
            <a:off x="7462267" y="-634462"/>
            <a:ext cx="1324227" cy="3749171"/>
          </a:xfrm>
          <a:prstGeom prst="bentConnector3">
            <a:avLst/>
          </a:prstGeom>
          <a:ln>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25" name="Conector: angular 54">
            <a:extLst>
              <a:ext uri="{FF2B5EF4-FFF2-40B4-BE49-F238E27FC236}">
                <a16:creationId xmlns:a16="http://schemas.microsoft.com/office/drawing/2014/main" id="{00000000-0008-0000-0400-000037000000}"/>
              </a:ext>
            </a:extLst>
          </xdr:cNvPr>
          <xdr:cNvCxnSpPr>
            <a:cxnSpLocks/>
            <a:stCxn id="27" idx="0"/>
            <a:endCxn id="11" idx="1"/>
          </xdr:cNvCxnSpPr>
        </xdr:nvCxnSpPr>
        <xdr:spPr>
          <a:xfrm rot="5400000" flipH="1" flipV="1">
            <a:off x="3135271" y="-289012"/>
            <a:ext cx="526024" cy="1812175"/>
          </a:xfrm>
          <a:prstGeom prst="bentConnector2">
            <a:avLst/>
          </a:prstGeom>
          <a:ln>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26" name="Conector: angular 55">
            <a:extLst>
              <a:ext uri="{FF2B5EF4-FFF2-40B4-BE49-F238E27FC236}">
                <a16:creationId xmlns:a16="http://schemas.microsoft.com/office/drawing/2014/main" id="{00000000-0008-0000-0400-000038000000}"/>
              </a:ext>
            </a:extLst>
          </xdr:cNvPr>
          <xdr:cNvCxnSpPr>
            <a:cxnSpLocks/>
            <a:stCxn id="28" idx="0"/>
            <a:endCxn id="11" idx="3"/>
          </xdr:cNvCxnSpPr>
        </xdr:nvCxnSpPr>
        <xdr:spPr>
          <a:xfrm rot="16200000" flipV="1">
            <a:off x="8810072" y="-260791"/>
            <a:ext cx="524149" cy="1753857"/>
          </a:xfrm>
          <a:prstGeom prst="bentConnector2">
            <a:avLst/>
          </a:prstGeom>
          <a:ln>
            <a:tailEnd type="triangle"/>
          </a:ln>
        </xdr:spPr>
        <xdr:style>
          <a:lnRef idx="1">
            <a:schemeClr val="accent5"/>
          </a:lnRef>
          <a:fillRef idx="2">
            <a:schemeClr val="accent5"/>
          </a:fillRef>
          <a:effectRef idx="1">
            <a:schemeClr val="accent5"/>
          </a:effectRef>
          <a:fontRef idx="minor">
            <a:schemeClr val="dk1"/>
          </a:fontRef>
        </xdr:style>
      </xdr:cxnSp>
      <xdr:sp macro="" textlink="">
        <xdr:nvSpPr>
          <xdr:cNvPr id="27" name="Rectángulo: esquinas redondeadas 56">
            <a:extLst>
              <a:ext uri="{FF2B5EF4-FFF2-40B4-BE49-F238E27FC236}">
                <a16:creationId xmlns:a16="http://schemas.microsoft.com/office/drawing/2014/main" id="{00000000-0008-0000-0400-000039000000}"/>
              </a:ext>
            </a:extLst>
          </xdr:cNvPr>
          <xdr:cNvSpPr/>
        </xdr:nvSpPr>
        <xdr:spPr>
          <a:xfrm>
            <a:off x="546773" y="880087"/>
            <a:ext cx="3890846" cy="762000"/>
          </a:xfrm>
          <a:prstGeom prst="roundRect">
            <a:avLst/>
          </a:prstGeom>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Se retrasa la funcionalidad y  mejora de los niñas y niños con parálisis cerebral y personas con espasticidad.</a:t>
            </a:r>
          </a:p>
        </xdr:txBody>
      </xdr:sp>
      <xdr:sp macro="" textlink="">
        <xdr:nvSpPr>
          <xdr:cNvPr id="28" name="Rectángulo: esquinas redondeadas 57">
            <a:extLst>
              <a:ext uri="{FF2B5EF4-FFF2-40B4-BE49-F238E27FC236}">
                <a16:creationId xmlns:a16="http://schemas.microsoft.com/office/drawing/2014/main" id="{00000000-0008-0000-0400-00003A000000}"/>
              </a:ext>
            </a:extLst>
          </xdr:cNvPr>
          <xdr:cNvSpPr/>
        </xdr:nvSpPr>
        <xdr:spPr>
          <a:xfrm>
            <a:off x="8135996" y="878212"/>
            <a:ext cx="3626156" cy="762000"/>
          </a:xfrm>
          <a:prstGeom prst="roundRect">
            <a:avLst/>
          </a:prstGeom>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No existe información para conocer la cantidad de servicios de rehabilitación que requieren  las personas con discapacidad por falta de Centros Regionales de Rehabilitación </a:t>
            </a:r>
          </a:p>
        </xdr:txBody>
      </xdr:sp>
      <xdr:sp macro="" textlink="">
        <xdr:nvSpPr>
          <xdr:cNvPr id="29" name="Rectángulo: esquinas redondeadas 58">
            <a:extLst>
              <a:ext uri="{FF2B5EF4-FFF2-40B4-BE49-F238E27FC236}">
                <a16:creationId xmlns:a16="http://schemas.microsoft.com/office/drawing/2014/main" id="{00000000-0008-0000-0400-00003B000000}"/>
              </a:ext>
            </a:extLst>
          </xdr:cNvPr>
          <xdr:cNvSpPr/>
        </xdr:nvSpPr>
        <xdr:spPr>
          <a:xfrm>
            <a:off x="7871306" y="5073314"/>
            <a:ext cx="3890846" cy="688610"/>
          </a:xfrm>
          <a:prstGeom prst="round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Se carece servicios de rehabilitación integral a personas con discapacidad temporal o permanente. </a:t>
            </a:r>
          </a:p>
        </xdr:txBody>
      </xdr:sp>
      <xdr:sp macro="" textlink="">
        <xdr:nvSpPr>
          <xdr:cNvPr id="30" name="Rectángulo: esquinas redondeadas 59">
            <a:extLst>
              <a:ext uri="{FF2B5EF4-FFF2-40B4-BE49-F238E27FC236}">
                <a16:creationId xmlns:a16="http://schemas.microsoft.com/office/drawing/2014/main" id="{00000000-0008-0000-0400-00003C000000}"/>
              </a:ext>
            </a:extLst>
          </xdr:cNvPr>
          <xdr:cNvSpPr/>
        </xdr:nvSpPr>
        <xdr:spPr>
          <a:xfrm>
            <a:off x="201071" y="4947966"/>
            <a:ext cx="3890846" cy="762000"/>
          </a:xfrm>
          <a:prstGeom prst="round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No es promovida la inclusión social, familiar y laboral de las personas con discapacidad.</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411111</xdr:colOff>
      <xdr:row>0</xdr:row>
      <xdr:rowOff>0</xdr:rowOff>
    </xdr:from>
    <xdr:to>
      <xdr:col>13</xdr:col>
      <xdr:colOff>258711</xdr:colOff>
      <xdr:row>5</xdr:row>
      <xdr:rowOff>124107</xdr:rowOff>
    </xdr:to>
    <xdr:sp macro="" textlink="">
      <xdr:nvSpPr>
        <xdr:cNvPr id="2" name="Título 1">
          <a:extLst>
            <a:ext uri="{FF2B5EF4-FFF2-40B4-BE49-F238E27FC236}">
              <a16:creationId xmlns:a16="http://schemas.microsoft.com/office/drawing/2014/main" id="{00000000-0008-0000-0500-000007000000}"/>
            </a:ext>
          </a:extLst>
        </xdr:cNvPr>
        <xdr:cNvSpPr txBox="1">
          <a:spLocks/>
        </xdr:cNvSpPr>
      </xdr:nvSpPr>
      <xdr:spPr>
        <a:xfrm>
          <a:off x="1935111" y="0"/>
          <a:ext cx="8229600" cy="1076607"/>
        </a:xfrm>
        <a:prstGeom prst="rect">
          <a:avLst/>
        </a:prstGeom>
      </xdr:spPr>
      <xdr:txBody>
        <a:bodyPr wrap="square">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b="1"/>
            <a:t>Árbol de Objetivos</a:t>
          </a:r>
          <a:br>
            <a:rPr lang="es-ES" sz="1400" b="1"/>
          </a:br>
          <a:r>
            <a:rPr lang="es-MX" sz="1400" b="1"/>
            <a:t>O.P.D. Sistema para el Desarrollo Integral de la Familia</a:t>
          </a:r>
          <a:br>
            <a:rPr lang="es-MX" sz="1400" b="1">
              <a:ln w="9525">
                <a:noFill/>
                <a:prstDash val="solid"/>
              </a:ln>
              <a:effectLst>
                <a:glow rad="63500">
                  <a:schemeClr val="bg1">
                    <a:lumMod val="65000"/>
                    <a:alpha val="40000"/>
                  </a:schemeClr>
                </a:glow>
                <a:outerShdw blurRad="12700" dist="38100" dir="2700000" algn="tl" rotWithShape="0">
                  <a:schemeClr val="accent5">
                    <a:lumMod val="60000"/>
                    <a:lumOff val="40000"/>
                  </a:schemeClr>
                </a:outerShdw>
              </a:effectLst>
            </a:rPr>
          </a:br>
          <a:br>
            <a:rPr lang="es-ES" sz="1400" b="1"/>
          </a:br>
          <a:endParaRPr lang="es-ES" sz="1400" b="1"/>
        </a:p>
      </xdr:txBody>
    </xdr:sp>
    <xdr:clientData/>
  </xdr:twoCellAnchor>
  <xdr:twoCellAnchor editAs="oneCell">
    <xdr:from>
      <xdr:col>0</xdr:col>
      <xdr:colOff>0</xdr:colOff>
      <xdr:row>0</xdr:row>
      <xdr:rowOff>0</xdr:rowOff>
    </xdr:from>
    <xdr:to>
      <xdr:col>4</xdr:col>
      <xdr:colOff>344295</xdr:colOff>
      <xdr:row>3</xdr:row>
      <xdr:rowOff>9525</xdr:rowOff>
    </xdr:to>
    <xdr:pic>
      <xdr:nvPicPr>
        <xdr:cNvPr id="3" name="Imagen 2">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92295" cy="581025"/>
        </a:xfrm>
        <a:prstGeom prst="rect">
          <a:avLst/>
        </a:prstGeom>
      </xdr:spPr>
    </xdr:pic>
    <xdr:clientData/>
  </xdr:twoCellAnchor>
  <xdr:twoCellAnchor>
    <xdr:from>
      <xdr:col>0</xdr:col>
      <xdr:colOff>0</xdr:colOff>
      <xdr:row>6</xdr:row>
      <xdr:rowOff>0</xdr:rowOff>
    </xdr:from>
    <xdr:to>
      <xdr:col>15</xdr:col>
      <xdr:colOff>431450</xdr:colOff>
      <xdr:row>40</xdr:row>
      <xdr:rowOff>105902</xdr:rowOff>
    </xdr:to>
    <xdr:grpSp>
      <xdr:nvGrpSpPr>
        <xdr:cNvPr id="4" name="Grupo 3">
          <a:extLst>
            <a:ext uri="{FF2B5EF4-FFF2-40B4-BE49-F238E27FC236}">
              <a16:creationId xmlns:a16="http://schemas.microsoft.com/office/drawing/2014/main" id="{00000000-0008-0000-0500-000022000000}"/>
            </a:ext>
          </a:extLst>
        </xdr:cNvPr>
        <xdr:cNvGrpSpPr/>
      </xdr:nvGrpSpPr>
      <xdr:grpSpPr>
        <a:xfrm>
          <a:off x="0" y="1143000"/>
          <a:ext cx="11861450" cy="6582902"/>
          <a:chOff x="82938" y="130115"/>
          <a:chExt cx="11861450" cy="6582902"/>
        </a:xfrm>
      </xdr:grpSpPr>
      <xdr:sp macro="" textlink="">
        <xdr:nvSpPr>
          <xdr:cNvPr id="5" name="Rectángulo: esquinas redondeadas 34">
            <a:extLst>
              <a:ext uri="{FF2B5EF4-FFF2-40B4-BE49-F238E27FC236}">
                <a16:creationId xmlns:a16="http://schemas.microsoft.com/office/drawing/2014/main" id="{00000000-0008-0000-0500-000023000000}"/>
              </a:ext>
            </a:extLst>
          </xdr:cNvPr>
          <xdr:cNvSpPr/>
        </xdr:nvSpPr>
        <xdr:spPr>
          <a:xfrm>
            <a:off x="2324100" y="3048000"/>
            <a:ext cx="7543800" cy="762000"/>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La atención a personas con discapacidad y rehabilitación  es suficiente para disminuir las desigualdades a través de la atención a grupos vulnerables.</a:t>
            </a:r>
          </a:p>
        </xdr:txBody>
      </xdr:sp>
      <xdr:sp macro="" textlink="">
        <xdr:nvSpPr>
          <xdr:cNvPr id="6" name="Rectángulo: esquinas redondeadas 35">
            <a:extLst>
              <a:ext uri="{FF2B5EF4-FFF2-40B4-BE49-F238E27FC236}">
                <a16:creationId xmlns:a16="http://schemas.microsoft.com/office/drawing/2014/main" id="{00000000-0008-0000-0500-000024000000}"/>
              </a:ext>
            </a:extLst>
          </xdr:cNvPr>
          <xdr:cNvSpPr/>
        </xdr:nvSpPr>
        <xdr:spPr>
          <a:xfrm>
            <a:off x="8053542" y="1902237"/>
            <a:ext cx="389084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Detectar oportunamente el cáncer mamario y prostático a través de estudios clínicos.</a:t>
            </a:r>
          </a:p>
        </xdr:txBody>
      </xdr:sp>
      <xdr:sp macro="" textlink="">
        <xdr:nvSpPr>
          <xdr:cNvPr id="7" name="Rectángulo: esquinas redondeadas 36">
            <a:extLst>
              <a:ext uri="{FF2B5EF4-FFF2-40B4-BE49-F238E27FC236}">
                <a16:creationId xmlns:a16="http://schemas.microsoft.com/office/drawing/2014/main" id="{00000000-0008-0000-0500-000025000000}"/>
              </a:ext>
            </a:extLst>
          </xdr:cNvPr>
          <xdr:cNvSpPr/>
        </xdr:nvSpPr>
        <xdr:spPr>
          <a:xfrm>
            <a:off x="404713" y="1918004"/>
            <a:ext cx="4174963"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Personas con discapacidad temporal o permanente beneficiadas a través de la entrega de aparatos funcionales.</a:t>
            </a:r>
          </a:p>
        </xdr:txBody>
      </xdr:sp>
      <xdr:sp macro="" textlink="">
        <xdr:nvSpPr>
          <xdr:cNvPr id="8" name="Rectángulo: esquinas redondeadas 37">
            <a:extLst>
              <a:ext uri="{FF2B5EF4-FFF2-40B4-BE49-F238E27FC236}">
                <a16:creationId xmlns:a16="http://schemas.microsoft.com/office/drawing/2014/main" id="{00000000-0008-0000-0500-000026000000}"/>
              </a:ext>
            </a:extLst>
          </xdr:cNvPr>
          <xdr:cNvSpPr/>
        </xdr:nvSpPr>
        <xdr:spPr>
          <a:xfrm>
            <a:off x="7871306" y="5951017"/>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Realizar pruebas clínicas de detección de cáncer mamario y prostático a personas adultas que no cuentan </a:t>
            </a:r>
          </a:p>
          <a:p>
            <a:pPr algn="ctr"/>
            <a:r>
              <a:rPr lang="es-MX" sz="1100"/>
              <a:t>con ninguna afiliación al sistema de salud o esquema de </a:t>
            </a:r>
          </a:p>
          <a:p>
            <a:pPr algn="ctr"/>
            <a:r>
              <a:rPr lang="es-MX" sz="1100"/>
              <a:t>seguridad social.</a:t>
            </a:r>
          </a:p>
        </xdr:txBody>
      </xdr:sp>
      <xdr:sp macro="" textlink="">
        <xdr:nvSpPr>
          <xdr:cNvPr id="9" name="Rectángulo: esquinas redondeadas 38">
            <a:extLst>
              <a:ext uri="{FF2B5EF4-FFF2-40B4-BE49-F238E27FC236}">
                <a16:creationId xmlns:a16="http://schemas.microsoft.com/office/drawing/2014/main" id="{00000000-0008-0000-0500-000027000000}"/>
              </a:ext>
            </a:extLst>
          </xdr:cNvPr>
          <xdr:cNvSpPr/>
        </xdr:nvSpPr>
        <xdr:spPr>
          <a:xfrm>
            <a:off x="82938" y="5951017"/>
            <a:ext cx="4067639"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Aplicar toxina botulínica tipo "A", para disminuir el tono muscular y la rigidez, favoreciendo los resultados de la terapia física y otras modalidades de la rehabilitación.</a:t>
            </a:r>
          </a:p>
        </xdr:txBody>
      </xdr:sp>
      <xdr:sp macro="" textlink="">
        <xdr:nvSpPr>
          <xdr:cNvPr id="10" name="Rectángulo: esquinas redondeadas 39">
            <a:extLst>
              <a:ext uri="{FF2B5EF4-FFF2-40B4-BE49-F238E27FC236}">
                <a16:creationId xmlns:a16="http://schemas.microsoft.com/office/drawing/2014/main" id="{00000000-0008-0000-0500-000028000000}"/>
              </a:ext>
            </a:extLst>
          </xdr:cNvPr>
          <xdr:cNvSpPr/>
        </xdr:nvSpPr>
        <xdr:spPr>
          <a:xfrm>
            <a:off x="4156928" y="4164992"/>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Los Programas Asistenciales benefician a personas con discapacidad.</a:t>
            </a:r>
          </a:p>
        </xdr:txBody>
      </xdr:sp>
      <xdr:sp macro="" textlink="">
        <xdr:nvSpPr>
          <xdr:cNvPr id="11" name="Rectángulo: esquinas redondeadas 40">
            <a:extLst>
              <a:ext uri="{FF2B5EF4-FFF2-40B4-BE49-F238E27FC236}">
                <a16:creationId xmlns:a16="http://schemas.microsoft.com/office/drawing/2014/main" id="{00000000-0008-0000-0500-000029000000}"/>
              </a:ext>
            </a:extLst>
          </xdr:cNvPr>
          <xdr:cNvSpPr/>
        </xdr:nvSpPr>
        <xdr:spPr>
          <a:xfrm>
            <a:off x="4304371" y="130115"/>
            <a:ext cx="3890846" cy="447895"/>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Contribuir a mejorar la calidad de vida de las personas con discapacidad mediante acciones de Asistencia Social.</a:t>
            </a:r>
          </a:p>
        </xdr:txBody>
      </xdr:sp>
      <xdr:sp macro="" textlink="">
        <xdr:nvSpPr>
          <xdr:cNvPr id="12" name="Rectángulo: esquinas redondeadas 41">
            <a:extLst>
              <a:ext uri="{FF2B5EF4-FFF2-40B4-BE49-F238E27FC236}">
                <a16:creationId xmlns:a16="http://schemas.microsoft.com/office/drawing/2014/main" id="{00000000-0008-0000-0500-00002A000000}"/>
              </a:ext>
            </a:extLst>
          </xdr:cNvPr>
          <xdr:cNvSpPr/>
        </xdr:nvSpPr>
        <xdr:spPr>
          <a:xfrm>
            <a:off x="1075163" y="3102839"/>
            <a:ext cx="923227" cy="254621"/>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Fines</a:t>
            </a:r>
          </a:p>
        </xdr:txBody>
      </xdr:sp>
      <xdr:sp macro="" textlink="">
        <xdr:nvSpPr>
          <xdr:cNvPr id="13" name="Rectángulo: esquinas redondeadas 42">
            <a:extLst>
              <a:ext uri="{FF2B5EF4-FFF2-40B4-BE49-F238E27FC236}">
                <a16:creationId xmlns:a16="http://schemas.microsoft.com/office/drawing/2014/main" id="{00000000-0008-0000-0500-00002B000000}"/>
              </a:ext>
            </a:extLst>
          </xdr:cNvPr>
          <xdr:cNvSpPr/>
        </xdr:nvSpPr>
        <xdr:spPr>
          <a:xfrm>
            <a:off x="1075163" y="3437368"/>
            <a:ext cx="923227" cy="289937"/>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Medios</a:t>
            </a:r>
          </a:p>
        </xdr:txBody>
      </xdr:sp>
      <xdr:cxnSp macro="">
        <xdr:nvCxnSpPr>
          <xdr:cNvPr id="14" name="Conector: angular 43">
            <a:extLst>
              <a:ext uri="{FF2B5EF4-FFF2-40B4-BE49-F238E27FC236}">
                <a16:creationId xmlns:a16="http://schemas.microsoft.com/office/drawing/2014/main" id="{00000000-0008-0000-0500-00002C000000}"/>
              </a:ext>
            </a:extLst>
          </xdr:cNvPr>
          <xdr:cNvCxnSpPr>
            <a:cxnSpLocks/>
            <a:stCxn id="8" idx="0"/>
            <a:endCxn id="10" idx="2"/>
          </xdr:cNvCxnSpPr>
        </xdr:nvCxnSpPr>
        <xdr:spPr>
          <a:xfrm rot="16200000" flipV="1">
            <a:off x="7447528" y="3581816"/>
            <a:ext cx="1024025" cy="3714378"/>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Conector: angular 44">
            <a:extLst>
              <a:ext uri="{FF2B5EF4-FFF2-40B4-BE49-F238E27FC236}">
                <a16:creationId xmlns:a16="http://schemas.microsoft.com/office/drawing/2014/main" id="{00000000-0008-0000-0500-00002D000000}"/>
              </a:ext>
            </a:extLst>
          </xdr:cNvPr>
          <xdr:cNvCxnSpPr>
            <a:cxnSpLocks/>
            <a:stCxn id="9" idx="0"/>
            <a:endCxn id="10" idx="2"/>
          </xdr:cNvCxnSpPr>
        </xdr:nvCxnSpPr>
        <xdr:spPr>
          <a:xfrm rot="5400000" flipH="1" flipV="1">
            <a:off x="3597542" y="3446209"/>
            <a:ext cx="1024025" cy="3985593"/>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angular 45">
            <a:extLst>
              <a:ext uri="{FF2B5EF4-FFF2-40B4-BE49-F238E27FC236}">
                <a16:creationId xmlns:a16="http://schemas.microsoft.com/office/drawing/2014/main" id="{00000000-0008-0000-0500-00002E000000}"/>
              </a:ext>
            </a:extLst>
          </xdr:cNvPr>
          <xdr:cNvCxnSpPr>
            <a:cxnSpLocks/>
            <a:stCxn id="29" idx="0"/>
            <a:endCxn id="10" idx="3"/>
          </xdr:cNvCxnSpPr>
        </xdr:nvCxnSpPr>
        <xdr:spPr>
          <a:xfrm rot="16200000" flipV="1">
            <a:off x="8694826" y="3898940"/>
            <a:ext cx="474852" cy="176895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Conector: angular 46">
            <a:extLst>
              <a:ext uri="{FF2B5EF4-FFF2-40B4-BE49-F238E27FC236}">
                <a16:creationId xmlns:a16="http://schemas.microsoft.com/office/drawing/2014/main" id="{00000000-0008-0000-0500-00002F000000}"/>
              </a:ext>
            </a:extLst>
          </xdr:cNvPr>
          <xdr:cNvCxnSpPr>
            <a:cxnSpLocks/>
            <a:stCxn id="30" idx="0"/>
            <a:endCxn id="10" idx="1"/>
          </xdr:cNvCxnSpPr>
        </xdr:nvCxnSpPr>
        <xdr:spPr>
          <a:xfrm rot="5400000" flipH="1" flipV="1">
            <a:off x="2950724" y="3741762"/>
            <a:ext cx="401974" cy="2010434"/>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ector: angular 47">
            <a:extLst>
              <a:ext uri="{FF2B5EF4-FFF2-40B4-BE49-F238E27FC236}">
                <a16:creationId xmlns:a16="http://schemas.microsoft.com/office/drawing/2014/main" id="{00000000-0008-0000-0500-000030000000}"/>
              </a:ext>
            </a:extLst>
          </xdr:cNvPr>
          <xdr:cNvCxnSpPr>
            <a:cxnSpLocks/>
            <a:stCxn id="10" idx="0"/>
            <a:endCxn id="5" idx="2"/>
          </xdr:cNvCxnSpPr>
        </xdr:nvCxnSpPr>
        <xdr:spPr>
          <a:xfrm rot="16200000" flipV="1">
            <a:off x="5921680" y="3984320"/>
            <a:ext cx="354992" cy="635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ector: angular 48">
            <a:extLst>
              <a:ext uri="{FF2B5EF4-FFF2-40B4-BE49-F238E27FC236}">
                <a16:creationId xmlns:a16="http://schemas.microsoft.com/office/drawing/2014/main" id="{00000000-0008-0000-0500-000031000000}"/>
              </a:ext>
            </a:extLst>
          </xdr:cNvPr>
          <xdr:cNvCxnSpPr>
            <a:cxnSpLocks/>
            <a:stCxn id="5" idx="0"/>
            <a:endCxn id="7" idx="2"/>
          </xdr:cNvCxnSpPr>
        </xdr:nvCxnSpPr>
        <xdr:spPr>
          <a:xfrm rot="16200000" flipV="1">
            <a:off x="4110100" y="1062099"/>
            <a:ext cx="367996" cy="3603805"/>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Conector: angular 49">
            <a:extLst>
              <a:ext uri="{FF2B5EF4-FFF2-40B4-BE49-F238E27FC236}">
                <a16:creationId xmlns:a16="http://schemas.microsoft.com/office/drawing/2014/main" id="{00000000-0008-0000-0500-000032000000}"/>
              </a:ext>
            </a:extLst>
          </xdr:cNvPr>
          <xdr:cNvCxnSpPr>
            <a:cxnSpLocks/>
            <a:stCxn id="5" idx="0"/>
            <a:endCxn id="6" idx="2"/>
          </xdr:cNvCxnSpPr>
        </xdr:nvCxnSpPr>
        <xdr:spPr>
          <a:xfrm rot="5400000" flipH="1" flipV="1">
            <a:off x="7855601" y="904637"/>
            <a:ext cx="383763" cy="3902965"/>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ector: angular 50">
            <a:extLst>
              <a:ext uri="{FF2B5EF4-FFF2-40B4-BE49-F238E27FC236}">
                <a16:creationId xmlns:a16="http://schemas.microsoft.com/office/drawing/2014/main" id="{00000000-0008-0000-0500-000033000000}"/>
              </a:ext>
            </a:extLst>
          </xdr:cNvPr>
          <xdr:cNvCxnSpPr>
            <a:cxnSpLocks/>
            <a:stCxn id="5" idx="3"/>
            <a:endCxn id="28" idx="3"/>
          </xdr:cNvCxnSpPr>
        </xdr:nvCxnSpPr>
        <xdr:spPr>
          <a:xfrm flipV="1">
            <a:off x="9867900" y="1259212"/>
            <a:ext cx="1894252" cy="2169788"/>
          </a:xfrm>
          <a:prstGeom prst="bentConnector3">
            <a:avLst>
              <a:gd name="adj1" fmla="val 112068"/>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51">
            <a:extLst>
              <a:ext uri="{FF2B5EF4-FFF2-40B4-BE49-F238E27FC236}">
                <a16:creationId xmlns:a16="http://schemas.microsoft.com/office/drawing/2014/main" id="{00000000-0008-0000-0500-000034000000}"/>
              </a:ext>
            </a:extLst>
          </xdr:cNvPr>
          <xdr:cNvCxnSpPr>
            <a:cxnSpLocks/>
            <a:stCxn id="5" idx="1"/>
            <a:endCxn id="27" idx="1"/>
          </xdr:cNvCxnSpPr>
        </xdr:nvCxnSpPr>
        <xdr:spPr>
          <a:xfrm rot="10800000">
            <a:off x="546774" y="1261088"/>
            <a:ext cx="1777327" cy="2167913"/>
          </a:xfrm>
          <a:prstGeom prst="bentConnector3">
            <a:avLst>
              <a:gd name="adj1" fmla="val 11286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Conector: angular 52">
            <a:extLst>
              <a:ext uri="{FF2B5EF4-FFF2-40B4-BE49-F238E27FC236}">
                <a16:creationId xmlns:a16="http://schemas.microsoft.com/office/drawing/2014/main" id="{00000000-0008-0000-0500-000035000000}"/>
              </a:ext>
            </a:extLst>
          </xdr:cNvPr>
          <xdr:cNvCxnSpPr>
            <a:cxnSpLocks/>
            <a:stCxn id="7" idx="0"/>
            <a:endCxn id="11" idx="2"/>
          </xdr:cNvCxnSpPr>
        </xdr:nvCxnSpPr>
        <xdr:spPr>
          <a:xfrm rot="5400000" flipH="1" flipV="1">
            <a:off x="3700997" y="-630792"/>
            <a:ext cx="1339994" cy="3757599"/>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Conector: angular 53">
            <a:extLst>
              <a:ext uri="{FF2B5EF4-FFF2-40B4-BE49-F238E27FC236}">
                <a16:creationId xmlns:a16="http://schemas.microsoft.com/office/drawing/2014/main" id="{00000000-0008-0000-0500-000036000000}"/>
              </a:ext>
            </a:extLst>
          </xdr:cNvPr>
          <xdr:cNvCxnSpPr>
            <a:cxnSpLocks/>
            <a:stCxn id="6" idx="0"/>
            <a:endCxn id="11" idx="2"/>
          </xdr:cNvCxnSpPr>
        </xdr:nvCxnSpPr>
        <xdr:spPr>
          <a:xfrm rot="16200000" flipV="1">
            <a:off x="7462267" y="-634462"/>
            <a:ext cx="1324227" cy="374917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Conector: angular 54">
            <a:extLst>
              <a:ext uri="{FF2B5EF4-FFF2-40B4-BE49-F238E27FC236}">
                <a16:creationId xmlns:a16="http://schemas.microsoft.com/office/drawing/2014/main" id="{00000000-0008-0000-0500-000037000000}"/>
              </a:ext>
            </a:extLst>
          </xdr:cNvPr>
          <xdr:cNvCxnSpPr>
            <a:cxnSpLocks/>
            <a:stCxn id="27" idx="0"/>
            <a:endCxn id="11" idx="1"/>
          </xdr:cNvCxnSpPr>
        </xdr:nvCxnSpPr>
        <xdr:spPr>
          <a:xfrm rot="5400000" flipH="1" flipV="1">
            <a:off x="3135271" y="-289012"/>
            <a:ext cx="526024" cy="181217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angular 55">
            <a:extLst>
              <a:ext uri="{FF2B5EF4-FFF2-40B4-BE49-F238E27FC236}">
                <a16:creationId xmlns:a16="http://schemas.microsoft.com/office/drawing/2014/main" id="{00000000-0008-0000-0500-000038000000}"/>
              </a:ext>
            </a:extLst>
          </xdr:cNvPr>
          <xdr:cNvCxnSpPr>
            <a:cxnSpLocks/>
            <a:stCxn id="28" idx="0"/>
            <a:endCxn id="11" idx="3"/>
          </xdr:cNvCxnSpPr>
        </xdr:nvCxnSpPr>
        <xdr:spPr>
          <a:xfrm rot="16200000" flipV="1">
            <a:off x="8810072" y="-260791"/>
            <a:ext cx="524149" cy="175385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Rectángulo: esquinas redondeadas 56">
            <a:extLst>
              <a:ext uri="{FF2B5EF4-FFF2-40B4-BE49-F238E27FC236}">
                <a16:creationId xmlns:a16="http://schemas.microsoft.com/office/drawing/2014/main" id="{00000000-0008-0000-0500-000039000000}"/>
              </a:ext>
            </a:extLst>
          </xdr:cNvPr>
          <xdr:cNvSpPr/>
        </xdr:nvSpPr>
        <xdr:spPr>
          <a:xfrm>
            <a:off x="546773" y="880087"/>
            <a:ext cx="389084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Mejorar la funcionalidad de los niñas y niños con parálisis cerebral y personas con espasticidad.</a:t>
            </a:r>
          </a:p>
        </xdr:txBody>
      </xdr:sp>
      <xdr:sp macro="" textlink="">
        <xdr:nvSpPr>
          <xdr:cNvPr id="28" name="Rectángulo: esquinas redondeadas 57">
            <a:extLst>
              <a:ext uri="{FF2B5EF4-FFF2-40B4-BE49-F238E27FC236}">
                <a16:creationId xmlns:a16="http://schemas.microsoft.com/office/drawing/2014/main" id="{00000000-0008-0000-0500-00003A000000}"/>
              </a:ext>
            </a:extLst>
          </xdr:cNvPr>
          <xdr:cNvSpPr/>
        </xdr:nvSpPr>
        <xdr:spPr>
          <a:xfrm>
            <a:off x="8135996" y="878212"/>
            <a:ext cx="3626156" cy="762000"/>
          </a:xfrm>
          <a:prstGeom prst="roundRect">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Determinar la cantidad de de servicios de rehabilitación otorgados a las personas con discapacidad a través de los Centros Regionales de Rehabilitación </a:t>
            </a:r>
          </a:p>
        </xdr:txBody>
      </xdr:sp>
      <xdr:sp macro="" textlink="">
        <xdr:nvSpPr>
          <xdr:cNvPr id="29" name="Rectángulo: esquinas redondeadas 58">
            <a:extLst>
              <a:ext uri="{FF2B5EF4-FFF2-40B4-BE49-F238E27FC236}">
                <a16:creationId xmlns:a16="http://schemas.microsoft.com/office/drawing/2014/main" id="{00000000-0008-0000-0500-00003B000000}"/>
              </a:ext>
            </a:extLst>
          </xdr:cNvPr>
          <xdr:cNvSpPr/>
        </xdr:nvSpPr>
        <xdr:spPr>
          <a:xfrm>
            <a:off x="7871306" y="5020844"/>
            <a:ext cx="3890846" cy="68861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Brindar servicios de rehabilitación integral a personas con discapacidad temporal o permanente. </a:t>
            </a:r>
          </a:p>
        </xdr:txBody>
      </xdr:sp>
      <xdr:sp macro="" textlink="">
        <xdr:nvSpPr>
          <xdr:cNvPr id="30" name="Rectángulo: esquinas redondeadas 59">
            <a:extLst>
              <a:ext uri="{FF2B5EF4-FFF2-40B4-BE49-F238E27FC236}">
                <a16:creationId xmlns:a16="http://schemas.microsoft.com/office/drawing/2014/main" id="{00000000-0008-0000-0500-00003C000000}"/>
              </a:ext>
            </a:extLst>
          </xdr:cNvPr>
          <xdr:cNvSpPr/>
        </xdr:nvSpPr>
        <xdr:spPr>
          <a:xfrm>
            <a:off x="201071" y="4947966"/>
            <a:ext cx="3890846" cy="762000"/>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a:t>Coadyuvar a la inclusión social, familiar y laboral de las personas con discapacidad.</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895350</xdr:colOff>
      <xdr:row>4</xdr:row>
      <xdr:rowOff>19050</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8900" cy="790575"/>
        </a:xfrm>
        <a:prstGeom prst="rect">
          <a:avLst/>
        </a:prstGeom>
        <a:noFill/>
      </xdr:spPr>
    </xdr:pic>
    <xdr:clientData/>
  </xdr:twoCellAnchor>
  <xdr:twoCellAnchor editAs="oneCell">
    <xdr:from>
      <xdr:col>7</xdr:col>
      <xdr:colOff>704850</xdr:colOff>
      <xdr:row>0</xdr:row>
      <xdr:rowOff>1</xdr:rowOff>
    </xdr:from>
    <xdr:to>
      <xdr:col>8</xdr:col>
      <xdr:colOff>1306287</xdr:colOff>
      <xdr:row>4</xdr:row>
      <xdr:rowOff>161926</xdr:rowOff>
    </xdr:to>
    <xdr:pic>
      <xdr:nvPicPr>
        <xdr:cNvPr id="3" name="Imagen 2" descr="Logotipo, nombre de la empresa&#10;&#10;Descripción generada automáticamente">
          <a:extLst>
            <a:ext uri="{FF2B5EF4-FFF2-40B4-BE49-F238E27FC236}">
              <a16:creationId xmlns:a16="http://schemas.microsoft.com/office/drawing/2014/main" id="{2CCD98A5-63C4-4FE5-B664-3A87C81DD8E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48650" y="1"/>
          <a:ext cx="1506312" cy="9334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014894" cy="854786"/>
    <xdr:pic>
      <xdr:nvPicPr>
        <xdr:cNvPr id="2" name="Imagen 1">
          <a:extLst>
            <a:ext uri="{FF2B5EF4-FFF2-40B4-BE49-F238E27FC236}">
              <a16:creationId xmlns:a16="http://schemas.microsoft.com/office/drawing/2014/main" id="{CA63B273-601E-4D76-89DF-644F347102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14894" cy="85478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411111</xdr:colOff>
      <xdr:row>0</xdr:row>
      <xdr:rowOff>0</xdr:rowOff>
    </xdr:from>
    <xdr:to>
      <xdr:col>14</xdr:col>
      <xdr:colOff>258711</xdr:colOff>
      <xdr:row>5</xdr:row>
      <xdr:rowOff>124107</xdr:rowOff>
    </xdr:to>
    <xdr:sp macro="" textlink="">
      <xdr:nvSpPr>
        <xdr:cNvPr id="2" name="Título 1">
          <a:extLst>
            <a:ext uri="{FF2B5EF4-FFF2-40B4-BE49-F238E27FC236}">
              <a16:creationId xmlns:a16="http://schemas.microsoft.com/office/drawing/2014/main" id="{00000000-0008-0000-0200-000007000000}"/>
            </a:ext>
          </a:extLst>
        </xdr:cNvPr>
        <xdr:cNvSpPr txBox="1">
          <a:spLocks/>
        </xdr:cNvSpPr>
      </xdr:nvSpPr>
      <xdr:spPr>
        <a:xfrm>
          <a:off x="2106561" y="0"/>
          <a:ext cx="8229600" cy="1076607"/>
        </a:xfrm>
        <a:prstGeom prst="rect">
          <a:avLst/>
        </a:prstGeom>
      </xdr:spPr>
      <xdr:txBody>
        <a:bodyPr wrap="square">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b="1"/>
            <a:t>Árbol de Problemas</a:t>
          </a:r>
          <a:br>
            <a:rPr lang="es-ES" sz="1400" b="1"/>
          </a:br>
          <a:r>
            <a:rPr lang="es-MX" sz="1400" b="1"/>
            <a:t>O.P.D. Sistema para el Desarrollo Integral de la Familia</a:t>
          </a:r>
          <a:br>
            <a:rPr lang="es-MX" sz="1400" b="1">
              <a:ln w="9525">
                <a:noFill/>
                <a:prstDash val="solid"/>
              </a:ln>
              <a:effectLst>
                <a:glow rad="63500">
                  <a:schemeClr val="bg1">
                    <a:lumMod val="65000"/>
                    <a:alpha val="40000"/>
                  </a:schemeClr>
                </a:glow>
                <a:outerShdw blurRad="12700" dist="38100" dir="2700000" algn="tl" rotWithShape="0">
                  <a:schemeClr val="accent5">
                    <a:lumMod val="60000"/>
                    <a:lumOff val="40000"/>
                  </a:schemeClr>
                </a:outerShdw>
              </a:effectLst>
            </a:rPr>
          </a:br>
          <a:br>
            <a:rPr lang="es-ES" sz="1400" b="1"/>
          </a:br>
          <a:endParaRPr lang="es-ES" sz="1400" b="1"/>
        </a:p>
      </xdr:txBody>
    </xdr:sp>
    <xdr:clientData/>
  </xdr:twoCellAnchor>
  <xdr:twoCellAnchor editAs="oneCell">
    <xdr:from>
      <xdr:col>1</xdr:col>
      <xdr:colOff>0</xdr:colOff>
      <xdr:row>0</xdr:row>
      <xdr:rowOff>0</xdr:rowOff>
    </xdr:from>
    <xdr:to>
      <xdr:col>5</xdr:col>
      <xdr:colOff>344295</xdr:colOff>
      <xdr:row>3</xdr:row>
      <xdr:rowOff>9525</xdr:rowOff>
    </xdr:to>
    <xdr:pic>
      <xdr:nvPicPr>
        <xdr:cNvPr id="3" name="Imagen 2">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3392295" cy="581025"/>
        </a:xfrm>
        <a:prstGeom prst="rect">
          <a:avLst/>
        </a:prstGeom>
      </xdr:spPr>
    </xdr:pic>
    <xdr:clientData/>
  </xdr:twoCellAnchor>
  <xdr:twoCellAnchor>
    <xdr:from>
      <xdr:col>1</xdr:col>
      <xdr:colOff>0</xdr:colOff>
      <xdr:row>6</xdr:row>
      <xdr:rowOff>0</xdr:rowOff>
    </xdr:from>
    <xdr:to>
      <xdr:col>16</xdr:col>
      <xdr:colOff>602126</xdr:colOff>
      <xdr:row>40</xdr:row>
      <xdr:rowOff>112435</xdr:rowOff>
    </xdr:to>
    <xdr:grpSp>
      <xdr:nvGrpSpPr>
        <xdr:cNvPr id="4" name="Grupo 3">
          <a:extLst>
            <a:ext uri="{FF2B5EF4-FFF2-40B4-BE49-F238E27FC236}">
              <a16:creationId xmlns:a16="http://schemas.microsoft.com/office/drawing/2014/main" id="{00000000-0008-0000-0200-000053000000}"/>
            </a:ext>
          </a:extLst>
        </xdr:cNvPr>
        <xdr:cNvGrpSpPr/>
      </xdr:nvGrpSpPr>
      <xdr:grpSpPr>
        <a:xfrm>
          <a:off x="168088" y="1143000"/>
          <a:ext cx="12032126" cy="6589435"/>
          <a:chOff x="82938" y="130115"/>
          <a:chExt cx="12032126" cy="6589435"/>
        </a:xfrm>
      </xdr:grpSpPr>
      <xdr:sp macro="" textlink="">
        <xdr:nvSpPr>
          <xdr:cNvPr id="5" name="Rectángulo: esquinas redondeadas 83">
            <a:extLst>
              <a:ext uri="{FF2B5EF4-FFF2-40B4-BE49-F238E27FC236}">
                <a16:creationId xmlns:a16="http://schemas.microsoft.com/office/drawing/2014/main" id="{00000000-0008-0000-0200-000054000000}"/>
              </a:ext>
            </a:extLst>
          </xdr:cNvPr>
          <xdr:cNvSpPr/>
        </xdr:nvSpPr>
        <xdr:spPr>
          <a:xfrm>
            <a:off x="82938" y="6195409"/>
            <a:ext cx="4067639" cy="517608"/>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se brindan servicios de educación inicial y estancia infantil a hijos de padres trabajadores </a:t>
            </a:r>
          </a:p>
        </xdr:txBody>
      </xdr:sp>
      <xdr:sp macro="" textlink="">
        <xdr:nvSpPr>
          <xdr:cNvPr id="6" name="Rectángulo: esquinas redondeadas 84">
            <a:extLst>
              <a:ext uri="{FF2B5EF4-FFF2-40B4-BE49-F238E27FC236}">
                <a16:creationId xmlns:a16="http://schemas.microsoft.com/office/drawing/2014/main" id="{00000000-0008-0000-0200-000055000000}"/>
              </a:ext>
            </a:extLst>
          </xdr:cNvPr>
          <xdr:cNvSpPr/>
        </xdr:nvSpPr>
        <xdr:spPr>
          <a:xfrm>
            <a:off x="3211551" y="3114908"/>
            <a:ext cx="5754030" cy="460922"/>
          </a:xfrm>
          <a:prstGeom prst="round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La asistencia jurídica y bienestar social  es insuficiente para reducir la pobreza de los guerrerenses y disminuir las desigualdades a través de la atención a grupos vulnerables</a:t>
            </a:r>
          </a:p>
        </xdr:txBody>
      </xdr:sp>
      <xdr:sp macro="" textlink="">
        <xdr:nvSpPr>
          <xdr:cNvPr id="7" name="Rectángulo: esquinas redondeadas 85">
            <a:extLst>
              <a:ext uri="{FF2B5EF4-FFF2-40B4-BE49-F238E27FC236}">
                <a16:creationId xmlns:a16="http://schemas.microsoft.com/office/drawing/2014/main" id="{00000000-0008-0000-0200-000056000000}"/>
              </a:ext>
            </a:extLst>
          </xdr:cNvPr>
          <xdr:cNvSpPr/>
        </xdr:nvSpPr>
        <xdr:spPr>
          <a:xfrm>
            <a:off x="4326672" y="2179159"/>
            <a:ext cx="3890846" cy="386576"/>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Otorgar a Pacientes,  trasladados a Hospitales de 3er. Nivel en México para atención medica.</a:t>
            </a:r>
          </a:p>
        </xdr:txBody>
      </xdr:sp>
      <xdr:sp macro="" textlink="">
        <xdr:nvSpPr>
          <xdr:cNvPr id="8" name="Rectángulo: esquinas redondeadas 86">
            <a:extLst>
              <a:ext uri="{FF2B5EF4-FFF2-40B4-BE49-F238E27FC236}">
                <a16:creationId xmlns:a16="http://schemas.microsoft.com/office/drawing/2014/main" id="{00000000-0008-0000-0200-000057000000}"/>
              </a:ext>
            </a:extLst>
          </xdr:cNvPr>
          <xdr:cNvSpPr/>
        </xdr:nvSpPr>
        <xdr:spPr>
          <a:xfrm>
            <a:off x="8530835" y="2165196"/>
            <a:ext cx="3398802" cy="402386"/>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Baja calidad de vida de adultos Mayores Atendidos en Centros Asistenciales </a:t>
            </a:r>
          </a:p>
        </xdr:txBody>
      </xdr:sp>
      <xdr:sp macro="" textlink="">
        <xdr:nvSpPr>
          <xdr:cNvPr id="9" name="Rectángulo: esquinas redondeadas 87">
            <a:extLst>
              <a:ext uri="{FF2B5EF4-FFF2-40B4-BE49-F238E27FC236}">
                <a16:creationId xmlns:a16="http://schemas.microsoft.com/office/drawing/2014/main" id="{00000000-0008-0000-0200-000058000000}"/>
              </a:ext>
            </a:extLst>
          </xdr:cNvPr>
          <xdr:cNvSpPr/>
        </xdr:nvSpPr>
        <xdr:spPr>
          <a:xfrm>
            <a:off x="82938" y="2197718"/>
            <a:ext cx="4174963" cy="402387"/>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Población en situación de vulnerabilidad no recibe apoyos en especie para la atención de la salud o bienestar general</a:t>
            </a:r>
          </a:p>
        </xdr:txBody>
      </xdr:sp>
      <xdr:sp macro="" textlink="">
        <xdr:nvSpPr>
          <xdr:cNvPr id="10" name="Rectángulo: esquinas redondeadas 88">
            <a:extLst>
              <a:ext uri="{FF2B5EF4-FFF2-40B4-BE49-F238E27FC236}">
                <a16:creationId xmlns:a16="http://schemas.microsoft.com/office/drawing/2014/main" id="{00000000-0008-0000-0200-000059000000}"/>
              </a:ext>
            </a:extLst>
          </xdr:cNvPr>
          <xdr:cNvSpPr/>
        </xdr:nvSpPr>
        <xdr:spPr>
          <a:xfrm>
            <a:off x="4208230" y="6181478"/>
            <a:ext cx="3890846" cy="517609"/>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200"/>
              <a:t>No se brindan servicios médicos a personas en estado de vulnerabilidad que no cuentan con un esquema de seguridad social</a:t>
            </a:r>
          </a:p>
        </xdr:txBody>
      </xdr:sp>
      <xdr:sp macro="" textlink="">
        <xdr:nvSpPr>
          <xdr:cNvPr id="11" name="Rectángulo: esquinas redondeadas 89">
            <a:extLst>
              <a:ext uri="{FF2B5EF4-FFF2-40B4-BE49-F238E27FC236}">
                <a16:creationId xmlns:a16="http://schemas.microsoft.com/office/drawing/2014/main" id="{00000000-0008-0000-0200-00005A000000}"/>
              </a:ext>
            </a:extLst>
          </xdr:cNvPr>
          <xdr:cNvSpPr/>
        </xdr:nvSpPr>
        <xdr:spPr>
          <a:xfrm>
            <a:off x="8224218" y="6201940"/>
            <a:ext cx="3890846" cy="51761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 Carecen de servicios asistenciales a niñas, niños y adolescentes en condiciones de orfandad, abandono, maltrato familiar. </a:t>
            </a:r>
          </a:p>
        </xdr:txBody>
      </xdr:sp>
      <xdr:sp macro="" textlink="">
        <xdr:nvSpPr>
          <xdr:cNvPr id="12" name="Rectángulo: esquinas redondeadas 90">
            <a:extLst>
              <a:ext uri="{FF2B5EF4-FFF2-40B4-BE49-F238E27FC236}">
                <a16:creationId xmlns:a16="http://schemas.microsoft.com/office/drawing/2014/main" id="{00000000-0008-0000-0200-00005B000000}"/>
              </a:ext>
            </a:extLst>
          </xdr:cNvPr>
          <xdr:cNvSpPr/>
        </xdr:nvSpPr>
        <xdr:spPr>
          <a:xfrm>
            <a:off x="4143144" y="3860171"/>
            <a:ext cx="3890846" cy="460922"/>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existen servicios para promover el desarrollo integral del individuo y/o de la familia.</a:t>
            </a:r>
          </a:p>
        </xdr:txBody>
      </xdr:sp>
      <xdr:sp macro="" textlink="">
        <xdr:nvSpPr>
          <xdr:cNvPr id="13" name="Rectángulo: esquinas redondeadas 91">
            <a:extLst>
              <a:ext uri="{FF2B5EF4-FFF2-40B4-BE49-F238E27FC236}">
                <a16:creationId xmlns:a16="http://schemas.microsoft.com/office/drawing/2014/main" id="{00000000-0008-0000-0200-00005C000000}"/>
              </a:ext>
            </a:extLst>
          </xdr:cNvPr>
          <xdr:cNvSpPr/>
        </xdr:nvSpPr>
        <xdr:spPr>
          <a:xfrm>
            <a:off x="4304371" y="130115"/>
            <a:ext cx="3890846" cy="386576"/>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se propicia un cambio y tienen  malas condiciones de vida las personas que se encuentran en situación de vulnerabilidad</a:t>
            </a:r>
          </a:p>
        </xdr:txBody>
      </xdr:sp>
      <xdr:sp macro="" textlink="">
        <xdr:nvSpPr>
          <xdr:cNvPr id="14" name="Rectángulo: esquinas redondeadas 92">
            <a:extLst>
              <a:ext uri="{FF2B5EF4-FFF2-40B4-BE49-F238E27FC236}">
                <a16:creationId xmlns:a16="http://schemas.microsoft.com/office/drawing/2014/main" id="{00000000-0008-0000-0200-00005D000000}"/>
              </a:ext>
            </a:extLst>
          </xdr:cNvPr>
          <xdr:cNvSpPr/>
        </xdr:nvSpPr>
        <xdr:spPr>
          <a:xfrm>
            <a:off x="1063665" y="3049722"/>
            <a:ext cx="923227" cy="254621"/>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Efectos</a:t>
            </a:r>
          </a:p>
        </xdr:txBody>
      </xdr:sp>
      <xdr:sp macro="" textlink="">
        <xdr:nvSpPr>
          <xdr:cNvPr id="15" name="Rectángulo: esquinas redondeadas 93">
            <a:extLst>
              <a:ext uri="{FF2B5EF4-FFF2-40B4-BE49-F238E27FC236}">
                <a16:creationId xmlns:a16="http://schemas.microsoft.com/office/drawing/2014/main" id="{00000000-0008-0000-0200-00005E000000}"/>
              </a:ext>
            </a:extLst>
          </xdr:cNvPr>
          <xdr:cNvSpPr/>
        </xdr:nvSpPr>
        <xdr:spPr>
          <a:xfrm>
            <a:off x="1075163" y="3437368"/>
            <a:ext cx="923227" cy="289937"/>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a:t>Causas</a:t>
            </a:r>
          </a:p>
        </xdr:txBody>
      </xdr:sp>
      <xdr:cxnSp macro="">
        <xdr:nvCxnSpPr>
          <xdr:cNvPr id="16" name="Conector: angular 94">
            <a:extLst>
              <a:ext uri="{FF2B5EF4-FFF2-40B4-BE49-F238E27FC236}">
                <a16:creationId xmlns:a16="http://schemas.microsoft.com/office/drawing/2014/main" id="{00000000-0008-0000-0200-00005F000000}"/>
              </a:ext>
            </a:extLst>
          </xdr:cNvPr>
          <xdr:cNvCxnSpPr>
            <a:cxnSpLocks/>
            <a:stCxn id="10" idx="0"/>
            <a:endCxn id="12" idx="2"/>
          </xdr:cNvCxnSpPr>
        </xdr:nvCxnSpPr>
        <xdr:spPr>
          <a:xfrm rot="16200000" flipV="1">
            <a:off x="5190918" y="5218743"/>
            <a:ext cx="1860385" cy="65086"/>
          </a:xfrm>
          <a:prstGeom prst="bentConnector3">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7" name="Conector: angular 95">
            <a:extLst>
              <a:ext uri="{FF2B5EF4-FFF2-40B4-BE49-F238E27FC236}">
                <a16:creationId xmlns:a16="http://schemas.microsoft.com/office/drawing/2014/main" id="{00000000-0008-0000-0200-000060000000}"/>
              </a:ext>
            </a:extLst>
          </xdr:cNvPr>
          <xdr:cNvCxnSpPr>
            <a:cxnSpLocks/>
            <a:stCxn id="5" idx="0"/>
            <a:endCxn id="12" idx="1"/>
          </xdr:cNvCxnSpPr>
        </xdr:nvCxnSpPr>
        <xdr:spPr>
          <a:xfrm rot="5400000" flipH="1" flipV="1">
            <a:off x="2077563" y="4129828"/>
            <a:ext cx="2104777" cy="2026386"/>
          </a:xfrm>
          <a:prstGeom prst="bentConnector2">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8" name="Conector: angular 96">
            <a:extLst>
              <a:ext uri="{FF2B5EF4-FFF2-40B4-BE49-F238E27FC236}">
                <a16:creationId xmlns:a16="http://schemas.microsoft.com/office/drawing/2014/main" id="{00000000-0008-0000-0200-000061000000}"/>
              </a:ext>
            </a:extLst>
          </xdr:cNvPr>
          <xdr:cNvCxnSpPr>
            <a:cxnSpLocks/>
            <a:stCxn id="11" idx="0"/>
            <a:endCxn id="12" idx="3"/>
          </xdr:cNvCxnSpPr>
        </xdr:nvCxnSpPr>
        <xdr:spPr>
          <a:xfrm rot="16200000" flipV="1">
            <a:off x="8046162" y="4078460"/>
            <a:ext cx="2111308" cy="2135651"/>
          </a:xfrm>
          <a:prstGeom prst="bentConnector2">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19" name="Conector: angular 97">
            <a:extLst>
              <a:ext uri="{FF2B5EF4-FFF2-40B4-BE49-F238E27FC236}">
                <a16:creationId xmlns:a16="http://schemas.microsoft.com/office/drawing/2014/main" id="{00000000-0008-0000-0200-000062000000}"/>
              </a:ext>
            </a:extLst>
          </xdr:cNvPr>
          <xdr:cNvCxnSpPr>
            <a:cxnSpLocks/>
            <a:stCxn id="39" idx="0"/>
            <a:endCxn id="12" idx="1"/>
          </xdr:cNvCxnSpPr>
        </xdr:nvCxnSpPr>
        <xdr:spPr>
          <a:xfrm rot="5400000" flipH="1" flipV="1">
            <a:off x="2336584" y="3805722"/>
            <a:ext cx="1521649" cy="2091471"/>
          </a:xfrm>
          <a:prstGeom prst="bentConnector2">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cxnSp macro="">
        <xdr:nvCxnSpPr>
          <xdr:cNvPr id="20" name="Conector: angular 98">
            <a:extLst>
              <a:ext uri="{FF2B5EF4-FFF2-40B4-BE49-F238E27FC236}">
                <a16:creationId xmlns:a16="http://schemas.microsoft.com/office/drawing/2014/main" id="{00000000-0008-0000-0200-000063000000}"/>
              </a:ext>
            </a:extLst>
          </xdr:cNvPr>
          <xdr:cNvCxnSpPr>
            <a:cxnSpLocks/>
            <a:stCxn id="46" idx="0"/>
            <a:endCxn id="12" idx="3"/>
          </xdr:cNvCxnSpPr>
        </xdr:nvCxnSpPr>
        <xdr:spPr>
          <a:xfrm rot="16200000" flipV="1">
            <a:off x="8869974" y="3254649"/>
            <a:ext cx="524279" cy="2196246"/>
          </a:xfrm>
          <a:prstGeom prst="bentConnector2">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21" name="Conector: angular 99">
            <a:extLst>
              <a:ext uri="{FF2B5EF4-FFF2-40B4-BE49-F238E27FC236}">
                <a16:creationId xmlns:a16="http://schemas.microsoft.com/office/drawing/2014/main" id="{00000000-0008-0000-0200-000064000000}"/>
              </a:ext>
            </a:extLst>
          </xdr:cNvPr>
          <xdr:cNvCxnSpPr>
            <a:cxnSpLocks/>
            <a:stCxn id="12" idx="0"/>
            <a:endCxn id="6" idx="2"/>
          </xdr:cNvCxnSpPr>
        </xdr:nvCxnSpPr>
        <xdr:spPr>
          <a:xfrm rot="16200000" flipV="1">
            <a:off x="5946397" y="3718000"/>
            <a:ext cx="284341" cy="1"/>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100">
            <a:extLst>
              <a:ext uri="{FF2B5EF4-FFF2-40B4-BE49-F238E27FC236}">
                <a16:creationId xmlns:a16="http://schemas.microsoft.com/office/drawing/2014/main" id="{00000000-0008-0000-0200-000065000000}"/>
              </a:ext>
            </a:extLst>
          </xdr:cNvPr>
          <xdr:cNvCxnSpPr>
            <a:cxnSpLocks/>
            <a:stCxn id="6" idx="0"/>
            <a:endCxn id="9" idx="2"/>
          </xdr:cNvCxnSpPr>
        </xdr:nvCxnSpPr>
        <xdr:spPr>
          <a:xfrm rot="16200000" flipV="1">
            <a:off x="3872092" y="898434"/>
            <a:ext cx="514803" cy="3918146"/>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Conector: angular 101">
            <a:extLst>
              <a:ext uri="{FF2B5EF4-FFF2-40B4-BE49-F238E27FC236}">
                <a16:creationId xmlns:a16="http://schemas.microsoft.com/office/drawing/2014/main" id="{00000000-0008-0000-0200-000066000000}"/>
              </a:ext>
            </a:extLst>
          </xdr:cNvPr>
          <xdr:cNvCxnSpPr>
            <a:cxnSpLocks/>
            <a:stCxn id="6" idx="0"/>
            <a:endCxn id="7" idx="2"/>
          </xdr:cNvCxnSpPr>
        </xdr:nvCxnSpPr>
        <xdr:spPr>
          <a:xfrm rot="5400000" flipH="1" flipV="1">
            <a:off x="5905744" y="2748558"/>
            <a:ext cx="549173" cy="183529"/>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Conector: angular 102">
            <a:extLst>
              <a:ext uri="{FF2B5EF4-FFF2-40B4-BE49-F238E27FC236}">
                <a16:creationId xmlns:a16="http://schemas.microsoft.com/office/drawing/2014/main" id="{00000000-0008-0000-0200-000067000000}"/>
              </a:ext>
            </a:extLst>
          </xdr:cNvPr>
          <xdr:cNvCxnSpPr>
            <a:cxnSpLocks/>
            <a:stCxn id="6" idx="0"/>
            <a:endCxn id="8" idx="2"/>
          </xdr:cNvCxnSpPr>
        </xdr:nvCxnSpPr>
        <xdr:spPr>
          <a:xfrm rot="5400000" flipH="1" flipV="1">
            <a:off x="7885738" y="770410"/>
            <a:ext cx="547326" cy="4141670"/>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Conector: angular 103">
            <a:extLst>
              <a:ext uri="{FF2B5EF4-FFF2-40B4-BE49-F238E27FC236}">
                <a16:creationId xmlns:a16="http://schemas.microsoft.com/office/drawing/2014/main" id="{00000000-0008-0000-0200-000068000000}"/>
              </a:ext>
            </a:extLst>
          </xdr:cNvPr>
          <xdr:cNvCxnSpPr>
            <a:cxnSpLocks/>
            <a:stCxn id="6" idx="3"/>
            <a:endCxn id="40" idx="3"/>
          </xdr:cNvCxnSpPr>
        </xdr:nvCxnSpPr>
        <xdr:spPr>
          <a:xfrm flipV="1">
            <a:off x="8965581" y="1884549"/>
            <a:ext cx="2884792" cy="1460820"/>
          </a:xfrm>
          <a:prstGeom prst="bentConnector3">
            <a:avLst>
              <a:gd name="adj1" fmla="val 107924"/>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Conector: angular 104">
            <a:extLst>
              <a:ext uri="{FF2B5EF4-FFF2-40B4-BE49-F238E27FC236}">
                <a16:creationId xmlns:a16="http://schemas.microsoft.com/office/drawing/2014/main" id="{00000000-0008-0000-0200-000069000000}"/>
              </a:ext>
            </a:extLst>
          </xdr:cNvPr>
          <xdr:cNvCxnSpPr>
            <a:cxnSpLocks/>
            <a:stCxn id="6" idx="1"/>
            <a:endCxn id="41" idx="1"/>
          </xdr:cNvCxnSpPr>
        </xdr:nvCxnSpPr>
        <xdr:spPr>
          <a:xfrm rot="10800000">
            <a:off x="283313" y="1875531"/>
            <a:ext cx="2928239" cy="1469838"/>
          </a:xfrm>
          <a:prstGeom prst="bentConnector3">
            <a:avLst>
              <a:gd name="adj1" fmla="val 107807"/>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105">
            <a:extLst>
              <a:ext uri="{FF2B5EF4-FFF2-40B4-BE49-F238E27FC236}">
                <a16:creationId xmlns:a16="http://schemas.microsoft.com/office/drawing/2014/main" id="{00000000-0008-0000-0200-00006A000000}"/>
              </a:ext>
            </a:extLst>
          </xdr:cNvPr>
          <xdr:cNvCxnSpPr>
            <a:cxnSpLocks/>
            <a:stCxn id="9" idx="0"/>
            <a:endCxn id="13" idx="1"/>
          </xdr:cNvCxnSpPr>
        </xdr:nvCxnSpPr>
        <xdr:spPr>
          <a:xfrm rot="5400000" flipH="1" flipV="1">
            <a:off x="2300238" y="193586"/>
            <a:ext cx="1874315" cy="2133951"/>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28" name="Conector: angular 106">
            <a:extLst>
              <a:ext uri="{FF2B5EF4-FFF2-40B4-BE49-F238E27FC236}">
                <a16:creationId xmlns:a16="http://schemas.microsoft.com/office/drawing/2014/main" id="{00000000-0008-0000-0200-00006B000000}"/>
              </a:ext>
            </a:extLst>
          </xdr:cNvPr>
          <xdr:cNvCxnSpPr>
            <a:cxnSpLocks/>
            <a:stCxn id="8" idx="0"/>
            <a:endCxn id="13" idx="3"/>
          </xdr:cNvCxnSpPr>
        </xdr:nvCxnSpPr>
        <xdr:spPr>
          <a:xfrm rot="16200000" flipV="1">
            <a:off x="8291831" y="226790"/>
            <a:ext cx="1841793" cy="2035019"/>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29" name="Conector: angular 107">
            <a:extLst>
              <a:ext uri="{FF2B5EF4-FFF2-40B4-BE49-F238E27FC236}">
                <a16:creationId xmlns:a16="http://schemas.microsoft.com/office/drawing/2014/main" id="{00000000-0008-0000-0200-00006C000000}"/>
              </a:ext>
            </a:extLst>
          </xdr:cNvPr>
          <xdr:cNvCxnSpPr>
            <a:cxnSpLocks/>
            <a:stCxn id="7" idx="0"/>
            <a:endCxn id="13" idx="2"/>
          </xdr:cNvCxnSpPr>
        </xdr:nvCxnSpPr>
        <xdr:spPr>
          <a:xfrm rot="16200000" flipV="1">
            <a:off x="5429711" y="1336774"/>
            <a:ext cx="1662468" cy="22301"/>
          </a:xfrm>
          <a:prstGeom prst="bentConnector3">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30" name="Conector: angular 108">
            <a:extLst>
              <a:ext uri="{FF2B5EF4-FFF2-40B4-BE49-F238E27FC236}">
                <a16:creationId xmlns:a16="http://schemas.microsoft.com/office/drawing/2014/main" id="{00000000-0008-0000-0200-00006D000000}"/>
              </a:ext>
            </a:extLst>
          </xdr:cNvPr>
          <xdr:cNvCxnSpPr>
            <a:cxnSpLocks/>
            <a:stCxn id="41" idx="0"/>
            <a:endCxn id="13" idx="1"/>
          </xdr:cNvCxnSpPr>
        </xdr:nvCxnSpPr>
        <xdr:spPr>
          <a:xfrm rot="5400000" flipH="1" flipV="1">
            <a:off x="2580163" y="-28024"/>
            <a:ext cx="1372781" cy="2075636"/>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31" name="Conector: angular 109">
            <a:extLst>
              <a:ext uri="{FF2B5EF4-FFF2-40B4-BE49-F238E27FC236}">
                <a16:creationId xmlns:a16="http://schemas.microsoft.com/office/drawing/2014/main" id="{00000000-0008-0000-0200-00006E000000}"/>
              </a:ext>
            </a:extLst>
          </xdr:cNvPr>
          <xdr:cNvCxnSpPr>
            <a:cxnSpLocks/>
            <a:stCxn id="40" idx="0"/>
            <a:endCxn id="13" idx="3"/>
          </xdr:cNvCxnSpPr>
        </xdr:nvCxnSpPr>
        <xdr:spPr>
          <a:xfrm rot="16200000" flipV="1">
            <a:off x="8489939" y="28681"/>
            <a:ext cx="1405944" cy="1995387"/>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sp macro="" textlink="">
        <xdr:nvSpPr>
          <xdr:cNvPr id="32" name="Rectángulo: esquinas redondeadas 110">
            <a:extLst>
              <a:ext uri="{FF2B5EF4-FFF2-40B4-BE49-F238E27FC236}">
                <a16:creationId xmlns:a16="http://schemas.microsoft.com/office/drawing/2014/main" id="{00000000-0008-0000-0200-00006F000000}"/>
              </a:ext>
            </a:extLst>
          </xdr:cNvPr>
          <xdr:cNvSpPr/>
        </xdr:nvSpPr>
        <xdr:spPr>
          <a:xfrm>
            <a:off x="138793" y="4853508"/>
            <a:ext cx="3890846" cy="46721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Se encuentran desamparados los intereses de niñas, niños y adolescentes en </a:t>
            </a:r>
          </a:p>
          <a:p>
            <a:pPr algn="ctr"/>
            <a:r>
              <a:rPr lang="es-MX" sz="1100"/>
              <a:t>procedimientos jurisdiccionales y administrativos</a:t>
            </a:r>
          </a:p>
        </xdr:txBody>
      </xdr:sp>
      <xdr:sp macro="" textlink="">
        <xdr:nvSpPr>
          <xdr:cNvPr id="33" name="Rectángulo: esquinas redondeadas 111">
            <a:extLst>
              <a:ext uri="{FF2B5EF4-FFF2-40B4-BE49-F238E27FC236}">
                <a16:creationId xmlns:a16="http://schemas.microsoft.com/office/drawing/2014/main" id="{00000000-0008-0000-0200-000070000000}"/>
              </a:ext>
            </a:extLst>
          </xdr:cNvPr>
          <xdr:cNvSpPr/>
        </xdr:nvSpPr>
        <xdr:spPr>
          <a:xfrm>
            <a:off x="4110602" y="4893711"/>
            <a:ext cx="3890846" cy="402387"/>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Se carece de servicios de atención en materia de riesgos psicosociales en niñas, niños y adolescentes.</a:t>
            </a:r>
          </a:p>
        </xdr:txBody>
      </xdr:sp>
      <xdr:sp macro="" textlink="">
        <xdr:nvSpPr>
          <xdr:cNvPr id="34" name="Rectángulo: esquinas redondeadas 112">
            <a:extLst>
              <a:ext uri="{FF2B5EF4-FFF2-40B4-BE49-F238E27FC236}">
                <a16:creationId xmlns:a16="http://schemas.microsoft.com/office/drawing/2014/main" id="{00000000-0008-0000-0200-000071000000}"/>
              </a:ext>
            </a:extLst>
          </xdr:cNvPr>
          <xdr:cNvSpPr/>
        </xdr:nvSpPr>
        <xdr:spPr>
          <a:xfrm>
            <a:off x="8159401" y="5153201"/>
            <a:ext cx="3890846" cy="918160"/>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se brinda a personas en estado de vulnerabilidad  una red de servicios careciendo en su desarrollo integral y desenvolvimiento social, mediante la implementación de procesos de formación a través de cursos, talleres y capacitaciones.</a:t>
            </a:r>
          </a:p>
        </xdr:txBody>
      </xdr:sp>
      <xdr:sp macro="" textlink="">
        <xdr:nvSpPr>
          <xdr:cNvPr id="35" name="Rectángulo: esquinas redondeadas 113">
            <a:extLst>
              <a:ext uri="{FF2B5EF4-FFF2-40B4-BE49-F238E27FC236}">
                <a16:creationId xmlns:a16="http://schemas.microsoft.com/office/drawing/2014/main" id="{00000000-0008-0000-0200-000072000000}"/>
              </a:ext>
            </a:extLst>
          </xdr:cNvPr>
          <xdr:cNvSpPr/>
        </xdr:nvSpPr>
        <xdr:spPr>
          <a:xfrm>
            <a:off x="4326672" y="939893"/>
            <a:ext cx="3890846" cy="666648"/>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050"/>
              <a:t>No existe información para</a:t>
            </a:r>
            <a:r>
              <a:rPr lang="es-MX" sz="1050" b="0" i="0" u="none" strike="noStrike">
                <a:solidFill>
                  <a:srgbClr val="000000"/>
                </a:solidFill>
                <a:effectLst/>
              </a:rPr>
              <a:t> medir el porcentaje de talleres y conferencias que requieren  niñas, niños y adolescentes en materia de los Derechos Humanos.</a:t>
            </a:r>
            <a:r>
              <a:rPr lang="es-MX" sz="1050"/>
              <a:t> </a:t>
            </a:r>
          </a:p>
        </xdr:txBody>
      </xdr:sp>
      <xdr:sp macro="" textlink="">
        <xdr:nvSpPr>
          <xdr:cNvPr id="36" name="Rectángulo: esquinas redondeadas 114">
            <a:extLst>
              <a:ext uri="{FF2B5EF4-FFF2-40B4-BE49-F238E27FC236}">
                <a16:creationId xmlns:a16="http://schemas.microsoft.com/office/drawing/2014/main" id="{00000000-0008-0000-0200-000073000000}"/>
              </a:ext>
            </a:extLst>
          </xdr:cNvPr>
          <xdr:cNvSpPr/>
        </xdr:nvSpPr>
        <xdr:spPr>
          <a:xfrm>
            <a:off x="8546403" y="656060"/>
            <a:ext cx="3443404" cy="872094"/>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 información para</a:t>
            </a:r>
            <a:r>
              <a:rPr lang="es-MX" sz="1100" b="0" i="0" u="none" strike="noStrike">
                <a:solidFill>
                  <a:srgbClr val="000000"/>
                </a:solidFill>
                <a:effectLst/>
              </a:rPr>
              <a:t>  m</a:t>
            </a:r>
            <a:r>
              <a:rPr lang="es-MX" sz="1100"/>
              <a:t>edir el porcentaje de capacitaciones que requieren por el CDC las personas en situación de vulnerabilidad para el desarrollo de habilidades y capacidades para la incorporación a la vida laboral </a:t>
            </a:r>
          </a:p>
        </xdr:txBody>
      </xdr:sp>
      <xdr:sp macro="" textlink="">
        <xdr:nvSpPr>
          <xdr:cNvPr id="37" name="Rectángulo: esquinas redondeadas 115">
            <a:extLst>
              <a:ext uri="{FF2B5EF4-FFF2-40B4-BE49-F238E27FC236}">
                <a16:creationId xmlns:a16="http://schemas.microsoft.com/office/drawing/2014/main" id="{00000000-0008-0000-0200-000074000000}"/>
              </a:ext>
            </a:extLst>
          </xdr:cNvPr>
          <xdr:cNvSpPr/>
        </xdr:nvSpPr>
        <xdr:spPr>
          <a:xfrm>
            <a:off x="82938" y="861506"/>
            <a:ext cx="3946701" cy="597797"/>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 información para medir el porcentaje de servicios integrales para a niños, niñas y adolescentes y para la protección y/o restitución de sus derechos humanos.</a:t>
            </a:r>
          </a:p>
        </xdr:txBody>
      </xdr:sp>
      <xdr:cxnSp macro="">
        <xdr:nvCxnSpPr>
          <xdr:cNvPr id="38" name="Conector: angular 116">
            <a:extLst>
              <a:ext uri="{FF2B5EF4-FFF2-40B4-BE49-F238E27FC236}">
                <a16:creationId xmlns:a16="http://schemas.microsoft.com/office/drawing/2014/main" id="{00000000-0008-0000-0200-000075000000}"/>
              </a:ext>
            </a:extLst>
          </xdr:cNvPr>
          <xdr:cNvCxnSpPr>
            <a:cxnSpLocks/>
            <a:stCxn id="32" idx="0"/>
            <a:endCxn id="12" idx="1"/>
          </xdr:cNvCxnSpPr>
        </xdr:nvCxnSpPr>
        <xdr:spPr>
          <a:xfrm rot="5400000" flipH="1" flipV="1">
            <a:off x="2732242" y="3442606"/>
            <a:ext cx="762876" cy="2058928"/>
          </a:xfrm>
          <a:prstGeom prst="bentConnector2">
            <a:avLst/>
          </a:prstGeom>
          <a:ln>
            <a:solidFill>
              <a:schemeClr val="tx1"/>
            </a:solidFill>
            <a:tailEnd type="triangle"/>
          </a:ln>
        </xdr:spPr>
        <xdr:style>
          <a:lnRef idx="1">
            <a:schemeClr val="accent2"/>
          </a:lnRef>
          <a:fillRef idx="2">
            <a:schemeClr val="accent2"/>
          </a:fillRef>
          <a:effectRef idx="1">
            <a:schemeClr val="accent2"/>
          </a:effectRef>
          <a:fontRef idx="minor">
            <a:schemeClr val="dk1"/>
          </a:fontRef>
        </xdr:style>
      </xdr:cxnSp>
      <xdr:sp macro="" textlink="">
        <xdr:nvSpPr>
          <xdr:cNvPr id="39" name="Rectángulo: esquinas redondeadas 117">
            <a:extLst>
              <a:ext uri="{FF2B5EF4-FFF2-40B4-BE49-F238E27FC236}">
                <a16:creationId xmlns:a16="http://schemas.microsoft.com/office/drawing/2014/main" id="{00000000-0008-0000-0200-000076000000}"/>
              </a:ext>
            </a:extLst>
          </xdr:cNvPr>
          <xdr:cNvSpPr/>
        </xdr:nvSpPr>
        <xdr:spPr>
          <a:xfrm>
            <a:off x="106250" y="5612281"/>
            <a:ext cx="3890846" cy="402387"/>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hay apoyos a personas de escasos recursos económicos y/o sin esquema de seguridad social.</a:t>
            </a:r>
          </a:p>
        </xdr:txBody>
      </xdr:sp>
      <xdr:sp macro="" textlink="">
        <xdr:nvSpPr>
          <xdr:cNvPr id="40" name="Rectángulo: esquinas redondeadas 118">
            <a:extLst>
              <a:ext uri="{FF2B5EF4-FFF2-40B4-BE49-F238E27FC236}">
                <a16:creationId xmlns:a16="http://schemas.microsoft.com/office/drawing/2014/main" id="{00000000-0008-0000-0200-000077000000}"/>
              </a:ext>
            </a:extLst>
          </xdr:cNvPr>
          <xdr:cNvSpPr/>
        </xdr:nvSpPr>
        <xdr:spPr>
          <a:xfrm>
            <a:off x="8530835" y="1729347"/>
            <a:ext cx="3319538" cy="310403"/>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No existe atención para los ingresos al Centro Estatal Modelo de Atención para Niñas, Niños y Adolescentes.</a:t>
            </a:r>
          </a:p>
        </xdr:txBody>
      </xdr:sp>
      <xdr:sp macro="" textlink="">
        <xdr:nvSpPr>
          <xdr:cNvPr id="41" name="Rectángulo: esquinas redondeadas 119">
            <a:extLst>
              <a:ext uri="{FF2B5EF4-FFF2-40B4-BE49-F238E27FC236}">
                <a16:creationId xmlns:a16="http://schemas.microsoft.com/office/drawing/2014/main" id="{00000000-0008-0000-0200-000078000000}"/>
              </a:ext>
            </a:extLst>
          </xdr:cNvPr>
          <xdr:cNvSpPr/>
        </xdr:nvSpPr>
        <xdr:spPr>
          <a:xfrm>
            <a:off x="283312" y="1696184"/>
            <a:ext cx="3890846" cy="358694"/>
          </a:xfrm>
          <a:prstGeom prst="roundRect">
            <a:avLst/>
          </a:prstGeom>
          <a:ln>
            <a:solidFill>
              <a:schemeClr val="tx1"/>
            </a:solidFill>
          </a:ln>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100"/>
              <a:t>Baja calidad de desarrollo de niñas y niños menores de 6 años atendidos en los Centros Infantiles</a:t>
            </a:r>
          </a:p>
        </xdr:txBody>
      </xdr:sp>
      <xdr:cxnSp macro="">
        <xdr:nvCxnSpPr>
          <xdr:cNvPr id="42" name="Conector: angular 120">
            <a:extLst>
              <a:ext uri="{FF2B5EF4-FFF2-40B4-BE49-F238E27FC236}">
                <a16:creationId xmlns:a16="http://schemas.microsoft.com/office/drawing/2014/main" id="{00000000-0008-0000-0200-000079000000}"/>
              </a:ext>
            </a:extLst>
          </xdr:cNvPr>
          <xdr:cNvCxnSpPr>
            <a:cxnSpLocks/>
            <a:stCxn id="36" idx="0"/>
            <a:endCxn id="13" idx="3"/>
          </xdr:cNvCxnSpPr>
        </xdr:nvCxnSpPr>
        <xdr:spPr>
          <a:xfrm rot="16200000" flipV="1">
            <a:off x="9065333" y="-546712"/>
            <a:ext cx="332657" cy="2072888"/>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43" name="Conector: angular 121">
            <a:extLst>
              <a:ext uri="{FF2B5EF4-FFF2-40B4-BE49-F238E27FC236}">
                <a16:creationId xmlns:a16="http://schemas.microsoft.com/office/drawing/2014/main" id="{00000000-0008-0000-0200-00007A000000}"/>
              </a:ext>
            </a:extLst>
          </xdr:cNvPr>
          <xdr:cNvCxnSpPr>
            <a:cxnSpLocks/>
            <a:stCxn id="35" idx="0"/>
            <a:endCxn id="13" idx="2"/>
          </xdr:cNvCxnSpPr>
        </xdr:nvCxnSpPr>
        <xdr:spPr>
          <a:xfrm rot="16200000" flipV="1">
            <a:off x="6049344" y="717141"/>
            <a:ext cx="423202" cy="22301"/>
          </a:xfrm>
          <a:prstGeom prst="bentConnector3">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44" name="Conector: angular 122">
            <a:extLst>
              <a:ext uri="{FF2B5EF4-FFF2-40B4-BE49-F238E27FC236}">
                <a16:creationId xmlns:a16="http://schemas.microsoft.com/office/drawing/2014/main" id="{00000000-0008-0000-0200-00007B000000}"/>
              </a:ext>
            </a:extLst>
          </xdr:cNvPr>
          <xdr:cNvCxnSpPr>
            <a:cxnSpLocks/>
            <a:stCxn id="37" idx="0"/>
            <a:endCxn id="13" idx="1"/>
          </xdr:cNvCxnSpPr>
        </xdr:nvCxnSpPr>
        <xdr:spPr>
          <a:xfrm rot="5400000" flipH="1" flipV="1">
            <a:off x="2911279" y="-531586"/>
            <a:ext cx="538103" cy="2248082"/>
          </a:xfrm>
          <a:prstGeom prst="bentConnector2">
            <a:avLst/>
          </a:prstGeom>
          <a:ln>
            <a:solidFill>
              <a:schemeClr val="tx1"/>
            </a:solidFill>
            <a:tailEnd type="triangle"/>
          </a:ln>
        </xdr:spPr>
        <xdr:style>
          <a:lnRef idx="1">
            <a:schemeClr val="accent5"/>
          </a:lnRef>
          <a:fillRef idx="2">
            <a:schemeClr val="accent5"/>
          </a:fillRef>
          <a:effectRef idx="1">
            <a:schemeClr val="accent5"/>
          </a:effectRef>
          <a:fontRef idx="minor">
            <a:schemeClr val="dk1"/>
          </a:fontRef>
        </xdr:style>
      </xdr:cxnSp>
      <xdr:cxnSp macro="">
        <xdr:nvCxnSpPr>
          <xdr:cNvPr id="45" name="Conector: angular 123">
            <a:extLst>
              <a:ext uri="{FF2B5EF4-FFF2-40B4-BE49-F238E27FC236}">
                <a16:creationId xmlns:a16="http://schemas.microsoft.com/office/drawing/2014/main" id="{00000000-0008-0000-0200-00007C000000}"/>
              </a:ext>
            </a:extLst>
          </xdr:cNvPr>
          <xdr:cNvCxnSpPr>
            <a:stCxn id="34" idx="0"/>
            <a:endCxn id="12" idx="3"/>
          </xdr:cNvCxnSpPr>
        </xdr:nvCxnSpPr>
        <xdr:spPr>
          <a:xfrm rot="16200000" flipV="1">
            <a:off x="8538123" y="3586500"/>
            <a:ext cx="1062569" cy="2070834"/>
          </a:xfrm>
          <a:prstGeom prst="bentConnector2">
            <a:avLst/>
          </a:prstGeom>
          <a:ln>
            <a:solidFill>
              <a:schemeClr val="tx1"/>
            </a:solidFill>
            <a:tailEnd type="triangle"/>
          </a:ln>
        </xdr:spPr>
        <xdr:style>
          <a:lnRef idx="1">
            <a:schemeClr val="dk1"/>
          </a:lnRef>
          <a:fillRef idx="0">
            <a:schemeClr val="dk1"/>
          </a:fillRef>
          <a:effectRef idx="0">
            <a:schemeClr val="dk1"/>
          </a:effectRef>
          <a:fontRef idx="minor">
            <a:schemeClr val="tx1"/>
          </a:fontRef>
        </xdr:style>
      </xdr:cxnSp>
      <xdr:sp macro="" textlink="">
        <xdr:nvSpPr>
          <xdr:cNvPr id="46" name="Rectángulo: esquinas redondeadas 124">
            <a:extLst>
              <a:ext uri="{FF2B5EF4-FFF2-40B4-BE49-F238E27FC236}">
                <a16:creationId xmlns:a16="http://schemas.microsoft.com/office/drawing/2014/main" id="{00000000-0008-0000-0200-00007D000000}"/>
              </a:ext>
            </a:extLst>
          </xdr:cNvPr>
          <xdr:cNvSpPr/>
        </xdr:nvSpPr>
        <xdr:spPr>
          <a:xfrm>
            <a:off x="8448363" y="4614911"/>
            <a:ext cx="3563745" cy="402387"/>
          </a:xfrm>
          <a:prstGeom prst="roundRect">
            <a:avLst/>
          </a:prstGeom>
          <a:ln>
            <a:solidFill>
              <a:schemeClr val="tx1"/>
            </a:solidFill>
          </a:ln>
        </xdr:spPr>
        <xdr:style>
          <a:lnRef idx="1">
            <a:schemeClr val="accent2"/>
          </a:lnRef>
          <a:fillRef idx="2">
            <a:schemeClr val="accent2"/>
          </a:fillRef>
          <a:effectRef idx="1">
            <a:schemeClr val="accent2"/>
          </a:effectRef>
          <a:fontRef idx="minor">
            <a:schemeClr val="dk1"/>
          </a:fontRef>
        </xdr:style>
        <xdr:txBody>
          <a:bodyPr wrap="square" rtlCol="0" anchor="ctr"/>
          <a:lstStyle>
            <a:defPPr>
              <a:defRPr lang="es-MX"/>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000" b="0" i="0" u="none" strike="noStrike">
                <a:solidFill>
                  <a:srgbClr val="000000"/>
                </a:solidFill>
                <a:effectLst/>
                <a:latin typeface="Tahoma" panose="020B0604030504040204" pitchFamily="34" charset="0"/>
              </a:rPr>
              <a:t>Carecen de servicios asistenciales de asilo, recreativos y de salud primaria  a los Adultos Mayores de 60 años.</a:t>
            </a:r>
            <a:r>
              <a:rPr lang="es-MX" sz="700"/>
              <a:t> </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abSelected="1" view="pageBreakPreview" topLeftCell="A7" zoomScale="80" zoomScaleNormal="100" zoomScaleSheetLayoutView="80" workbookViewId="0">
      <selection activeCell="E58" sqref="E58"/>
    </sheetView>
  </sheetViews>
  <sheetFormatPr baseColWidth="10" defaultRowHeight="15" x14ac:dyDescent="0.25"/>
  <cols>
    <col min="1" max="16384" width="11.42578125" style="3"/>
  </cols>
  <sheetData/>
  <sheetProtection algorithmName="SHA-512" hashValue="GrszV2Aoz/S4iw2IPqqN+fNUDUs63R+jI7BvF0uys5XxmcG7aq2tnFdfrKgsRbPse52i8KYQhFlxDamrG14pgg==" saltValue="N3AQRqXp/qUlIp1cSDXoOA==" spinCount="100000" sheet="1" formatCells="0" formatColumns="0" formatRows="0" insertColumns="0" insertRows="0" insertHyperlinks="0" deleteColumns="0" deleteRows="0" sort="0" autoFilter="0" pivotTables="0"/>
  <pageMargins left="0.7" right="0.7" top="0.75" bottom="0.75" header="0.3" footer="0.3"/>
  <pageSetup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
  <sheetViews>
    <sheetView view="pageBreakPreview" zoomScale="85" zoomScaleNormal="100" zoomScaleSheetLayoutView="85" workbookViewId="0">
      <selection activeCell="G6" sqref="G6"/>
    </sheetView>
  </sheetViews>
  <sheetFormatPr baseColWidth="10" defaultRowHeight="15" x14ac:dyDescent="0.25"/>
  <cols>
    <col min="1" max="1" width="3.85546875" style="3" customWidth="1"/>
    <col min="2" max="16384" width="11.42578125" style="3"/>
  </cols>
  <sheetData/>
  <pageMargins left="0.7" right="0.7" top="0.75" bottom="0.75" header="0.3" footer="0.3"/>
  <pageSetup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3:I125"/>
  <sheetViews>
    <sheetView showGridLines="0" view="pageBreakPreview" topLeftCell="A103" zoomScaleNormal="100" zoomScaleSheetLayoutView="100" zoomScalePageLayoutView="200" workbookViewId="0">
      <selection activeCell="G6" sqref="G6"/>
    </sheetView>
  </sheetViews>
  <sheetFormatPr baseColWidth="10" defaultRowHeight="15" x14ac:dyDescent="0.25"/>
  <cols>
    <col min="1" max="1" width="19.42578125" style="3" customWidth="1"/>
    <col min="2" max="2" width="9.5703125" style="3" customWidth="1"/>
    <col min="3" max="3" width="23.42578125" style="3" customWidth="1"/>
    <col min="4" max="5" width="16.42578125" style="3" customWidth="1"/>
    <col min="6" max="6" width="16.85546875" style="3" customWidth="1"/>
    <col min="7" max="7" width="14" style="3" customWidth="1"/>
    <col min="8" max="8" width="13.5703125" style="3" customWidth="1"/>
    <col min="9" max="9" width="22.42578125" style="3" customWidth="1"/>
    <col min="10" max="16384" width="11.42578125" style="3"/>
  </cols>
  <sheetData>
    <row r="3" spans="1:9" ht="15.75" x14ac:dyDescent="0.25">
      <c r="A3" s="25" t="s">
        <v>0</v>
      </c>
      <c r="B3" s="25"/>
      <c r="C3" s="25"/>
      <c r="D3" s="25"/>
      <c r="E3" s="25"/>
      <c r="F3" s="25"/>
      <c r="G3" s="25"/>
      <c r="H3" s="25"/>
      <c r="I3" s="25"/>
    </row>
    <row r="4" spans="1:9" x14ac:dyDescent="0.25">
      <c r="A4" s="26" t="s">
        <v>1</v>
      </c>
      <c r="B4" s="26"/>
      <c r="C4" s="26"/>
      <c r="D4" s="26"/>
      <c r="E4" s="26"/>
      <c r="F4" s="26"/>
      <c r="G4" s="26"/>
      <c r="H4" s="26"/>
      <c r="I4" s="26"/>
    </row>
    <row r="5" spans="1:9" x14ac:dyDescent="0.25">
      <c r="A5" s="27" t="s">
        <v>167</v>
      </c>
      <c r="B5" s="27"/>
      <c r="C5" s="27"/>
      <c r="D5" s="27"/>
      <c r="E5" s="27"/>
      <c r="F5" s="27"/>
      <c r="G5" s="27"/>
      <c r="H5" s="27"/>
      <c r="I5" s="27"/>
    </row>
    <row r="6" spans="1:9" x14ac:dyDescent="0.25">
      <c r="A6" s="28" t="s">
        <v>3</v>
      </c>
      <c r="B6" s="29"/>
      <c r="C6" s="29"/>
      <c r="D6" s="29"/>
      <c r="E6" s="29"/>
      <c r="F6" s="29"/>
      <c r="G6" s="29"/>
      <c r="H6" s="29"/>
      <c r="I6" s="30"/>
    </row>
    <row r="7" spans="1:9" ht="18" customHeight="1" x14ac:dyDescent="0.25">
      <c r="A7" s="31" t="s">
        <v>4</v>
      </c>
      <c r="B7" s="32"/>
      <c r="C7" s="33" t="s">
        <v>5</v>
      </c>
      <c r="D7" s="34"/>
      <c r="E7" s="34"/>
      <c r="F7" s="34"/>
      <c r="G7" s="34"/>
      <c r="H7" s="34"/>
      <c r="I7" s="35"/>
    </row>
    <row r="8" spans="1:9" ht="18" customHeight="1" x14ac:dyDescent="0.25">
      <c r="A8" s="31" t="s">
        <v>6</v>
      </c>
      <c r="B8" s="32"/>
      <c r="C8" s="33" t="s">
        <v>7</v>
      </c>
      <c r="D8" s="34"/>
      <c r="E8" s="34"/>
      <c r="F8" s="34"/>
      <c r="G8" s="34"/>
      <c r="H8" s="34"/>
      <c r="I8" s="35"/>
    </row>
    <row r="9" spans="1:9" x14ac:dyDescent="0.25">
      <c r="A9" s="31" t="s">
        <v>8</v>
      </c>
      <c r="B9" s="32"/>
      <c r="C9" s="33" t="s">
        <v>9</v>
      </c>
      <c r="D9" s="34"/>
      <c r="E9" s="34"/>
      <c r="F9" s="34"/>
      <c r="G9" s="34"/>
      <c r="H9" s="34"/>
      <c r="I9" s="35"/>
    </row>
    <row r="10" spans="1:9" x14ac:dyDescent="0.25">
      <c r="A10" s="31" t="s">
        <v>10</v>
      </c>
      <c r="B10" s="32"/>
      <c r="C10" s="36" t="s">
        <v>168</v>
      </c>
      <c r="D10" s="37"/>
      <c r="E10" s="37"/>
      <c r="F10" s="37"/>
      <c r="G10" s="37"/>
      <c r="H10" s="37"/>
      <c r="I10" s="38"/>
    </row>
    <row r="11" spans="1:9" ht="15" customHeight="1" x14ac:dyDescent="0.25">
      <c r="A11" s="28" t="s">
        <v>12</v>
      </c>
      <c r="B11" s="29"/>
      <c r="C11" s="29"/>
      <c r="D11" s="29"/>
      <c r="E11" s="29"/>
      <c r="F11" s="29"/>
      <c r="G11" s="29"/>
      <c r="H11" s="29"/>
      <c r="I11" s="30"/>
    </row>
    <row r="12" spans="1:9" ht="20.25" customHeight="1" x14ac:dyDescent="0.25">
      <c r="A12" s="31" t="s">
        <v>13</v>
      </c>
      <c r="B12" s="32"/>
      <c r="C12" s="39" t="s">
        <v>14</v>
      </c>
      <c r="D12" s="40"/>
      <c r="E12" s="40"/>
      <c r="F12" s="40"/>
      <c r="G12" s="40"/>
      <c r="H12" s="40"/>
      <c r="I12" s="41"/>
    </row>
    <row r="13" spans="1:9" ht="65.25" customHeight="1" x14ac:dyDescent="0.25">
      <c r="A13" s="31" t="s">
        <v>15</v>
      </c>
      <c r="B13" s="32"/>
      <c r="C13" s="42" t="s">
        <v>169</v>
      </c>
      <c r="D13" s="43"/>
      <c r="E13" s="43"/>
      <c r="F13" s="43"/>
      <c r="G13" s="43"/>
      <c r="H13" s="43"/>
      <c r="I13" s="44"/>
    </row>
    <row r="14" spans="1:9" ht="96.75" customHeight="1" x14ac:dyDescent="0.25">
      <c r="A14" s="45" t="s">
        <v>17</v>
      </c>
      <c r="B14" s="46"/>
      <c r="C14" s="47" t="s">
        <v>170</v>
      </c>
      <c r="D14" s="48"/>
      <c r="E14" s="48"/>
      <c r="F14" s="48"/>
      <c r="G14" s="48"/>
      <c r="H14" s="48"/>
      <c r="I14" s="49"/>
    </row>
    <row r="15" spans="1:9" s="53" customFormat="1" ht="18" x14ac:dyDescent="0.15">
      <c r="A15" s="50" t="s">
        <v>19</v>
      </c>
      <c r="B15" s="51"/>
      <c r="C15" s="51"/>
      <c r="D15" s="51"/>
      <c r="E15" s="51"/>
      <c r="F15" s="51"/>
      <c r="G15" s="51"/>
      <c r="H15" s="51"/>
      <c r="I15" s="52"/>
    </row>
    <row r="16" spans="1:9" s="53" customFormat="1" ht="10.5" x14ac:dyDescent="0.15">
      <c r="A16" s="54" t="s">
        <v>20</v>
      </c>
      <c r="B16" s="55"/>
      <c r="C16" s="56"/>
      <c r="D16" s="54" t="s">
        <v>21</v>
      </c>
      <c r="E16" s="55"/>
      <c r="F16" s="56"/>
      <c r="G16" s="54" t="s">
        <v>22</v>
      </c>
      <c r="H16" s="55"/>
      <c r="I16" s="56"/>
    </row>
    <row r="17" spans="1:9" s="53" customFormat="1" ht="30.75" customHeight="1" x14ac:dyDescent="0.15">
      <c r="A17" s="57" t="s">
        <v>171</v>
      </c>
      <c r="B17" s="58"/>
      <c r="C17" s="59"/>
      <c r="D17" s="57">
        <v>1</v>
      </c>
      <c r="E17" s="58"/>
      <c r="F17" s="59"/>
      <c r="G17" s="57" t="s">
        <v>172</v>
      </c>
      <c r="H17" s="58"/>
      <c r="I17" s="59"/>
    </row>
    <row r="18" spans="1:9" s="53" customFormat="1" ht="21" x14ac:dyDescent="0.15">
      <c r="A18" s="60" t="s">
        <v>25</v>
      </c>
      <c r="B18" s="61" t="s">
        <v>26</v>
      </c>
      <c r="C18" s="62"/>
      <c r="D18" s="60" t="s">
        <v>27</v>
      </c>
      <c r="E18" s="60" t="s">
        <v>28</v>
      </c>
      <c r="F18" s="60" t="s">
        <v>29</v>
      </c>
      <c r="G18" s="60" t="s">
        <v>30</v>
      </c>
      <c r="H18" s="60" t="s">
        <v>31</v>
      </c>
      <c r="I18" s="60" t="s">
        <v>32</v>
      </c>
    </row>
    <row r="19" spans="1:9" s="53" customFormat="1" ht="91.5" customHeight="1" x14ac:dyDescent="0.15">
      <c r="A19" s="63" t="s">
        <v>173</v>
      </c>
      <c r="B19" s="57" t="s">
        <v>174</v>
      </c>
      <c r="C19" s="64"/>
      <c r="D19" s="65" t="s">
        <v>35</v>
      </c>
      <c r="E19" s="65" t="s">
        <v>36</v>
      </c>
      <c r="F19" s="63" t="s">
        <v>37</v>
      </c>
      <c r="G19" s="66">
        <v>0.01</v>
      </c>
      <c r="H19" s="66"/>
      <c r="I19" s="65" t="s">
        <v>175</v>
      </c>
    </row>
    <row r="20" spans="1:9" s="53" customFormat="1" ht="10.5" x14ac:dyDescent="0.15">
      <c r="A20" s="54" t="s">
        <v>20</v>
      </c>
      <c r="B20" s="55"/>
      <c r="C20" s="56"/>
      <c r="D20" s="54" t="s">
        <v>21</v>
      </c>
      <c r="E20" s="55"/>
      <c r="F20" s="56"/>
      <c r="G20" s="54" t="s">
        <v>22</v>
      </c>
      <c r="H20" s="55"/>
      <c r="I20" s="56"/>
    </row>
    <row r="21" spans="1:9" s="53" customFormat="1" ht="30.75" customHeight="1" x14ac:dyDescent="0.15">
      <c r="A21" s="57" t="s">
        <v>176</v>
      </c>
      <c r="B21" s="58"/>
      <c r="C21" s="59"/>
      <c r="D21" s="57">
        <v>2</v>
      </c>
      <c r="E21" s="58"/>
      <c r="F21" s="59"/>
      <c r="G21" s="57" t="s">
        <v>177</v>
      </c>
      <c r="H21" s="58"/>
      <c r="I21" s="59"/>
    </row>
    <row r="22" spans="1:9" s="53" customFormat="1" ht="21" x14ac:dyDescent="0.15">
      <c r="A22" s="60" t="s">
        <v>25</v>
      </c>
      <c r="B22" s="61" t="s">
        <v>26</v>
      </c>
      <c r="C22" s="62"/>
      <c r="D22" s="60" t="s">
        <v>27</v>
      </c>
      <c r="E22" s="60" t="s">
        <v>28</v>
      </c>
      <c r="F22" s="60" t="s">
        <v>29</v>
      </c>
      <c r="G22" s="60" t="s">
        <v>30</v>
      </c>
      <c r="H22" s="60" t="s">
        <v>31</v>
      </c>
      <c r="I22" s="60" t="s">
        <v>32</v>
      </c>
    </row>
    <row r="23" spans="1:9" s="53" customFormat="1" ht="91.5" customHeight="1" x14ac:dyDescent="0.15">
      <c r="A23" s="67" t="s">
        <v>178</v>
      </c>
      <c r="B23" s="68" t="s">
        <v>179</v>
      </c>
      <c r="C23" s="64"/>
      <c r="D23" s="69" t="s">
        <v>35</v>
      </c>
      <c r="E23" s="69" t="s">
        <v>36</v>
      </c>
      <c r="F23" s="67" t="s">
        <v>37</v>
      </c>
      <c r="G23" s="70">
        <v>1</v>
      </c>
      <c r="H23" s="70">
        <v>1</v>
      </c>
      <c r="I23" s="69" t="s">
        <v>175</v>
      </c>
    </row>
    <row r="24" spans="1:9" s="53" customFormat="1" ht="10.5" customHeight="1" x14ac:dyDescent="0.15">
      <c r="A24" s="71"/>
      <c r="B24" s="72"/>
      <c r="C24" s="73"/>
      <c r="D24" s="72"/>
      <c r="E24" s="72"/>
      <c r="F24" s="72"/>
      <c r="G24" s="74"/>
      <c r="H24" s="74"/>
      <c r="I24" s="75"/>
    </row>
    <row r="25" spans="1:9" s="53" customFormat="1" ht="18" x14ac:dyDescent="0.25">
      <c r="A25" s="76" t="s">
        <v>48</v>
      </c>
      <c r="B25" s="77"/>
      <c r="C25" s="77"/>
      <c r="D25" s="77"/>
      <c r="E25" s="77"/>
      <c r="F25" s="77"/>
      <c r="G25" s="77"/>
      <c r="H25" s="77"/>
      <c r="I25" s="78"/>
    </row>
    <row r="26" spans="1:9" s="53" customFormat="1" ht="10.5" customHeight="1" x14ac:dyDescent="0.15">
      <c r="A26" s="54" t="s">
        <v>20</v>
      </c>
      <c r="B26" s="55"/>
      <c r="C26" s="56"/>
      <c r="D26" s="54" t="s">
        <v>21</v>
      </c>
      <c r="E26" s="55"/>
      <c r="F26" s="56"/>
      <c r="G26" s="54" t="s">
        <v>22</v>
      </c>
      <c r="H26" s="55"/>
      <c r="I26" s="56"/>
    </row>
    <row r="27" spans="1:9" s="53" customFormat="1" ht="37.5" customHeight="1" x14ac:dyDescent="0.15">
      <c r="A27" s="79" t="s">
        <v>180</v>
      </c>
      <c r="B27" s="80"/>
      <c r="C27" s="81"/>
      <c r="D27" s="57">
        <v>1.1000000000000001</v>
      </c>
      <c r="E27" s="58"/>
      <c r="F27" s="59"/>
      <c r="G27" s="57" t="s">
        <v>181</v>
      </c>
      <c r="H27" s="58"/>
      <c r="I27" s="59"/>
    </row>
    <row r="28" spans="1:9" s="53" customFormat="1" ht="21" x14ac:dyDescent="0.15">
      <c r="A28" s="60" t="s">
        <v>25</v>
      </c>
      <c r="B28" s="61" t="s">
        <v>26</v>
      </c>
      <c r="C28" s="62"/>
      <c r="D28" s="60" t="s">
        <v>27</v>
      </c>
      <c r="E28" s="60" t="s">
        <v>28</v>
      </c>
      <c r="F28" s="60" t="s">
        <v>29</v>
      </c>
      <c r="G28" s="60" t="s">
        <v>30</v>
      </c>
      <c r="H28" s="60" t="s">
        <v>31</v>
      </c>
      <c r="I28" s="60" t="s">
        <v>32</v>
      </c>
    </row>
    <row r="29" spans="1:9" s="53" customFormat="1" ht="87" customHeight="1" x14ac:dyDescent="0.15">
      <c r="A29" s="63" t="s">
        <v>182</v>
      </c>
      <c r="B29" s="82" t="s">
        <v>183</v>
      </c>
      <c r="C29" s="83"/>
      <c r="D29" s="63" t="s">
        <v>35</v>
      </c>
      <c r="E29" s="63" t="str">
        <f>+E19</f>
        <v>Anual</v>
      </c>
      <c r="F29" s="63" t="s">
        <v>37</v>
      </c>
      <c r="G29" s="84">
        <v>1.34</v>
      </c>
      <c r="H29" s="84">
        <v>1</v>
      </c>
      <c r="I29" s="63" t="s">
        <v>184</v>
      </c>
    </row>
    <row r="30" spans="1:9" s="53" customFormat="1" ht="41.25" customHeight="1" x14ac:dyDescent="0.15">
      <c r="A30" s="79" t="s">
        <v>185</v>
      </c>
      <c r="B30" s="80"/>
      <c r="C30" s="81"/>
      <c r="D30" s="57">
        <v>2.1</v>
      </c>
      <c r="E30" s="58"/>
      <c r="F30" s="59"/>
      <c r="G30" s="57" t="s">
        <v>186</v>
      </c>
      <c r="H30" s="58"/>
      <c r="I30" s="59"/>
    </row>
    <row r="31" spans="1:9" s="53" customFormat="1" ht="21" x14ac:dyDescent="0.15">
      <c r="A31" s="60" t="s">
        <v>25</v>
      </c>
      <c r="B31" s="61" t="s">
        <v>26</v>
      </c>
      <c r="C31" s="62"/>
      <c r="D31" s="60" t="s">
        <v>27</v>
      </c>
      <c r="E31" s="60" t="s">
        <v>28</v>
      </c>
      <c r="F31" s="60" t="s">
        <v>29</v>
      </c>
      <c r="G31" s="60" t="s">
        <v>30</v>
      </c>
      <c r="H31" s="60" t="s">
        <v>31</v>
      </c>
      <c r="I31" s="60" t="s">
        <v>32</v>
      </c>
    </row>
    <row r="32" spans="1:9" s="53" customFormat="1" ht="90" customHeight="1" x14ac:dyDescent="0.15">
      <c r="A32" s="67" t="s">
        <v>187</v>
      </c>
      <c r="B32" s="85" t="s">
        <v>188</v>
      </c>
      <c r="C32" s="83"/>
      <c r="D32" s="67" t="s">
        <v>35</v>
      </c>
      <c r="E32" s="67" t="s">
        <v>36</v>
      </c>
      <c r="F32" s="67" t="s">
        <v>37</v>
      </c>
      <c r="G32" s="86">
        <v>1</v>
      </c>
      <c r="H32" s="86">
        <v>1</v>
      </c>
      <c r="I32" s="67" t="s">
        <v>184</v>
      </c>
    </row>
    <row r="33" spans="1:9" s="53" customFormat="1" x14ac:dyDescent="0.15">
      <c r="A33" s="87"/>
      <c r="B33" s="88"/>
      <c r="C33" s="89"/>
      <c r="D33" s="88"/>
      <c r="E33" s="88"/>
      <c r="F33" s="88"/>
      <c r="G33" s="90"/>
      <c r="H33" s="90"/>
      <c r="I33" s="91"/>
    </row>
    <row r="34" spans="1:9" s="53" customFormat="1" ht="18" x14ac:dyDescent="0.25">
      <c r="A34" s="92" t="s">
        <v>62</v>
      </c>
      <c r="B34" s="93"/>
      <c r="C34" s="93"/>
      <c r="D34" s="93"/>
      <c r="E34" s="93"/>
      <c r="F34" s="93"/>
      <c r="G34" s="93"/>
      <c r="H34" s="93"/>
      <c r="I34" s="94"/>
    </row>
    <row r="35" spans="1:9" s="53" customFormat="1" ht="10.5" x14ac:dyDescent="0.15">
      <c r="A35" s="95" t="s">
        <v>20</v>
      </c>
      <c r="B35" s="96"/>
      <c r="C35" s="97"/>
      <c r="D35" s="95" t="s">
        <v>21</v>
      </c>
      <c r="E35" s="96"/>
      <c r="F35" s="97"/>
      <c r="G35" s="95" t="s">
        <v>22</v>
      </c>
      <c r="H35" s="96"/>
      <c r="I35" s="97"/>
    </row>
    <row r="36" spans="1:9" s="53" customFormat="1" ht="36" customHeight="1" x14ac:dyDescent="0.15">
      <c r="A36" s="79" t="s">
        <v>189</v>
      </c>
      <c r="B36" s="80"/>
      <c r="C36" s="81"/>
      <c r="D36" s="57" t="s">
        <v>64</v>
      </c>
      <c r="E36" s="58"/>
      <c r="F36" s="59"/>
      <c r="G36" s="57" t="s">
        <v>190</v>
      </c>
      <c r="H36" s="58"/>
      <c r="I36" s="59"/>
    </row>
    <row r="37" spans="1:9" s="53" customFormat="1" ht="21" x14ac:dyDescent="0.15">
      <c r="A37" s="60" t="s">
        <v>25</v>
      </c>
      <c r="B37" s="61" t="s">
        <v>26</v>
      </c>
      <c r="C37" s="62"/>
      <c r="D37" s="60" t="s">
        <v>27</v>
      </c>
      <c r="E37" s="60" t="s">
        <v>28</v>
      </c>
      <c r="F37" s="60" t="s">
        <v>29</v>
      </c>
      <c r="G37" s="60" t="s">
        <v>30</v>
      </c>
      <c r="H37" s="60" t="s">
        <v>31</v>
      </c>
      <c r="I37" s="60" t="s">
        <v>32</v>
      </c>
    </row>
    <row r="38" spans="1:9" s="53" customFormat="1" ht="73.5" customHeight="1" x14ac:dyDescent="0.15">
      <c r="A38" s="98" t="s">
        <v>191</v>
      </c>
      <c r="B38" s="99" t="s">
        <v>192</v>
      </c>
      <c r="C38" s="100"/>
      <c r="D38" s="67" t="s">
        <v>35</v>
      </c>
      <c r="E38" s="98" t="s">
        <v>68</v>
      </c>
      <c r="F38" s="67" t="s">
        <v>37</v>
      </c>
      <c r="G38" s="86">
        <v>1</v>
      </c>
      <c r="H38" s="86">
        <v>1</v>
      </c>
      <c r="I38" s="67" t="s">
        <v>69</v>
      </c>
    </row>
    <row r="39" spans="1:9" s="53" customFormat="1" ht="10.5" x14ac:dyDescent="0.15">
      <c r="A39" s="95" t="s">
        <v>20</v>
      </c>
      <c r="B39" s="96"/>
      <c r="C39" s="97"/>
      <c r="D39" s="95" t="s">
        <v>21</v>
      </c>
      <c r="E39" s="96"/>
      <c r="F39" s="97"/>
      <c r="G39" s="95" t="s">
        <v>22</v>
      </c>
      <c r="H39" s="96"/>
      <c r="I39" s="97"/>
    </row>
    <row r="40" spans="1:9" s="53" customFormat="1" ht="36" customHeight="1" x14ac:dyDescent="0.15">
      <c r="A40" s="79" t="s">
        <v>193</v>
      </c>
      <c r="B40" s="80"/>
      <c r="C40" s="81"/>
      <c r="D40" s="57" t="s">
        <v>71</v>
      </c>
      <c r="E40" s="58"/>
      <c r="F40" s="59"/>
      <c r="G40" s="57" t="s">
        <v>194</v>
      </c>
      <c r="H40" s="58"/>
      <c r="I40" s="59"/>
    </row>
    <row r="41" spans="1:9" s="53" customFormat="1" ht="21" x14ac:dyDescent="0.15">
      <c r="A41" s="60" t="s">
        <v>25</v>
      </c>
      <c r="B41" s="61" t="s">
        <v>26</v>
      </c>
      <c r="C41" s="62"/>
      <c r="D41" s="60" t="s">
        <v>27</v>
      </c>
      <c r="E41" s="60" t="s">
        <v>28</v>
      </c>
      <c r="F41" s="60" t="s">
        <v>29</v>
      </c>
      <c r="G41" s="60" t="s">
        <v>30</v>
      </c>
      <c r="H41" s="60" t="s">
        <v>31</v>
      </c>
      <c r="I41" s="60" t="s">
        <v>32</v>
      </c>
    </row>
    <row r="42" spans="1:9" s="53" customFormat="1" ht="66" customHeight="1" x14ac:dyDescent="0.15">
      <c r="A42" s="98" t="s">
        <v>195</v>
      </c>
      <c r="B42" s="99" t="s">
        <v>196</v>
      </c>
      <c r="C42" s="100"/>
      <c r="D42" s="67" t="s">
        <v>35</v>
      </c>
      <c r="E42" s="98" t="s">
        <v>68</v>
      </c>
      <c r="F42" s="67" t="s">
        <v>37</v>
      </c>
      <c r="G42" s="86">
        <v>1</v>
      </c>
      <c r="H42" s="86">
        <v>1</v>
      </c>
      <c r="I42" s="67" t="s">
        <v>69</v>
      </c>
    </row>
    <row r="43" spans="1:9" s="53" customFormat="1" x14ac:dyDescent="0.15">
      <c r="A43" s="101"/>
      <c r="B43" s="102"/>
      <c r="C43" s="103"/>
      <c r="D43" s="104"/>
      <c r="E43" s="104"/>
      <c r="F43" s="104"/>
      <c r="G43" s="104"/>
      <c r="H43" s="104"/>
      <c r="I43" s="101"/>
    </row>
    <row r="44" spans="1:9" s="53" customFormat="1" ht="18" customHeight="1" x14ac:dyDescent="0.25">
      <c r="A44" s="92" t="s">
        <v>81</v>
      </c>
      <c r="B44" s="93"/>
      <c r="C44" s="93"/>
      <c r="D44" s="93"/>
      <c r="E44" s="93"/>
      <c r="F44" s="93"/>
      <c r="G44" s="93"/>
      <c r="H44" s="93"/>
      <c r="I44" s="94"/>
    </row>
    <row r="45" spans="1:9" s="53" customFormat="1" ht="10.5" customHeight="1" x14ac:dyDescent="0.15">
      <c r="A45" s="54" t="s">
        <v>20</v>
      </c>
      <c r="B45" s="55"/>
      <c r="C45" s="56"/>
      <c r="D45" s="54" t="s">
        <v>21</v>
      </c>
      <c r="E45" s="55"/>
      <c r="F45" s="56"/>
      <c r="G45" s="54" t="s">
        <v>22</v>
      </c>
      <c r="H45" s="55"/>
      <c r="I45" s="56"/>
    </row>
    <row r="46" spans="1:9" s="53" customFormat="1" ht="30" customHeight="1" x14ac:dyDescent="0.15">
      <c r="A46" s="105" t="s">
        <v>197</v>
      </c>
      <c r="B46" s="106"/>
      <c r="C46" s="107"/>
      <c r="D46" s="57" t="s">
        <v>83</v>
      </c>
      <c r="E46" s="58"/>
      <c r="F46" s="59"/>
      <c r="G46" s="105" t="s">
        <v>198</v>
      </c>
      <c r="H46" s="106"/>
      <c r="I46" s="107"/>
    </row>
    <row r="47" spans="1:9" s="53" customFormat="1" ht="21" x14ac:dyDescent="0.15">
      <c r="A47" s="108" t="s">
        <v>25</v>
      </c>
      <c r="B47" s="109" t="s">
        <v>26</v>
      </c>
      <c r="C47" s="110"/>
      <c r="D47" s="108" t="s">
        <v>27</v>
      </c>
      <c r="E47" s="108" t="s">
        <v>28</v>
      </c>
      <c r="F47" s="108" t="s">
        <v>29</v>
      </c>
      <c r="G47" s="108" t="s">
        <v>30</v>
      </c>
      <c r="H47" s="60" t="s">
        <v>31</v>
      </c>
      <c r="I47" s="108" t="s">
        <v>32</v>
      </c>
    </row>
    <row r="48" spans="1:9" s="53" customFormat="1" ht="48" customHeight="1" x14ac:dyDescent="0.15">
      <c r="A48" s="111" t="s">
        <v>199</v>
      </c>
      <c r="B48" s="105" t="s">
        <v>200</v>
      </c>
      <c r="C48" s="112"/>
      <c r="D48" s="113" t="s">
        <v>35</v>
      </c>
      <c r="E48" s="113" t="s">
        <v>95</v>
      </c>
      <c r="F48" s="114" t="s">
        <v>88</v>
      </c>
      <c r="G48" s="115">
        <v>2.11</v>
      </c>
      <c r="H48" s="115">
        <v>1</v>
      </c>
      <c r="I48" s="116" t="s">
        <v>69</v>
      </c>
    </row>
    <row r="49" spans="1:9" x14ac:dyDescent="0.25">
      <c r="A49" s="117" t="s">
        <v>20</v>
      </c>
      <c r="B49" s="118"/>
      <c r="C49" s="119"/>
      <c r="D49" s="54" t="s">
        <v>21</v>
      </c>
      <c r="E49" s="55"/>
      <c r="F49" s="56"/>
      <c r="G49" s="54" t="s">
        <v>22</v>
      </c>
      <c r="H49" s="55"/>
      <c r="I49" s="56"/>
    </row>
    <row r="50" spans="1:9" ht="33" customHeight="1" x14ac:dyDescent="0.25">
      <c r="A50" s="120" t="s">
        <v>201</v>
      </c>
      <c r="B50" s="121"/>
      <c r="C50" s="122"/>
      <c r="D50" s="57" t="s">
        <v>91</v>
      </c>
      <c r="E50" s="58"/>
      <c r="F50" s="59"/>
      <c r="G50" s="57" t="s">
        <v>202</v>
      </c>
      <c r="H50" s="58"/>
      <c r="I50" s="59"/>
    </row>
    <row r="51" spans="1:9" ht="21" x14ac:dyDescent="0.25">
      <c r="A51" s="108" t="s">
        <v>25</v>
      </c>
      <c r="B51" s="109" t="s">
        <v>26</v>
      </c>
      <c r="C51" s="110"/>
      <c r="D51" s="60" t="s">
        <v>27</v>
      </c>
      <c r="E51" s="60" t="s">
        <v>28</v>
      </c>
      <c r="F51" s="60" t="s">
        <v>29</v>
      </c>
      <c r="G51" s="60" t="s">
        <v>30</v>
      </c>
      <c r="H51" s="60" t="s">
        <v>31</v>
      </c>
      <c r="I51" s="60" t="s">
        <v>32</v>
      </c>
    </row>
    <row r="52" spans="1:9" ht="61.5" customHeight="1" x14ac:dyDescent="0.25">
      <c r="A52" s="123" t="s">
        <v>203</v>
      </c>
      <c r="B52" s="124" t="s">
        <v>204</v>
      </c>
      <c r="C52" s="125"/>
      <c r="D52" s="67" t="s">
        <v>35</v>
      </c>
      <c r="E52" s="67" t="s">
        <v>36</v>
      </c>
      <c r="F52" s="114" t="s">
        <v>88</v>
      </c>
      <c r="G52" s="86">
        <v>1</v>
      </c>
      <c r="H52" s="86">
        <v>1</v>
      </c>
      <c r="I52" s="69" t="s">
        <v>80</v>
      </c>
    </row>
    <row r="53" spans="1:9" s="53" customFormat="1" ht="10.5" customHeight="1" x14ac:dyDescent="0.15">
      <c r="A53" s="117" t="s">
        <v>20</v>
      </c>
      <c r="B53" s="118"/>
      <c r="C53" s="119"/>
      <c r="D53" s="54" t="s">
        <v>21</v>
      </c>
      <c r="E53" s="55"/>
      <c r="F53" s="56"/>
      <c r="G53" s="54" t="s">
        <v>22</v>
      </c>
      <c r="H53" s="55"/>
      <c r="I53" s="56"/>
    </row>
    <row r="54" spans="1:9" s="53" customFormat="1" ht="30.75" customHeight="1" x14ac:dyDescent="0.15">
      <c r="A54" s="120" t="s">
        <v>205</v>
      </c>
      <c r="B54" s="121"/>
      <c r="C54" s="122"/>
      <c r="D54" s="57" t="s">
        <v>96</v>
      </c>
      <c r="E54" s="58"/>
      <c r="F54" s="59"/>
      <c r="G54" s="79" t="s">
        <v>206</v>
      </c>
      <c r="H54" s="80"/>
      <c r="I54" s="81"/>
    </row>
    <row r="55" spans="1:9" s="53" customFormat="1" ht="21" x14ac:dyDescent="0.15">
      <c r="A55" s="126" t="s">
        <v>25</v>
      </c>
      <c r="B55" s="109" t="s">
        <v>26</v>
      </c>
      <c r="C55" s="110"/>
      <c r="D55" s="60" t="s">
        <v>27</v>
      </c>
      <c r="E55" s="60" t="s">
        <v>28</v>
      </c>
      <c r="F55" s="60" t="s">
        <v>29</v>
      </c>
      <c r="G55" s="60" t="s">
        <v>30</v>
      </c>
      <c r="H55" s="60" t="s">
        <v>31</v>
      </c>
      <c r="I55" s="60" t="s">
        <v>32</v>
      </c>
    </row>
    <row r="56" spans="1:9" s="53" customFormat="1" ht="47.25" customHeight="1" x14ac:dyDescent="0.15">
      <c r="A56" s="123" t="s">
        <v>207</v>
      </c>
      <c r="B56" s="124" t="s">
        <v>208</v>
      </c>
      <c r="C56" s="125"/>
      <c r="D56" s="67" t="s">
        <v>35</v>
      </c>
      <c r="E56" s="67" t="s">
        <v>95</v>
      </c>
      <c r="F56" s="114" t="s">
        <v>88</v>
      </c>
      <c r="G56" s="86">
        <v>1.55</v>
      </c>
      <c r="H56" s="86">
        <v>1</v>
      </c>
      <c r="I56" s="127" t="s">
        <v>209</v>
      </c>
    </row>
    <row r="57" spans="1:9" s="53" customFormat="1" ht="10.5" customHeight="1" x14ac:dyDescent="0.15">
      <c r="A57" s="128" t="s">
        <v>20</v>
      </c>
      <c r="B57" s="129"/>
      <c r="C57" s="130"/>
      <c r="D57" s="95" t="s">
        <v>21</v>
      </c>
      <c r="E57" s="96"/>
      <c r="F57" s="97"/>
      <c r="G57" s="95" t="s">
        <v>22</v>
      </c>
      <c r="H57" s="96"/>
      <c r="I57" s="97"/>
    </row>
    <row r="58" spans="1:9" s="53" customFormat="1" ht="29.25" customHeight="1" x14ac:dyDescent="0.15">
      <c r="A58" s="105" t="s">
        <v>210</v>
      </c>
      <c r="B58" s="106"/>
      <c r="C58" s="107"/>
      <c r="D58" s="57" t="s">
        <v>100</v>
      </c>
      <c r="E58" s="58"/>
      <c r="F58" s="59"/>
      <c r="G58" s="57" t="s">
        <v>211</v>
      </c>
      <c r="H58" s="58"/>
      <c r="I58" s="59"/>
    </row>
    <row r="59" spans="1:9" s="53" customFormat="1" ht="21" x14ac:dyDescent="0.15">
      <c r="A59" s="108" t="s">
        <v>25</v>
      </c>
      <c r="B59" s="109" t="s">
        <v>26</v>
      </c>
      <c r="C59" s="131"/>
      <c r="D59" s="60" t="s">
        <v>27</v>
      </c>
      <c r="E59" s="60" t="s">
        <v>28</v>
      </c>
      <c r="F59" s="60" t="s">
        <v>29</v>
      </c>
      <c r="G59" s="60" t="s">
        <v>30</v>
      </c>
      <c r="H59" s="60" t="s">
        <v>31</v>
      </c>
      <c r="I59" s="60" t="s">
        <v>32</v>
      </c>
    </row>
    <row r="60" spans="1:9" s="53" customFormat="1" ht="62.25" customHeight="1" x14ac:dyDescent="0.15">
      <c r="A60" s="132" t="s">
        <v>212</v>
      </c>
      <c r="B60" s="133" t="s">
        <v>272</v>
      </c>
      <c r="C60" s="134"/>
      <c r="D60" s="135" t="s">
        <v>35</v>
      </c>
      <c r="E60" s="135" t="s">
        <v>95</v>
      </c>
      <c r="F60" s="114" t="s">
        <v>88</v>
      </c>
      <c r="G60" s="136">
        <v>0</v>
      </c>
      <c r="H60" s="136">
        <v>1</v>
      </c>
      <c r="I60" s="135" t="str">
        <f>+I56</f>
        <v>Padrón de Beneficiarios</v>
      </c>
    </row>
    <row r="61" spans="1:9" x14ac:dyDescent="0.25">
      <c r="A61" s="117" t="s">
        <v>20</v>
      </c>
      <c r="B61" s="118"/>
      <c r="C61" s="119"/>
      <c r="D61" s="54" t="s">
        <v>21</v>
      </c>
      <c r="E61" s="55"/>
      <c r="F61" s="56"/>
      <c r="G61" s="54" t="s">
        <v>22</v>
      </c>
      <c r="H61" s="55"/>
      <c r="I61" s="56"/>
    </row>
    <row r="62" spans="1:9" ht="27.75" customHeight="1" x14ac:dyDescent="0.25">
      <c r="A62" s="105" t="s">
        <v>213</v>
      </c>
      <c r="B62" s="106"/>
      <c r="C62" s="107"/>
      <c r="D62" s="57" t="s">
        <v>106</v>
      </c>
      <c r="E62" s="58"/>
      <c r="F62" s="59"/>
      <c r="G62" s="57" t="s">
        <v>214</v>
      </c>
      <c r="H62" s="58"/>
      <c r="I62" s="59"/>
    </row>
    <row r="63" spans="1:9" ht="21" x14ac:dyDescent="0.25">
      <c r="A63" s="108" t="s">
        <v>25</v>
      </c>
      <c r="B63" s="109" t="s">
        <v>26</v>
      </c>
      <c r="C63" s="110"/>
      <c r="D63" s="60" t="s">
        <v>27</v>
      </c>
      <c r="E63" s="60" t="s">
        <v>28</v>
      </c>
      <c r="F63" s="60" t="s">
        <v>29</v>
      </c>
      <c r="G63" s="60" t="s">
        <v>30</v>
      </c>
      <c r="H63" s="60" t="s">
        <v>31</v>
      </c>
      <c r="I63" s="60" t="s">
        <v>32</v>
      </c>
    </row>
    <row r="64" spans="1:9" ht="48.75" customHeight="1" x14ac:dyDescent="0.25">
      <c r="A64" s="137" t="s">
        <v>215</v>
      </c>
      <c r="B64" s="138" t="s">
        <v>216</v>
      </c>
      <c r="C64" s="139"/>
      <c r="D64" s="69" t="s">
        <v>35</v>
      </c>
      <c r="E64" s="69" t="s">
        <v>95</v>
      </c>
      <c r="F64" s="114" t="s">
        <v>88</v>
      </c>
      <c r="G64" s="86">
        <v>1.17</v>
      </c>
      <c r="H64" s="86">
        <v>1</v>
      </c>
      <c r="I64" s="69" t="s">
        <v>69</v>
      </c>
    </row>
    <row r="65" spans="1:9" ht="13.5" customHeight="1" x14ac:dyDescent="0.25">
      <c r="A65" s="117" t="s">
        <v>20</v>
      </c>
      <c r="B65" s="118"/>
      <c r="C65" s="119"/>
      <c r="D65" s="54" t="s">
        <v>21</v>
      </c>
      <c r="E65" s="55"/>
      <c r="F65" s="56"/>
      <c r="G65" s="54" t="s">
        <v>22</v>
      </c>
      <c r="H65" s="55"/>
      <c r="I65" s="56"/>
    </row>
    <row r="66" spans="1:9" s="53" customFormat="1" ht="40.5" customHeight="1" x14ac:dyDescent="0.15">
      <c r="A66" s="140" t="s">
        <v>217</v>
      </c>
      <c r="B66" s="141"/>
      <c r="C66" s="142"/>
      <c r="D66" s="57" t="s">
        <v>150</v>
      </c>
      <c r="E66" s="58"/>
      <c r="F66" s="59"/>
      <c r="G66" s="140" t="s">
        <v>218</v>
      </c>
      <c r="H66" s="141"/>
      <c r="I66" s="142"/>
    </row>
    <row r="67" spans="1:9" s="53" customFormat="1" ht="21" x14ac:dyDescent="0.15">
      <c r="A67" s="60" t="s">
        <v>25</v>
      </c>
      <c r="B67" s="61" t="s">
        <v>26</v>
      </c>
      <c r="C67" s="62"/>
      <c r="D67" s="60" t="s">
        <v>27</v>
      </c>
      <c r="E67" s="60" t="s">
        <v>28</v>
      </c>
      <c r="F67" s="60" t="s">
        <v>29</v>
      </c>
      <c r="G67" s="60" t="s">
        <v>30</v>
      </c>
      <c r="H67" s="60" t="s">
        <v>31</v>
      </c>
      <c r="I67" s="60" t="s">
        <v>32</v>
      </c>
    </row>
    <row r="68" spans="1:9" s="146" customFormat="1" ht="54.75" customHeight="1" x14ac:dyDescent="0.15">
      <c r="A68" s="114" t="s">
        <v>219</v>
      </c>
      <c r="B68" s="143" t="s">
        <v>220</v>
      </c>
      <c r="C68" s="144"/>
      <c r="D68" s="114" t="s">
        <v>35</v>
      </c>
      <c r="E68" s="114" t="s">
        <v>95</v>
      </c>
      <c r="F68" s="114" t="s">
        <v>88</v>
      </c>
      <c r="G68" s="145">
        <v>1</v>
      </c>
      <c r="H68" s="145">
        <v>1</v>
      </c>
      <c r="I68" s="114" t="s">
        <v>69</v>
      </c>
    </row>
    <row r="69" spans="1:9" ht="13.5" customHeight="1" x14ac:dyDescent="0.25">
      <c r="A69" s="117" t="s">
        <v>20</v>
      </c>
      <c r="B69" s="118"/>
      <c r="C69" s="119"/>
      <c r="D69" s="54" t="s">
        <v>21</v>
      </c>
      <c r="E69" s="55"/>
      <c r="F69" s="56"/>
      <c r="G69" s="54" t="s">
        <v>22</v>
      </c>
      <c r="H69" s="55"/>
      <c r="I69" s="56"/>
    </row>
    <row r="70" spans="1:9" ht="30.75" customHeight="1" x14ac:dyDescent="0.25">
      <c r="A70" s="120" t="s">
        <v>221</v>
      </c>
      <c r="B70" s="121"/>
      <c r="C70" s="122"/>
      <c r="D70" s="57" t="s">
        <v>154</v>
      </c>
      <c r="E70" s="58"/>
      <c r="F70" s="59"/>
      <c r="G70" s="57"/>
      <c r="H70" s="58"/>
      <c r="I70" s="59"/>
    </row>
    <row r="71" spans="1:9" ht="21" x14ac:dyDescent="0.25">
      <c r="A71" s="108" t="s">
        <v>25</v>
      </c>
      <c r="B71" s="109" t="s">
        <v>26</v>
      </c>
      <c r="C71" s="110"/>
      <c r="D71" s="60" t="s">
        <v>27</v>
      </c>
      <c r="E71" s="60" t="s">
        <v>28</v>
      </c>
      <c r="F71" s="60" t="s">
        <v>29</v>
      </c>
      <c r="G71" s="60" t="s">
        <v>30</v>
      </c>
      <c r="H71" s="60" t="s">
        <v>31</v>
      </c>
      <c r="I71" s="60" t="s">
        <v>32</v>
      </c>
    </row>
    <row r="72" spans="1:9" ht="55.5" customHeight="1" x14ac:dyDescent="0.25">
      <c r="A72" s="147" t="s">
        <v>222</v>
      </c>
      <c r="B72" s="148" t="s">
        <v>223</v>
      </c>
      <c r="C72" s="149"/>
      <c r="D72" s="67" t="s">
        <v>35</v>
      </c>
      <c r="E72" s="67" t="s">
        <v>224</v>
      </c>
      <c r="F72" s="114" t="s">
        <v>88</v>
      </c>
      <c r="G72" s="86">
        <v>2.02</v>
      </c>
      <c r="H72" s="86">
        <v>1</v>
      </c>
      <c r="I72" s="69" t="s">
        <v>80</v>
      </c>
    </row>
    <row r="73" spans="1:9" x14ac:dyDescent="0.25">
      <c r="A73" s="117" t="s">
        <v>20</v>
      </c>
      <c r="B73" s="118"/>
      <c r="C73" s="119"/>
      <c r="D73" s="54" t="s">
        <v>21</v>
      </c>
      <c r="E73" s="55"/>
      <c r="F73" s="56"/>
      <c r="G73" s="54" t="s">
        <v>22</v>
      </c>
      <c r="H73" s="55"/>
      <c r="I73" s="56"/>
    </row>
    <row r="74" spans="1:9" ht="33" customHeight="1" x14ac:dyDescent="0.25">
      <c r="A74" s="120" t="s">
        <v>225</v>
      </c>
      <c r="B74" s="121"/>
      <c r="C74" s="122"/>
      <c r="D74" s="57" t="s">
        <v>157</v>
      </c>
      <c r="E74" s="58"/>
      <c r="F74" s="59"/>
      <c r="G74" s="57" t="s">
        <v>226</v>
      </c>
      <c r="H74" s="58"/>
      <c r="I74" s="59"/>
    </row>
    <row r="75" spans="1:9" ht="21" x14ac:dyDescent="0.25">
      <c r="A75" s="108" t="s">
        <v>25</v>
      </c>
      <c r="B75" s="109" t="s">
        <v>26</v>
      </c>
      <c r="C75" s="110"/>
      <c r="D75" s="60" t="s">
        <v>27</v>
      </c>
      <c r="E75" s="60" t="s">
        <v>28</v>
      </c>
      <c r="F75" s="60" t="s">
        <v>29</v>
      </c>
      <c r="G75" s="60" t="s">
        <v>30</v>
      </c>
      <c r="H75" s="60" t="s">
        <v>31</v>
      </c>
      <c r="I75" s="60" t="s">
        <v>32</v>
      </c>
    </row>
    <row r="76" spans="1:9" ht="84" customHeight="1" x14ac:dyDescent="0.25">
      <c r="A76" s="123" t="s">
        <v>227</v>
      </c>
      <c r="B76" s="148" t="s">
        <v>228</v>
      </c>
      <c r="C76" s="149"/>
      <c r="D76" s="67" t="s">
        <v>35</v>
      </c>
      <c r="E76" s="67" t="s">
        <v>95</v>
      </c>
      <c r="F76" s="114" t="s">
        <v>88</v>
      </c>
      <c r="G76" s="86">
        <v>2.25</v>
      </c>
      <c r="H76" s="86">
        <v>1</v>
      </c>
      <c r="I76" s="69" t="s">
        <v>69</v>
      </c>
    </row>
    <row r="77" spans="1:9" x14ac:dyDescent="0.25">
      <c r="A77" s="128" t="s">
        <v>20</v>
      </c>
      <c r="B77" s="129"/>
      <c r="C77" s="130"/>
      <c r="D77" s="95" t="s">
        <v>21</v>
      </c>
      <c r="E77" s="96"/>
      <c r="F77" s="97"/>
      <c r="G77" s="95" t="s">
        <v>22</v>
      </c>
      <c r="H77" s="96"/>
      <c r="I77" s="97"/>
    </row>
    <row r="78" spans="1:9" ht="37.5" customHeight="1" x14ac:dyDescent="0.25">
      <c r="A78" s="105" t="s">
        <v>229</v>
      </c>
      <c r="B78" s="106"/>
      <c r="C78" s="107"/>
      <c r="D78" s="57" t="s">
        <v>111</v>
      </c>
      <c r="E78" s="58"/>
      <c r="F78" s="59"/>
      <c r="G78" s="57" t="s">
        <v>230</v>
      </c>
      <c r="H78" s="58"/>
      <c r="I78" s="59"/>
    </row>
    <row r="79" spans="1:9" ht="21" x14ac:dyDescent="0.25">
      <c r="A79" s="108" t="s">
        <v>25</v>
      </c>
      <c r="B79" s="109" t="s">
        <v>26</v>
      </c>
      <c r="C79" s="110"/>
      <c r="D79" s="60" t="s">
        <v>27</v>
      </c>
      <c r="E79" s="60" t="s">
        <v>28</v>
      </c>
      <c r="F79" s="60" t="s">
        <v>29</v>
      </c>
      <c r="G79" s="60" t="s">
        <v>30</v>
      </c>
      <c r="H79" s="60" t="s">
        <v>31</v>
      </c>
      <c r="I79" s="60" t="s">
        <v>32</v>
      </c>
    </row>
    <row r="80" spans="1:9" ht="71.25" customHeight="1" x14ac:dyDescent="0.25">
      <c r="A80" s="113" t="s">
        <v>231</v>
      </c>
      <c r="B80" s="148" t="s">
        <v>232</v>
      </c>
      <c r="C80" s="144"/>
      <c r="D80" s="69" t="s">
        <v>35</v>
      </c>
      <c r="E80" s="69" t="s">
        <v>95</v>
      </c>
      <c r="F80" s="114" t="s">
        <v>88</v>
      </c>
      <c r="G80" s="70">
        <v>1.1000000000000001</v>
      </c>
      <c r="H80" s="70">
        <v>1</v>
      </c>
      <c r="I80" s="69" t="s">
        <v>69</v>
      </c>
    </row>
    <row r="81" spans="1:9" x14ac:dyDescent="0.25">
      <c r="A81" s="117" t="s">
        <v>20</v>
      </c>
      <c r="B81" s="118"/>
      <c r="C81" s="119"/>
      <c r="D81" s="54" t="s">
        <v>21</v>
      </c>
      <c r="E81" s="55"/>
      <c r="F81" s="56"/>
      <c r="G81" s="54" t="s">
        <v>22</v>
      </c>
      <c r="H81" s="55"/>
      <c r="I81" s="56"/>
    </row>
    <row r="82" spans="1:9" ht="33" customHeight="1" x14ac:dyDescent="0.25">
      <c r="A82" s="120" t="s">
        <v>233</v>
      </c>
      <c r="B82" s="121"/>
      <c r="C82" s="122"/>
      <c r="D82" s="57" t="s">
        <v>234</v>
      </c>
      <c r="E82" s="58"/>
      <c r="F82" s="59"/>
      <c r="G82" s="57" t="s">
        <v>235</v>
      </c>
      <c r="H82" s="58"/>
      <c r="I82" s="59"/>
    </row>
    <row r="83" spans="1:9" ht="21" x14ac:dyDescent="0.25">
      <c r="A83" s="108" t="s">
        <v>25</v>
      </c>
      <c r="B83" s="109" t="s">
        <v>26</v>
      </c>
      <c r="C83" s="110"/>
      <c r="D83" s="60" t="s">
        <v>27</v>
      </c>
      <c r="E83" s="60" t="s">
        <v>28</v>
      </c>
      <c r="F83" s="60" t="s">
        <v>29</v>
      </c>
      <c r="G83" s="60" t="s">
        <v>30</v>
      </c>
      <c r="H83" s="60" t="s">
        <v>31</v>
      </c>
      <c r="I83" s="60" t="s">
        <v>32</v>
      </c>
    </row>
    <row r="84" spans="1:9" ht="84" customHeight="1" x14ac:dyDescent="0.25">
      <c r="A84" s="123" t="s">
        <v>236</v>
      </c>
      <c r="B84" s="148" t="s">
        <v>237</v>
      </c>
      <c r="C84" s="149"/>
      <c r="D84" s="67" t="s">
        <v>35</v>
      </c>
      <c r="E84" s="67" t="s">
        <v>68</v>
      </c>
      <c r="F84" s="67" t="s">
        <v>238</v>
      </c>
      <c r="G84" s="86">
        <v>0</v>
      </c>
      <c r="H84" s="86">
        <v>1</v>
      </c>
      <c r="I84" s="69" t="s">
        <v>80</v>
      </c>
    </row>
    <row r="85" spans="1:9" x14ac:dyDescent="0.25">
      <c r="A85" s="117" t="s">
        <v>20</v>
      </c>
      <c r="B85" s="118"/>
      <c r="C85" s="119"/>
      <c r="D85" s="54" t="s">
        <v>21</v>
      </c>
      <c r="E85" s="55"/>
      <c r="F85" s="56"/>
      <c r="G85" s="54" t="s">
        <v>22</v>
      </c>
      <c r="H85" s="55"/>
      <c r="I85" s="56"/>
    </row>
    <row r="86" spans="1:9" ht="41.25" customHeight="1" x14ac:dyDescent="0.25">
      <c r="A86" s="120" t="s">
        <v>239</v>
      </c>
      <c r="B86" s="121"/>
      <c r="C86" s="122"/>
      <c r="D86" s="57" t="s">
        <v>240</v>
      </c>
      <c r="E86" s="58"/>
      <c r="F86" s="59"/>
      <c r="G86" s="57" t="s">
        <v>241</v>
      </c>
      <c r="H86" s="58"/>
      <c r="I86" s="59"/>
    </row>
    <row r="87" spans="1:9" ht="21" x14ac:dyDescent="0.25">
      <c r="A87" s="108" t="s">
        <v>25</v>
      </c>
      <c r="B87" s="109" t="s">
        <v>26</v>
      </c>
      <c r="C87" s="110"/>
      <c r="D87" s="60" t="s">
        <v>27</v>
      </c>
      <c r="E87" s="60" t="s">
        <v>28</v>
      </c>
      <c r="F87" s="60" t="s">
        <v>29</v>
      </c>
      <c r="G87" s="60" t="s">
        <v>30</v>
      </c>
      <c r="H87" s="60" t="s">
        <v>31</v>
      </c>
      <c r="I87" s="60" t="s">
        <v>32</v>
      </c>
    </row>
    <row r="88" spans="1:9" ht="111" customHeight="1" x14ac:dyDescent="0.25">
      <c r="A88" s="123" t="s">
        <v>242</v>
      </c>
      <c r="B88" s="148" t="s">
        <v>243</v>
      </c>
      <c r="C88" s="149"/>
      <c r="D88" s="67" t="s">
        <v>35</v>
      </c>
      <c r="E88" s="67" t="s">
        <v>68</v>
      </c>
      <c r="F88" s="114" t="s">
        <v>88</v>
      </c>
      <c r="G88" s="86">
        <v>0.89</v>
      </c>
      <c r="H88" s="86">
        <v>1</v>
      </c>
      <c r="I88" s="69" t="s">
        <v>80</v>
      </c>
    </row>
    <row r="89" spans="1:9" x14ac:dyDescent="0.25">
      <c r="A89" s="117" t="s">
        <v>20</v>
      </c>
      <c r="B89" s="118"/>
      <c r="C89" s="119"/>
      <c r="D89" s="54" t="s">
        <v>21</v>
      </c>
      <c r="E89" s="55"/>
      <c r="F89" s="56"/>
      <c r="G89" s="54" t="s">
        <v>22</v>
      </c>
      <c r="H89" s="55"/>
      <c r="I89" s="56"/>
    </row>
    <row r="90" spans="1:9" ht="35.25" customHeight="1" x14ac:dyDescent="0.25">
      <c r="A90" s="120" t="s">
        <v>244</v>
      </c>
      <c r="B90" s="121"/>
      <c r="C90" s="122"/>
      <c r="D90" s="57" t="s">
        <v>245</v>
      </c>
      <c r="E90" s="58"/>
      <c r="F90" s="59"/>
      <c r="G90" s="57" t="s">
        <v>246</v>
      </c>
      <c r="H90" s="58"/>
      <c r="I90" s="59"/>
    </row>
    <row r="91" spans="1:9" ht="21" x14ac:dyDescent="0.25">
      <c r="A91" s="108" t="s">
        <v>25</v>
      </c>
      <c r="B91" s="109" t="s">
        <v>26</v>
      </c>
      <c r="C91" s="110"/>
      <c r="D91" s="60" t="s">
        <v>27</v>
      </c>
      <c r="E91" s="60" t="s">
        <v>28</v>
      </c>
      <c r="F91" s="60" t="s">
        <v>29</v>
      </c>
      <c r="G91" s="60" t="s">
        <v>30</v>
      </c>
      <c r="H91" s="60" t="s">
        <v>31</v>
      </c>
      <c r="I91" s="60" t="s">
        <v>32</v>
      </c>
    </row>
    <row r="92" spans="1:9" ht="157.5" customHeight="1" x14ac:dyDescent="0.25">
      <c r="A92" s="114" t="s">
        <v>247</v>
      </c>
      <c r="B92" s="148" t="s">
        <v>248</v>
      </c>
      <c r="C92" s="149"/>
      <c r="D92" s="67" t="s">
        <v>35</v>
      </c>
      <c r="E92" s="67" t="s">
        <v>68</v>
      </c>
      <c r="F92" s="114" t="s">
        <v>88</v>
      </c>
      <c r="G92" s="86">
        <v>1</v>
      </c>
      <c r="H92" s="86">
        <v>1</v>
      </c>
      <c r="I92" s="69" t="s">
        <v>80</v>
      </c>
    </row>
    <row r="93" spans="1:9" x14ac:dyDescent="0.25">
      <c r="A93" s="117" t="s">
        <v>20</v>
      </c>
      <c r="B93" s="118"/>
      <c r="C93" s="119"/>
      <c r="D93" s="54" t="s">
        <v>21</v>
      </c>
      <c r="E93" s="55"/>
      <c r="F93" s="56"/>
      <c r="G93" s="54" t="s">
        <v>22</v>
      </c>
      <c r="H93" s="55"/>
      <c r="I93" s="56"/>
    </row>
    <row r="94" spans="1:9" ht="50.25" customHeight="1" x14ac:dyDescent="0.25">
      <c r="A94" s="120" t="s">
        <v>249</v>
      </c>
      <c r="B94" s="121"/>
      <c r="C94" s="122"/>
      <c r="D94" s="57" t="s">
        <v>250</v>
      </c>
      <c r="E94" s="58"/>
      <c r="F94" s="59"/>
      <c r="G94" s="57" t="s">
        <v>251</v>
      </c>
      <c r="H94" s="58"/>
      <c r="I94" s="59"/>
    </row>
    <row r="95" spans="1:9" ht="21" x14ac:dyDescent="0.25">
      <c r="A95" s="108" t="s">
        <v>25</v>
      </c>
      <c r="B95" s="109" t="s">
        <v>26</v>
      </c>
      <c r="C95" s="110"/>
      <c r="D95" s="60" t="s">
        <v>27</v>
      </c>
      <c r="E95" s="60" t="s">
        <v>28</v>
      </c>
      <c r="F95" s="60" t="s">
        <v>29</v>
      </c>
      <c r="G95" s="60" t="s">
        <v>30</v>
      </c>
      <c r="H95" s="60" t="s">
        <v>31</v>
      </c>
      <c r="I95" s="60" t="s">
        <v>32</v>
      </c>
    </row>
    <row r="96" spans="1:9" ht="93" customHeight="1" x14ac:dyDescent="0.25">
      <c r="A96" s="123" t="s">
        <v>252</v>
      </c>
      <c r="B96" s="148" t="s">
        <v>253</v>
      </c>
      <c r="C96" s="149"/>
      <c r="D96" s="67" t="s">
        <v>35</v>
      </c>
      <c r="E96" s="67" t="s">
        <v>254</v>
      </c>
      <c r="F96" s="114" t="s">
        <v>88</v>
      </c>
      <c r="G96" s="86">
        <v>1</v>
      </c>
      <c r="H96" s="86">
        <v>1</v>
      </c>
      <c r="I96" s="69" t="s">
        <v>80</v>
      </c>
    </row>
    <row r="97" spans="1:9" x14ac:dyDescent="0.25">
      <c r="A97" s="117" t="s">
        <v>20</v>
      </c>
      <c r="B97" s="118"/>
      <c r="C97" s="119"/>
      <c r="D97" s="54" t="s">
        <v>21</v>
      </c>
      <c r="E97" s="55"/>
      <c r="F97" s="56"/>
      <c r="G97" s="54" t="s">
        <v>22</v>
      </c>
      <c r="H97" s="55"/>
      <c r="I97" s="56"/>
    </row>
    <row r="98" spans="1:9" ht="42" customHeight="1" x14ac:dyDescent="0.25">
      <c r="A98" s="120" t="s">
        <v>255</v>
      </c>
      <c r="B98" s="121"/>
      <c r="C98" s="122"/>
      <c r="D98" s="57" t="s">
        <v>256</v>
      </c>
      <c r="E98" s="58"/>
      <c r="F98" s="59"/>
      <c r="G98" s="57" t="s">
        <v>257</v>
      </c>
      <c r="H98" s="58"/>
      <c r="I98" s="59"/>
    </row>
    <row r="99" spans="1:9" ht="21" x14ac:dyDescent="0.25">
      <c r="A99" s="108" t="s">
        <v>25</v>
      </c>
      <c r="B99" s="109" t="s">
        <v>26</v>
      </c>
      <c r="C99" s="110"/>
      <c r="D99" s="60" t="s">
        <v>27</v>
      </c>
      <c r="E99" s="60" t="s">
        <v>28</v>
      </c>
      <c r="F99" s="60" t="s">
        <v>29</v>
      </c>
      <c r="G99" s="60" t="s">
        <v>30</v>
      </c>
      <c r="H99" s="60" t="s">
        <v>31</v>
      </c>
      <c r="I99" s="60" t="s">
        <v>32</v>
      </c>
    </row>
    <row r="100" spans="1:9" ht="139.5" customHeight="1" x14ac:dyDescent="0.25">
      <c r="A100" s="123" t="s">
        <v>258</v>
      </c>
      <c r="B100" s="148" t="s">
        <v>259</v>
      </c>
      <c r="C100" s="149"/>
      <c r="D100" s="67" t="s">
        <v>35</v>
      </c>
      <c r="E100" s="67" t="s">
        <v>254</v>
      </c>
      <c r="F100" s="114" t="s">
        <v>88</v>
      </c>
      <c r="G100" s="86">
        <v>0.9</v>
      </c>
      <c r="H100" s="86">
        <v>1</v>
      </c>
      <c r="I100" s="69" t="s">
        <v>80</v>
      </c>
    </row>
    <row r="101" spans="1:9" x14ac:dyDescent="0.25">
      <c r="A101" s="117" t="s">
        <v>20</v>
      </c>
      <c r="B101" s="118"/>
      <c r="C101" s="119"/>
      <c r="D101" s="54" t="s">
        <v>21</v>
      </c>
      <c r="E101" s="55"/>
      <c r="F101" s="56"/>
      <c r="G101" s="54" t="s">
        <v>22</v>
      </c>
      <c r="H101" s="55"/>
      <c r="I101" s="56"/>
    </row>
    <row r="102" spans="1:9" ht="25.5" customHeight="1" x14ac:dyDescent="0.25">
      <c r="A102" s="105" t="s">
        <v>260</v>
      </c>
      <c r="B102" s="106"/>
      <c r="C102" s="107"/>
      <c r="D102" s="57" t="s">
        <v>261</v>
      </c>
      <c r="E102" s="58"/>
      <c r="F102" s="59"/>
      <c r="G102" s="57" t="s">
        <v>262</v>
      </c>
      <c r="H102" s="58"/>
      <c r="I102" s="59"/>
    </row>
    <row r="103" spans="1:9" ht="21" x14ac:dyDescent="0.25">
      <c r="A103" s="108" t="s">
        <v>25</v>
      </c>
      <c r="B103" s="109" t="s">
        <v>26</v>
      </c>
      <c r="C103" s="110"/>
      <c r="D103" s="60" t="s">
        <v>27</v>
      </c>
      <c r="E103" s="60" t="s">
        <v>28</v>
      </c>
      <c r="F103" s="60" t="s">
        <v>29</v>
      </c>
      <c r="G103" s="60" t="s">
        <v>30</v>
      </c>
      <c r="H103" s="60" t="s">
        <v>31</v>
      </c>
      <c r="I103" s="60" t="s">
        <v>32</v>
      </c>
    </row>
    <row r="104" spans="1:9" ht="60.75" customHeight="1" x14ac:dyDescent="0.25">
      <c r="A104" s="137" t="s">
        <v>263</v>
      </c>
      <c r="B104" s="138" t="s">
        <v>264</v>
      </c>
      <c r="C104" s="139"/>
      <c r="D104" s="65" t="s">
        <v>35</v>
      </c>
      <c r="E104" s="65" t="s">
        <v>68</v>
      </c>
      <c r="F104" s="114" t="s">
        <v>88</v>
      </c>
      <c r="G104" s="66">
        <v>1.49</v>
      </c>
      <c r="H104" s="66">
        <v>1</v>
      </c>
      <c r="I104" s="65" t="s">
        <v>69</v>
      </c>
    </row>
    <row r="105" spans="1:9" x14ac:dyDescent="0.25">
      <c r="A105" s="117" t="s">
        <v>20</v>
      </c>
      <c r="B105" s="118"/>
      <c r="C105" s="119"/>
      <c r="D105" s="54" t="s">
        <v>21</v>
      </c>
      <c r="E105" s="55"/>
      <c r="F105" s="56"/>
      <c r="G105" s="54" t="s">
        <v>22</v>
      </c>
      <c r="H105" s="55"/>
      <c r="I105" s="56"/>
    </row>
    <row r="106" spans="1:9" ht="25.5" customHeight="1" x14ac:dyDescent="0.25">
      <c r="A106" s="120" t="s">
        <v>205</v>
      </c>
      <c r="B106" s="121"/>
      <c r="C106" s="122"/>
      <c r="D106" s="57" t="s">
        <v>265</v>
      </c>
      <c r="E106" s="58"/>
      <c r="F106" s="59"/>
      <c r="G106" s="79" t="s">
        <v>266</v>
      </c>
      <c r="H106" s="80"/>
      <c r="I106" s="81"/>
    </row>
    <row r="107" spans="1:9" ht="21" x14ac:dyDescent="0.25">
      <c r="A107" s="108" t="s">
        <v>25</v>
      </c>
      <c r="B107" s="109" t="s">
        <v>26</v>
      </c>
      <c r="C107" s="110"/>
      <c r="D107" s="60" t="s">
        <v>27</v>
      </c>
      <c r="E107" s="60" t="s">
        <v>28</v>
      </c>
      <c r="F107" s="60" t="s">
        <v>29</v>
      </c>
      <c r="G107" s="60" t="s">
        <v>30</v>
      </c>
      <c r="H107" s="60" t="s">
        <v>31</v>
      </c>
      <c r="I107" s="60" t="s">
        <v>32</v>
      </c>
    </row>
    <row r="108" spans="1:9" ht="60.75" customHeight="1" x14ac:dyDescent="0.25">
      <c r="A108" s="123" t="s">
        <v>267</v>
      </c>
      <c r="B108" s="124" t="s">
        <v>268</v>
      </c>
      <c r="C108" s="125"/>
      <c r="D108" s="67" t="s">
        <v>35</v>
      </c>
      <c r="E108" s="67" t="s">
        <v>95</v>
      </c>
      <c r="F108" s="114" t="s">
        <v>88</v>
      </c>
      <c r="G108" s="86">
        <v>1.63</v>
      </c>
      <c r="H108" s="86">
        <v>1</v>
      </c>
      <c r="I108" s="69" t="s">
        <v>69</v>
      </c>
    </row>
    <row r="111" spans="1:9" s="150" customFormat="1" x14ac:dyDescent="0.25"/>
    <row r="112" spans="1:9" s="150" customFormat="1" x14ac:dyDescent="0.25"/>
    <row r="113" spans="1:3" s="150" customFormat="1" x14ac:dyDescent="0.25"/>
    <row r="114" spans="1:3" s="150" customFormat="1" x14ac:dyDescent="0.25"/>
    <row r="115" spans="1:3" s="150" customFormat="1" x14ac:dyDescent="0.25"/>
    <row r="116" spans="1:3" s="150" customFormat="1" x14ac:dyDescent="0.25"/>
    <row r="117" spans="1:3" s="150" customFormat="1" x14ac:dyDescent="0.25"/>
    <row r="118" spans="1:3" s="150" customFormat="1" x14ac:dyDescent="0.25"/>
    <row r="119" spans="1:3" s="150" customFormat="1" x14ac:dyDescent="0.25"/>
    <row r="120" spans="1:3" s="150" customFormat="1" x14ac:dyDescent="0.25"/>
    <row r="121" spans="1:3" s="150" customFormat="1" x14ac:dyDescent="0.25"/>
    <row r="122" spans="1:3" s="150" customFormat="1" x14ac:dyDescent="0.25"/>
    <row r="123" spans="1:3" s="150" customFormat="1" x14ac:dyDescent="0.25"/>
    <row r="124" spans="1:3" s="150" customFormat="1" x14ac:dyDescent="0.25"/>
    <row r="125" spans="1:3" x14ac:dyDescent="0.25">
      <c r="A125" s="4"/>
      <c r="B125" s="4"/>
      <c r="C125" s="4"/>
    </row>
  </sheetData>
  <mergeCells count="197">
    <mergeCell ref="A3:I3"/>
    <mergeCell ref="A4:I4"/>
    <mergeCell ref="A5:I5"/>
    <mergeCell ref="A6:I6"/>
    <mergeCell ref="A7:B7"/>
    <mergeCell ref="C7:I7"/>
    <mergeCell ref="A11:I11"/>
    <mergeCell ref="A12:B12"/>
    <mergeCell ref="C12:I12"/>
    <mergeCell ref="A13:B13"/>
    <mergeCell ref="C13:I13"/>
    <mergeCell ref="A14:B14"/>
    <mergeCell ref="C14:I14"/>
    <mergeCell ref="A8:B8"/>
    <mergeCell ref="C8:I8"/>
    <mergeCell ref="A9:B9"/>
    <mergeCell ref="C9:I9"/>
    <mergeCell ref="A10:B10"/>
    <mergeCell ref="C10:I10"/>
    <mergeCell ref="B18:C18"/>
    <mergeCell ref="B19:C19"/>
    <mergeCell ref="A20:C20"/>
    <mergeCell ref="D20:F20"/>
    <mergeCell ref="G20:I20"/>
    <mergeCell ref="A21:C21"/>
    <mergeCell ref="D21:F21"/>
    <mergeCell ref="G21:I21"/>
    <mergeCell ref="A15:I15"/>
    <mergeCell ref="A16:C16"/>
    <mergeCell ref="D16:F16"/>
    <mergeCell ref="G16:I16"/>
    <mergeCell ref="A17:C17"/>
    <mergeCell ref="D17:F17"/>
    <mergeCell ref="G17:I17"/>
    <mergeCell ref="A27:C27"/>
    <mergeCell ref="D27:F27"/>
    <mergeCell ref="G27:I27"/>
    <mergeCell ref="B28:C28"/>
    <mergeCell ref="B29:C29"/>
    <mergeCell ref="A30:C30"/>
    <mergeCell ref="D30:F30"/>
    <mergeCell ref="G30:I30"/>
    <mergeCell ref="B22:C22"/>
    <mergeCell ref="B23:C23"/>
    <mergeCell ref="A25:I25"/>
    <mergeCell ref="A26:C26"/>
    <mergeCell ref="D26:F26"/>
    <mergeCell ref="G26:I26"/>
    <mergeCell ref="A36:C36"/>
    <mergeCell ref="D36:F36"/>
    <mergeCell ref="G36:I36"/>
    <mergeCell ref="B37:C37"/>
    <mergeCell ref="B38:C38"/>
    <mergeCell ref="A39:C39"/>
    <mergeCell ref="D39:F39"/>
    <mergeCell ref="G39:I39"/>
    <mergeCell ref="B31:C31"/>
    <mergeCell ref="B32:C32"/>
    <mergeCell ref="A34:I34"/>
    <mergeCell ref="A35:C35"/>
    <mergeCell ref="D35:F35"/>
    <mergeCell ref="G35:I35"/>
    <mergeCell ref="A44:I44"/>
    <mergeCell ref="A45:C45"/>
    <mergeCell ref="D45:F45"/>
    <mergeCell ref="G45:I45"/>
    <mergeCell ref="A46:C46"/>
    <mergeCell ref="D46:F46"/>
    <mergeCell ref="G46:I46"/>
    <mergeCell ref="A40:C40"/>
    <mergeCell ref="D40:F40"/>
    <mergeCell ref="G40:I40"/>
    <mergeCell ref="B41:C41"/>
    <mergeCell ref="B42:C42"/>
    <mergeCell ref="B43:C43"/>
    <mergeCell ref="B51:C51"/>
    <mergeCell ref="B52:C52"/>
    <mergeCell ref="A53:C53"/>
    <mergeCell ref="D53:F53"/>
    <mergeCell ref="G53:I53"/>
    <mergeCell ref="A54:C54"/>
    <mergeCell ref="D54:F54"/>
    <mergeCell ref="G54:I54"/>
    <mergeCell ref="B47:C47"/>
    <mergeCell ref="B48:C48"/>
    <mergeCell ref="A49:C49"/>
    <mergeCell ref="D49:F49"/>
    <mergeCell ref="G49:I49"/>
    <mergeCell ref="A50:C50"/>
    <mergeCell ref="D50:F50"/>
    <mergeCell ref="G50:I50"/>
    <mergeCell ref="B59:C59"/>
    <mergeCell ref="B60:C60"/>
    <mergeCell ref="A61:C61"/>
    <mergeCell ref="D61:F61"/>
    <mergeCell ref="G61:I61"/>
    <mergeCell ref="A62:C62"/>
    <mergeCell ref="D62:F62"/>
    <mergeCell ref="G62:I62"/>
    <mergeCell ref="B55:C55"/>
    <mergeCell ref="B56:C56"/>
    <mergeCell ref="A57:C57"/>
    <mergeCell ref="D57:F57"/>
    <mergeCell ref="G57:I57"/>
    <mergeCell ref="A58:C58"/>
    <mergeCell ref="D58:F58"/>
    <mergeCell ref="G58:I58"/>
    <mergeCell ref="B67:C67"/>
    <mergeCell ref="B68:C68"/>
    <mergeCell ref="A69:C69"/>
    <mergeCell ref="D69:F69"/>
    <mergeCell ref="G69:I69"/>
    <mergeCell ref="A70:C70"/>
    <mergeCell ref="D70:F70"/>
    <mergeCell ref="G70:I70"/>
    <mergeCell ref="B63:C63"/>
    <mergeCell ref="B64:C64"/>
    <mergeCell ref="A65:C65"/>
    <mergeCell ref="D65:F65"/>
    <mergeCell ref="G65:I65"/>
    <mergeCell ref="A66:C66"/>
    <mergeCell ref="D66:F66"/>
    <mergeCell ref="G66:I66"/>
    <mergeCell ref="B75:C75"/>
    <mergeCell ref="B76:C76"/>
    <mergeCell ref="A77:C77"/>
    <mergeCell ref="D77:F77"/>
    <mergeCell ref="G77:I77"/>
    <mergeCell ref="A78:C78"/>
    <mergeCell ref="D78:F78"/>
    <mergeCell ref="G78:I78"/>
    <mergeCell ref="B71:C71"/>
    <mergeCell ref="B72:C72"/>
    <mergeCell ref="A73:C73"/>
    <mergeCell ref="D73:F73"/>
    <mergeCell ref="G73:I73"/>
    <mergeCell ref="A74:C74"/>
    <mergeCell ref="D74:F74"/>
    <mergeCell ref="G74:I74"/>
    <mergeCell ref="B83:C83"/>
    <mergeCell ref="B84:C84"/>
    <mergeCell ref="A85:C85"/>
    <mergeCell ref="D85:F85"/>
    <mergeCell ref="G85:I85"/>
    <mergeCell ref="A86:C86"/>
    <mergeCell ref="D86:F86"/>
    <mergeCell ref="G86:I86"/>
    <mergeCell ref="B79:C79"/>
    <mergeCell ref="B80:C80"/>
    <mergeCell ref="A81:C81"/>
    <mergeCell ref="D81:F81"/>
    <mergeCell ref="G81:I81"/>
    <mergeCell ref="A82:C82"/>
    <mergeCell ref="D82:F82"/>
    <mergeCell ref="G82:I82"/>
    <mergeCell ref="B91:C91"/>
    <mergeCell ref="B92:C92"/>
    <mergeCell ref="A93:C93"/>
    <mergeCell ref="D93:F93"/>
    <mergeCell ref="G93:I93"/>
    <mergeCell ref="A94:C94"/>
    <mergeCell ref="D94:F94"/>
    <mergeCell ref="G94:I94"/>
    <mergeCell ref="B87:C87"/>
    <mergeCell ref="B88:C88"/>
    <mergeCell ref="A89:C89"/>
    <mergeCell ref="D89:F89"/>
    <mergeCell ref="G89:I89"/>
    <mergeCell ref="A90:C90"/>
    <mergeCell ref="D90:F90"/>
    <mergeCell ref="G90:I90"/>
    <mergeCell ref="B99:C99"/>
    <mergeCell ref="B100:C100"/>
    <mergeCell ref="A101:C101"/>
    <mergeCell ref="D101:F101"/>
    <mergeCell ref="G101:I101"/>
    <mergeCell ref="A102:C102"/>
    <mergeCell ref="D102:F102"/>
    <mergeCell ref="G102:I102"/>
    <mergeCell ref="B95:C95"/>
    <mergeCell ref="B96:C96"/>
    <mergeCell ref="A97:C97"/>
    <mergeCell ref="D97:F97"/>
    <mergeCell ref="G97:I97"/>
    <mergeCell ref="A98:C98"/>
    <mergeCell ref="D98:F98"/>
    <mergeCell ref="G98:I98"/>
    <mergeCell ref="B107:C107"/>
    <mergeCell ref="B108:C108"/>
    <mergeCell ref="B103:C103"/>
    <mergeCell ref="B104:C104"/>
    <mergeCell ref="A105:C105"/>
    <mergeCell ref="D105:F105"/>
    <mergeCell ref="G105:I105"/>
    <mergeCell ref="A106:C106"/>
    <mergeCell ref="D106:F106"/>
    <mergeCell ref="G106:I106"/>
  </mergeCells>
  <printOptions horizontalCentered="1"/>
  <pageMargins left="0.74803149606299213" right="0.74803149606299213" top="0.39370078740157483" bottom="0.39370078740157483" header="0.51181102362204722" footer="0.70866141732283472"/>
  <pageSetup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52F1-2FC6-43D2-9478-ECC58AD46D22}">
  <sheetPr>
    <tabColor theme="9" tint="-0.499984740745262"/>
  </sheetPr>
  <dimension ref="A1:J15"/>
  <sheetViews>
    <sheetView zoomScale="73" zoomScaleNormal="73" workbookViewId="0">
      <selection activeCell="G6" sqref="G6"/>
    </sheetView>
  </sheetViews>
  <sheetFormatPr baseColWidth="10" defaultRowHeight="15" x14ac:dyDescent="0.25"/>
  <cols>
    <col min="1" max="1" width="32" style="4" customWidth="1"/>
    <col min="2" max="2" width="19.42578125" style="4" customWidth="1"/>
    <col min="3" max="4" width="12.85546875" style="22" bestFit="1" customWidth="1"/>
    <col min="5" max="5" width="18.85546875" style="3" customWidth="1"/>
    <col min="6" max="6" width="43" style="3" customWidth="1"/>
    <col min="7" max="7" width="35.5703125" style="23" customWidth="1"/>
    <col min="8" max="8" width="15.7109375" style="24" customWidth="1"/>
    <col min="9" max="9" width="27.140625" style="23" customWidth="1"/>
    <col min="10" max="16384" width="11.42578125" style="3"/>
  </cols>
  <sheetData>
    <row r="1" spans="1:10" ht="21" x14ac:dyDescent="0.35">
      <c r="B1" s="5"/>
      <c r="C1" s="6"/>
      <c r="D1" s="6"/>
      <c r="E1" s="5" t="s">
        <v>325</v>
      </c>
      <c r="F1" s="6"/>
      <c r="G1" s="6"/>
      <c r="H1" s="5"/>
      <c r="I1" s="6"/>
      <c r="J1" s="6"/>
    </row>
    <row r="2" spans="1:10" ht="23.25" x14ac:dyDescent="0.35">
      <c r="B2" s="7"/>
      <c r="C2" s="8"/>
      <c r="D2" s="8"/>
      <c r="E2" s="9" t="s">
        <v>375</v>
      </c>
      <c r="F2" s="10"/>
      <c r="G2" s="8"/>
      <c r="H2" s="7"/>
      <c r="I2" s="8"/>
      <c r="J2" s="8"/>
    </row>
    <row r="3" spans="1:10" ht="23.25" x14ac:dyDescent="0.35">
      <c r="B3" s="7"/>
      <c r="C3" s="8"/>
      <c r="D3" s="8"/>
      <c r="E3" s="9" t="s">
        <v>323</v>
      </c>
      <c r="F3" s="10" t="s">
        <v>374</v>
      </c>
      <c r="G3" s="8"/>
      <c r="H3" s="7"/>
      <c r="I3" s="8"/>
      <c r="J3" s="8"/>
    </row>
    <row r="5" spans="1:10" s="14" customFormat="1" ht="30" x14ac:dyDescent="0.25">
      <c r="A5" s="11" t="s">
        <v>322</v>
      </c>
      <c r="B5" s="11" t="s">
        <v>321</v>
      </c>
      <c r="C5" s="12" t="s">
        <v>320</v>
      </c>
      <c r="D5" s="12" t="s">
        <v>319</v>
      </c>
      <c r="E5" s="12" t="s">
        <v>318</v>
      </c>
      <c r="F5" s="12" t="s">
        <v>317</v>
      </c>
      <c r="G5" s="12" t="s">
        <v>316</v>
      </c>
      <c r="H5" s="13" t="s">
        <v>315</v>
      </c>
      <c r="I5" s="12" t="s">
        <v>314</v>
      </c>
      <c r="J5" s="12" t="s">
        <v>313</v>
      </c>
    </row>
    <row r="6" spans="1:10" s="21" customFormat="1" ht="173.25" x14ac:dyDescent="0.25">
      <c r="A6" s="15" t="s">
        <v>373</v>
      </c>
      <c r="B6" s="16">
        <v>13455000</v>
      </c>
      <c r="C6" s="17">
        <v>45292</v>
      </c>
      <c r="D6" s="17">
        <v>45657</v>
      </c>
      <c r="E6" s="18" t="s">
        <v>279</v>
      </c>
      <c r="F6" s="2" t="s">
        <v>372</v>
      </c>
      <c r="G6" s="2" t="s">
        <v>371</v>
      </c>
      <c r="H6" s="19">
        <v>2624</v>
      </c>
      <c r="I6" s="18" t="s">
        <v>363</v>
      </c>
      <c r="J6" s="20" t="s">
        <v>275</v>
      </c>
    </row>
    <row r="7" spans="1:10" s="21" customFormat="1" ht="157.5" x14ac:dyDescent="0.25">
      <c r="A7" s="15" t="s">
        <v>370</v>
      </c>
      <c r="B7" s="16">
        <v>724500</v>
      </c>
      <c r="C7" s="17">
        <v>45292</v>
      </c>
      <c r="D7" s="17">
        <v>45657</v>
      </c>
      <c r="E7" s="18" t="s">
        <v>279</v>
      </c>
      <c r="F7" s="2" t="s">
        <v>369</v>
      </c>
      <c r="G7" s="2" t="s">
        <v>355</v>
      </c>
      <c r="H7" s="19">
        <v>1060</v>
      </c>
      <c r="I7" s="18" t="s">
        <v>363</v>
      </c>
      <c r="J7" s="20" t="s">
        <v>275</v>
      </c>
    </row>
    <row r="8" spans="1:10" s="21" customFormat="1" ht="204.75" x14ac:dyDescent="0.25">
      <c r="A8" s="15" t="s">
        <v>368</v>
      </c>
      <c r="B8" s="16">
        <v>6210000</v>
      </c>
      <c r="C8" s="17">
        <v>45292</v>
      </c>
      <c r="D8" s="17">
        <v>45657</v>
      </c>
      <c r="E8" s="18" t="s">
        <v>279</v>
      </c>
      <c r="F8" s="2" t="s">
        <v>367</v>
      </c>
      <c r="G8" s="2" t="s">
        <v>277</v>
      </c>
      <c r="H8" s="19">
        <v>789</v>
      </c>
      <c r="I8" s="18" t="s">
        <v>366</v>
      </c>
      <c r="J8" s="20" t="s">
        <v>275</v>
      </c>
    </row>
    <row r="9" spans="1:10" s="21" customFormat="1" ht="157.5" x14ac:dyDescent="0.25">
      <c r="A9" s="15" t="s">
        <v>365</v>
      </c>
      <c r="B9" s="16">
        <v>4585500</v>
      </c>
      <c r="C9" s="17">
        <v>45292</v>
      </c>
      <c r="D9" s="17">
        <v>45657</v>
      </c>
      <c r="E9" s="18" t="s">
        <v>279</v>
      </c>
      <c r="F9" s="2" t="s">
        <v>364</v>
      </c>
      <c r="G9" s="2" t="s">
        <v>355</v>
      </c>
      <c r="H9" s="19">
        <v>61</v>
      </c>
      <c r="I9" s="18" t="s">
        <v>363</v>
      </c>
      <c r="J9" s="20" t="s">
        <v>275</v>
      </c>
    </row>
    <row r="10" spans="1:10" s="21" customFormat="1" ht="157.5" x14ac:dyDescent="0.25">
      <c r="A10" s="15" t="s">
        <v>362</v>
      </c>
      <c r="B10" s="16">
        <v>7245000</v>
      </c>
      <c r="C10" s="17">
        <v>45292</v>
      </c>
      <c r="D10" s="17">
        <v>45657</v>
      </c>
      <c r="E10" s="18" t="s">
        <v>279</v>
      </c>
      <c r="F10" s="2" t="s">
        <v>360</v>
      </c>
      <c r="G10" s="2" t="s">
        <v>355</v>
      </c>
      <c r="H10" s="19">
        <v>85</v>
      </c>
      <c r="I10" s="18" t="s">
        <v>354</v>
      </c>
      <c r="J10" s="20" t="s">
        <v>275</v>
      </c>
    </row>
    <row r="11" spans="1:10" s="21" customFormat="1" ht="157.5" x14ac:dyDescent="0.25">
      <c r="A11" s="15" t="s">
        <v>361</v>
      </c>
      <c r="B11" s="16">
        <v>2655000</v>
      </c>
      <c r="C11" s="17">
        <v>45292</v>
      </c>
      <c r="D11" s="17">
        <v>45657</v>
      </c>
      <c r="E11" s="18" t="s">
        <v>279</v>
      </c>
      <c r="F11" s="2" t="s">
        <v>360</v>
      </c>
      <c r="G11" s="2" t="s">
        <v>355</v>
      </c>
      <c r="H11" s="19">
        <v>368</v>
      </c>
      <c r="I11" s="18" t="s">
        <v>354</v>
      </c>
      <c r="J11" s="20" t="s">
        <v>275</v>
      </c>
    </row>
    <row r="12" spans="1:10" s="21" customFormat="1" ht="157.5" x14ac:dyDescent="0.25">
      <c r="A12" s="15" t="s">
        <v>359</v>
      </c>
      <c r="B12" s="16">
        <v>1552500</v>
      </c>
      <c r="C12" s="17">
        <v>45292</v>
      </c>
      <c r="D12" s="17">
        <v>45657</v>
      </c>
      <c r="E12" s="18" t="s">
        <v>279</v>
      </c>
      <c r="F12" s="2" t="s">
        <v>358</v>
      </c>
      <c r="G12" s="2" t="s">
        <v>355</v>
      </c>
      <c r="H12" s="19">
        <v>2260</v>
      </c>
      <c r="I12" s="18" t="s">
        <v>354</v>
      </c>
      <c r="J12" s="20" t="s">
        <v>275</v>
      </c>
    </row>
    <row r="13" spans="1:10" s="21" customFormat="1" ht="157.5" x14ac:dyDescent="0.25">
      <c r="A13" s="15" t="s">
        <v>357</v>
      </c>
      <c r="B13" s="16">
        <v>1552500</v>
      </c>
      <c r="C13" s="17">
        <v>45292</v>
      </c>
      <c r="D13" s="17">
        <v>45657</v>
      </c>
      <c r="E13" s="18" t="s">
        <v>279</v>
      </c>
      <c r="F13" s="15" t="s">
        <v>356</v>
      </c>
      <c r="G13" s="2" t="s">
        <v>355</v>
      </c>
      <c r="H13" s="19">
        <v>81</v>
      </c>
      <c r="I13" s="18" t="s">
        <v>354</v>
      </c>
      <c r="J13" s="20" t="s">
        <v>275</v>
      </c>
    </row>
    <row r="14" spans="1:10" s="21" customFormat="1" ht="15.75" x14ac:dyDescent="0.25">
      <c r="A14" s="15"/>
      <c r="B14" s="16"/>
      <c r="C14" s="17"/>
      <c r="D14" s="17"/>
      <c r="E14" s="18"/>
      <c r="F14" s="15"/>
      <c r="G14" s="2"/>
      <c r="H14" s="19"/>
      <c r="I14" s="18"/>
      <c r="J14" s="20"/>
    </row>
    <row r="15" spans="1:10" s="21" customFormat="1" ht="204.75" x14ac:dyDescent="0.25">
      <c r="A15" s="15" t="s">
        <v>353</v>
      </c>
      <c r="B15" s="16">
        <v>4378639.59</v>
      </c>
      <c r="C15" s="17">
        <v>45292</v>
      </c>
      <c r="D15" s="17">
        <v>45657</v>
      </c>
      <c r="E15" s="18" t="s">
        <v>352</v>
      </c>
      <c r="F15" s="2" t="s">
        <v>351</v>
      </c>
      <c r="G15" s="15" t="s">
        <v>350</v>
      </c>
      <c r="H15" s="19">
        <v>3</v>
      </c>
      <c r="I15" s="18" t="s">
        <v>349</v>
      </c>
      <c r="J15" s="20" t="s">
        <v>275</v>
      </c>
    </row>
  </sheetData>
  <printOptions horizontalCentered="1"/>
  <pageMargins left="0.39370078740157483" right="0.39370078740157483" top="0.39370078740157483" bottom="0.39370078740157483"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view="pageBreakPreview" zoomScale="85" zoomScaleNormal="100" zoomScaleSheetLayoutView="85" workbookViewId="0">
      <selection activeCell="G6" sqref="G6"/>
    </sheetView>
  </sheetViews>
  <sheetFormatPr baseColWidth="10" defaultRowHeight="15" x14ac:dyDescent="0.25"/>
  <cols>
    <col min="1" max="1" width="5.85546875" style="3" customWidth="1"/>
    <col min="2" max="16384" width="11.42578125" style="3"/>
  </cols>
  <sheetData/>
  <pageMargins left="0.7" right="0.7" top="0.75" bottom="0.75" header="0.3" footer="0.3"/>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134"/>
  <sheetViews>
    <sheetView showGridLines="0" view="pageBreakPreview" topLeftCell="A4" zoomScaleNormal="100" zoomScaleSheetLayoutView="100" zoomScalePageLayoutView="200" workbookViewId="0">
      <selection activeCell="G6" sqref="G6"/>
    </sheetView>
  </sheetViews>
  <sheetFormatPr baseColWidth="10" defaultRowHeight="15" x14ac:dyDescent="0.25"/>
  <cols>
    <col min="1" max="1" width="16.42578125" style="3" customWidth="1"/>
    <col min="2" max="2" width="9.5703125" style="3" customWidth="1"/>
    <col min="3" max="3" width="24.85546875" style="3" customWidth="1"/>
    <col min="4" max="5" width="16.42578125" style="3" customWidth="1"/>
    <col min="6" max="6" width="16.85546875" style="3" customWidth="1"/>
    <col min="7" max="7" width="14" style="190" customWidth="1"/>
    <col min="8" max="8" width="13.5703125" style="3" customWidth="1"/>
    <col min="9" max="9" width="22.42578125" style="3" customWidth="1"/>
    <col min="10" max="16384" width="11.42578125" style="3"/>
  </cols>
  <sheetData>
    <row r="1" spans="1:9" x14ac:dyDescent="0.25">
      <c r="G1" s="3"/>
    </row>
    <row r="2" spans="1:9" x14ac:dyDescent="0.25">
      <c r="G2" s="3"/>
    </row>
    <row r="3" spans="1:9" ht="15.75" x14ac:dyDescent="0.25">
      <c r="A3" s="25" t="s">
        <v>0</v>
      </c>
      <c r="B3" s="25"/>
      <c r="C3" s="25"/>
      <c r="D3" s="25"/>
      <c r="E3" s="25"/>
      <c r="F3" s="25"/>
      <c r="G3" s="25"/>
      <c r="H3" s="25"/>
      <c r="I3" s="25"/>
    </row>
    <row r="4" spans="1:9" x14ac:dyDescent="0.25">
      <c r="A4" s="26" t="s">
        <v>1</v>
      </c>
      <c r="B4" s="26"/>
      <c r="C4" s="26"/>
      <c r="D4" s="26"/>
      <c r="E4" s="26"/>
      <c r="F4" s="26"/>
      <c r="G4" s="26"/>
      <c r="H4" s="26"/>
      <c r="I4" s="26"/>
    </row>
    <row r="5" spans="1:9" x14ac:dyDescent="0.25">
      <c r="A5" s="27" t="s">
        <v>2</v>
      </c>
      <c r="B5" s="27"/>
      <c r="C5" s="27"/>
      <c r="D5" s="27"/>
      <c r="E5" s="27"/>
      <c r="F5" s="27"/>
      <c r="G5" s="27"/>
      <c r="H5" s="27"/>
      <c r="I5" s="27"/>
    </row>
    <row r="6" spans="1:9" x14ac:dyDescent="0.25">
      <c r="A6" s="28" t="s">
        <v>3</v>
      </c>
      <c r="B6" s="29"/>
      <c r="C6" s="29"/>
      <c r="D6" s="29"/>
      <c r="E6" s="29"/>
      <c r="F6" s="29"/>
      <c r="G6" s="29"/>
      <c r="H6" s="29"/>
      <c r="I6" s="30"/>
    </row>
    <row r="7" spans="1:9" ht="18" customHeight="1" x14ac:dyDescent="0.25">
      <c r="A7" s="31" t="s">
        <v>4</v>
      </c>
      <c r="B7" s="32"/>
      <c r="C7" s="33" t="s">
        <v>5</v>
      </c>
      <c r="D7" s="34"/>
      <c r="E7" s="34"/>
      <c r="F7" s="34"/>
      <c r="G7" s="34"/>
      <c r="H7" s="34"/>
      <c r="I7" s="35"/>
    </row>
    <row r="8" spans="1:9" ht="18" customHeight="1" x14ac:dyDescent="0.25">
      <c r="A8" s="31" t="s">
        <v>6</v>
      </c>
      <c r="B8" s="32"/>
      <c r="C8" s="33" t="s">
        <v>7</v>
      </c>
      <c r="D8" s="34"/>
      <c r="E8" s="34"/>
      <c r="F8" s="34"/>
      <c r="G8" s="34"/>
      <c r="H8" s="34"/>
      <c r="I8" s="35"/>
    </row>
    <row r="9" spans="1:9" x14ac:dyDescent="0.25">
      <c r="A9" s="31" t="s">
        <v>8</v>
      </c>
      <c r="B9" s="32"/>
      <c r="C9" s="33" t="s">
        <v>9</v>
      </c>
      <c r="D9" s="34"/>
      <c r="E9" s="34"/>
      <c r="F9" s="34"/>
      <c r="G9" s="34"/>
      <c r="H9" s="34"/>
      <c r="I9" s="35"/>
    </row>
    <row r="10" spans="1:9" x14ac:dyDescent="0.25">
      <c r="A10" s="31" t="s">
        <v>10</v>
      </c>
      <c r="B10" s="32"/>
      <c r="C10" s="36" t="s">
        <v>11</v>
      </c>
      <c r="D10" s="37"/>
      <c r="E10" s="37"/>
      <c r="F10" s="37"/>
      <c r="G10" s="37"/>
      <c r="H10" s="37"/>
      <c r="I10" s="38"/>
    </row>
    <row r="11" spans="1:9" ht="15" customHeight="1" x14ac:dyDescent="0.25">
      <c r="A11" s="28" t="s">
        <v>12</v>
      </c>
      <c r="B11" s="29"/>
      <c r="C11" s="29"/>
      <c r="D11" s="29"/>
      <c r="E11" s="29"/>
      <c r="F11" s="29"/>
      <c r="G11" s="29"/>
      <c r="H11" s="29"/>
      <c r="I11" s="30"/>
    </row>
    <row r="12" spans="1:9" ht="20.25" customHeight="1" x14ac:dyDescent="0.25">
      <c r="A12" s="31" t="s">
        <v>13</v>
      </c>
      <c r="B12" s="32"/>
      <c r="C12" s="39" t="s">
        <v>14</v>
      </c>
      <c r="D12" s="40"/>
      <c r="E12" s="40"/>
      <c r="F12" s="40"/>
      <c r="G12" s="40"/>
      <c r="H12" s="40"/>
      <c r="I12" s="41"/>
    </row>
    <row r="13" spans="1:9" ht="43.5" customHeight="1" x14ac:dyDescent="0.25">
      <c r="A13" s="31" t="s">
        <v>15</v>
      </c>
      <c r="B13" s="32"/>
      <c r="C13" s="42" t="s">
        <v>16</v>
      </c>
      <c r="D13" s="43"/>
      <c r="E13" s="43"/>
      <c r="F13" s="43"/>
      <c r="G13" s="43"/>
      <c r="H13" s="43"/>
      <c r="I13" s="44"/>
    </row>
    <row r="14" spans="1:9" ht="67.5" customHeight="1" x14ac:dyDescent="0.25">
      <c r="A14" s="31" t="s">
        <v>17</v>
      </c>
      <c r="B14" s="32"/>
      <c r="C14" s="39" t="s">
        <v>18</v>
      </c>
      <c r="D14" s="40"/>
      <c r="E14" s="40"/>
      <c r="F14" s="40"/>
      <c r="G14" s="40"/>
      <c r="H14" s="40"/>
      <c r="I14" s="41"/>
    </row>
    <row r="15" spans="1:9" s="53" customFormat="1" ht="18" x14ac:dyDescent="0.25">
      <c r="A15" s="76" t="s">
        <v>19</v>
      </c>
      <c r="B15" s="77"/>
      <c r="C15" s="77"/>
      <c r="D15" s="77"/>
      <c r="E15" s="77"/>
      <c r="F15" s="77"/>
      <c r="G15" s="77"/>
      <c r="H15" s="77"/>
      <c r="I15" s="78"/>
    </row>
    <row r="16" spans="1:9" s="53" customFormat="1" ht="10.5" x14ac:dyDescent="0.15">
      <c r="A16" s="54" t="s">
        <v>20</v>
      </c>
      <c r="B16" s="55"/>
      <c r="C16" s="56"/>
      <c r="D16" s="54" t="s">
        <v>21</v>
      </c>
      <c r="E16" s="55"/>
      <c r="F16" s="56"/>
      <c r="G16" s="54" t="s">
        <v>22</v>
      </c>
      <c r="H16" s="55"/>
      <c r="I16" s="56"/>
    </row>
    <row r="17" spans="1:9" s="146" customFormat="1" ht="26.25" customHeight="1" x14ac:dyDescent="0.15">
      <c r="A17" s="175" t="s">
        <v>23</v>
      </c>
      <c r="B17" s="176"/>
      <c r="C17" s="177"/>
      <c r="D17" s="138">
        <v>1</v>
      </c>
      <c r="E17" s="121"/>
      <c r="F17" s="122"/>
      <c r="G17" s="175" t="s">
        <v>24</v>
      </c>
      <c r="H17" s="176"/>
      <c r="I17" s="177"/>
    </row>
    <row r="18" spans="1:9" s="53" customFormat="1" ht="21" x14ac:dyDescent="0.15">
      <c r="A18" s="60" t="s">
        <v>25</v>
      </c>
      <c r="B18" s="61" t="s">
        <v>26</v>
      </c>
      <c r="C18" s="62"/>
      <c r="D18" s="60" t="s">
        <v>27</v>
      </c>
      <c r="E18" s="60" t="s">
        <v>28</v>
      </c>
      <c r="F18" s="60" t="s">
        <v>29</v>
      </c>
      <c r="G18" s="60" t="s">
        <v>30</v>
      </c>
      <c r="H18" s="60" t="s">
        <v>31</v>
      </c>
      <c r="I18" s="60" t="s">
        <v>32</v>
      </c>
    </row>
    <row r="19" spans="1:9" s="53" customFormat="1" ht="52.5" x14ac:dyDescent="0.15">
      <c r="A19" s="69" t="s">
        <v>33</v>
      </c>
      <c r="B19" s="68" t="s">
        <v>34</v>
      </c>
      <c r="C19" s="64"/>
      <c r="D19" s="69" t="s">
        <v>35</v>
      </c>
      <c r="E19" s="69" t="s">
        <v>36</v>
      </c>
      <c r="F19" s="67" t="s">
        <v>37</v>
      </c>
      <c r="G19" s="66">
        <v>1.45</v>
      </c>
      <c r="H19" s="70">
        <v>1</v>
      </c>
      <c r="I19" s="69" t="s">
        <v>38</v>
      </c>
    </row>
    <row r="20" spans="1:9" s="53" customFormat="1" ht="13.5" customHeight="1" x14ac:dyDescent="0.15">
      <c r="A20" s="54" t="s">
        <v>20</v>
      </c>
      <c r="B20" s="55"/>
      <c r="C20" s="56"/>
      <c r="D20" s="54" t="s">
        <v>21</v>
      </c>
      <c r="E20" s="55"/>
      <c r="F20" s="56"/>
      <c r="G20" s="54" t="s">
        <v>22</v>
      </c>
      <c r="H20" s="55"/>
      <c r="I20" s="56"/>
    </row>
    <row r="21" spans="1:9" s="146" customFormat="1" ht="24" customHeight="1" x14ac:dyDescent="0.15">
      <c r="A21" s="175" t="s">
        <v>39</v>
      </c>
      <c r="B21" s="176"/>
      <c r="C21" s="177"/>
      <c r="D21" s="138">
        <v>2</v>
      </c>
      <c r="E21" s="121"/>
      <c r="F21" s="122"/>
      <c r="G21" s="175" t="s">
        <v>40</v>
      </c>
      <c r="H21" s="176"/>
      <c r="I21" s="177"/>
    </row>
    <row r="22" spans="1:9" s="53" customFormat="1" ht="21" x14ac:dyDescent="0.15">
      <c r="A22" s="60" t="s">
        <v>25</v>
      </c>
      <c r="B22" s="61" t="s">
        <v>26</v>
      </c>
      <c r="C22" s="62"/>
      <c r="D22" s="60" t="s">
        <v>27</v>
      </c>
      <c r="E22" s="60" t="s">
        <v>28</v>
      </c>
      <c r="F22" s="60" t="s">
        <v>29</v>
      </c>
      <c r="G22" s="60" t="s">
        <v>30</v>
      </c>
      <c r="H22" s="60" t="s">
        <v>41</v>
      </c>
      <c r="I22" s="60" t="s">
        <v>32</v>
      </c>
    </row>
    <row r="23" spans="1:9" s="146" customFormat="1" ht="94.5" x14ac:dyDescent="0.15">
      <c r="A23" s="113" t="s">
        <v>42</v>
      </c>
      <c r="B23" s="178" t="s">
        <v>43</v>
      </c>
      <c r="C23" s="139"/>
      <c r="D23" s="113" t="s">
        <v>35</v>
      </c>
      <c r="E23" s="113" t="s">
        <v>36</v>
      </c>
      <c r="F23" s="114" t="s">
        <v>37</v>
      </c>
      <c r="G23" s="66">
        <v>0</v>
      </c>
      <c r="H23" s="115">
        <v>1</v>
      </c>
      <c r="I23" s="113" t="s">
        <v>38</v>
      </c>
    </row>
    <row r="24" spans="1:9" s="53" customFormat="1" ht="10.5" x14ac:dyDescent="0.15">
      <c r="A24" s="54" t="s">
        <v>20</v>
      </c>
      <c r="B24" s="55"/>
      <c r="C24" s="56"/>
      <c r="D24" s="54" t="s">
        <v>21</v>
      </c>
      <c r="E24" s="55"/>
      <c r="F24" s="56"/>
      <c r="G24" s="54" t="s">
        <v>22</v>
      </c>
      <c r="H24" s="55"/>
      <c r="I24" s="56"/>
    </row>
    <row r="25" spans="1:9" s="146" customFormat="1" ht="36" customHeight="1" x14ac:dyDescent="0.15">
      <c r="A25" s="175" t="s">
        <v>44</v>
      </c>
      <c r="B25" s="176"/>
      <c r="C25" s="177"/>
      <c r="D25" s="138">
        <v>3</v>
      </c>
      <c r="E25" s="121"/>
      <c r="F25" s="122"/>
      <c r="G25" s="175" t="s">
        <v>45</v>
      </c>
      <c r="H25" s="176"/>
      <c r="I25" s="177"/>
    </row>
    <row r="26" spans="1:9" s="53" customFormat="1" ht="21" x14ac:dyDescent="0.15">
      <c r="A26" s="60" t="s">
        <v>25</v>
      </c>
      <c r="B26" s="61" t="s">
        <v>26</v>
      </c>
      <c r="C26" s="62"/>
      <c r="D26" s="60" t="s">
        <v>27</v>
      </c>
      <c r="E26" s="60" t="s">
        <v>28</v>
      </c>
      <c r="F26" s="60" t="s">
        <v>29</v>
      </c>
      <c r="G26" s="60" t="s">
        <v>30</v>
      </c>
      <c r="H26" s="60" t="s">
        <v>41</v>
      </c>
      <c r="I26" s="60" t="s">
        <v>32</v>
      </c>
    </row>
    <row r="27" spans="1:9" s="146" customFormat="1" ht="60.75" customHeight="1" x14ac:dyDescent="0.15">
      <c r="A27" s="113" t="s">
        <v>46</v>
      </c>
      <c r="B27" s="178" t="s">
        <v>47</v>
      </c>
      <c r="C27" s="139"/>
      <c r="D27" s="113" t="s">
        <v>35</v>
      </c>
      <c r="E27" s="113" t="s">
        <v>36</v>
      </c>
      <c r="F27" s="114" t="s">
        <v>37</v>
      </c>
      <c r="G27" s="66">
        <v>0</v>
      </c>
      <c r="H27" s="115">
        <v>1</v>
      </c>
      <c r="I27" s="113" t="s">
        <v>38</v>
      </c>
    </row>
    <row r="28" spans="1:9" s="53" customFormat="1" ht="10.5" customHeight="1" x14ac:dyDescent="0.15">
      <c r="A28" s="71"/>
      <c r="B28" s="72"/>
      <c r="C28" s="73"/>
      <c r="D28" s="72"/>
      <c r="E28" s="72"/>
      <c r="F28" s="72"/>
      <c r="G28" s="72"/>
      <c r="H28" s="74"/>
      <c r="I28" s="75"/>
    </row>
    <row r="29" spans="1:9" s="53" customFormat="1" ht="18" x14ac:dyDescent="0.25">
      <c r="A29" s="76" t="s">
        <v>48</v>
      </c>
      <c r="B29" s="77"/>
      <c r="C29" s="77"/>
      <c r="D29" s="77"/>
      <c r="E29" s="77"/>
      <c r="F29" s="77"/>
      <c r="G29" s="77"/>
      <c r="H29" s="77"/>
      <c r="I29" s="78"/>
    </row>
    <row r="30" spans="1:9" s="53" customFormat="1" ht="10.5" customHeight="1" x14ac:dyDescent="0.15">
      <c r="A30" s="54" t="s">
        <v>20</v>
      </c>
      <c r="B30" s="55"/>
      <c r="C30" s="56"/>
      <c r="D30" s="54" t="s">
        <v>21</v>
      </c>
      <c r="E30" s="55"/>
      <c r="F30" s="56"/>
      <c r="G30" s="54" t="s">
        <v>22</v>
      </c>
      <c r="H30" s="55"/>
      <c r="I30" s="56"/>
    </row>
    <row r="31" spans="1:9" s="146" customFormat="1" ht="37.5" customHeight="1" x14ac:dyDescent="0.15">
      <c r="A31" s="179" t="s">
        <v>49</v>
      </c>
      <c r="B31" s="180"/>
      <c r="C31" s="181"/>
      <c r="D31" s="138">
        <v>1.1000000000000001</v>
      </c>
      <c r="E31" s="121"/>
      <c r="F31" s="122"/>
      <c r="G31" s="179" t="s">
        <v>50</v>
      </c>
      <c r="H31" s="180"/>
      <c r="I31" s="181"/>
    </row>
    <row r="32" spans="1:9" s="53" customFormat="1" ht="51.75" customHeight="1" x14ac:dyDescent="0.15">
      <c r="A32" s="60" t="s">
        <v>25</v>
      </c>
      <c r="B32" s="61" t="s">
        <v>26</v>
      </c>
      <c r="C32" s="62"/>
      <c r="D32" s="60" t="s">
        <v>27</v>
      </c>
      <c r="E32" s="60" t="s">
        <v>28</v>
      </c>
      <c r="F32" s="60" t="s">
        <v>29</v>
      </c>
      <c r="G32" s="60" t="s">
        <v>30</v>
      </c>
      <c r="H32" s="60" t="s">
        <v>31</v>
      </c>
      <c r="I32" s="60" t="s">
        <v>32</v>
      </c>
    </row>
    <row r="33" spans="1:9" s="53" customFormat="1" ht="66.75" customHeight="1" x14ac:dyDescent="0.15">
      <c r="A33" s="67" t="s">
        <v>51</v>
      </c>
      <c r="B33" s="85" t="s">
        <v>52</v>
      </c>
      <c r="C33" s="83"/>
      <c r="D33" s="67" t="s">
        <v>35</v>
      </c>
      <c r="E33" s="67" t="s">
        <v>36</v>
      </c>
      <c r="F33" s="67" t="s">
        <v>37</v>
      </c>
      <c r="G33" s="66">
        <v>1.04</v>
      </c>
      <c r="H33" s="86">
        <v>1</v>
      </c>
      <c r="I33" s="67" t="s">
        <v>53</v>
      </c>
    </row>
    <row r="34" spans="1:9" s="53" customFormat="1" ht="15" customHeight="1" x14ac:dyDescent="0.15">
      <c r="A34" s="54" t="s">
        <v>20</v>
      </c>
      <c r="B34" s="55"/>
      <c r="C34" s="56"/>
      <c r="D34" s="54" t="s">
        <v>21</v>
      </c>
      <c r="E34" s="55"/>
      <c r="F34" s="56"/>
      <c r="G34" s="54" t="s">
        <v>22</v>
      </c>
      <c r="H34" s="55"/>
      <c r="I34" s="56"/>
    </row>
    <row r="35" spans="1:9" s="53" customFormat="1" ht="39.75" customHeight="1" x14ac:dyDescent="0.15">
      <c r="A35" s="182" t="s">
        <v>54</v>
      </c>
      <c r="B35" s="183"/>
      <c r="C35" s="184"/>
      <c r="D35" s="57">
        <v>2.1</v>
      </c>
      <c r="E35" s="58"/>
      <c r="F35" s="59"/>
      <c r="G35" s="179" t="s">
        <v>55</v>
      </c>
      <c r="H35" s="180"/>
      <c r="I35" s="181"/>
    </row>
    <row r="36" spans="1:9" s="53" customFormat="1" ht="51.75" customHeight="1" x14ac:dyDescent="0.15">
      <c r="A36" s="60" t="s">
        <v>25</v>
      </c>
      <c r="B36" s="61" t="s">
        <v>26</v>
      </c>
      <c r="C36" s="62"/>
      <c r="D36" s="60" t="s">
        <v>27</v>
      </c>
      <c r="E36" s="60" t="s">
        <v>28</v>
      </c>
      <c r="F36" s="60" t="s">
        <v>29</v>
      </c>
      <c r="G36" s="60" t="s">
        <v>30</v>
      </c>
      <c r="H36" s="60" t="s">
        <v>31</v>
      </c>
      <c r="I36" s="60" t="s">
        <v>32</v>
      </c>
    </row>
    <row r="37" spans="1:9" s="53" customFormat="1" ht="100.5" customHeight="1" x14ac:dyDescent="0.15">
      <c r="A37" s="67" t="s">
        <v>56</v>
      </c>
      <c r="B37" s="178" t="s">
        <v>57</v>
      </c>
      <c r="C37" s="139"/>
      <c r="D37" s="67" t="s">
        <v>35</v>
      </c>
      <c r="E37" s="67" t="s">
        <v>36</v>
      </c>
      <c r="F37" s="67" t="s">
        <v>37</v>
      </c>
      <c r="G37" s="86">
        <v>0</v>
      </c>
      <c r="H37" s="86">
        <v>1</v>
      </c>
      <c r="I37" s="67" t="s">
        <v>53</v>
      </c>
    </row>
    <row r="38" spans="1:9" s="53" customFormat="1" ht="15" customHeight="1" x14ac:dyDescent="0.15">
      <c r="A38" s="54" t="s">
        <v>20</v>
      </c>
      <c r="B38" s="55"/>
      <c r="C38" s="56"/>
      <c r="D38" s="54" t="s">
        <v>21</v>
      </c>
      <c r="E38" s="55"/>
      <c r="F38" s="56"/>
      <c r="G38" s="54" t="s">
        <v>22</v>
      </c>
      <c r="H38" s="55"/>
      <c r="I38" s="56"/>
    </row>
    <row r="39" spans="1:9" s="53" customFormat="1" ht="34.5" customHeight="1" x14ac:dyDescent="0.15">
      <c r="A39" s="182" t="s">
        <v>58</v>
      </c>
      <c r="B39" s="183"/>
      <c r="C39" s="184"/>
      <c r="D39" s="57">
        <v>3.1</v>
      </c>
      <c r="E39" s="58"/>
      <c r="F39" s="59"/>
      <c r="G39" s="179" t="s">
        <v>59</v>
      </c>
      <c r="H39" s="180"/>
      <c r="I39" s="181"/>
    </row>
    <row r="40" spans="1:9" s="53" customFormat="1" ht="51.75" customHeight="1" x14ac:dyDescent="0.15">
      <c r="A40" s="60" t="s">
        <v>25</v>
      </c>
      <c r="B40" s="61" t="s">
        <v>26</v>
      </c>
      <c r="C40" s="62"/>
      <c r="D40" s="60" t="s">
        <v>27</v>
      </c>
      <c r="E40" s="60" t="s">
        <v>28</v>
      </c>
      <c r="F40" s="60" t="s">
        <v>29</v>
      </c>
      <c r="G40" s="60" t="s">
        <v>30</v>
      </c>
      <c r="H40" s="60" t="s">
        <v>31</v>
      </c>
      <c r="I40" s="60" t="s">
        <v>32</v>
      </c>
    </row>
    <row r="41" spans="1:9" s="53" customFormat="1" ht="75" customHeight="1" x14ac:dyDescent="0.15">
      <c r="A41" s="67" t="s">
        <v>60</v>
      </c>
      <c r="B41" s="138" t="s">
        <v>61</v>
      </c>
      <c r="C41" s="139"/>
      <c r="D41" s="67" t="s">
        <v>35</v>
      </c>
      <c r="E41" s="67" t="s">
        <v>36</v>
      </c>
      <c r="F41" s="67" t="s">
        <v>37</v>
      </c>
      <c r="G41" s="70">
        <v>1.08</v>
      </c>
      <c r="H41" s="70">
        <v>1</v>
      </c>
      <c r="I41" s="67" t="s">
        <v>53</v>
      </c>
    </row>
    <row r="42" spans="1:9" s="53" customFormat="1" x14ac:dyDescent="0.15">
      <c r="A42" s="87"/>
      <c r="B42" s="88"/>
      <c r="C42" s="89"/>
      <c r="D42" s="88"/>
      <c r="E42" s="88"/>
      <c r="F42" s="88"/>
      <c r="G42" s="90"/>
      <c r="H42" s="90"/>
      <c r="I42" s="91"/>
    </row>
    <row r="43" spans="1:9" s="53" customFormat="1" ht="18" x14ac:dyDescent="0.25">
      <c r="A43" s="92" t="s">
        <v>62</v>
      </c>
      <c r="B43" s="93"/>
      <c r="C43" s="93"/>
      <c r="D43" s="93"/>
      <c r="E43" s="93"/>
      <c r="F43" s="93"/>
      <c r="G43" s="93"/>
      <c r="H43" s="93"/>
      <c r="I43" s="94"/>
    </row>
    <row r="44" spans="1:9" s="53" customFormat="1" ht="10.5" x14ac:dyDescent="0.15">
      <c r="A44" s="54" t="s">
        <v>20</v>
      </c>
      <c r="B44" s="55"/>
      <c r="C44" s="56"/>
      <c r="D44" s="54" t="s">
        <v>21</v>
      </c>
      <c r="E44" s="55"/>
      <c r="F44" s="56"/>
      <c r="G44" s="54" t="s">
        <v>22</v>
      </c>
      <c r="H44" s="55"/>
      <c r="I44" s="56"/>
    </row>
    <row r="45" spans="1:9" s="53" customFormat="1" ht="25.5" customHeight="1" x14ac:dyDescent="0.15">
      <c r="A45" s="185" t="s">
        <v>63</v>
      </c>
      <c r="B45" s="186"/>
      <c r="C45" s="187"/>
      <c r="D45" s="57" t="s">
        <v>64</v>
      </c>
      <c r="E45" s="58"/>
      <c r="F45" s="59"/>
      <c r="G45" s="140" t="s">
        <v>65</v>
      </c>
      <c r="H45" s="141"/>
      <c r="I45" s="142"/>
    </row>
    <row r="46" spans="1:9" s="53" customFormat="1" ht="21" x14ac:dyDescent="0.15">
      <c r="A46" s="60" t="s">
        <v>25</v>
      </c>
      <c r="B46" s="61" t="s">
        <v>26</v>
      </c>
      <c r="C46" s="62"/>
      <c r="D46" s="60" t="s">
        <v>27</v>
      </c>
      <c r="E46" s="60" t="s">
        <v>28</v>
      </c>
      <c r="F46" s="60" t="s">
        <v>29</v>
      </c>
      <c r="G46" s="60" t="s">
        <v>30</v>
      </c>
      <c r="H46" s="60" t="s">
        <v>31</v>
      </c>
      <c r="I46" s="60" t="s">
        <v>32</v>
      </c>
    </row>
    <row r="47" spans="1:9" s="53" customFormat="1" ht="63" x14ac:dyDescent="0.15">
      <c r="A47" s="67" t="s">
        <v>66</v>
      </c>
      <c r="B47" s="85" t="s">
        <v>67</v>
      </c>
      <c r="C47" s="83"/>
      <c r="D47" s="67" t="s">
        <v>35</v>
      </c>
      <c r="E47" s="67" t="s">
        <v>68</v>
      </c>
      <c r="F47" s="67" t="s">
        <v>37</v>
      </c>
      <c r="G47" s="70">
        <v>1.04</v>
      </c>
      <c r="H47" s="86">
        <v>1</v>
      </c>
      <c r="I47" s="67" t="s">
        <v>69</v>
      </c>
    </row>
    <row r="48" spans="1:9" s="146" customFormat="1" ht="10.5" customHeight="1" x14ac:dyDescent="0.15">
      <c r="A48" s="117" t="s">
        <v>20</v>
      </c>
      <c r="B48" s="118"/>
      <c r="C48" s="119"/>
      <c r="D48" s="117" t="s">
        <v>21</v>
      </c>
      <c r="E48" s="118"/>
      <c r="F48" s="119"/>
      <c r="G48" s="117" t="s">
        <v>22</v>
      </c>
      <c r="H48" s="118"/>
      <c r="I48" s="119"/>
    </row>
    <row r="49" spans="1:9" s="146" customFormat="1" ht="38.25" customHeight="1" x14ac:dyDescent="0.15">
      <c r="A49" s="105" t="s">
        <v>70</v>
      </c>
      <c r="B49" s="106"/>
      <c r="C49" s="107"/>
      <c r="D49" s="138" t="s">
        <v>71</v>
      </c>
      <c r="E49" s="121"/>
      <c r="F49" s="122"/>
      <c r="G49" s="140" t="s">
        <v>72</v>
      </c>
      <c r="H49" s="141"/>
      <c r="I49" s="142"/>
    </row>
    <row r="50" spans="1:9" s="53" customFormat="1" ht="21" x14ac:dyDescent="0.15">
      <c r="A50" s="60" t="s">
        <v>25</v>
      </c>
      <c r="B50" s="61" t="s">
        <v>26</v>
      </c>
      <c r="C50" s="62"/>
      <c r="D50" s="60" t="s">
        <v>27</v>
      </c>
      <c r="E50" s="60" t="s">
        <v>28</v>
      </c>
      <c r="F50" s="60" t="s">
        <v>29</v>
      </c>
      <c r="G50" s="60" t="s">
        <v>30</v>
      </c>
      <c r="H50" s="60" t="s">
        <v>31</v>
      </c>
      <c r="I50" s="60" t="s">
        <v>32</v>
      </c>
    </row>
    <row r="51" spans="1:9" s="146" customFormat="1" ht="93.75" customHeight="1" x14ac:dyDescent="0.15">
      <c r="A51" s="114" t="s">
        <v>73</v>
      </c>
      <c r="B51" s="148" t="s">
        <v>74</v>
      </c>
      <c r="C51" s="144"/>
      <c r="D51" s="114" t="s">
        <v>35</v>
      </c>
      <c r="E51" s="114" t="s">
        <v>68</v>
      </c>
      <c r="F51" s="114" t="s">
        <v>37</v>
      </c>
      <c r="G51" s="70">
        <v>0</v>
      </c>
      <c r="H51" s="145">
        <v>1</v>
      </c>
      <c r="I51" s="114" t="s">
        <v>69</v>
      </c>
    </row>
    <row r="52" spans="1:9" s="146" customFormat="1" ht="10.5" customHeight="1" x14ac:dyDescent="0.15">
      <c r="A52" s="117" t="s">
        <v>20</v>
      </c>
      <c r="B52" s="118"/>
      <c r="C52" s="119"/>
      <c r="D52" s="117" t="s">
        <v>21</v>
      </c>
      <c r="E52" s="118"/>
      <c r="F52" s="119"/>
      <c r="G52" s="117" t="s">
        <v>22</v>
      </c>
      <c r="H52" s="118"/>
      <c r="I52" s="119"/>
    </row>
    <row r="53" spans="1:9" s="53" customFormat="1" ht="24" customHeight="1" x14ac:dyDescent="0.15">
      <c r="A53" s="140" t="s">
        <v>75</v>
      </c>
      <c r="B53" s="141"/>
      <c r="C53" s="142"/>
      <c r="D53" s="138" t="s">
        <v>76</v>
      </c>
      <c r="E53" s="121"/>
      <c r="F53" s="122"/>
      <c r="G53" s="140" t="s">
        <v>77</v>
      </c>
      <c r="H53" s="141"/>
      <c r="I53" s="142"/>
    </row>
    <row r="54" spans="1:9" s="53" customFormat="1" ht="21" x14ac:dyDescent="0.15">
      <c r="A54" s="60" t="s">
        <v>25</v>
      </c>
      <c r="B54" s="61" t="s">
        <v>26</v>
      </c>
      <c r="C54" s="62"/>
      <c r="D54" s="60" t="s">
        <v>27</v>
      </c>
      <c r="E54" s="60" t="s">
        <v>28</v>
      </c>
      <c r="F54" s="60" t="s">
        <v>29</v>
      </c>
      <c r="G54" s="60" t="s">
        <v>30</v>
      </c>
      <c r="H54" s="60" t="s">
        <v>31</v>
      </c>
      <c r="I54" s="60" t="s">
        <v>32</v>
      </c>
    </row>
    <row r="55" spans="1:9" s="146" customFormat="1" ht="79.5" customHeight="1" x14ac:dyDescent="0.15">
      <c r="A55" s="114" t="s">
        <v>78</v>
      </c>
      <c r="B55" s="148" t="s">
        <v>79</v>
      </c>
      <c r="C55" s="144"/>
      <c r="D55" s="114" t="s">
        <v>35</v>
      </c>
      <c r="E55" s="114" t="s">
        <v>68</v>
      </c>
      <c r="F55" s="114" t="s">
        <v>37</v>
      </c>
      <c r="G55" s="70">
        <v>1.07</v>
      </c>
      <c r="H55" s="145">
        <v>1</v>
      </c>
      <c r="I55" s="114" t="s">
        <v>80</v>
      </c>
    </row>
    <row r="56" spans="1:9" s="53" customFormat="1" x14ac:dyDescent="0.15">
      <c r="A56" s="101"/>
      <c r="B56" s="102"/>
      <c r="C56" s="103"/>
      <c r="D56" s="104"/>
      <c r="E56" s="104"/>
      <c r="F56" s="104"/>
      <c r="G56" s="104"/>
      <c r="H56" s="104"/>
      <c r="I56" s="101"/>
    </row>
    <row r="57" spans="1:9" s="53" customFormat="1" ht="18" customHeight="1" x14ac:dyDescent="0.25">
      <c r="A57" s="92" t="s">
        <v>81</v>
      </c>
      <c r="B57" s="93"/>
      <c r="C57" s="93"/>
      <c r="D57" s="93"/>
      <c r="E57" s="93"/>
      <c r="F57" s="93"/>
      <c r="G57" s="93"/>
      <c r="H57" s="93"/>
      <c r="I57" s="94"/>
    </row>
    <row r="58" spans="1:9" s="53" customFormat="1" ht="10.5" customHeight="1" x14ac:dyDescent="0.15">
      <c r="A58" s="54" t="s">
        <v>20</v>
      </c>
      <c r="B58" s="55"/>
      <c r="C58" s="56"/>
      <c r="D58" s="54" t="s">
        <v>21</v>
      </c>
      <c r="E58" s="55"/>
      <c r="F58" s="56"/>
      <c r="G58" s="54" t="s">
        <v>22</v>
      </c>
      <c r="H58" s="55"/>
      <c r="I58" s="56"/>
    </row>
    <row r="59" spans="1:9" s="146" customFormat="1" ht="45" customHeight="1" x14ac:dyDescent="0.15">
      <c r="A59" s="179" t="s">
        <v>82</v>
      </c>
      <c r="B59" s="180"/>
      <c r="C59" s="181"/>
      <c r="D59" s="138" t="s">
        <v>83</v>
      </c>
      <c r="E59" s="121"/>
      <c r="F59" s="122"/>
      <c r="G59" s="138" t="s">
        <v>84</v>
      </c>
      <c r="H59" s="121"/>
      <c r="I59" s="122"/>
    </row>
    <row r="60" spans="1:9" s="146" customFormat="1" ht="21" x14ac:dyDescent="0.15">
      <c r="A60" s="108" t="s">
        <v>25</v>
      </c>
      <c r="B60" s="109" t="s">
        <v>26</v>
      </c>
      <c r="C60" s="110"/>
      <c r="D60" s="108" t="s">
        <v>27</v>
      </c>
      <c r="E60" s="108" t="s">
        <v>28</v>
      </c>
      <c r="F60" s="108" t="s">
        <v>29</v>
      </c>
      <c r="G60" s="60" t="s">
        <v>30</v>
      </c>
      <c r="H60" s="60" t="s">
        <v>31</v>
      </c>
      <c r="I60" s="108" t="s">
        <v>32</v>
      </c>
    </row>
    <row r="61" spans="1:9" s="146" customFormat="1" ht="78.75" customHeight="1" x14ac:dyDescent="0.15">
      <c r="A61" s="114" t="s">
        <v>85</v>
      </c>
      <c r="B61" s="178" t="s">
        <v>86</v>
      </c>
      <c r="C61" s="188"/>
      <c r="D61" s="114" t="s">
        <v>87</v>
      </c>
      <c r="E61" s="114" t="s">
        <v>36</v>
      </c>
      <c r="F61" s="114" t="s">
        <v>88</v>
      </c>
      <c r="G61" s="70">
        <v>1</v>
      </c>
      <c r="H61" s="145">
        <v>1</v>
      </c>
      <c r="I61" s="114" t="s">
        <v>89</v>
      </c>
    </row>
    <row r="62" spans="1:9" s="146" customFormat="1" ht="10.5" customHeight="1" x14ac:dyDescent="0.15">
      <c r="A62" s="117" t="s">
        <v>20</v>
      </c>
      <c r="B62" s="118"/>
      <c r="C62" s="119"/>
      <c r="D62" s="117" t="s">
        <v>21</v>
      </c>
      <c r="E62" s="118"/>
      <c r="F62" s="119"/>
      <c r="G62" s="117" t="s">
        <v>22</v>
      </c>
      <c r="H62" s="118"/>
      <c r="I62" s="119"/>
    </row>
    <row r="63" spans="1:9" s="146" customFormat="1" ht="34.5" customHeight="1" x14ac:dyDescent="0.15">
      <c r="A63" s="179" t="s">
        <v>90</v>
      </c>
      <c r="B63" s="180"/>
      <c r="C63" s="181"/>
      <c r="D63" s="138" t="s">
        <v>91</v>
      </c>
      <c r="E63" s="121"/>
      <c r="F63" s="122"/>
      <c r="G63" s="138" t="s">
        <v>92</v>
      </c>
      <c r="H63" s="121"/>
      <c r="I63" s="122"/>
    </row>
    <row r="64" spans="1:9" s="53" customFormat="1" ht="21" x14ac:dyDescent="0.15">
      <c r="A64" s="108" t="s">
        <v>25</v>
      </c>
      <c r="B64" s="109" t="s">
        <v>26</v>
      </c>
      <c r="C64" s="110"/>
      <c r="D64" s="60" t="s">
        <v>27</v>
      </c>
      <c r="E64" s="60" t="s">
        <v>28</v>
      </c>
      <c r="F64" s="60" t="s">
        <v>29</v>
      </c>
      <c r="G64" s="60" t="s">
        <v>30</v>
      </c>
      <c r="H64" s="60" t="s">
        <v>31</v>
      </c>
      <c r="I64" s="60" t="s">
        <v>32</v>
      </c>
    </row>
    <row r="65" spans="1:9" s="146" customFormat="1" ht="93.75" customHeight="1" x14ac:dyDescent="0.15">
      <c r="A65" s="114" t="s">
        <v>93</v>
      </c>
      <c r="B65" s="148" t="s">
        <v>94</v>
      </c>
      <c r="C65" s="144"/>
      <c r="D65" s="114" t="s">
        <v>35</v>
      </c>
      <c r="E65" s="114" t="s">
        <v>95</v>
      </c>
      <c r="F65" s="114" t="s">
        <v>88</v>
      </c>
      <c r="G65" s="70">
        <v>1</v>
      </c>
      <c r="H65" s="145">
        <v>1</v>
      </c>
      <c r="I65" s="114" t="s">
        <v>69</v>
      </c>
    </row>
    <row r="66" spans="1:9" s="146" customFormat="1" ht="10.5" customHeight="1" x14ac:dyDescent="0.15">
      <c r="A66" s="117" t="s">
        <v>20</v>
      </c>
      <c r="B66" s="118"/>
      <c r="C66" s="119"/>
      <c r="D66" s="117" t="s">
        <v>21</v>
      </c>
      <c r="E66" s="118"/>
      <c r="F66" s="119"/>
      <c r="G66" s="117" t="s">
        <v>22</v>
      </c>
      <c r="H66" s="118"/>
      <c r="I66" s="119"/>
    </row>
    <row r="67" spans="1:9" s="146" customFormat="1" ht="34.5" customHeight="1" x14ac:dyDescent="0.15">
      <c r="A67" s="179" t="s">
        <v>90</v>
      </c>
      <c r="B67" s="180"/>
      <c r="C67" s="181"/>
      <c r="D67" s="138" t="s">
        <v>96</v>
      </c>
      <c r="E67" s="121"/>
      <c r="F67" s="122"/>
      <c r="G67" s="138" t="s">
        <v>92</v>
      </c>
      <c r="H67" s="121"/>
      <c r="I67" s="122"/>
    </row>
    <row r="68" spans="1:9" s="146" customFormat="1" ht="21" x14ac:dyDescent="0.15">
      <c r="A68" s="108" t="s">
        <v>25</v>
      </c>
      <c r="B68" s="109" t="s">
        <v>26</v>
      </c>
      <c r="C68" s="110"/>
      <c r="D68" s="108" t="s">
        <v>27</v>
      </c>
      <c r="E68" s="108" t="s">
        <v>28</v>
      </c>
      <c r="F68" s="108" t="s">
        <v>29</v>
      </c>
      <c r="G68" s="60" t="s">
        <v>30</v>
      </c>
      <c r="H68" s="60" t="s">
        <v>31</v>
      </c>
      <c r="I68" s="108" t="s">
        <v>32</v>
      </c>
    </row>
    <row r="69" spans="1:9" s="146" customFormat="1" ht="93.75" customHeight="1" x14ac:dyDescent="0.15">
      <c r="A69" s="114" t="s">
        <v>97</v>
      </c>
      <c r="B69" s="148" t="s">
        <v>98</v>
      </c>
      <c r="C69" s="144"/>
      <c r="D69" s="114" t="s">
        <v>35</v>
      </c>
      <c r="E69" s="114" t="s">
        <v>95</v>
      </c>
      <c r="F69" s="114" t="s">
        <v>88</v>
      </c>
      <c r="G69" s="70">
        <v>1</v>
      </c>
      <c r="H69" s="145">
        <v>1</v>
      </c>
      <c r="I69" s="114" t="s">
        <v>69</v>
      </c>
    </row>
    <row r="70" spans="1:9" s="146" customFormat="1" ht="10.5" customHeight="1" x14ac:dyDescent="0.15">
      <c r="A70" s="117" t="s">
        <v>20</v>
      </c>
      <c r="B70" s="118"/>
      <c r="C70" s="119"/>
      <c r="D70" s="117" t="s">
        <v>21</v>
      </c>
      <c r="E70" s="118"/>
      <c r="F70" s="119"/>
      <c r="G70" s="117" t="s">
        <v>22</v>
      </c>
      <c r="H70" s="118"/>
      <c r="I70" s="119"/>
    </row>
    <row r="71" spans="1:9" s="146" customFormat="1" ht="34.5" customHeight="1" x14ac:dyDescent="0.15">
      <c r="A71" s="105" t="s">
        <v>99</v>
      </c>
      <c r="B71" s="106"/>
      <c r="C71" s="107"/>
      <c r="D71" s="138" t="s">
        <v>100</v>
      </c>
      <c r="E71" s="121"/>
      <c r="F71" s="122"/>
      <c r="G71" s="138" t="s">
        <v>101</v>
      </c>
      <c r="H71" s="121"/>
      <c r="I71" s="122"/>
    </row>
    <row r="72" spans="1:9" s="53" customFormat="1" ht="21" x14ac:dyDescent="0.15">
      <c r="A72" s="108" t="s">
        <v>25</v>
      </c>
      <c r="B72" s="109" t="s">
        <v>26</v>
      </c>
      <c r="C72" s="110"/>
      <c r="D72" s="60" t="s">
        <v>27</v>
      </c>
      <c r="E72" s="60" t="s">
        <v>28</v>
      </c>
      <c r="F72" s="60" t="s">
        <v>29</v>
      </c>
      <c r="G72" s="60" t="s">
        <v>30</v>
      </c>
      <c r="H72" s="60" t="s">
        <v>31</v>
      </c>
      <c r="I72" s="60" t="s">
        <v>32</v>
      </c>
    </row>
    <row r="73" spans="1:9" s="146" customFormat="1" ht="93.75" customHeight="1" x14ac:dyDescent="0.15">
      <c r="A73" s="114" t="s">
        <v>102</v>
      </c>
      <c r="B73" s="148" t="s">
        <v>103</v>
      </c>
      <c r="C73" s="144"/>
      <c r="D73" s="114" t="s">
        <v>35</v>
      </c>
      <c r="E73" s="114" t="s">
        <v>104</v>
      </c>
      <c r="F73" s="114" t="s">
        <v>88</v>
      </c>
      <c r="G73" s="70">
        <v>1</v>
      </c>
      <c r="H73" s="145">
        <v>1</v>
      </c>
      <c r="I73" s="114" t="s">
        <v>69</v>
      </c>
    </row>
    <row r="74" spans="1:9" s="146" customFormat="1" ht="10.5" customHeight="1" x14ac:dyDescent="0.15">
      <c r="A74" s="117" t="s">
        <v>20</v>
      </c>
      <c r="B74" s="118"/>
      <c r="C74" s="119"/>
      <c r="D74" s="117" t="s">
        <v>21</v>
      </c>
      <c r="E74" s="118"/>
      <c r="F74" s="119"/>
      <c r="G74" s="117" t="s">
        <v>22</v>
      </c>
      <c r="H74" s="118"/>
      <c r="I74" s="119"/>
    </row>
    <row r="75" spans="1:9" s="146" customFormat="1" ht="34.5" customHeight="1" x14ac:dyDescent="0.15">
      <c r="A75" s="105" t="s">
        <v>105</v>
      </c>
      <c r="B75" s="106"/>
      <c r="C75" s="107"/>
      <c r="D75" s="138" t="s">
        <v>106</v>
      </c>
      <c r="E75" s="121"/>
      <c r="F75" s="122"/>
      <c r="G75" s="138" t="s">
        <v>107</v>
      </c>
      <c r="H75" s="121"/>
      <c r="I75" s="122"/>
    </row>
    <row r="76" spans="1:9" s="146" customFormat="1" ht="21" x14ac:dyDescent="0.15">
      <c r="A76" s="108" t="s">
        <v>25</v>
      </c>
      <c r="B76" s="109" t="s">
        <v>26</v>
      </c>
      <c r="C76" s="110"/>
      <c r="D76" s="108" t="s">
        <v>27</v>
      </c>
      <c r="E76" s="108" t="s">
        <v>28</v>
      </c>
      <c r="F76" s="108" t="s">
        <v>29</v>
      </c>
      <c r="G76" s="60" t="s">
        <v>30</v>
      </c>
      <c r="H76" s="60" t="s">
        <v>31</v>
      </c>
      <c r="I76" s="108" t="s">
        <v>32</v>
      </c>
    </row>
    <row r="77" spans="1:9" s="146" customFormat="1" ht="93.75" customHeight="1" x14ac:dyDescent="0.15">
      <c r="A77" s="114" t="s">
        <v>108</v>
      </c>
      <c r="B77" s="148" t="s">
        <v>109</v>
      </c>
      <c r="C77" s="144"/>
      <c r="D77" s="114" t="s">
        <v>35</v>
      </c>
      <c r="E77" s="114" t="s">
        <v>95</v>
      </c>
      <c r="F77" s="114" t="s">
        <v>88</v>
      </c>
      <c r="G77" s="70">
        <v>1</v>
      </c>
      <c r="H77" s="145">
        <v>1</v>
      </c>
      <c r="I77" s="114" t="s">
        <v>69</v>
      </c>
    </row>
    <row r="78" spans="1:9" s="146" customFormat="1" ht="10.5" customHeight="1" x14ac:dyDescent="0.15">
      <c r="A78" s="117" t="s">
        <v>20</v>
      </c>
      <c r="B78" s="118"/>
      <c r="C78" s="119"/>
      <c r="D78" s="117" t="s">
        <v>21</v>
      </c>
      <c r="E78" s="118"/>
      <c r="F78" s="119"/>
      <c r="G78" s="117" t="s">
        <v>22</v>
      </c>
      <c r="H78" s="118"/>
      <c r="I78" s="119"/>
    </row>
    <row r="79" spans="1:9" s="53" customFormat="1" ht="42" customHeight="1" x14ac:dyDescent="0.15">
      <c r="A79" s="140" t="s">
        <v>110</v>
      </c>
      <c r="B79" s="141"/>
      <c r="C79" s="142"/>
      <c r="D79" s="138" t="s">
        <v>111</v>
      </c>
      <c r="E79" s="121"/>
      <c r="F79" s="122"/>
      <c r="G79" s="140" t="s">
        <v>112</v>
      </c>
      <c r="H79" s="141"/>
      <c r="I79" s="142"/>
    </row>
    <row r="80" spans="1:9" s="53" customFormat="1" ht="21" x14ac:dyDescent="0.15">
      <c r="A80" s="60" t="s">
        <v>25</v>
      </c>
      <c r="B80" s="61" t="s">
        <v>26</v>
      </c>
      <c r="C80" s="62"/>
      <c r="D80" s="60" t="s">
        <v>27</v>
      </c>
      <c r="E80" s="60" t="s">
        <v>28</v>
      </c>
      <c r="F80" s="60" t="s">
        <v>29</v>
      </c>
      <c r="G80" s="60" t="s">
        <v>30</v>
      </c>
      <c r="H80" s="60" t="s">
        <v>31</v>
      </c>
      <c r="I80" s="60" t="s">
        <v>32</v>
      </c>
    </row>
    <row r="81" spans="1:9" s="146" customFormat="1" ht="96" customHeight="1" x14ac:dyDescent="0.15">
      <c r="A81" s="114" t="s">
        <v>113</v>
      </c>
      <c r="B81" s="148" t="s">
        <v>114</v>
      </c>
      <c r="C81" s="144"/>
      <c r="D81" s="114" t="s">
        <v>35</v>
      </c>
      <c r="E81" s="114" t="s">
        <v>95</v>
      </c>
      <c r="F81" s="114" t="s">
        <v>88</v>
      </c>
      <c r="G81" s="70">
        <v>0</v>
      </c>
      <c r="H81" s="145">
        <v>1</v>
      </c>
      <c r="I81" s="114" t="s">
        <v>69</v>
      </c>
    </row>
    <row r="82" spans="1:9" s="146" customFormat="1" ht="10.5" customHeight="1" x14ac:dyDescent="0.15">
      <c r="A82" s="117" t="s">
        <v>20</v>
      </c>
      <c r="B82" s="118"/>
      <c r="C82" s="119"/>
      <c r="D82" s="117" t="s">
        <v>21</v>
      </c>
      <c r="E82" s="118"/>
      <c r="F82" s="119"/>
      <c r="G82" s="117" t="s">
        <v>22</v>
      </c>
      <c r="H82" s="118"/>
      <c r="I82" s="119"/>
    </row>
    <row r="83" spans="1:9" s="146" customFormat="1" ht="53.25" customHeight="1" x14ac:dyDescent="0.15">
      <c r="A83" s="105" t="s">
        <v>115</v>
      </c>
      <c r="B83" s="106"/>
      <c r="C83" s="107"/>
      <c r="D83" s="138" t="s">
        <v>116</v>
      </c>
      <c r="E83" s="121"/>
      <c r="F83" s="122"/>
      <c r="G83" s="138" t="s">
        <v>117</v>
      </c>
      <c r="H83" s="121"/>
      <c r="I83" s="122"/>
    </row>
    <row r="84" spans="1:9" s="146" customFormat="1" ht="21" x14ac:dyDescent="0.15">
      <c r="A84" s="108" t="s">
        <v>25</v>
      </c>
      <c r="B84" s="109" t="s">
        <v>26</v>
      </c>
      <c r="C84" s="110"/>
      <c r="D84" s="108" t="s">
        <v>27</v>
      </c>
      <c r="E84" s="108" t="s">
        <v>28</v>
      </c>
      <c r="F84" s="108" t="s">
        <v>29</v>
      </c>
      <c r="G84" s="60" t="s">
        <v>30</v>
      </c>
      <c r="H84" s="60" t="s">
        <v>31</v>
      </c>
      <c r="I84" s="108" t="s">
        <v>32</v>
      </c>
    </row>
    <row r="85" spans="1:9" s="146" customFormat="1" ht="93.75" customHeight="1" x14ac:dyDescent="0.15">
      <c r="A85" s="114" t="s">
        <v>118</v>
      </c>
      <c r="B85" s="143" t="s">
        <v>119</v>
      </c>
      <c r="C85" s="144"/>
      <c r="D85" s="114" t="s">
        <v>35</v>
      </c>
      <c r="E85" s="114" t="s">
        <v>95</v>
      </c>
      <c r="F85" s="114" t="s">
        <v>88</v>
      </c>
      <c r="G85" s="70">
        <v>1.08</v>
      </c>
      <c r="H85" s="145">
        <v>1</v>
      </c>
      <c r="I85" s="114" t="s">
        <v>69</v>
      </c>
    </row>
    <row r="86" spans="1:9" x14ac:dyDescent="0.25">
      <c r="G86" s="3"/>
    </row>
    <row r="87" spans="1:9" x14ac:dyDescent="0.25">
      <c r="G87" s="3"/>
    </row>
    <row r="88" spans="1:9" x14ac:dyDescent="0.25">
      <c r="G88" s="3"/>
    </row>
    <row r="89" spans="1:9" x14ac:dyDescent="0.25">
      <c r="G89" s="3"/>
    </row>
    <row r="90" spans="1:9" s="150" customFormat="1" x14ac:dyDescent="0.25"/>
    <row r="91" spans="1:9" s="150" customFormat="1" x14ac:dyDescent="0.25"/>
    <row r="92" spans="1:9" s="150" customFormat="1" x14ac:dyDescent="0.25"/>
    <row r="93" spans="1:9" s="150" customFormat="1" x14ac:dyDescent="0.25"/>
    <row r="94" spans="1:9" s="150" customFormat="1" x14ac:dyDescent="0.25"/>
    <row r="95" spans="1:9" s="150" customFormat="1" x14ac:dyDescent="0.25"/>
    <row r="96" spans="1:9" s="150" customFormat="1" x14ac:dyDescent="0.25"/>
    <row r="97" s="150" customFormat="1" x14ac:dyDescent="0.25"/>
    <row r="98" s="150" customFormat="1" x14ac:dyDescent="0.25"/>
    <row r="99" s="150" customFormat="1" x14ac:dyDescent="0.25"/>
    <row r="100" s="150" customFormat="1" x14ac:dyDescent="0.25"/>
    <row r="101" s="150" customFormat="1" x14ac:dyDescent="0.25"/>
    <row r="102" s="150" customFormat="1" x14ac:dyDescent="0.25"/>
    <row r="103" s="150" customFormat="1" x14ac:dyDescent="0.25"/>
    <row r="104" s="150" customFormat="1" x14ac:dyDescent="0.25"/>
    <row r="105" s="150" customFormat="1" x14ac:dyDescent="0.25"/>
    <row r="106" s="150" customFormat="1" x14ac:dyDescent="0.25"/>
    <row r="107" s="150" customFormat="1" x14ac:dyDescent="0.25"/>
    <row r="108" s="189" customFormat="1" ht="14.25" x14ac:dyDescent="0.2"/>
    <row r="109" s="189" customFormat="1" ht="14.25" x14ac:dyDescent="0.2"/>
    <row r="110" s="189" customFormat="1" ht="14.25" x14ac:dyDescent="0.2"/>
    <row r="111" s="189" customFormat="1" ht="14.25" x14ac:dyDescent="0.2"/>
    <row r="112" s="189" customFormat="1" ht="14.25" x14ac:dyDescent="0.2"/>
    <row r="113" s="189" customFormat="1" ht="14.25" x14ac:dyDescent="0.2"/>
    <row r="114" s="189" customFormat="1" ht="14.25" x14ac:dyDescent="0.2"/>
    <row r="115" s="189" customFormat="1" ht="14.25" x14ac:dyDescent="0.2"/>
    <row r="116" s="189" customFormat="1" ht="14.25" x14ac:dyDescent="0.2"/>
    <row r="117" s="189" customFormat="1" ht="14.25" x14ac:dyDescent="0.2"/>
    <row r="118" s="189" customFormat="1" ht="14.25" x14ac:dyDescent="0.2"/>
    <row r="119" s="189" customFormat="1" ht="14.25" x14ac:dyDescent="0.2"/>
    <row r="120" s="189" customFormat="1" ht="14.25" x14ac:dyDescent="0.2"/>
    <row r="121" s="189" customFormat="1" ht="14.25" x14ac:dyDescent="0.2"/>
    <row r="122" s="189" customFormat="1" ht="14.25" x14ac:dyDescent="0.2"/>
    <row r="123" s="189" customFormat="1" ht="14.25" x14ac:dyDescent="0.2"/>
    <row r="124" s="189" customFormat="1" ht="14.25" x14ac:dyDescent="0.2"/>
    <row r="125" s="189" customFormat="1" ht="14.25" x14ac:dyDescent="0.2"/>
    <row r="126" s="189" customFormat="1" ht="14.25" x14ac:dyDescent="0.2"/>
    <row r="127" s="189" customFormat="1" ht="14.25" x14ac:dyDescent="0.2"/>
    <row r="128" s="189" customFormat="1" ht="14.25" x14ac:dyDescent="0.2"/>
    <row r="129" s="189" customFormat="1" ht="14.25" x14ac:dyDescent="0.2"/>
    <row r="130" s="189" customFormat="1" ht="14.25" x14ac:dyDescent="0.2"/>
    <row r="131" s="189" customFormat="1" ht="14.25" x14ac:dyDescent="0.2"/>
    <row r="132" s="189" customFormat="1" ht="14.25" x14ac:dyDescent="0.2"/>
    <row r="133" s="189" customFormat="1" ht="14.25" x14ac:dyDescent="0.2"/>
    <row r="134" s="189" customFormat="1" ht="14.25" x14ac:dyDescent="0.2"/>
  </sheetData>
  <mergeCells count="152">
    <mergeCell ref="A3:I3"/>
    <mergeCell ref="A4:I4"/>
    <mergeCell ref="A5:I5"/>
    <mergeCell ref="A6:I6"/>
    <mergeCell ref="A7:B7"/>
    <mergeCell ref="C7:I7"/>
    <mergeCell ref="A11:I11"/>
    <mergeCell ref="A12:B12"/>
    <mergeCell ref="C12:I12"/>
    <mergeCell ref="A13:B13"/>
    <mergeCell ref="C13:I13"/>
    <mergeCell ref="A14:B14"/>
    <mergeCell ref="C14:I14"/>
    <mergeCell ref="A8:B8"/>
    <mergeCell ref="C8:I8"/>
    <mergeCell ref="A9:B9"/>
    <mergeCell ref="C9:I9"/>
    <mergeCell ref="A10:B10"/>
    <mergeCell ref="C10:I10"/>
    <mergeCell ref="B18:C18"/>
    <mergeCell ref="B19:C19"/>
    <mergeCell ref="A20:C20"/>
    <mergeCell ref="D20:F20"/>
    <mergeCell ref="G20:I20"/>
    <mergeCell ref="A21:C21"/>
    <mergeCell ref="D21:F21"/>
    <mergeCell ref="G21:I21"/>
    <mergeCell ref="A15:I15"/>
    <mergeCell ref="A16:C16"/>
    <mergeCell ref="D16:F16"/>
    <mergeCell ref="G16:I16"/>
    <mergeCell ref="A17:C17"/>
    <mergeCell ref="D17:F17"/>
    <mergeCell ref="G17:I17"/>
    <mergeCell ref="B26:C26"/>
    <mergeCell ref="B27:C27"/>
    <mergeCell ref="A29:I29"/>
    <mergeCell ref="A30:C30"/>
    <mergeCell ref="D30:F30"/>
    <mergeCell ref="G30:I30"/>
    <mergeCell ref="B22:C22"/>
    <mergeCell ref="B23:C23"/>
    <mergeCell ref="A24:C24"/>
    <mergeCell ref="D24:F24"/>
    <mergeCell ref="G24:I24"/>
    <mergeCell ref="A25:C25"/>
    <mergeCell ref="D25:F25"/>
    <mergeCell ref="G25:I25"/>
    <mergeCell ref="A35:C35"/>
    <mergeCell ref="D35:F35"/>
    <mergeCell ref="G35:I35"/>
    <mergeCell ref="B36:C36"/>
    <mergeCell ref="B37:C37"/>
    <mergeCell ref="A38:C38"/>
    <mergeCell ref="D38:F38"/>
    <mergeCell ref="G38:I38"/>
    <mergeCell ref="A31:C31"/>
    <mergeCell ref="D31:F31"/>
    <mergeCell ref="G31:I31"/>
    <mergeCell ref="B32:C32"/>
    <mergeCell ref="B33:C33"/>
    <mergeCell ref="A34:C34"/>
    <mergeCell ref="D34:F34"/>
    <mergeCell ref="G34:I34"/>
    <mergeCell ref="A44:C44"/>
    <mergeCell ref="D44:F44"/>
    <mergeCell ref="G44:I44"/>
    <mergeCell ref="A45:C45"/>
    <mergeCell ref="D45:F45"/>
    <mergeCell ref="G45:I45"/>
    <mergeCell ref="A39:C39"/>
    <mergeCell ref="D39:F39"/>
    <mergeCell ref="G39:I39"/>
    <mergeCell ref="B40:C40"/>
    <mergeCell ref="B41:C41"/>
    <mergeCell ref="A43:I43"/>
    <mergeCell ref="B50:C50"/>
    <mergeCell ref="B51:C51"/>
    <mergeCell ref="A52:C52"/>
    <mergeCell ref="D52:F52"/>
    <mergeCell ref="G52:I52"/>
    <mergeCell ref="A53:C53"/>
    <mergeCell ref="D53:F53"/>
    <mergeCell ref="G53:I53"/>
    <mergeCell ref="B46:C46"/>
    <mergeCell ref="B47:C47"/>
    <mergeCell ref="A48:C48"/>
    <mergeCell ref="D48:F48"/>
    <mergeCell ref="G48:I48"/>
    <mergeCell ref="A49:C49"/>
    <mergeCell ref="D49:F49"/>
    <mergeCell ref="G49:I49"/>
    <mergeCell ref="A59:C59"/>
    <mergeCell ref="D59:F59"/>
    <mergeCell ref="G59:I59"/>
    <mergeCell ref="B60:C60"/>
    <mergeCell ref="B61:C61"/>
    <mergeCell ref="A62:C62"/>
    <mergeCell ref="D62:F62"/>
    <mergeCell ref="G62:I62"/>
    <mergeCell ref="B54:C54"/>
    <mergeCell ref="B55:C55"/>
    <mergeCell ref="B56:C56"/>
    <mergeCell ref="A57:I57"/>
    <mergeCell ref="A58:C58"/>
    <mergeCell ref="D58:F58"/>
    <mergeCell ref="G58:I58"/>
    <mergeCell ref="A67:C67"/>
    <mergeCell ref="D67:F67"/>
    <mergeCell ref="G67:I67"/>
    <mergeCell ref="B68:C68"/>
    <mergeCell ref="B69:C69"/>
    <mergeCell ref="A70:C70"/>
    <mergeCell ref="D70:F70"/>
    <mergeCell ref="G70:I70"/>
    <mergeCell ref="A63:C63"/>
    <mergeCell ref="D63:F63"/>
    <mergeCell ref="G63:I63"/>
    <mergeCell ref="B64:C64"/>
    <mergeCell ref="B65:C65"/>
    <mergeCell ref="A66:C66"/>
    <mergeCell ref="D66:F66"/>
    <mergeCell ref="G66:I66"/>
    <mergeCell ref="A75:C75"/>
    <mergeCell ref="D75:F75"/>
    <mergeCell ref="G75:I75"/>
    <mergeCell ref="B76:C76"/>
    <mergeCell ref="B77:C77"/>
    <mergeCell ref="A78:C78"/>
    <mergeCell ref="D78:F78"/>
    <mergeCell ref="G78:I78"/>
    <mergeCell ref="A71:C71"/>
    <mergeCell ref="D71:F71"/>
    <mergeCell ref="G71:I71"/>
    <mergeCell ref="B72:C72"/>
    <mergeCell ref="B73:C73"/>
    <mergeCell ref="A74:C74"/>
    <mergeCell ref="D74:F74"/>
    <mergeCell ref="G74:I74"/>
    <mergeCell ref="A83:C83"/>
    <mergeCell ref="D83:F83"/>
    <mergeCell ref="G83:I83"/>
    <mergeCell ref="B84:C84"/>
    <mergeCell ref="B85:C85"/>
    <mergeCell ref="A79:C79"/>
    <mergeCell ref="D79:F79"/>
    <mergeCell ref="G79:I79"/>
    <mergeCell ref="B80:C80"/>
    <mergeCell ref="B81:C81"/>
    <mergeCell ref="A82:C82"/>
    <mergeCell ref="D82:F82"/>
    <mergeCell ref="G82:I82"/>
  </mergeCells>
  <printOptions horizontalCentered="1"/>
  <pageMargins left="0.74803149606299213" right="0.74803149606299213" top="0.39370078740157483" bottom="0.39370078740157483" header="0.51181102362204722" footer="0.70866141732283472"/>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F80E-CEA2-46C7-A919-280794487781}">
  <sheetPr>
    <tabColor theme="5" tint="0.39997558519241921"/>
  </sheetPr>
  <dimension ref="A1:J19"/>
  <sheetViews>
    <sheetView zoomScale="73" zoomScaleNormal="73" workbookViewId="0">
      <selection activeCell="G6" sqref="G6"/>
    </sheetView>
  </sheetViews>
  <sheetFormatPr baseColWidth="10" defaultRowHeight="15" x14ac:dyDescent="0.25"/>
  <cols>
    <col min="1" max="1" width="32" style="4" customWidth="1"/>
    <col min="2" max="2" width="19.42578125" style="4" customWidth="1"/>
    <col min="3" max="4" width="12.85546875" style="22" bestFit="1" customWidth="1"/>
    <col min="5" max="5" width="18.85546875" style="3" customWidth="1"/>
    <col min="6" max="6" width="43" style="3" customWidth="1"/>
    <col min="7" max="7" width="35.5703125" style="23" customWidth="1"/>
    <col min="8" max="8" width="15.7109375" style="24" customWidth="1"/>
    <col min="9" max="9" width="27.140625" style="23" customWidth="1"/>
    <col min="10" max="16384" width="11.42578125" style="3"/>
  </cols>
  <sheetData>
    <row r="1" spans="1:10" ht="21" x14ac:dyDescent="0.35">
      <c r="B1" s="5"/>
      <c r="C1" s="6"/>
      <c r="D1" s="6"/>
      <c r="E1" s="5" t="s">
        <v>325</v>
      </c>
      <c r="F1" s="6"/>
      <c r="G1" s="6"/>
      <c r="H1" s="5"/>
      <c r="I1" s="6"/>
      <c r="J1" s="6"/>
    </row>
    <row r="2" spans="1:10" ht="23.25" x14ac:dyDescent="0.35">
      <c r="B2" s="7"/>
      <c r="C2" s="8"/>
      <c r="D2" s="8"/>
      <c r="E2" s="9" t="s">
        <v>324</v>
      </c>
      <c r="F2" s="10"/>
      <c r="G2" s="8"/>
      <c r="H2" s="7"/>
      <c r="I2" s="8"/>
      <c r="J2" s="8"/>
    </row>
    <row r="3" spans="1:10" ht="23.25" x14ac:dyDescent="0.35">
      <c r="B3" s="7"/>
      <c r="C3" s="8"/>
      <c r="D3" s="8"/>
      <c r="E3" s="9" t="s">
        <v>323</v>
      </c>
      <c r="F3" s="10" t="s">
        <v>2</v>
      </c>
      <c r="G3" s="8"/>
      <c r="H3" s="7"/>
      <c r="I3" s="8"/>
      <c r="J3" s="8"/>
    </row>
    <row r="5" spans="1:10" s="14" customFormat="1" ht="30" x14ac:dyDescent="0.25">
      <c r="A5" s="11" t="s">
        <v>322</v>
      </c>
      <c r="B5" s="11" t="s">
        <v>321</v>
      </c>
      <c r="C5" s="12" t="s">
        <v>320</v>
      </c>
      <c r="D5" s="12" t="s">
        <v>319</v>
      </c>
      <c r="E5" s="12" t="s">
        <v>318</v>
      </c>
      <c r="F5" s="12" t="s">
        <v>317</v>
      </c>
      <c r="G5" s="12" t="s">
        <v>316</v>
      </c>
      <c r="H5" s="13" t="s">
        <v>315</v>
      </c>
      <c r="I5" s="12" t="s">
        <v>314</v>
      </c>
      <c r="J5" s="12" t="s">
        <v>313</v>
      </c>
    </row>
    <row r="6" spans="1:10" s="14" customFormat="1" ht="189" x14ac:dyDescent="0.25">
      <c r="A6" s="15" t="s">
        <v>312</v>
      </c>
      <c r="B6" s="159">
        <v>375470313.36000001</v>
      </c>
      <c r="C6" s="17">
        <v>45292</v>
      </c>
      <c r="D6" s="17">
        <v>45657</v>
      </c>
      <c r="E6" s="18" t="s">
        <v>283</v>
      </c>
      <c r="F6" s="2" t="s">
        <v>282</v>
      </c>
      <c r="G6" s="2" t="s">
        <v>281</v>
      </c>
      <c r="H6" s="160">
        <v>35718320</v>
      </c>
      <c r="I6" s="18" t="s">
        <v>311</v>
      </c>
      <c r="J6" s="20" t="s">
        <v>300</v>
      </c>
    </row>
    <row r="7" spans="1:10" s="21" customFormat="1" ht="141.75" x14ac:dyDescent="0.25">
      <c r="A7" s="15" t="s">
        <v>310</v>
      </c>
      <c r="B7" s="16">
        <v>72370363.090000004</v>
      </c>
      <c r="C7" s="17">
        <v>45292</v>
      </c>
      <c r="D7" s="17">
        <v>45657</v>
      </c>
      <c r="E7" s="18" t="s">
        <v>283</v>
      </c>
      <c r="F7" s="2" t="s">
        <v>309</v>
      </c>
      <c r="G7" s="2" t="s">
        <v>302</v>
      </c>
      <c r="H7" s="19">
        <f>107190+104273</f>
        <v>211463</v>
      </c>
      <c r="I7" s="18" t="s">
        <v>308</v>
      </c>
      <c r="J7" s="20" t="s">
        <v>300</v>
      </c>
    </row>
    <row r="8" spans="1:10" s="21" customFormat="1" ht="204.75" x14ac:dyDescent="0.25">
      <c r="A8" s="15" t="s">
        <v>307</v>
      </c>
      <c r="B8" s="16">
        <v>200249575.36000001</v>
      </c>
      <c r="C8" s="17">
        <v>45292</v>
      </c>
      <c r="D8" s="17">
        <v>45657</v>
      </c>
      <c r="E8" s="18" t="s">
        <v>283</v>
      </c>
      <c r="F8" s="2" t="s">
        <v>306</v>
      </c>
      <c r="G8" s="2" t="s">
        <v>302</v>
      </c>
      <c r="H8" s="19">
        <v>520337</v>
      </c>
      <c r="I8" s="18" t="s">
        <v>305</v>
      </c>
      <c r="J8" s="20" t="s">
        <v>300</v>
      </c>
    </row>
    <row r="9" spans="1:10" s="21" customFormat="1" ht="173.25" x14ac:dyDescent="0.25">
      <c r="A9" s="15" t="s">
        <v>304</v>
      </c>
      <c r="B9" s="16">
        <v>16119156.859999999</v>
      </c>
      <c r="C9" s="17">
        <v>45292</v>
      </c>
      <c r="D9" s="17">
        <v>45657</v>
      </c>
      <c r="E9" s="18" t="s">
        <v>283</v>
      </c>
      <c r="F9" s="2" t="s">
        <v>303</v>
      </c>
      <c r="G9" s="2" t="s">
        <v>302</v>
      </c>
      <c r="H9" s="19">
        <v>34596</v>
      </c>
      <c r="I9" s="18" t="s">
        <v>301</v>
      </c>
      <c r="J9" s="20" t="s">
        <v>300</v>
      </c>
    </row>
    <row r="10" spans="1:10" s="21" customFormat="1" ht="173.25" x14ac:dyDescent="0.25">
      <c r="A10" s="161" t="s">
        <v>299</v>
      </c>
      <c r="B10" s="162">
        <v>3905605.41</v>
      </c>
      <c r="C10" s="17">
        <v>45292</v>
      </c>
      <c r="D10" s="17">
        <v>45657</v>
      </c>
      <c r="E10" s="163" t="s">
        <v>288</v>
      </c>
      <c r="F10" s="164" t="s">
        <v>298</v>
      </c>
      <c r="G10" s="164" t="s">
        <v>286</v>
      </c>
      <c r="H10" s="165">
        <v>65</v>
      </c>
      <c r="I10" s="163" t="s">
        <v>285</v>
      </c>
      <c r="J10" s="166" t="s">
        <v>275</v>
      </c>
    </row>
    <row r="11" spans="1:10" s="21" customFormat="1" ht="78.75" x14ac:dyDescent="0.25">
      <c r="A11" s="15" t="s">
        <v>297</v>
      </c>
      <c r="B11" s="16">
        <v>3467250</v>
      </c>
      <c r="C11" s="17">
        <v>45292</v>
      </c>
      <c r="D11" s="17">
        <v>45657</v>
      </c>
      <c r="E11" s="18" t="s">
        <v>288</v>
      </c>
      <c r="F11" s="2" t="s">
        <v>296</v>
      </c>
      <c r="G11" s="2" t="s">
        <v>286</v>
      </c>
      <c r="H11" s="19">
        <v>150</v>
      </c>
      <c r="I11" s="18" t="s">
        <v>285</v>
      </c>
      <c r="J11" s="20" t="s">
        <v>275</v>
      </c>
    </row>
    <row r="12" spans="1:10" s="21" customFormat="1" ht="78.75" x14ac:dyDescent="0.25">
      <c r="A12" s="15" t="s">
        <v>295</v>
      </c>
      <c r="B12" s="16">
        <v>983250</v>
      </c>
      <c r="C12" s="17">
        <v>45292</v>
      </c>
      <c r="D12" s="17">
        <v>45657</v>
      </c>
      <c r="E12" s="18" t="s">
        <v>288</v>
      </c>
      <c r="F12" s="2" t="s">
        <v>294</v>
      </c>
      <c r="G12" s="2" t="s">
        <v>286</v>
      </c>
      <c r="H12" s="19">
        <v>93</v>
      </c>
      <c r="I12" s="18" t="s">
        <v>285</v>
      </c>
      <c r="J12" s="20" t="s">
        <v>275</v>
      </c>
    </row>
    <row r="13" spans="1:10" s="21" customFormat="1" ht="105.75" customHeight="1" x14ac:dyDescent="0.25">
      <c r="A13" s="15" t="s">
        <v>293</v>
      </c>
      <c r="B13" s="16">
        <v>4968000</v>
      </c>
      <c r="C13" s="17">
        <v>45292</v>
      </c>
      <c r="D13" s="17">
        <v>45657</v>
      </c>
      <c r="E13" s="18" t="s">
        <v>288</v>
      </c>
      <c r="F13" s="2" t="s">
        <v>292</v>
      </c>
      <c r="G13" s="2" t="s">
        <v>286</v>
      </c>
      <c r="H13" s="19">
        <v>899</v>
      </c>
      <c r="I13" s="18" t="s">
        <v>285</v>
      </c>
      <c r="J13" s="20" t="s">
        <v>275</v>
      </c>
    </row>
    <row r="14" spans="1:10" s="21" customFormat="1" ht="102" customHeight="1" x14ac:dyDescent="0.25">
      <c r="A14" s="15" t="s">
        <v>291</v>
      </c>
      <c r="B14" s="16">
        <v>16364250</v>
      </c>
      <c r="C14" s="17">
        <v>45292</v>
      </c>
      <c r="D14" s="17">
        <v>45657</v>
      </c>
      <c r="E14" s="18" t="s">
        <v>288</v>
      </c>
      <c r="F14" s="1" t="s">
        <v>290</v>
      </c>
      <c r="G14" s="2" t="s">
        <v>286</v>
      </c>
      <c r="H14" s="19">
        <v>264</v>
      </c>
      <c r="I14" s="18" t="s">
        <v>285</v>
      </c>
      <c r="J14" s="20" t="s">
        <v>275</v>
      </c>
    </row>
    <row r="15" spans="1:10" s="21" customFormat="1" ht="141.75" x14ac:dyDescent="0.25">
      <c r="A15" s="15" t="s">
        <v>289</v>
      </c>
      <c r="B15" s="16">
        <v>5865000</v>
      </c>
      <c r="C15" s="17">
        <v>45292</v>
      </c>
      <c r="D15" s="17">
        <v>45657</v>
      </c>
      <c r="E15" s="18" t="s">
        <v>288</v>
      </c>
      <c r="F15" s="1" t="s">
        <v>287</v>
      </c>
      <c r="G15" s="2" t="s">
        <v>286</v>
      </c>
      <c r="H15" s="19">
        <v>150</v>
      </c>
      <c r="I15" s="18" t="s">
        <v>285</v>
      </c>
      <c r="J15" s="20" t="s">
        <v>275</v>
      </c>
    </row>
    <row r="16" spans="1:10" s="21" customFormat="1" ht="189" x14ac:dyDescent="0.25">
      <c r="A16" s="15" t="s">
        <v>284</v>
      </c>
      <c r="B16" s="16">
        <v>3000000</v>
      </c>
      <c r="C16" s="17">
        <v>45292</v>
      </c>
      <c r="D16" s="17">
        <v>45657</v>
      </c>
      <c r="E16" s="18" t="s">
        <v>283</v>
      </c>
      <c r="F16" s="2" t="s">
        <v>282</v>
      </c>
      <c r="G16" s="2" t="s">
        <v>281</v>
      </c>
      <c r="H16" s="19" t="s">
        <v>276</v>
      </c>
      <c r="I16" s="19" t="s">
        <v>276</v>
      </c>
      <c r="J16" s="20" t="s">
        <v>275</v>
      </c>
    </row>
    <row r="17" spans="1:10" s="21" customFormat="1" ht="157.5" x14ac:dyDescent="0.25">
      <c r="A17" s="167" t="s">
        <v>280</v>
      </c>
      <c r="B17" s="168">
        <v>4500000</v>
      </c>
      <c r="C17" s="169">
        <v>45292</v>
      </c>
      <c r="D17" s="169">
        <v>45657</v>
      </c>
      <c r="E17" s="170" t="s">
        <v>279</v>
      </c>
      <c r="F17" s="167" t="s">
        <v>278</v>
      </c>
      <c r="G17" s="171" t="s">
        <v>277</v>
      </c>
      <c r="H17" s="172" t="s">
        <v>276</v>
      </c>
      <c r="I17" s="172" t="s">
        <v>276</v>
      </c>
      <c r="J17" s="173" t="s">
        <v>275</v>
      </c>
    </row>
    <row r="18" spans="1:10" x14ac:dyDescent="0.25">
      <c r="B18" s="174"/>
    </row>
    <row r="19" spans="1:10" x14ac:dyDescent="0.25">
      <c r="B19" s="174"/>
    </row>
  </sheetData>
  <printOptions horizontalCentered="1"/>
  <pageMargins left="0.39370078740157483" right="0.39370078740157483" top="0.39370078740157483" bottom="0.39370078740157483" header="0.31496062992125984" footer="0.31496062992125984"/>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
  <sheetViews>
    <sheetView view="pageBreakPreview" zoomScale="85" zoomScaleNormal="100" zoomScaleSheetLayoutView="85" workbookViewId="0">
      <selection activeCell="G6" sqref="G6"/>
    </sheetView>
  </sheetViews>
  <sheetFormatPr baseColWidth="10" defaultRowHeight="15" x14ac:dyDescent="0.25"/>
  <cols>
    <col min="1" max="1" width="2.5703125" style="3" customWidth="1"/>
    <col min="2" max="16384" width="11.42578125" style="3"/>
  </cols>
  <sheetData/>
  <pageMargins left="0.7" right="0.7" top="0.75" bottom="0.75" header="0.3" footer="0.3"/>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
  <sheetViews>
    <sheetView view="pageBreakPreview" zoomScale="85" zoomScaleNormal="100" zoomScaleSheetLayoutView="85" workbookViewId="0">
      <selection activeCell="G6" sqref="G6"/>
    </sheetView>
  </sheetViews>
  <sheetFormatPr baseColWidth="10" defaultRowHeight="15" x14ac:dyDescent="0.25"/>
  <cols>
    <col min="1" max="16384" width="11.42578125" style="3"/>
  </cols>
  <sheetData/>
  <pageMargins left="0.7" right="0.7" top="0.75" bottom="0.75" header="0.3" footer="0.3"/>
  <pageSetup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3:I90"/>
  <sheetViews>
    <sheetView showGridLines="0" view="pageBreakPreview" topLeftCell="A28" zoomScaleNormal="100" zoomScaleSheetLayoutView="100" zoomScalePageLayoutView="200" workbookViewId="0">
      <selection activeCell="G6" sqref="G6"/>
    </sheetView>
  </sheetViews>
  <sheetFormatPr baseColWidth="10" defaultRowHeight="15" x14ac:dyDescent="0.25"/>
  <cols>
    <col min="1" max="1" width="16.42578125" style="3" customWidth="1"/>
    <col min="2" max="2" width="9.5703125" style="3" customWidth="1"/>
    <col min="3" max="3" width="23.42578125" style="3" customWidth="1"/>
    <col min="4" max="5" width="16.42578125" style="3" customWidth="1"/>
    <col min="6" max="6" width="16.85546875" style="3" customWidth="1"/>
    <col min="7" max="7" width="14" style="3" customWidth="1"/>
    <col min="8" max="8" width="13.5703125" style="3" customWidth="1"/>
    <col min="9" max="9" width="22.42578125" style="3" customWidth="1"/>
    <col min="10" max="16384" width="11.42578125" style="3"/>
  </cols>
  <sheetData>
    <row r="3" spans="1:9" ht="15.75" x14ac:dyDescent="0.25">
      <c r="A3" s="25" t="s">
        <v>0</v>
      </c>
      <c r="B3" s="25"/>
      <c r="C3" s="25"/>
      <c r="D3" s="25"/>
      <c r="E3" s="25"/>
      <c r="F3" s="25"/>
      <c r="G3" s="25"/>
      <c r="H3" s="25"/>
      <c r="I3" s="25"/>
    </row>
    <row r="4" spans="1:9" x14ac:dyDescent="0.25">
      <c r="A4" s="26" t="s">
        <v>1</v>
      </c>
      <c r="B4" s="26"/>
      <c r="C4" s="26"/>
      <c r="D4" s="26"/>
      <c r="E4" s="26"/>
      <c r="F4" s="26"/>
      <c r="G4" s="26"/>
      <c r="H4" s="26"/>
      <c r="I4" s="26"/>
    </row>
    <row r="5" spans="1:9" x14ac:dyDescent="0.25">
      <c r="A5" s="27" t="s">
        <v>120</v>
      </c>
      <c r="B5" s="27"/>
      <c r="C5" s="27"/>
      <c r="D5" s="27"/>
      <c r="E5" s="27"/>
      <c r="F5" s="27"/>
      <c r="G5" s="27"/>
      <c r="H5" s="27"/>
      <c r="I5" s="27"/>
    </row>
    <row r="6" spans="1:9" x14ac:dyDescent="0.25">
      <c r="A6" s="28" t="s">
        <v>3</v>
      </c>
      <c r="B6" s="29"/>
      <c r="C6" s="29"/>
      <c r="D6" s="29"/>
      <c r="E6" s="29"/>
      <c r="F6" s="29"/>
      <c r="G6" s="29"/>
      <c r="H6" s="29"/>
      <c r="I6" s="30"/>
    </row>
    <row r="7" spans="1:9" ht="18" customHeight="1" x14ac:dyDescent="0.25">
      <c r="A7" s="31" t="s">
        <v>4</v>
      </c>
      <c r="B7" s="32"/>
      <c r="C7" s="33" t="s">
        <v>5</v>
      </c>
      <c r="D7" s="34"/>
      <c r="E7" s="34"/>
      <c r="F7" s="34"/>
      <c r="G7" s="34"/>
      <c r="H7" s="34"/>
      <c r="I7" s="35"/>
    </row>
    <row r="8" spans="1:9" ht="18" customHeight="1" x14ac:dyDescent="0.25">
      <c r="A8" s="31" t="s">
        <v>6</v>
      </c>
      <c r="B8" s="32"/>
      <c r="C8" s="33" t="s">
        <v>7</v>
      </c>
      <c r="D8" s="34"/>
      <c r="E8" s="34"/>
      <c r="F8" s="34"/>
      <c r="G8" s="34"/>
      <c r="H8" s="34"/>
      <c r="I8" s="35"/>
    </row>
    <row r="9" spans="1:9" x14ac:dyDescent="0.25">
      <c r="A9" s="31" t="s">
        <v>8</v>
      </c>
      <c r="B9" s="32"/>
      <c r="C9" s="33" t="s">
        <v>9</v>
      </c>
      <c r="D9" s="34"/>
      <c r="E9" s="34"/>
      <c r="F9" s="34"/>
      <c r="G9" s="34"/>
      <c r="H9" s="34"/>
      <c r="I9" s="35"/>
    </row>
    <row r="10" spans="1:9" x14ac:dyDescent="0.25">
      <c r="A10" s="31" t="s">
        <v>10</v>
      </c>
      <c r="B10" s="32"/>
      <c r="C10" s="36" t="s">
        <v>121</v>
      </c>
      <c r="D10" s="37"/>
      <c r="E10" s="37"/>
      <c r="F10" s="37"/>
      <c r="G10" s="37"/>
      <c r="H10" s="37"/>
      <c r="I10" s="38"/>
    </row>
    <row r="11" spans="1:9" ht="15" customHeight="1" x14ac:dyDescent="0.25">
      <c r="A11" s="28" t="s">
        <v>12</v>
      </c>
      <c r="B11" s="29"/>
      <c r="C11" s="29"/>
      <c r="D11" s="29"/>
      <c r="E11" s="29"/>
      <c r="F11" s="29"/>
      <c r="G11" s="29"/>
      <c r="H11" s="29"/>
      <c r="I11" s="30"/>
    </row>
    <row r="12" spans="1:9" ht="13.5" customHeight="1" x14ac:dyDescent="0.25">
      <c r="A12" s="31" t="s">
        <v>13</v>
      </c>
      <c r="B12" s="32"/>
      <c r="C12" s="39" t="s">
        <v>14</v>
      </c>
      <c r="D12" s="40"/>
      <c r="E12" s="40"/>
      <c r="F12" s="40"/>
      <c r="G12" s="40"/>
      <c r="H12" s="40"/>
      <c r="I12" s="41"/>
    </row>
    <row r="13" spans="1:9" ht="15" customHeight="1" x14ac:dyDescent="0.25">
      <c r="A13" s="31" t="s">
        <v>15</v>
      </c>
      <c r="B13" s="32"/>
      <c r="C13" s="42" t="s">
        <v>122</v>
      </c>
      <c r="D13" s="43"/>
      <c r="E13" s="43"/>
      <c r="F13" s="43"/>
      <c r="G13" s="43"/>
      <c r="H13" s="43"/>
      <c r="I13" s="44"/>
    </row>
    <row r="14" spans="1:9" ht="29.25" customHeight="1" x14ac:dyDescent="0.25">
      <c r="A14" s="31" t="s">
        <v>17</v>
      </c>
      <c r="B14" s="32"/>
      <c r="C14" s="47" t="s">
        <v>123</v>
      </c>
      <c r="D14" s="48"/>
      <c r="E14" s="48"/>
      <c r="F14" s="48"/>
      <c r="G14" s="48"/>
      <c r="H14" s="48"/>
      <c r="I14" s="49"/>
    </row>
    <row r="15" spans="1:9" s="53" customFormat="1" ht="18" x14ac:dyDescent="0.25">
      <c r="A15" s="76" t="s">
        <v>19</v>
      </c>
      <c r="B15" s="77"/>
      <c r="C15" s="77"/>
      <c r="D15" s="77"/>
      <c r="E15" s="77"/>
      <c r="F15" s="77"/>
      <c r="G15" s="77"/>
      <c r="H15" s="77"/>
      <c r="I15" s="78"/>
    </row>
    <row r="16" spans="1:9" s="53" customFormat="1" ht="10.5" x14ac:dyDescent="0.15">
      <c r="A16" s="54" t="s">
        <v>20</v>
      </c>
      <c r="B16" s="55"/>
      <c r="C16" s="56"/>
      <c r="D16" s="54" t="s">
        <v>21</v>
      </c>
      <c r="E16" s="55"/>
      <c r="F16" s="56"/>
      <c r="G16" s="54" t="s">
        <v>22</v>
      </c>
      <c r="H16" s="55"/>
      <c r="I16" s="56"/>
    </row>
    <row r="17" spans="1:9" s="53" customFormat="1" ht="30.75" customHeight="1" x14ac:dyDescent="0.15">
      <c r="A17" s="57" t="s">
        <v>124</v>
      </c>
      <c r="B17" s="58"/>
      <c r="C17" s="59"/>
      <c r="D17" s="57">
        <v>1</v>
      </c>
      <c r="E17" s="58"/>
      <c r="F17" s="59"/>
      <c r="G17" s="57" t="s">
        <v>125</v>
      </c>
      <c r="H17" s="58"/>
      <c r="I17" s="59"/>
    </row>
    <row r="18" spans="1:9" s="53" customFormat="1" ht="21" x14ac:dyDescent="0.15">
      <c r="A18" s="60" t="s">
        <v>25</v>
      </c>
      <c r="B18" s="61" t="s">
        <v>26</v>
      </c>
      <c r="C18" s="62"/>
      <c r="D18" s="60" t="s">
        <v>27</v>
      </c>
      <c r="E18" s="60" t="s">
        <v>28</v>
      </c>
      <c r="F18" s="60" t="s">
        <v>29</v>
      </c>
      <c r="G18" s="60" t="s">
        <v>30</v>
      </c>
      <c r="H18" s="60" t="s">
        <v>31</v>
      </c>
      <c r="I18" s="60" t="s">
        <v>32</v>
      </c>
    </row>
    <row r="19" spans="1:9" s="53" customFormat="1" ht="73.5" x14ac:dyDescent="0.15">
      <c r="A19" s="69" t="s">
        <v>126</v>
      </c>
      <c r="B19" s="57" t="s">
        <v>127</v>
      </c>
      <c r="C19" s="64"/>
      <c r="D19" s="69" t="s">
        <v>35</v>
      </c>
      <c r="E19" s="69" t="s">
        <v>36</v>
      </c>
      <c r="F19" s="67" t="s">
        <v>37</v>
      </c>
      <c r="G19" s="70">
        <v>7.0000000000000007E-2</v>
      </c>
      <c r="H19" s="66"/>
      <c r="I19" s="69" t="s">
        <v>38</v>
      </c>
    </row>
    <row r="20" spans="1:9" s="53" customFormat="1" ht="10.5" customHeight="1" x14ac:dyDescent="0.15">
      <c r="A20" s="71"/>
      <c r="B20" s="72"/>
      <c r="C20" s="73"/>
      <c r="D20" s="72"/>
      <c r="E20" s="72"/>
      <c r="F20" s="72"/>
      <c r="G20" s="74"/>
      <c r="H20" s="74"/>
      <c r="I20" s="75"/>
    </row>
    <row r="21" spans="1:9" s="53" customFormat="1" ht="18" x14ac:dyDescent="0.25">
      <c r="A21" s="76" t="s">
        <v>48</v>
      </c>
      <c r="B21" s="77"/>
      <c r="C21" s="77"/>
      <c r="D21" s="77"/>
      <c r="E21" s="77"/>
      <c r="F21" s="77"/>
      <c r="G21" s="77"/>
      <c r="H21" s="77"/>
      <c r="I21" s="78"/>
    </row>
    <row r="22" spans="1:9" s="53" customFormat="1" ht="10.5" customHeight="1" x14ac:dyDescent="0.15">
      <c r="A22" s="54" t="s">
        <v>20</v>
      </c>
      <c r="B22" s="55"/>
      <c r="C22" s="56"/>
      <c r="D22" s="54" t="s">
        <v>21</v>
      </c>
      <c r="E22" s="55"/>
      <c r="F22" s="56"/>
      <c r="G22" s="54" t="s">
        <v>22</v>
      </c>
      <c r="H22" s="55"/>
      <c r="I22" s="56"/>
    </row>
    <row r="23" spans="1:9" s="53" customFormat="1" ht="37.5" customHeight="1" x14ac:dyDescent="0.15">
      <c r="A23" s="79" t="s">
        <v>128</v>
      </c>
      <c r="B23" s="80"/>
      <c r="C23" s="81"/>
      <c r="D23" s="57">
        <v>1.1000000000000001</v>
      </c>
      <c r="E23" s="58"/>
      <c r="F23" s="59"/>
      <c r="G23" s="57" t="s">
        <v>129</v>
      </c>
      <c r="H23" s="58"/>
      <c r="I23" s="59"/>
    </row>
    <row r="24" spans="1:9" s="53" customFormat="1" ht="21" x14ac:dyDescent="0.15">
      <c r="A24" s="60" t="s">
        <v>25</v>
      </c>
      <c r="B24" s="61" t="s">
        <v>26</v>
      </c>
      <c r="C24" s="62"/>
      <c r="D24" s="60" t="s">
        <v>27</v>
      </c>
      <c r="E24" s="60" t="s">
        <v>28</v>
      </c>
      <c r="F24" s="60" t="s">
        <v>29</v>
      </c>
      <c r="G24" s="60" t="s">
        <v>30</v>
      </c>
      <c r="H24" s="60" t="s">
        <v>31</v>
      </c>
      <c r="I24" s="60" t="s">
        <v>32</v>
      </c>
    </row>
    <row r="25" spans="1:9" s="53" customFormat="1" ht="97.5" customHeight="1" x14ac:dyDescent="0.15">
      <c r="A25" s="69" t="s">
        <v>130</v>
      </c>
      <c r="B25" s="68" t="s">
        <v>131</v>
      </c>
      <c r="C25" s="64"/>
      <c r="D25" s="67" t="s">
        <v>35</v>
      </c>
      <c r="E25" s="67" t="str">
        <f>+E19</f>
        <v>Anual</v>
      </c>
      <c r="F25" s="67" t="s">
        <v>37</v>
      </c>
      <c r="G25" s="86">
        <v>0.56999999999999995</v>
      </c>
      <c r="H25" s="86">
        <v>1</v>
      </c>
      <c r="I25" s="69" t="s">
        <v>38</v>
      </c>
    </row>
    <row r="26" spans="1:9" s="53" customFormat="1" x14ac:dyDescent="0.15">
      <c r="A26" s="87"/>
      <c r="B26" s="88"/>
      <c r="C26" s="89"/>
      <c r="D26" s="88"/>
      <c r="E26" s="88"/>
      <c r="F26" s="88"/>
      <c r="G26" s="90"/>
      <c r="H26" s="90"/>
      <c r="I26" s="91"/>
    </row>
    <row r="27" spans="1:9" s="53" customFormat="1" ht="18" x14ac:dyDescent="0.25">
      <c r="A27" s="92" t="s">
        <v>62</v>
      </c>
      <c r="B27" s="93"/>
      <c r="C27" s="93"/>
      <c r="D27" s="93"/>
      <c r="E27" s="93"/>
      <c r="F27" s="93"/>
      <c r="G27" s="93"/>
      <c r="H27" s="93"/>
      <c r="I27" s="94"/>
    </row>
    <row r="28" spans="1:9" s="158" customFormat="1" ht="10.5" x14ac:dyDescent="0.15">
      <c r="A28" s="117" t="s">
        <v>20</v>
      </c>
      <c r="B28" s="118"/>
      <c r="C28" s="119"/>
      <c r="D28" s="117" t="s">
        <v>21</v>
      </c>
      <c r="E28" s="118"/>
      <c r="F28" s="119"/>
      <c r="G28" s="117" t="s">
        <v>22</v>
      </c>
      <c r="H28" s="118"/>
      <c r="I28" s="119"/>
    </row>
    <row r="29" spans="1:9" s="158" customFormat="1" ht="31.5" customHeight="1" x14ac:dyDescent="0.15">
      <c r="A29" s="79" t="s">
        <v>132</v>
      </c>
      <c r="B29" s="80"/>
      <c r="C29" s="81"/>
      <c r="D29" s="57" t="s">
        <v>64</v>
      </c>
      <c r="E29" s="58"/>
      <c r="F29" s="59"/>
      <c r="G29" s="57" t="s">
        <v>133</v>
      </c>
      <c r="H29" s="58"/>
      <c r="I29" s="59"/>
    </row>
    <row r="30" spans="1:9" s="158" customFormat="1" ht="21" x14ac:dyDescent="0.15">
      <c r="A30" s="60" t="s">
        <v>25</v>
      </c>
      <c r="B30" s="61" t="s">
        <v>26</v>
      </c>
      <c r="C30" s="62"/>
      <c r="D30" s="60" t="s">
        <v>27</v>
      </c>
      <c r="E30" s="60" t="s">
        <v>28</v>
      </c>
      <c r="F30" s="60" t="s">
        <v>29</v>
      </c>
      <c r="G30" s="60" t="s">
        <v>30</v>
      </c>
      <c r="H30" s="60" t="s">
        <v>31</v>
      </c>
      <c r="I30" s="60" t="s">
        <v>32</v>
      </c>
    </row>
    <row r="31" spans="1:9" s="158" customFormat="1" ht="63" customHeight="1" x14ac:dyDescent="0.15">
      <c r="A31" s="67" t="s">
        <v>134</v>
      </c>
      <c r="B31" s="82" t="s">
        <v>273</v>
      </c>
      <c r="C31" s="83"/>
      <c r="D31" s="67" t="s">
        <v>35</v>
      </c>
      <c r="E31" s="67" t="str">
        <f>+E25</f>
        <v>Anual</v>
      </c>
      <c r="F31" s="67" t="s">
        <v>37</v>
      </c>
      <c r="G31" s="86">
        <v>0.78</v>
      </c>
      <c r="H31" s="86"/>
      <c r="I31" s="67" t="s">
        <v>135</v>
      </c>
    </row>
    <row r="32" spans="1:9" s="53" customFormat="1" x14ac:dyDescent="0.15">
      <c r="A32" s="87"/>
      <c r="B32" s="88"/>
      <c r="C32" s="89"/>
      <c r="D32" s="88"/>
      <c r="E32" s="88"/>
      <c r="F32" s="88"/>
      <c r="G32" s="90"/>
      <c r="H32" s="90"/>
      <c r="I32" s="91"/>
    </row>
    <row r="33" spans="1:9" s="158" customFormat="1" ht="18" x14ac:dyDescent="0.25">
      <c r="A33" s="92" t="s">
        <v>81</v>
      </c>
      <c r="B33" s="93"/>
      <c r="C33" s="93"/>
      <c r="D33" s="93"/>
      <c r="E33" s="93"/>
      <c r="F33" s="93"/>
      <c r="G33" s="93"/>
      <c r="H33" s="93"/>
      <c r="I33" s="94"/>
    </row>
    <row r="34" spans="1:9" s="158" customFormat="1" ht="10.5" x14ac:dyDescent="0.15">
      <c r="A34" s="95" t="s">
        <v>20</v>
      </c>
      <c r="B34" s="96"/>
      <c r="C34" s="97"/>
      <c r="D34" s="95" t="s">
        <v>21</v>
      </c>
      <c r="E34" s="96"/>
      <c r="F34" s="97"/>
      <c r="G34" s="95" t="s">
        <v>22</v>
      </c>
      <c r="H34" s="96"/>
      <c r="I34" s="97"/>
    </row>
    <row r="35" spans="1:9" s="158" customFormat="1" ht="39" customHeight="1" x14ac:dyDescent="0.15">
      <c r="A35" s="79" t="s">
        <v>136</v>
      </c>
      <c r="B35" s="80"/>
      <c r="C35" s="81"/>
      <c r="D35" s="57" t="s">
        <v>83</v>
      </c>
      <c r="E35" s="58"/>
      <c r="F35" s="59"/>
      <c r="G35" s="57" t="s">
        <v>137</v>
      </c>
      <c r="H35" s="58"/>
      <c r="I35" s="59"/>
    </row>
    <row r="36" spans="1:9" s="158" customFormat="1" ht="21" x14ac:dyDescent="0.15">
      <c r="A36" s="60" t="s">
        <v>25</v>
      </c>
      <c r="B36" s="61" t="s">
        <v>26</v>
      </c>
      <c r="C36" s="62"/>
      <c r="D36" s="60" t="s">
        <v>27</v>
      </c>
      <c r="E36" s="60" t="s">
        <v>28</v>
      </c>
      <c r="F36" s="60" t="s">
        <v>29</v>
      </c>
      <c r="G36" s="60" t="s">
        <v>30</v>
      </c>
      <c r="H36" s="60" t="s">
        <v>31</v>
      </c>
      <c r="I36" s="60" t="s">
        <v>32</v>
      </c>
    </row>
    <row r="37" spans="1:9" s="158" customFormat="1" ht="51.75" customHeight="1" x14ac:dyDescent="0.15">
      <c r="A37" s="65" t="s">
        <v>138</v>
      </c>
      <c r="B37" s="68" t="s">
        <v>139</v>
      </c>
      <c r="C37" s="64"/>
      <c r="D37" s="67" t="s">
        <v>35</v>
      </c>
      <c r="E37" s="98" t="s">
        <v>95</v>
      </c>
      <c r="F37" s="67" t="s">
        <v>88</v>
      </c>
      <c r="G37" s="86">
        <v>1.2</v>
      </c>
      <c r="H37" s="86">
        <v>1</v>
      </c>
      <c r="I37" s="67" t="s">
        <v>69</v>
      </c>
    </row>
    <row r="38" spans="1:9" s="158" customFormat="1" ht="10.5" x14ac:dyDescent="0.15">
      <c r="A38" s="95" t="s">
        <v>20</v>
      </c>
      <c r="B38" s="96"/>
      <c r="C38" s="97"/>
      <c r="D38" s="95" t="s">
        <v>21</v>
      </c>
      <c r="E38" s="96"/>
      <c r="F38" s="97"/>
      <c r="G38" s="95" t="s">
        <v>22</v>
      </c>
      <c r="H38" s="96"/>
      <c r="I38" s="97"/>
    </row>
    <row r="39" spans="1:9" s="158" customFormat="1" ht="39" customHeight="1" x14ac:dyDescent="0.15">
      <c r="A39" s="79" t="s">
        <v>140</v>
      </c>
      <c r="B39" s="80"/>
      <c r="C39" s="81"/>
      <c r="D39" s="57" t="s">
        <v>91</v>
      </c>
      <c r="E39" s="58"/>
      <c r="F39" s="59"/>
      <c r="G39" s="57" t="s">
        <v>137</v>
      </c>
      <c r="H39" s="58"/>
      <c r="I39" s="59"/>
    </row>
    <row r="40" spans="1:9" s="158" customFormat="1" ht="21" x14ac:dyDescent="0.15">
      <c r="A40" s="60" t="s">
        <v>25</v>
      </c>
      <c r="B40" s="61" t="s">
        <v>26</v>
      </c>
      <c r="C40" s="62"/>
      <c r="D40" s="60" t="s">
        <v>27</v>
      </c>
      <c r="E40" s="60" t="s">
        <v>28</v>
      </c>
      <c r="F40" s="60" t="s">
        <v>29</v>
      </c>
      <c r="G40" s="60" t="s">
        <v>30</v>
      </c>
      <c r="H40" s="60" t="s">
        <v>31</v>
      </c>
      <c r="I40" s="60" t="s">
        <v>32</v>
      </c>
    </row>
    <row r="41" spans="1:9" s="158" customFormat="1" ht="51.75" customHeight="1" x14ac:dyDescent="0.15">
      <c r="A41" s="65" t="s">
        <v>141</v>
      </c>
      <c r="B41" s="68" t="s">
        <v>142</v>
      </c>
      <c r="C41" s="64"/>
      <c r="D41" s="67" t="s">
        <v>35</v>
      </c>
      <c r="E41" s="98" t="s">
        <v>95</v>
      </c>
      <c r="F41" s="67" t="s">
        <v>88</v>
      </c>
      <c r="G41" s="86">
        <v>1.1299999999999999</v>
      </c>
      <c r="H41" s="86">
        <v>1</v>
      </c>
      <c r="I41" s="67" t="s">
        <v>69</v>
      </c>
    </row>
    <row r="42" spans="1:9" s="158" customFormat="1" ht="10.5" x14ac:dyDescent="0.15">
      <c r="A42" s="95" t="s">
        <v>20</v>
      </c>
      <c r="B42" s="96"/>
      <c r="C42" s="97"/>
      <c r="D42" s="95" t="s">
        <v>21</v>
      </c>
      <c r="E42" s="96"/>
      <c r="F42" s="97"/>
      <c r="G42" s="95" t="s">
        <v>22</v>
      </c>
      <c r="H42" s="96"/>
      <c r="I42" s="97"/>
    </row>
    <row r="43" spans="1:9" s="158" customFormat="1" ht="39" customHeight="1" x14ac:dyDescent="0.15">
      <c r="A43" s="79" t="s">
        <v>143</v>
      </c>
      <c r="B43" s="80"/>
      <c r="C43" s="81"/>
      <c r="D43" s="57" t="s">
        <v>96</v>
      </c>
      <c r="E43" s="58"/>
      <c r="F43" s="59"/>
      <c r="G43" s="57" t="s">
        <v>137</v>
      </c>
      <c r="H43" s="58"/>
      <c r="I43" s="59"/>
    </row>
    <row r="44" spans="1:9" s="158" customFormat="1" ht="21" x14ac:dyDescent="0.15">
      <c r="A44" s="60" t="s">
        <v>25</v>
      </c>
      <c r="B44" s="61" t="s">
        <v>26</v>
      </c>
      <c r="C44" s="62"/>
      <c r="D44" s="60" t="s">
        <v>27</v>
      </c>
      <c r="E44" s="60" t="s">
        <v>28</v>
      </c>
      <c r="F44" s="60" t="s">
        <v>29</v>
      </c>
      <c r="G44" s="60" t="s">
        <v>30</v>
      </c>
      <c r="H44" s="60" t="s">
        <v>31</v>
      </c>
      <c r="I44" s="60" t="s">
        <v>32</v>
      </c>
    </row>
    <row r="45" spans="1:9" s="158" customFormat="1" ht="51.75" customHeight="1" x14ac:dyDescent="0.15">
      <c r="A45" s="65" t="s">
        <v>144</v>
      </c>
      <c r="B45" s="68" t="s">
        <v>269</v>
      </c>
      <c r="C45" s="64"/>
      <c r="D45" s="67" t="s">
        <v>35</v>
      </c>
      <c r="E45" s="98" t="s">
        <v>95</v>
      </c>
      <c r="F45" s="67" t="s">
        <v>88</v>
      </c>
      <c r="G45" s="86">
        <v>1.3</v>
      </c>
      <c r="H45" s="86">
        <v>1</v>
      </c>
      <c r="I45" s="67" t="s">
        <v>69</v>
      </c>
    </row>
    <row r="46" spans="1:9" s="158" customFormat="1" ht="10.5" x14ac:dyDescent="0.15">
      <c r="A46" s="95" t="s">
        <v>20</v>
      </c>
      <c r="B46" s="96"/>
      <c r="C46" s="97"/>
      <c r="D46" s="95" t="s">
        <v>21</v>
      </c>
      <c r="E46" s="96"/>
      <c r="F46" s="97"/>
      <c r="G46" s="95" t="s">
        <v>22</v>
      </c>
      <c r="H46" s="96"/>
      <c r="I46" s="97"/>
    </row>
    <row r="47" spans="1:9" s="158" customFormat="1" ht="39" customHeight="1" x14ac:dyDescent="0.15">
      <c r="A47" s="79" t="s">
        <v>145</v>
      </c>
      <c r="B47" s="80"/>
      <c r="C47" s="81"/>
      <c r="D47" s="57" t="s">
        <v>100</v>
      </c>
      <c r="E47" s="58"/>
      <c r="F47" s="59"/>
      <c r="G47" s="57" t="s">
        <v>137</v>
      </c>
      <c r="H47" s="58"/>
      <c r="I47" s="59"/>
    </row>
    <row r="48" spans="1:9" s="158" customFormat="1" ht="21" x14ac:dyDescent="0.15">
      <c r="A48" s="60" t="s">
        <v>25</v>
      </c>
      <c r="B48" s="61" t="s">
        <v>26</v>
      </c>
      <c r="C48" s="62"/>
      <c r="D48" s="60" t="s">
        <v>27</v>
      </c>
      <c r="E48" s="60" t="s">
        <v>28</v>
      </c>
      <c r="F48" s="60" t="s">
        <v>29</v>
      </c>
      <c r="G48" s="60" t="s">
        <v>30</v>
      </c>
      <c r="H48" s="60" t="s">
        <v>31</v>
      </c>
      <c r="I48" s="60" t="s">
        <v>32</v>
      </c>
    </row>
    <row r="49" spans="1:9" s="158" customFormat="1" ht="51.75" customHeight="1" x14ac:dyDescent="0.15">
      <c r="A49" s="65" t="s">
        <v>146</v>
      </c>
      <c r="B49" s="68" t="s">
        <v>147</v>
      </c>
      <c r="C49" s="64"/>
      <c r="D49" s="67" t="s">
        <v>35</v>
      </c>
      <c r="E49" s="98" t="s">
        <v>95</v>
      </c>
      <c r="F49" s="67" t="s">
        <v>88</v>
      </c>
      <c r="G49" s="86">
        <v>1.1599999999999999</v>
      </c>
      <c r="H49" s="86">
        <v>1</v>
      </c>
      <c r="I49" s="67" t="s">
        <v>69</v>
      </c>
    </row>
    <row r="50" spans="1:9" s="158" customFormat="1" ht="10.5" x14ac:dyDescent="0.15">
      <c r="A50" s="95" t="s">
        <v>20</v>
      </c>
      <c r="B50" s="96"/>
      <c r="C50" s="97"/>
      <c r="D50" s="95" t="s">
        <v>21</v>
      </c>
      <c r="E50" s="96"/>
      <c r="F50" s="97"/>
      <c r="G50" s="95" t="s">
        <v>22</v>
      </c>
      <c r="H50" s="96"/>
      <c r="I50" s="97"/>
    </row>
    <row r="51" spans="1:9" s="158" customFormat="1" ht="39" customHeight="1" x14ac:dyDescent="0.15">
      <c r="A51" s="79" t="s">
        <v>148</v>
      </c>
      <c r="B51" s="80"/>
      <c r="C51" s="81"/>
      <c r="D51" s="57" t="s">
        <v>106</v>
      </c>
      <c r="E51" s="58"/>
      <c r="F51" s="59"/>
      <c r="G51" s="57" t="s">
        <v>137</v>
      </c>
      <c r="H51" s="58"/>
      <c r="I51" s="59"/>
    </row>
    <row r="52" spans="1:9" s="158" customFormat="1" ht="21" x14ac:dyDescent="0.15">
      <c r="A52" s="60" t="s">
        <v>25</v>
      </c>
      <c r="B52" s="61" t="s">
        <v>26</v>
      </c>
      <c r="C52" s="62"/>
      <c r="D52" s="60" t="s">
        <v>27</v>
      </c>
      <c r="E52" s="60" t="s">
        <v>28</v>
      </c>
      <c r="F52" s="60" t="s">
        <v>29</v>
      </c>
      <c r="G52" s="60" t="s">
        <v>30</v>
      </c>
      <c r="H52" s="60" t="s">
        <v>31</v>
      </c>
      <c r="I52" s="60" t="s">
        <v>32</v>
      </c>
    </row>
    <row r="53" spans="1:9" s="158" customFormat="1" ht="51.75" customHeight="1" x14ac:dyDescent="0.15">
      <c r="A53" s="65" t="s">
        <v>271</v>
      </c>
      <c r="B53" s="68" t="s">
        <v>270</v>
      </c>
      <c r="C53" s="64"/>
      <c r="D53" s="67" t="s">
        <v>35</v>
      </c>
      <c r="E53" s="98" t="s">
        <v>95</v>
      </c>
      <c r="F53" s="67" t="s">
        <v>88</v>
      </c>
      <c r="G53" s="86">
        <v>1</v>
      </c>
      <c r="H53" s="86">
        <v>1</v>
      </c>
      <c r="I53" s="67" t="s">
        <v>69</v>
      </c>
    </row>
    <row r="54" spans="1:9" s="158" customFormat="1" ht="10.5" x14ac:dyDescent="0.15">
      <c r="A54" s="95" t="s">
        <v>20</v>
      </c>
      <c r="B54" s="96"/>
      <c r="C54" s="97"/>
      <c r="D54" s="95" t="s">
        <v>21</v>
      </c>
      <c r="E54" s="96"/>
      <c r="F54" s="97"/>
      <c r="G54" s="95" t="s">
        <v>22</v>
      </c>
      <c r="H54" s="96"/>
      <c r="I54" s="97"/>
    </row>
    <row r="55" spans="1:9" s="158" customFormat="1" ht="39" customHeight="1" x14ac:dyDescent="0.15">
      <c r="A55" s="79" t="s">
        <v>149</v>
      </c>
      <c r="B55" s="80"/>
      <c r="C55" s="81"/>
      <c r="D55" s="57" t="s">
        <v>150</v>
      </c>
      <c r="E55" s="58"/>
      <c r="F55" s="59"/>
      <c r="G55" s="57" t="s">
        <v>137</v>
      </c>
      <c r="H55" s="58"/>
      <c r="I55" s="59"/>
    </row>
    <row r="56" spans="1:9" s="158" customFormat="1" ht="21" x14ac:dyDescent="0.15">
      <c r="A56" s="60" t="s">
        <v>25</v>
      </c>
      <c r="B56" s="61" t="s">
        <v>26</v>
      </c>
      <c r="C56" s="62"/>
      <c r="D56" s="60" t="s">
        <v>27</v>
      </c>
      <c r="E56" s="60" t="s">
        <v>28</v>
      </c>
      <c r="F56" s="60" t="s">
        <v>29</v>
      </c>
      <c r="G56" s="60" t="s">
        <v>30</v>
      </c>
      <c r="H56" s="60" t="s">
        <v>31</v>
      </c>
      <c r="I56" s="60" t="s">
        <v>32</v>
      </c>
    </row>
    <row r="57" spans="1:9" s="158" customFormat="1" ht="51.75" customHeight="1" x14ac:dyDescent="0.15">
      <c r="A57" s="65" t="s">
        <v>151</v>
      </c>
      <c r="B57" s="68" t="s">
        <v>152</v>
      </c>
      <c r="C57" s="64"/>
      <c r="D57" s="67" t="s">
        <v>35</v>
      </c>
      <c r="E57" s="98" t="s">
        <v>95</v>
      </c>
      <c r="F57" s="67" t="s">
        <v>88</v>
      </c>
      <c r="G57" s="86">
        <v>0.73</v>
      </c>
      <c r="H57" s="86">
        <v>1</v>
      </c>
      <c r="I57" s="67" t="s">
        <v>69</v>
      </c>
    </row>
    <row r="58" spans="1:9" s="158" customFormat="1" ht="10.5" x14ac:dyDescent="0.15">
      <c r="A58" s="95" t="s">
        <v>20</v>
      </c>
      <c r="B58" s="96"/>
      <c r="C58" s="97"/>
      <c r="D58" s="95" t="s">
        <v>21</v>
      </c>
      <c r="E58" s="96"/>
      <c r="F58" s="97"/>
      <c r="G58" s="95" t="s">
        <v>22</v>
      </c>
      <c r="H58" s="96"/>
      <c r="I58" s="97"/>
    </row>
    <row r="59" spans="1:9" s="158" customFormat="1" ht="39" customHeight="1" x14ac:dyDescent="0.15">
      <c r="A59" s="79" t="s">
        <v>153</v>
      </c>
      <c r="B59" s="80"/>
      <c r="C59" s="81"/>
      <c r="D59" s="57" t="s">
        <v>154</v>
      </c>
      <c r="E59" s="58"/>
      <c r="F59" s="59"/>
      <c r="G59" s="57" t="s">
        <v>137</v>
      </c>
      <c r="H59" s="58"/>
      <c r="I59" s="59"/>
    </row>
    <row r="60" spans="1:9" s="158" customFormat="1" ht="21" x14ac:dyDescent="0.15">
      <c r="A60" s="60" t="s">
        <v>25</v>
      </c>
      <c r="B60" s="61" t="s">
        <v>26</v>
      </c>
      <c r="C60" s="62"/>
      <c r="D60" s="60" t="s">
        <v>27</v>
      </c>
      <c r="E60" s="60" t="s">
        <v>28</v>
      </c>
      <c r="F60" s="60" t="s">
        <v>29</v>
      </c>
      <c r="G60" s="60" t="s">
        <v>30</v>
      </c>
      <c r="H60" s="60" t="s">
        <v>31</v>
      </c>
      <c r="I60" s="60" t="s">
        <v>32</v>
      </c>
    </row>
    <row r="61" spans="1:9" s="158" customFormat="1" ht="51.75" customHeight="1" x14ac:dyDescent="0.15">
      <c r="A61" s="65" t="s">
        <v>155</v>
      </c>
      <c r="B61" s="68" t="s">
        <v>156</v>
      </c>
      <c r="C61" s="64"/>
      <c r="D61" s="67" t="s">
        <v>35</v>
      </c>
      <c r="E61" s="98" t="s">
        <v>95</v>
      </c>
      <c r="F61" s="67" t="s">
        <v>88</v>
      </c>
      <c r="G61" s="86">
        <v>1</v>
      </c>
      <c r="H61" s="86">
        <v>1</v>
      </c>
      <c r="I61" s="67" t="s">
        <v>69</v>
      </c>
    </row>
    <row r="62" spans="1:9" s="158" customFormat="1" ht="10.5" x14ac:dyDescent="0.15">
      <c r="A62" s="95" t="s">
        <v>20</v>
      </c>
      <c r="B62" s="96"/>
      <c r="C62" s="97"/>
      <c r="D62" s="95" t="s">
        <v>21</v>
      </c>
      <c r="E62" s="96"/>
      <c r="F62" s="97"/>
      <c r="G62" s="95" t="s">
        <v>22</v>
      </c>
      <c r="H62" s="96"/>
      <c r="I62" s="97"/>
    </row>
    <row r="63" spans="1:9" s="158" customFormat="1" ht="39" customHeight="1" x14ac:dyDescent="0.15">
      <c r="A63" s="79" t="s">
        <v>159</v>
      </c>
      <c r="B63" s="80"/>
      <c r="C63" s="81"/>
      <c r="D63" s="57" t="s">
        <v>157</v>
      </c>
      <c r="E63" s="58"/>
      <c r="F63" s="59"/>
      <c r="G63" s="57" t="s">
        <v>160</v>
      </c>
      <c r="H63" s="58"/>
      <c r="I63" s="59"/>
    </row>
    <row r="64" spans="1:9" s="158" customFormat="1" ht="21" x14ac:dyDescent="0.15">
      <c r="A64" s="60" t="s">
        <v>25</v>
      </c>
      <c r="B64" s="61" t="s">
        <v>26</v>
      </c>
      <c r="C64" s="62"/>
      <c r="D64" s="60" t="s">
        <v>27</v>
      </c>
      <c r="E64" s="60" t="s">
        <v>28</v>
      </c>
      <c r="F64" s="60" t="s">
        <v>29</v>
      </c>
      <c r="G64" s="60" t="s">
        <v>30</v>
      </c>
      <c r="H64" s="60" t="s">
        <v>31</v>
      </c>
      <c r="I64" s="60" t="s">
        <v>32</v>
      </c>
    </row>
    <row r="65" spans="1:9" s="158" customFormat="1" ht="69.75" customHeight="1" x14ac:dyDescent="0.15">
      <c r="A65" s="69" t="s">
        <v>161</v>
      </c>
      <c r="B65" s="68" t="s">
        <v>162</v>
      </c>
      <c r="C65" s="64"/>
      <c r="D65" s="67" t="s">
        <v>35</v>
      </c>
      <c r="E65" s="98" t="s">
        <v>95</v>
      </c>
      <c r="F65" s="67" t="s">
        <v>88</v>
      </c>
      <c r="G65" s="86">
        <v>0.04</v>
      </c>
      <c r="H65" s="86">
        <v>1</v>
      </c>
      <c r="I65" s="67" t="s">
        <v>69</v>
      </c>
    </row>
    <row r="66" spans="1:9" s="53" customFormat="1" ht="10.5" x14ac:dyDescent="0.15">
      <c r="A66" s="95" t="s">
        <v>20</v>
      </c>
      <c r="B66" s="96"/>
      <c r="C66" s="97"/>
      <c r="D66" s="95" t="s">
        <v>21</v>
      </c>
      <c r="E66" s="96"/>
      <c r="F66" s="97"/>
      <c r="G66" s="95" t="s">
        <v>22</v>
      </c>
      <c r="H66" s="96"/>
      <c r="I66" s="97"/>
    </row>
    <row r="67" spans="1:9" s="53" customFormat="1" ht="39" customHeight="1" x14ac:dyDescent="0.15">
      <c r="A67" s="79" t="s">
        <v>163</v>
      </c>
      <c r="B67" s="80"/>
      <c r="C67" s="81"/>
      <c r="D67" s="57" t="s">
        <v>158</v>
      </c>
      <c r="E67" s="58"/>
      <c r="F67" s="59"/>
      <c r="G67" s="57" t="s">
        <v>164</v>
      </c>
      <c r="H67" s="58"/>
      <c r="I67" s="59"/>
    </row>
    <row r="68" spans="1:9" s="53" customFormat="1" ht="21" x14ac:dyDescent="0.15">
      <c r="A68" s="60" t="s">
        <v>25</v>
      </c>
      <c r="B68" s="61" t="s">
        <v>26</v>
      </c>
      <c r="C68" s="62"/>
      <c r="D68" s="60" t="s">
        <v>27</v>
      </c>
      <c r="E68" s="60" t="s">
        <v>28</v>
      </c>
      <c r="F68" s="60" t="s">
        <v>29</v>
      </c>
      <c r="G68" s="60" t="s">
        <v>30</v>
      </c>
      <c r="H68" s="60" t="s">
        <v>31</v>
      </c>
      <c r="I68" s="60" t="s">
        <v>32</v>
      </c>
    </row>
    <row r="69" spans="1:9" s="53" customFormat="1" ht="51" customHeight="1" x14ac:dyDescent="0.15">
      <c r="A69" s="69" t="s">
        <v>165</v>
      </c>
      <c r="B69" s="68" t="s">
        <v>166</v>
      </c>
      <c r="C69" s="64"/>
      <c r="D69" s="67" t="s">
        <v>35</v>
      </c>
      <c r="E69" s="98" t="s">
        <v>95</v>
      </c>
      <c r="F69" s="67" t="s">
        <v>88</v>
      </c>
      <c r="G69" s="86">
        <v>1.67</v>
      </c>
      <c r="H69" s="86">
        <v>1</v>
      </c>
      <c r="I69" s="67" t="s">
        <v>69</v>
      </c>
    </row>
    <row r="72" spans="1:9" s="150" customFormat="1" x14ac:dyDescent="0.25"/>
    <row r="73" spans="1:9" s="150" customFormat="1" x14ac:dyDescent="0.25"/>
    <row r="74" spans="1:9" s="150" customFormat="1" x14ac:dyDescent="0.25"/>
    <row r="75" spans="1:9" s="150" customFormat="1" x14ac:dyDescent="0.25"/>
    <row r="76" spans="1:9" s="150" customFormat="1" x14ac:dyDescent="0.25"/>
    <row r="77" spans="1:9" s="150" customFormat="1" x14ac:dyDescent="0.25"/>
    <row r="78" spans="1:9" s="150" customFormat="1" x14ac:dyDescent="0.25"/>
    <row r="79" spans="1:9" s="150" customFormat="1" x14ac:dyDescent="0.25"/>
    <row r="80" spans="1:9" s="150" customFormat="1" x14ac:dyDescent="0.25"/>
    <row r="81" spans="1:3" s="150" customFormat="1" x14ac:dyDescent="0.25"/>
    <row r="82" spans="1:3" s="150" customFormat="1" x14ac:dyDescent="0.25"/>
    <row r="83" spans="1:3" s="150" customFormat="1" x14ac:dyDescent="0.25"/>
    <row r="84" spans="1:3" s="150" customFormat="1" x14ac:dyDescent="0.25"/>
    <row r="85" spans="1:3" s="150" customFormat="1" x14ac:dyDescent="0.25"/>
    <row r="86" spans="1:3" s="150" customFormat="1" x14ac:dyDescent="0.25"/>
    <row r="87" spans="1:3" s="150" customFormat="1" x14ac:dyDescent="0.25"/>
    <row r="88" spans="1:3" s="53" customFormat="1" ht="10.5" x14ac:dyDescent="0.15"/>
    <row r="89" spans="1:3" x14ac:dyDescent="0.25">
      <c r="A89" s="4"/>
      <c r="B89" s="4"/>
      <c r="C89" s="4"/>
    </row>
    <row r="90" spans="1:3" x14ac:dyDescent="0.25">
      <c r="A90" s="4"/>
      <c r="B90" s="4"/>
      <c r="C90" s="4"/>
    </row>
  </sheetData>
  <mergeCells count="119">
    <mergeCell ref="A3:I3"/>
    <mergeCell ref="A4:I4"/>
    <mergeCell ref="A5:I5"/>
    <mergeCell ref="A6:I6"/>
    <mergeCell ref="A7:B7"/>
    <mergeCell ref="C7:I7"/>
    <mergeCell ref="A11:I11"/>
    <mergeCell ref="A12:B12"/>
    <mergeCell ref="C12:I12"/>
    <mergeCell ref="A13:B13"/>
    <mergeCell ref="C13:I13"/>
    <mergeCell ref="A14:B14"/>
    <mergeCell ref="C14:I14"/>
    <mergeCell ref="A8:B8"/>
    <mergeCell ref="C8:I8"/>
    <mergeCell ref="A9:B9"/>
    <mergeCell ref="C9:I9"/>
    <mergeCell ref="A10:B10"/>
    <mergeCell ref="C10:I10"/>
    <mergeCell ref="B18:C18"/>
    <mergeCell ref="B19:C19"/>
    <mergeCell ref="A21:I21"/>
    <mergeCell ref="A22:C22"/>
    <mergeCell ref="D22:F22"/>
    <mergeCell ref="G22:I22"/>
    <mergeCell ref="A15:I15"/>
    <mergeCell ref="A16:C16"/>
    <mergeCell ref="D16:F16"/>
    <mergeCell ref="G16:I16"/>
    <mergeCell ref="A17:C17"/>
    <mergeCell ref="D17:F17"/>
    <mergeCell ref="G17:I17"/>
    <mergeCell ref="A28:C28"/>
    <mergeCell ref="D28:F28"/>
    <mergeCell ref="G28:I28"/>
    <mergeCell ref="A29:C29"/>
    <mergeCell ref="D29:F29"/>
    <mergeCell ref="G29:I29"/>
    <mergeCell ref="A23:C23"/>
    <mergeCell ref="D23:F23"/>
    <mergeCell ref="G23:I23"/>
    <mergeCell ref="B24:C24"/>
    <mergeCell ref="B25:C25"/>
    <mergeCell ref="A27:I27"/>
    <mergeCell ref="A35:C35"/>
    <mergeCell ref="D35:F35"/>
    <mergeCell ref="G35:I35"/>
    <mergeCell ref="B36:C36"/>
    <mergeCell ref="B37:C37"/>
    <mergeCell ref="A38:C38"/>
    <mergeCell ref="D38:F38"/>
    <mergeCell ref="G38:I38"/>
    <mergeCell ref="B30:C30"/>
    <mergeCell ref="B31:C31"/>
    <mergeCell ref="A33:I33"/>
    <mergeCell ref="A34:C34"/>
    <mergeCell ref="D34:F34"/>
    <mergeCell ref="G34:I34"/>
    <mergeCell ref="A43:C43"/>
    <mergeCell ref="D43:F43"/>
    <mergeCell ref="G43:I43"/>
    <mergeCell ref="B44:C44"/>
    <mergeCell ref="B45:C45"/>
    <mergeCell ref="A46:C46"/>
    <mergeCell ref="D46:F46"/>
    <mergeCell ref="G46:I46"/>
    <mergeCell ref="A39:C39"/>
    <mergeCell ref="D39:F39"/>
    <mergeCell ref="G39:I39"/>
    <mergeCell ref="B40:C40"/>
    <mergeCell ref="B41:C41"/>
    <mergeCell ref="A42:C42"/>
    <mergeCell ref="D42:F42"/>
    <mergeCell ref="G42:I42"/>
    <mergeCell ref="A51:C51"/>
    <mergeCell ref="D51:F51"/>
    <mergeCell ref="G51:I51"/>
    <mergeCell ref="B52:C52"/>
    <mergeCell ref="B53:C53"/>
    <mergeCell ref="A54:C54"/>
    <mergeCell ref="D54:F54"/>
    <mergeCell ref="G54:I54"/>
    <mergeCell ref="A47:C47"/>
    <mergeCell ref="D47:F47"/>
    <mergeCell ref="G47:I47"/>
    <mergeCell ref="B48:C48"/>
    <mergeCell ref="B49:C49"/>
    <mergeCell ref="A50:C50"/>
    <mergeCell ref="D50:F50"/>
    <mergeCell ref="G50:I50"/>
    <mergeCell ref="A62:C62"/>
    <mergeCell ref="D62:F62"/>
    <mergeCell ref="G62:I62"/>
    <mergeCell ref="A59:C59"/>
    <mergeCell ref="D59:F59"/>
    <mergeCell ref="G59:I59"/>
    <mergeCell ref="B60:C60"/>
    <mergeCell ref="B61:C61"/>
    <mergeCell ref="A55:C55"/>
    <mergeCell ref="D55:F55"/>
    <mergeCell ref="G55:I55"/>
    <mergeCell ref="B56:C56"/>
    <mergeCell ref="B57:C57"/>
    <mergeCell ref="A58:C58"/>
    <mergeCell ref="D58:F58"/>
    <mergeCell ref="G58:I58"/>
    <mergeCell ref="A67:C67"/>
    <mergeCell ref="D67:F67"/>
    <mergeCell ref="G67:I67"/>
    <mergeCell ref="B68:C68"/>
    <mergeCell ref="B69:C69"/>
    <mergeCell ref="A63:C63"/>
    <mergeCell ref="D63:F63"/>
    <mergeCell ref="G63:I63"/>
    <mergeCell ref="B64:C64"/>
    <mergeCell ref="B65:C65"/>
    <mergeCell ref="A66:C66"/>
    <mergeCell ref="D66:F66"/>
    <mergeCell ref="G66:I66"/>
  </mergeCells>
  <printOptions horizontalCentered="1"/>
  <pageMargins left="0.74803149606299213" right="0.74803149606299213" top="0.39370078740157483" bottom="0.39370078740157483" header="0.51181102362204722" footer="0.70866141732283472"/>
  <pageSetup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65F0-17B3-4D56-ADE5-23B5D55A80AF}">
  <sheetPr>
    <tabColor theme="8" tint="-0.249977111117893"/>
  </sheetPr>
  <dimension ref="A1:J10"/>
  <sheetViews>
    <sheetView zoomScale="73" zoomScaleNormal="73" workbookViewId="0">
      <selection activeCell="G6" sqref="G6"/>
    </sheetView>
  </sheetViews>
  <sheetFormatPr baseColWidth="10" defaultRowHeight="15" x14ac:dyDescent="0.25"/>
  <cols>
    <col min="1" max="1" width="32" style="4" customWidth="1"/>
    <col min="2" max="2" width="19.42578125" style="4" customWidth="1"/>
    <col min="3" max="4" width="12.85546875" style="22" bestFit="1" customWidth="1"/>
    <col min="5" max="5" width="18.85546875" style="3" customWidth="1"/>
    <col min="6" max="6" width="43" style="3" customWidth="1"/>
    <col min="7" max="7" width="35.5703125" style="23" customWidth="1"/>
    <col min="8" max="8" width="15.7109375" style="24" customWidth="1"/>
    <col min="9" max="9" width="27.140625" style="23" customWidth="1"/>
    <col min="10" max="16384" width="11.42578125" style="3"/>
  </cols>
  <sheetData>
    <row r="1" spans="1:10" ht="21" x14ac:dyDescent="0.35">
      <c r="B1" s="5"/>
      <c r="C1" s="6"/>
      <c r="D1" s="6"/>
      <c r="E1" s="5" t="s">
        <v>325</v>
      </c>
      <c r="F1" s="6"/>
      <c r="G1" s="6"/>
      <c r="H1" s="5"/>
      <c r="I1" s="6"/>
      <c r="J1" s="6"/>
    </row>
    <row r="2" spans="1:10" ht="23.25" x14ac:dyDescent="0.35">
      <c r="B2" s="7"/>
      <c r="C2" s="8"/>
      <c r="D2" s="8"/>
      <c r="E2" s="9" t="s">
        <v>348</v>
      </c>
      <c r="F2" s="10"/>
      <c r="G2" s="8"/>
      <c r="H2" s="7"/>
      <c r="I2" s="8"/>
      <c r="J2" s="8"/>
    </row>
    <row r="3" spans="1:10" ht="23.25" x14ac:dyDescent="0.35">
      <c r="B3" s="7"/>
      <c r="C3" s="8"/>
      <c r="D3" s="8"/>
      <c r="E3" s="9" t="s">
        <v>323</v>
      </c>
      <c r="F3" s="10" t="s">
        <v>167</v>
      </c>
      <c r="G3" s="8"/>
      <c r="H3" s="7"/>
      <c r="I3" s="8"/>
      <c r="J3" s="8"/>
    </row>
    <row r="5" spans="1:10" s="14" customFormat="1" ht="30" x14ac:dyDescent="0.25">
      <c r="A5" s="11" t="s">
        <v>322</v>
      </c>
      <c r="B5" s="11" t="s">
        <v>321</v>
      </c>
      <c r="C5" s="12" t="s">
        <v>320</v>
      </c>
      <c r="D5" s="12" t="s">
        <v>319</v>
      </c>
      <c r="E5" s="12" t="s">
        <v>318</v>
      </c>
      <c r="F5" s="12" t="s">
        <v>317</v>
      </c>
      <c r="G5" s="12" t="s">
        <v>316</v>
      </c>
      <c r="H5" s="13" t="s">
        <v>315</v>
      </c>
      <c r="I5" s="12" t="s">
        <v>314</v>
      </c>
      <c r="J5" s="12" t="s">
        <v>313</v>
      </c>
    </row>
    <row r="6" spans="1:10" s="21" customFormat="1" ht="313.5" customHeight="1" x14ac:dyDescent="0.25">
      <c r="A6" s="15" t="s">
        <v>347</v>
      </c>
      <c r="B6" s="16">
        <v>17586000</v>
      </c>
      <c r="C6" s="17">
        <v>45292</v>
      </c>
      <c r="D6" s="17">
        <v>45657</v>
      </c>
      <c r="E6" s="18" t="s">
        <v>344</v>
      </c>
      <c r="F6" s="2" t="s">
        <v>278</v>
      </c>
      <c r="G6" s="2" t="s">
        <v>334</v>
      </c>
      <c r="H6" s="19">
        <v>4000</v>
      </c>
      <c r="I6" s="18" t="s">
        <v>346</v>
      </c>
      <c r="J6" s="20" t="s">
        <v>275</v>
      </c>
    </row>
    <row r="7" spans="1:10" s="21" customFormat="1" ht="126" x14ac:dyDescent="0.25">
      <c r="A7" s="15" t="s">
        <v>345</v>
      </c>
      <c r="B7" s="16">
        <v>3105000</v>
      </c>
      <c r="C7" s="17">
        <v>45292</v>
      </c>
      <c r="D7" s="17">
        <v>45657</v>
      </c>
      <c r="E7" s="18" t="s">
        <v>344</v>
      </c>
      <c r="F7" s="151" t="s">
        <v>343</v>
      </c>
      <c r="G7" s="15" t="s">
        <v>342</v>
      </c>
      <c r="H7" s="19">
        <v>2</v>
      </c>
      <c r="I7" s="18" t="s">
        <v>341</v>
      </c>
      <c r="J7" s="20" t="s">
        <v>275</v>
      </c>
    </row>
    <row r="8" spans="1:10" ht="330.75" x14ac:dyDescent="0.25">
      <c r="A8" s="15" t="s">
        <v>340</v>
      </c>
      <c r="B8" s="16">
        <v>5175000</v>
      </c>
      <c r="C8" s="17">
        <v>45292</v>
      </c>
      <c r="D8" s="17">
        <v>45657</v>
      </c>
      <c r="E8" s="18" t="s">
        <v>339</v>
      </c>
      <c r="F8" s="15" t="s">
        <v>338</v>
      </c>
      <c r="G8" s="15" t="s">
        <v>334</v>
      </c>
      <c r="H8" s="19">
        <v>20680</v>
      </c>
      <c r="I8" s="18" t="s">
        <v>332</v>
      </c>
      <c r="J8" s="20" t="s">
        <v>275</v>
      </c>
    </row>
    <row r="9" spans="1:10" ht="330.75" x14ac:dyDescent="0.25">
      <c r="A9" s="15" t="s">
        <v>337</v>
      </c>
      <c r="B9" s="16">
        <v>2570750</v>
      </c>
      <c r="C9" s="17">
        <v>45292</v>
      </c>
      <c r="D9" s="17">
        <v>45657</v>
      </c>
      <c r="E9" s="18" t="s">
        <v>336</v>
      </c>
      <c r="F9" s="2" t="s">
        <v>335</v>
      </c>
      <c r="G9" s="2" t="s">
        <v>334</v>
      </c>
      <c r="H9" s="19" t="s">
        <v>333</v>
      </c>
      <c r="I9" s="18" t="s">
        <v>332</v>
      </c>
      <c r="J9" s="20" t="s">
        <v>275</v>
      </c>
    </row>
    <row r="10" spans="1:10" ht="362.25" x14ac:dyDescent="0.25">
      <c r="A10" s="15" t="s">
        <v>331</v>
      </c>
      <c r="B10" s="152">
        <v>1000000</v>
      </c>
      <c r="C10" s="153">
        <v>45292</v>
      </c>
      <c r="D10" s="153">
        <v>45657</v>
      </c>
      <c r="E10" s="154" t="s">
        <v>330</v>
      </c>
      <c r="F10" s="155" t="s">
        <v>329</v>
      </c>
      <c r="G10" s="154" t="s">
        <v>328</v>
      </c>
      <c r="H10" s="156" t="s">
        <v>327</v>
      </c>
      <c r="I10" s="154" t="s">
        <v>326</v>
      </c>
      <c r="J10" s="157" t="s">
        <v>275</v>
      </c>
    </row>
  </sheetData>
  <printOptions horizontalCentered="1"/>
  <pageMargins left="0.39370078740157483" right="0.39370078740157483" top="0.39370078740157483" bottom="0.39370078740157483" header="0.31496062992125984" footer="0.31496062992125984"/>
  <pageSetup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
  <sheetViews>
    <sheetView view="pageBreakPreview" topLeftCell="A13" zoomScale="85" zoomScaleNormal="100" zoomScaleSheetLayoutView="85" workbookViewId="0">
      <selection activeCell="G6" sqref="G6"/>
    </sheetView>
  </sheetViews>
  <sheetFormatPr baseColWidth="10" defaultRowHeight="15" x14ac:dyDescent="0.25"/>
  <cols>
    <col min="1" max="1" width="2.5703125" style="3" customWidth="1"/>
    <col min="2" max="16384" width="11.42578125" style="3"/>
  </cols>
  <sheetData>
    <row r="1" spans="2:2" x14ac:dyDescent="0.25">
      <c r="B1" s="3" t="s">
        <v>274</v>
      </c>
    </row>
  </sheetData>
  <pageMargins left="0.7" right="0.7"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Arbol de Problemas AA</vt:lpstr>
      <vt:lpstr>Arbol de Objetivos AA</vt:lpstr>
      <vt:lpstr>Asistencia Alimentaria</vt:lpstr>
      <vt:lpstr>Asistencia Alimentaria y Des, C</vt:lpstr>
      <vt:lpstr>Arbol de Problemas PD</vt:lpstr>
      <vt:lpstr>Arbol de Objetivos PD</vt:lpstr>
      <vt:lpstr>Personas Con Discapacidad</vt:lpstr>
      <vt:lpstr>Bienestar Social</vt:lpstr>
      <vt:lpstr>Arbol de Problemas AJBS</vt:lpstr>
      <vt:lpstr>Arbol de Objetivos AJBS</vt:lpstr>
      <vt:lpstr>Asist. Jurid. Bienestar Soc (2)</vt:lpstr>
      <vt:lpstr>Atn. Pers. Disca y Rehab</vt:lpstr>
      <vt:lpstr>'Asist. Jurid. Bienestar Soc (2)'!Área_de_impresión</vt:lpstr>
      <vt:lpstr>'Asistencia Alimentaria'!Área_de_impresión</vt:lpstr>
      <vt:lpstr>'Personas Con Discapacidad'!Área_de_impresión</vt:lpstr>
      <vt:lpstr>'Asist. Jurid. Bienestar Soc (2)'!Títulos_a_imprimir</vt:lpstr>
      <vt:lpstr>'Asistencia Alimentaria'!Títulos_a_imprimir</vt:lpstr>
      <vt:lpstr>'Asistencia Alimentaria y Des, C'!Títulos_a_imprimir</vt:lpstr>
      <vt:lpstr>'Atn. Pers. Disca y Rehab'!Títulos_a_imprimir</vt:lpstr>
      <vt:lpstr>'Bienestar Social'!Títulos_a_imprimir</vt:lpstr>
      <vt:lpstr>'Personas Con Discapacidad'!Títulos_a_imprimir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MARIFEL</dc:creator>
  <cp:lastModifiedBy>Bello Flores Milton</cp:lastModifiedBy>
  <cp:lastPrinted>2024-03-14T17:31:21Z</cp:lastPrinted>
  <dcterms:created xsi:type="dcterms:W3CDTF">2024-03-14T15:27:30Z</dcterms:created>
  <dcterms:modified xsi:type="dcterms:W3CDTF">2024-05-13T17:37:46Z</dcterms:modified>
</cp:coreProperties>
</file>