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. INF. CONTABLE.09.24\"/>
    </mc:Choice>
  </mc:AlternateContent>
  <xr:revisionPtr revIDLastSave="0" documentId="13_ncr:1_{25EE5592-0BA3-4772-BA73-3B7CB94D08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Hoja1!$1:$7</definedName>
    <definedName name="_xlnm.Print_Titles" localSheetId="0">Hoja1!$1:$8</definedName>
  </definedNames>
  <calcPr calcId="191029"/>
</workbook>
</file>

<file path=xl/calcChain.xml><?xml version="1.0" encoding="utf-8"?>
<calcChain xmlns="http://schemas.openxmlformats.org/spreadsheetml/2006/main">
  <c r="M60" i="1" l="1"/>
  <c r="I60" i="1"/>
  <c r="M28" i="1"/>
  <c r="I28" i="1"/>
  <c r="M27" i="1"/>
  <c r="I27" i="1"/>
  <c r="M9" i="1"/>
  <c r="M62" i="1" s="1"/>
  <c r="I9" i="1"/>
  <c r="I62" i="1" s="1"/>
</calcChain>
</file>

<file path=xl/sharedStrings.xml><?xml version="1.0" encoding="utf-8"?>
<sst xmlns="http://schemas.openxmlformats.org/spreadsheetml/2006/main" count="60" uniqueCount="60">
  <si>
    <t>Concepto</t>
  </si>
  <si>
    <t>O.P.D. COMISION DE INFRAESTRUCTURA CARRETERA Y AEROPORTUARIA EDO. GRO.</t>
  </si>
  <si>
    <t>ESTADO DE ACTIVIDADES</t>
  </si>
  <si>
    <t xml:space="preserve">DEL 1 DE ENERO AL 30 DE SEPTIEMBRE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</si>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</sst>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4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4" fontId="7" fillId="2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/>
    </xf>
    <xf numFmtId="0" fontId="7" fillId="2" borderId="0" xfId="0" applyFont="1" applyFill="1" applyAlignment="1">
      <alignment vertical="top"/>
    </xf>
    <xf numFmtId="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570707</xdr:colOff>
      <xdr:row>3</xdr:row>
      <xdr:rowOff>133350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8100"/>
          <a:ext cx="932656" cy="47625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12</xdr:col>
      <xdr:colOff>1024202</xdr:colOff>
      <xdr:row>3</xdr:row>
      <xdr:rowOff>133350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0675" y="38100"/>
          <a:ext cx="919427" cy="47625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64</xdr:row>
      <xdr:rowOff>95250</xdr:rowOff>
    </xdr:from>
    <xdr:to>
      <xdr:col>2</xdr:col>
      <xdr:colOff>1704975</xdr:colOff>
      <xdr:row>70</xdr:row>
      <xdr:rowOff>95250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909637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ELABORADO POR:
__________________________________
L.C. PEDRO GARCIA FELICIANO
JEFE DEL DEPARTAMENTO DE RECURSOS FINANCIEROS</a:t>
          </a:r>
        </a:p>
      </xdr:txBody>
    </xdr:sp>
    <xdr:clientData/>
  </xdr:twoCellAnchor>
  <xdr:twoCellAnchor>
    <xdr:from>
      <xdr:col>8</xdr:col>
      <xdr:colOff>66675</xdr:colOff>
      <xdr:row>64</xdr:row>
      <xdr:rowOff>47625</xdr:rowOff>
    </xdr:from>
    <xdr:to>
      <xdr:col>12</xdr:col>
      <xdr:colOff>800100</xdr:colOff>
      <xdr:row>70</xdr:row>
      <xdr:rowOff>47625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38575" y="9048750"/>
          <a:ext cx="22574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REVISADO POR:
__________________________________
C. XITLALI YANET SEVILLA SANCHEZ
DIRECTORA DE ADMINISTRACION Y FINANZAS</a:t>
          </a:r>
        </a:p>
      </xdr:txBody>
    </xdr:sp>
    <xdr:clientData/>
  </xdr:twoCellAnchor>
  <xdr:twoCellAnchor>
    <xdr:from>
      <xdr:col>0</xdr:col>
      <xdr:colOff>0</xdr:colOff>
      <xdr:row>70</xdr:row>
      <xdr:rowOff>123825</xdr:rowOff>
    </xdr:from>
    <xdr:to>
      <xdr:col>2</xdr:col>
      <xdr:colOff>1704975</xdr:colOff>
      <xdr:row>76</xdr:row>
      <xdr:rowOff>123825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9982200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APROBADO POR:
__________________________________
ING.MARTIN VEGA GONZALEZ
DIRECTOR GENERAL</a:t>
          </a:r>
        </a:p>
      </xdr:txBody>
    </xdr:sp>
    <xdr:clientData/>
  </xdr:twoCellAnchor>
  <xdr:twoCellAnchor>
    <xdr:from>
      <xdr:col>8</xdr:col>
      <xdr:colOff>95250</xdr:colOff>
      <xdr:row>70</xdr:row>
      <xdr:rowOff>104775</xdr:rowOff>
    </xdr:from>
    <xdr:to>
      <xdr:col>12</xdr:col>
      <xdr:colOff>828675</xdr:colOff>
      <xdr:row>76</xdr:row>
      <xdr:rowOff>104775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67150" y="9963150"/>
          <a:ext cx="22574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Vo. Bo:
__________________________________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8"/>
  <sheetViews>
    <sheetView tabSelected="1" topLeftCell="A28" zoomScale="115" zoomScaleNormal="115" workbookViewId="0">
      <selection activeCell="I62" sqref="I62"/>
    </sheetView>
  </sheetViews>
  <sheetFormatPr baseColWidth="10" defaultColWidth="9" defaultRowHeight="11.25" x14ac:dyDescent="0.2"/>
  <cols>
    <col min="1" max="1" width="0.7109375" style="1" customWidth="1" collapsed="1"/>
    <col min="2" max="2" width="5.42578125" style="1" customWidth="1" collapsed="1"/>
    <col min="3" max="3" width="36.7109375" style="2" customWidth="1" collapsed="1"/>
    <col min="4" max="4" width="0.42578125" style="2" customWidth="1" collapsed="1"/>
    <col min="5" max="5" width="1.85546875" style="3" customWidth="1" collapsed="1"/>
    <col min="6" max="6" width="0.42578125" style="3" customWidth="1" collapsed="1"/>
    <col min="7" max="7" width="10.5703125" style="3" customWidth="1" collapsed="1"/>
    <col min="8" max="8" width="0.42578125" style="3" customWidth="1" collapsed="1"/>
    <col min="9" max="9" width="15.28515625" style="3" customWidth="1" collapsed="1"/>
    <col min="10" max="10" width="0.42578125" style="3" customWidth="1" collapsed="1"/>
    <col min="11" max="11" width="6.7109375" style="3" customWidth="1" collapsed="1"/>
    <col min="12" max="12" width="0.42578125" style="3" customWidth="1" collapsed="1"/>
    <col min="13" max="13" width="15.85546875" style="3" customWidth="1" collapsed="1"/>
    <col min="14" max="14" width="0.42578125" style="3" hidden="1" customWidth="1" collapsed="1"/>
    <col min="15" max="15" width="0.7109375" style="1" hidden="1" customWidth="1" collapsed="1"/>
    <col min="16" max="16" width="0.140625" style="1" hidden="1" customWidth="1" collapsed="1"/>
    <col min="17" max="17" width="0.7109375" style="1" hidden="1" customWidth="1" collapsed="1"/>
    <col min="18" max="18" width="13.7109375" style="1" customWidth="1" collapsed="1"/>
    <col min="19" max="16384" width="9" style="1" collapsed="1"/>
  </cols>
  <sheetData>
    <row r="1" spans="1:17" s="5" customFormat="1" ht="3" customHeight="1" x14ac:dyDescent="0.2">
      <c r="A1" s="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"/>
      <c r="Q1" s="4"/>
    </row>
    <row r="2" spans="1:17" customFormat="1" ht="13.5" customHeight="1" x14ac:dyDescent="0.2">
      <c r="A2" s="6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6"/>
    </row>
    <row r="3" spans="1:17" customFormat="1" ht="13.5" customHeight="1" x14ac:dyDescent="0.2">
      <c r="A3" s="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6"/>
    </row>
    <row r="4" spans="1:17" customFormat="1" ht="13.5" customHeight="1" x14ac:dyDescent="0.2">
      <c r="A4" s="6"/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"/>
    </row>
    <row r="5" spans="1:17" customFormat="1" ht="13.5" customHeight="1" x14ac:dyDescent="0.2">
      <c r="A5" s="6"/>
      <c r="B5" s="24" t="s">
        <v>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6"/>
    </row>
    <row r="6" spans="1:17" customFormat="1" ht="4.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8"/>
      <c r="P6" s="10"/>
      <c r="Q6" s="7"/>
    </row>
    <row r="7" spans="1:17" ht="12.75" x14ac:dyDescent="0.2">
      <c r="A7" s="11"/>
      <c r="B7" s="12"/>
      <c r="C7" s="12" t="s">
        <v>0</v>
      </c>
      <c r="D7" s="12"/>
      <c r="E7" s="12"/>
      <c r="F7" s="12"/>
      <c r="G7" s="12"/>
      <c r="H7" s="13"/>
      <c r="I7" s="12" t="s">
        <v>5</v>
      </c>
      <c r="J7" s="17"/>
      <c r="K7" s="17"/>
      <c r="L7" s="13"/>
      <c r="M7" s="25">
        <v>2023</v>
      </c>
      <c r="N7" s="25"/>
      <c r="O7" s="25"/>
      <c r="P7" s="12"/>
      <c r="Q7" s="12"/>
    </row>
    <row r="8" spans="1:17" ht="4.5" customHeight="1" x14ac:dyDescent="0.2">
      <c r="B8" s="14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B9" s="22" t="s">
        <v>54</v>
      </c>
      <c r="I9" s="20">
        <f>0+I10+I18+I21</f>
        <v>434208929.06999999</v>
      </c>
      <c r="M9" s="20">
        <f>0+M10+M18+M21</f>
        <v>822885391.96000004</v>
      </c>
    </row>
    <row r="10" spans="1:17" x14ac:dyDescent="0.2">
      <c r="B10" s="22" t="s">
        <v>6</v>
      </c>
      <c r="I10" s="20">
        <v>11177603.800000001</v>
      </c>
      <c r="K10" s="21"/>
      <c r="M10" s="20">
        <v>16909771.59</v>
      </c>
      <c r="O10" s="21"/>
    </row>
    <row r="11" spans="1:17" x14ac:dyDescent="0.2">
      <c r="B11" s="23" t="s">
        <v>7</v>
      </c>
      <c r="I11" s="18">
        <v>0</v>
      </c>
      <c r="K11" s="19"/>
      <c r="M11" s="18">
        <v>0</v>
      </c>
      <c r="O11" s="19"/>
    </row>
    <row r="12" spans="1:17" x14ac:dyDescent="0.2">
      <c r="B12" s="23" t="s">
        <v>8</v>
      </c>
      <c r="I12" s="18">
        <v>0</v>
      </c>
      <c r="K12" s="19"/>
      <c r="M12" s="18">
        <v>0</v>
      </c>
      <c r="O12" s="19"/>
    </row>
    <row r="13" spans="1:17" x14ac:dyDescent="0.2">
      <c r="B13" s="23" t="s">
        <v>9</v>
      </c>
      <c r="I13" s="18">
        <v>0</v>
      </c>
      <c r="K13" s="19"/>
      <c r="M13" s="18">
        <v>0</v>
      </c>
      <c r="O13" s="19"/>
    </row>
    <row r="14" spans="1:17" x14ac:dyDescent="0.2">
      <c r="B14" s="23" t="s">
        <v>10</v>
      </c>
      <c r="I14" s="18">
        <v>0</v>
      </c>
      <c r="K14" s="19"/>
      <c r="M14" s="18">
        <v>0</v>
      </c>
      <c r="O14" s="19"/>
    </row>
    <row r="15" spans="1:17" x14ac:dyDescent="0.2">
      <c r="B15" s="23" t="s">
        <v>11</v>
      </c>
      <c r="I15" s="18">
        <v>4787.05</v>
      </c>
      <c r="K15" s="19"/>
      <c r="M15" s="18">
        <v>5810.7</v>
      </c>
      <c r="O15" s="19"/>
    </row>
    <row r="16" spans="1:17" x14ac:dyDescent="0.2">
      <c r="B16" s="23" t="s">
        <v>12</v>
      </c>
      <c r="I16" s="18">
        <v>0</v>
      </c>
      <c r="K16" s="19"/>
      <c r="M16" s="18">
        <v>0</v>
      </c>
      <c r="O16" s="19"/>
    </row>
    <row r="17" spans="2:15" x14ac:dyDescent="0.2">
      <c r="B17" s="23" t="s">
        <v>13</v>
      </c>
      <c r="I17" s="18">
        <v>11172816.75</v>
      </c>
      <c r="K17" s="19"/>
      <c r="M17" s="18">
        <v>16903960.890000001</v>
      </c>
      <c r="O17" s="19"/>
    </row>
    <row r="18" spans="2:15" x14ac:dyDescent="0.2">
      <c r="B18" s="22" t="s">
        <v>14</v>
      </c>
      <c r="I18" s="20">
        <v>423031325.26999998</v>
      </c>
      <c r="K18" s="21"/>
      <c r="M18" s="20">
        <v>805975620.37</v>
      </c>
      <c r="O18" s="21"/>
    </row>
    <row r="19" spans="2:15" x14ac:dyDescent="0.2">
      <c r="B19" s="23" t="s">
        <v>15</v>
      </c>
      <c r="I19" s="18">
        <v>0</v>
      </c>
      <c r="K19" s="19"/>
      <c r="M19" s="18">
        <v>0</v>
      </c>
      <c r="O19" s="19"/>
    </row>
    <row r="20" spans="2:15" x14ac:dyDescent="0.2">
      <c r="B20" s="23" t="s">
        <v>16</v>
      </c>
      <c r="I20" s="18">
        <v>423031325.26999998</v>
      </c>
      <c r="K20" s="19"/>
      <c r="M20" s="18">
        <v>805975620.37</v>
      </c>
      <c r="O20" s="19"/>
    </row>
    <row r="21" spans="2:15" x14ac:dyDescent="0.2">
      <c r="B21" s="22" t="s">
        <v>17</v>
      </c>
      <c r="I21" s="20">
        <v>0</v>
      </c>
      <c r="K21" s="21"/>
      <c r="M21" s="20">
        <v>0</v>
      </c>
      <c r="O21" s="21"/>
    </row>
    <row r="22" spans="2:15" x14ac:dyDescent="0.2">
      <c r="B22" s="23" t="s">
        <v>18</v>
      </c>
      <c r="I22" s="18">
        <v>0</v>
      </c>
      <c r="K22" s="19"/>
      <c r="M22" s="18">
        <v>0</v>
      </c>
      <c r="O22" s="19"/>
    </row>
    <row r="23" spans="2:15" x14ac:dyDescent="0.2">
      <c r="B23" s="23" t="s">
        <v>19</v>
      </c>
      <c r="I23" s="18">
        <v>0</v>
      </c>
      <c r="K23" s="19"/>
      <c r="M23" s="18">
        <v>0</v>
      </c>
      <c r="O23" s="19"/>
    </row>
    <row r="24" spans="2:15" x14ac:dyDescent="0.2">
      <c r="B24" s="23" t="s">
        <v>20</v>
      </c>
      <c r="I24" s="18">
        <v>0</v>
      </c>
      <c r="K24" s="19"/>
      <c r="M24" s="18">
        <v>0</v>
      </c>
      <c r="O24" s="19"/>
    </row>
    <row r="25" spans="2:15" x14ac:dyDescent="0.2">
      <c r="B25" s="23" t="s">
        <v>21</v>
      </c>
      <c r="I25" s="18">
        <v>0</v>
      </c>
      <c r="K25" s="19"/>
      <c r="M25" s="18">
        <v>0</v>
      </c>
      <c r="O25" s="19"/>
    </row>
    <row r="26" spans="2:15" x14ac:dyDescent="0.2">
      <c r="B26" s="23" t="s">
        <v>22</v>
      </c>
      <c r="I26" s="18">
        <v>0</v>
      </c>
      <c r="K26" s="19"/>
      <c r="M26" s="18">
        <v>0</v>
      </c>
      <c r="O26" s="19"/>
    </row>
    <row r="27" spans="2:15" x14ac:dyDescent="0.2">
      <c r="B27" s="22" t="s">
        <v>55</v>
      </c>
      <c r="I27" s="20">
        <f>0+I10+I18+I21</f>
        <v>434208929.06999999</v>
      </c>
      <c r="M27" s="20">
        <f>0+M10+M18+M21</f>
        <v>822885391.96000004</v>
      </c>
    </row>
    <row r="28" spans="2:15" x14ac:dyDescent="0.2">
      <c r="B28" s="22" t="s">
        <v>56</v>
      </c>
      <c r="I28" s="20">
        <f>0+I29+I33+I43+I47+I53+I58</f>
        <v>47727385.089999996</v>
      </c>
      <c r="M28" s="20">
        <f>0+M29+M33+M43+M47+M53+M58</f>
        <v>76415494.510000005</v>
      </c>
    </row>
    <row r="29" spans="2:15" x14ac:dyDescent="0.2">
      <c r="B29" s="22" t="s">
        <v>23</v>
      </c>
      <c r="I29" s="20">
        <v>47345522.509999998</v>
      </c>
      <c r="K29" s="21"/>
      <c r="M29" s="20">
        <v>75720687.590000004</v>
      </c>
      <c r="O29" s="21"/>
    </row>
    <row r="30" spans="2:15" x14ac:dyDescent="0.2">
      <c r="B30" s="23" t="s">
        <v>24</v>
      </c>
      <c r="I30" s="18">
        <v>31864677.030000001</v>
      </c>
      <c r="K30" s="19"/>
      <c r="M30" s="18">
        <v>42809423.979999997</v>
      </c>
      <c r="O30" s="19"/>
    </row>
    <row r="31" spans="2:15" x14ac:dyDescent="0.2">
      <c r="B31" s="23" t="s">
        <v>25</v>
      </c>
      <c r="I31" s="18">
        <v>6332290.9800000004</v>
      </c>
      <c r="K31" s="19"/>
      <c r="M31" s="18">
        <v>18497223.309999999</v>
      </c>
      <c r="O31" s="19"/>
    </row>
    <row r="32" spans="2:15" x14ac:dyDescent="0.2">
      <c r="B32" s="23" t="s">
        <v>26</v>
      </c>
      <c r="I32" s="18">
        <v>9148554.5</v>
      </c>
      <c r="K32" s="19"/>
      <c r="M32" s="18">
        <v>14414040.300000001</v>
      </c>
      <c r="O32" s="19"/>
    </row>
    <row r="33" spans="2:15" x14ac:dyDescent="0.2">
      <c r="B33" s="22" t="s">
        <v>27</v>
      </c>
      <c r="I33" s="20">
        <v>0</v>
      </c>
      <c r="K33" s="21"/>
      <c r="M33" s="20">
        <v>0</v>
      </c>
      <c r="O33" s="21"/>
    </row>
    <row r="34" spans="2:15" x14ac:dyDescent="0.2">
      <c r="B34" s="23" t="s">
        <v>28</v>
      </c>
      <c r="I34" s="18">
        <v>0</v>
      </c>
      <c r="K34" s="19"/>
      <c r="M34" s="18">
        <v>0</v>
      </c>
      <c r="O34" s="19"/>
    </row>
    <row r="35" spans="2:15" x14ac:dyDescent="0.2">
      <c r="B35" s="23" t="s">
        <v>29</v>
      </c>
      <c r="I35" s="18">
        <v>0</v>
      </c>
      <c r="K35" s="19"/>
      <c r="M35" s="18">
        <v>0</v>
      </c>
      <c r="O35" s="19"/>
    </row>
    <row r="36" spans="2:15" x14ac:dyDescent="0.2">
      <c r="B36" s="23" t="s">
        <v>30</v>
      </c>
      <c r="I36" s="18">
        <v>0</v>
      </c>
      <c r="K36" s="19"/>
      <c r="M36" s="18">
        <v>0</v>
      </c>
      <c r="O36" s="19"/>
    </row>
    <row r="37" spans="2:15" x14ac:dyDescent="0.2">
      <c r="B37" s="23" t="s">
        <v>31</v>
      </c>
      <c r="I37" s="18">
        <v>0</v>
      </c>
      <c r="K37" s="19"/>
      <c r="M37" s="18">
        <v>0</v>
      </c>
      <c r="O37" s="19"/>
    </row>
    <row r="38" spans="2:15" x14ac:dyDescent="0.2">
      <c r="B38" s="23" t="s">
        <v>32</v>
      </c>
      <c r="I38" s="18">
        <v>0</v>
      </c>
      <c r="K38" s="19"/>
      <c r="M38" s="18">
        <v>0</v>
      </c>
      <c r="O38" s="19"/>
    </row>
    <row r="39" spans="2:15" x14ac:dyDescent="0.2">
      <c r="B39" s="23" t="s">
        <v>33</v>
      </c>
      <c r="I39" s="18">
        <v>0</v>
      </c>
      <c r="K39" s="19"/>
      <c r="M39" s="18">
        <v>0</v>
      </c>
      <c r="O39" s="19"/>
    </row>
    <row r="40" spans="2:15" x14ac:dyDescent="0.2">
      <c r="B40" s="23" t="s">
        <v>34</v>
      </c>
      <c r="I40" s="18">
        <v>0</v>
      </c>
      <c r="K40" s="19"/>
      <c r="M40" s="18">
        <v>0</v>
      </c>
      <c r="O40" s="19"/>
    </row>
    <row r="41" spans="2:15" x14ac:dyDescent="0.2">
      <c r="B41" s="23" t="s">
        <v>35</v>
      </c>
      <c r="I41" s="18">
        <v>0</v>
      </c>
      <c r="K41" s="19"/>
      <c r="M41" s="18">
        <v>0</v>
      </c>
      <c r="O41" s="19"/>
    </row>
    <row r="42" spans="2:15" x14ac:dyDescent="0.2">
      <c r="B42" s="23" t="s">
        <v>36</v>
      </c>
      <c r="I42" s="18">
        <v>0</v>
      </c>
      <c r="K42" s="19"/>
      <c r="M42" s="18">
        <v>0</v>
      </c>
      <c r="O42" s="19"/>
    </row>
    <row r="43" spans="2:15" x14ac:dyDescent="0.2">
      <c r="B43" s="22" t="s">
        <v>37</v>
      </c>
      <c r="I43" s="20">
        <v>0</v>
      </c>
      <c r="K43" s="21"/>
      <c r="M43" s="20">
        <v>0</v>
      </c>
      <c r="O43" s="21"/>
    </row>
    <row r="44" spans="2:15" x14ac:dyDescent="0.2">
      <c r="B44" s="23" t="s">
        <v>38</v>
      </c>
      <c r="I44" s="18">
        <v>0</v>
      </c>
      <c r="K44" s="19"/>
      <c r="M44" s="18">
        <v>0</v>
      </c>
      <c r="O44" s="19"/>
    </row>
    <row r="45" spans="2:15" x14ac:dyDescent="0.2">
      <c r="B45" s="23" t="s">
        <v>39</v>
      </c>
      <c r="I45" s="18">
        <v>0</v>
      </c>
      <c r="K45" s="19"/>
      <c r="M45" s="18">
        <v>0</v>
      </c>
      <c r="O45" s="19"/>
    </row>
    <row r="46" spans="2:15" x14ac:dyDescent="0.2">
      <c r="B46" s="23" t="s">
        <v>40</v>
      </c>
      <c r="I46" s="18">
        <v>0</v>
      </c>
      <c r="K46" s="19"/>
      <c r="M46" s="18">
        <v>0</v>
      </c>
      <c r="O46" s="19"/>
    </row>
    <row r="47" spans="2:15" x14ac:dyDescent="0.2">
      <c r="B47" s="22" t="s">
        <v>41</v>
      </c>
      <c r="I47" s="20">
        <v>0</v>
      </c>
      <c r="K47" s="21"/>
      <c r="M47" s="20">
        <v>0</v>
      </c>
      <c r="O47" s="21"/>
    </row>
    <row r="48" spans="2:15" x14ac:dyDescent="0.2">
      <c r="B48" s="23" t="s">
        <v>42</v>
      </c>
      <c r="I48" s="18">
        <v>0</v>
      </c>
      <c r="K48" s="19"/>
      <c r="M48" s="18">
        <v>0</v>
      </c>
      <c r="O48" s="19"/>
    </row>
    <row r="49" spans="2:15" x14ac:dyDescent="0.2">
      <c r="B49" s="23" t="s">
        <v>43</v>
      </c>
      <c r="I49" s="18">
        <v>0</v>
      </c>
      <c r="K49" s="19"/>
      <c r="M49" s="18">
        <v>0</v>
      </c>
      <c r="O49" s="19"/>
    </row>
    <row r="50" spans="2:15" x14ac:dyDescent="0.2">
      <c r="B50" s="23" t="s">
        <v>44</v>
      </c>
      <c r="I50" s="18">
        <v>0</v>
      </c>
      <c r="K50" s="19"/>
      <c r="M50" s="18">
        <v>0</v>
      </c>
      <c r="O50" s="19"/>
    </row>
    <row r="51" spans="2:15" x14ac:dyDescent="0.2">
      <c r="B51" s="23" t="s">
        <v>45</v>
      </c>
      <c r="I51" s="18">
        <v>0</v>
      </c>
      <c r="K51" s="19"/>
      <c r="M51" s="18">
        <v>0</v>
      </c>
      <c r="O51" s="19"/>
    </row>
    <row r="52" spans="2:15" x14ac:dyDescent="0.2">
      <c r="B52" s="23" t="s">
        <v>46</v>
      </c>
      <c r="I52" s="18">
        <v>0</v>
      </c>
      <c r="K52" s="19"/>
      <c r="M52" s="18">
        <v>0</v>
      </c>
      <c r="O52" s="19"/>
    </row>
    <row r="53" spans="2:15" x14ac:dyDescent="0.2">
      <c r="B53" s="22" t="s">
        <v>47</v>
      </c>
      <c r="I53" s="20">
        <v>381862.58</v>
      </c>
      <c r="K53" s="21"/>
      <c r="M53" s="20">
        <v>694806.92</v>
      </c>
      <c r="O53" s="21"/>
    </row>
    <row r="54" spans="2:15" x14ac:dyDescent="0.2">
      <c r="B54" s="23" t="s">
        <v>48</v>
      </c>
      <c r="I54" s="18">
        <v>381862.58</v>
      </c>
      <c r="K54" s="19"/>
      <c r="M54" s="18">
        <v>694806.92</v>
      </c>
      <c r="O54" s="19"/>
    </row>
    <row r="55" spans="2:15" x14ac:dyDescent="0.2">
      <c r="B55" s="23" t="s">
        <v>49</v>
      </c>
      <c r="I55" s="18">
        <v>0</v>
      </c>
      <c r="K55" s="19"/>
      <c r="M55" s="18">
        <v>0</v>
      </c>
      <c r="O55" s="19"/>
    </row>
    <row r="56" spans="2:15" x14ac:dyDescent="0.2">
      <c r="B56" s="23" t="s">
        <v>50</v>
      </c>
      <c r="I56" s="18">
        <v>0</v>
      </c>
      <c r="K56" s="19"/>
      <c r="M56" s="18">
        <v>0</v>
      </c>
      <c r="O56" s="19"/>
    </row>
    <row r="57" spans="2:15" x14ac:dyDescent="0.2">
      <c r="B57" s="23" t="s">
        <v>51</v>
      </c>
      <c r="I57" s="18">
        <v>0</v>
      </c>
      <c r="K57" s="19"/>
      <c r="M57" s="18">
        <v>0</v>
      </c>
      <c r="O57" s="19"/>
    </row>
    <row r="58" spans="2:15" x14ac:dyDescent="0.2">
      <c r="B58" s="22" t="s">
        <v>52</v>
      </c>
      <c r="I58" s="20">
        <v>0</v>
      </c>
      <c r="K58" s="21"/>
      <c r="M58" s="20">
        <v>0</v>
      </c>
      <c r="O58" s="21"/>
    </row>
    <row r="59" spans="2:15" x14ac:dyDescent="0.2">
      <c r="B59" s="23" t="s">
        <v>53</v>
      </c>
      <c r="I59" s="18">
        <v>0</v>
      </c>
      <c r="K59" s="19"/>
      <c r="M59" s="18">
        <v>0</v>
      </c>
      <c r="O59" s="19"/>
    </row>
    <row r="60" spans="2:15" x14ac:dyDescent="0.2">
      <c r="B60" s="22" t="s">
        <v>57</v>
      </c>
      <c r="I60" s="20">
        <f>0+I29+I33+I43+I47+I53+I58</f>
        <v>47727385.089999996</v>
      </c>
      <c r="M60" s="20">
        <f>0+M29+M33+M43+M47+M53+M58</f>
        <v>76415494.510000005</v>
      </c>
    </row>
    <row r="62" spans="2:15" x14ac:dyDescent="0.2">
      <c r="B62" s="22" t="s">
        <v>58</v>
      </c>
      <c r="I62" s="20">
        <f>(I9-I28)</f>
        <v>386481543.98000002</v>
      </c>
      <c r="M62" s="20">
        <f>(M9-M28)</f>
        <v>746469897.45000005</v>
      </c>
    </row>
    <row r="64" spans="2:15" x14ac:dyDescent="0.2">
      <c r="B64" s="23" t="s">
        <v>59</v>
      </c>
    </row>
    <row r="82" spans="2:14" x14ac:dyDescent="0.2">
      <c r="B82" s="14"/>
      <c r="E82" s="16"/>
      <c r="F82" s="16"/>
      <c r="G82" s="16"/>
      <c r="H82" s="16"/>
      <c r="I82" s="16"/>
      <c r="J82" s="16"/>
      <c r="K82" s="16"/>
      <c r="L82" s="16"/>
    </row>
    <row r="83" spans="2:14" x14ac:dyDescent="0.2">
      <c r="B83" s="14"/>
      <c r="E83" s="16"/>
      <c r="F83" s="16"/>
      <c r="G83" s="16"/>
      <c r="H83" s="16"/>
      <c r="I83" s="16"/>
      <c r="J83" s="16"/>
      <c r="K83" s="16"/>
      <c r="L83" s="16"/>
    </row>
    <row r="85" spans="2:14" x14ac:dyDescent="0.2">
      <c r="B85" s="14"/>
      <c r="E85" s="16"/>
      <c r="F85" s="16"/>
      <c r="G85" s="16"/>
      <c r="H85" s="16"/>
      <c r="I85" s="16"/>
      <c r="J85" s="16"/>
      <c r="K85" s="16"/>
      <c r="L85" s="16"/>
    </row>
    <row r="86" spans="2:14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9" spans="2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">
      <c r="B90" s="14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">
      <c r="B91" s="14"/>
      <c r="E91" s="16"/>
      <c r="F91" s="16"/>
      <c r="G91" s="16"/>
      <c r="H91" s="16"/>
      <c r="I91" s="16"/>
      <c r="J91" s="16"/>
      <c r="K91" s="16"/>
      <c r="L91" s="16"/>
    </row>
    <row r="92" spans="2:14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2:14" x14ac:dyDescent="0.2">
      <c r="B93" s="14"/>
      <c r="E93" s="16"/>
      <c r="F93" s="16"/>
      <c r="G93" s="16"/>
      <c r="H93" s="16"/>
      <c r="I93" s="16"/>
      <c r="J93" s="16"/>
      <c r="K93" s="16"/>
      <c r="L93" s="16"/>
    </row>
    <row r="94" spans="2:14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">
      <c r="B95" s="14"/>
      <c r="E95" s="16"/>
      <c r="F95" s="16"/>
      <c r="G95" s="16"/>
      <c r="H95" s="16"/>
      <c r="I95" s="16"/>
      <c r="J95" s="16"/>
      <c r="K95" s="16"/>
      <c r="L95" s="16"/>
    </row>
    <row r="96" spans="2:14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8" x14ac:dyDescent="0.2">
      <c r="B97" s="14"/>
      <c r="E97" s="16"/>
      <c r="F97" s="16"/>
      <c r="G97" s="16"/>
      <c r="H97" s="16"/>
      <c r="I97" s="16"/>
      <c r="J97" s="16"/>
      <c r="K97" s="16"/>
      <c r="L97" s="16"/>
    </row>
    <row r="99" spans="2:18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8" x14ac:dyDescent="0.2">
      <c r="B100" s="14"/>
      <c r="E100" s="16"/>
      <c r="F100" s="16"/>
      <c r="G100" s="16"/>
      <c r="H100" s="16"/>
      <c r="I100" s="16"/>
      <c r="J100" s="16"/>
      <c r="K100" s="16"/>
      <c r="L100" s="16"/>
    </row>
    <row r="109" spans="2:18" x14ac:dyDescent="0.2">
      <c r="B109" s="14"/>
      <c r="R109" s="14"/>
    </row>
    <row r="117" spans="2:14" x14ac:dyDescent="0.2">
      <c r="B117" s="14"/>
      <c r="E117" s="16"/>
      <c r="F117" s="16"/>
      <c r="G117" s="16"/>
      <c r="H117" s="16"/>
      <c r="I117" s="16"/>
      <c r="J117" s="16"/>
      <c r="K117" s="16"/>
      <c r="L117" s="16"/>
    </row>
    <row r="118" spans="2:14" x14ac:dyDescent="0.2">
      <c r="B118" s="14"/>
      <c r="E118" s="16"/>
      <c r="F118" s="16"/>
      <c r="G118" s="16"/>
      <c r="H118" s="16"/>
      <c r="I118" s="16"/>
      <c r="J118" s="16"/>
      <c r="K118" s="16"/>
      <c r="L118" s="16"/>
    </row>
    <row r="119" spans="2:14" x14ac:dyDescent="0.2">
      <c r="B119" s="14"/>
      <c r="E119" s="16"/>
      <c r="F119" s="16"/>
      <c r="G119" s="16"/>
      <c r="H119" s="16"/>
      <c r="I119" s="16"/>
      <c r="J119" s="16"/>
      <c r="K119" s="16"/>
      <c r="L119" s="16"/>
    </row>
    <row r="120" spans="2:14" x14ac:dyDescent="0.2">
      <c r="B120" s="14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2:14" x14ac:dyDescent="0.2">
      <c r="B121" s="14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2:14" x14ac:dyDescent="0.2">
      <c r="B122" s="14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2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2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2:14" x14ac:dyDescent="0.2">
      <c r="B125" s="14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2:14" x14ac:dyDescent="0.2">
      <c r="B126" s="14"/>
      <c r="E126" s="16"/>
      <c r="F126" s="16"/>
      <c r="G126" s="16"/>
      <c r="H126" s="16"/>
      <c r="I126" s="16"/>
      <c r="J126" s="16"/>
      <c r="K126" s="16"/>
      <c r="L126" s="16"/>
    </row>
    <row r="128" spans="2:14" x14ac:dyDescent="0.2">
      <c r="B128" s="14"/>
      <c r="E128" s="16"/>
      <c r="F128" s="16"/>
      <c r="G128" s="16"/>
      <c r="H128" s="16"/>
      <c r="I128" s="16"/>
      <c r="J128" s="16"/>
      <c r="K128" s="16"/>
      <c r="L128" s="16"/>
    </row>
    <row r="129" spans="2:14" x14ac:dyDescent="0.2">
      <c r="B129" s="14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2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3" spans="2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2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64" spans="2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2:14" x14ac:dyDescent="0.2">
      <c r="B165" s="14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2:14" x14ac:dyDescent="0.2">
      <c r="B166" s="14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2:14" x14ac:dyDescent="0.2">
      <c r="B167" s="14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2:14" x14ac:dyDescent="0.2">
      <c r="B168" s="14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2:14" x14ac:dyDescent="0.2">
      <c r="B169" s="14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2:14" x14ac:dyDescent="0.2">
      <c r="B170" s="14"/>
      <c r="E170" s="16"/>
      <c r="F170" s="16"/>
      <c r="G170" s="16"/>
      <c r="H170" s="16"/>
      <c r="I170" s="16"/>
      <c r="J170" s="16"/>
      <c r="K170" s="16"/>
      <c r="L170" s="16"/>
    </row>
    <row r="176" spans="2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2:14" x14ac:dyDescent="0.2">
      <c r="B177" s="14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2:14" x14ac:dyDescent="0.2">
      <c r="B178" s="14"/>
      <c r="E178" s="16"/>
      <c r="F178" s="16"/>
      <c r="G178" s="16"/>
      <c r="H178" s="16"/>
      <c r="I178" s="16"/>
      <c r="J178" s="16"/>
      <c r="K178" s="16"/>
      <c r="L178" s="16"/>
    </row>
    <row r="180" spans="2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2:14" x14ac:dyDescent="0.2">
      <c r="B181" s="14"/>
      <c r="E181" s="16"/>
      <c r="F181" s="16"/>
      <c r="G181" s="16"/>
      <c r="H181" s="16"/>
      <c r="I181" s="16"/>
      <c r="J181" s="16"/>
      <c r="K181" s="16"/>
      <c r="L181" s="16"/>
    </row>
    <row r="182" spans="2:14" x14ac:dyDescent="0.2">
      <c r="B182" s="14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2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2:14" x14ac:dyDescent="0.2">
      <c r="B184" s="14"/>
      <c r="E184" s="16"/>
      <c r="F184" s="16"/>
      <c r="G184" s="16"/>
      <c r="H184" s="16"/>
      <c r="I184" s="16"/>
      <c r="J184" s="16"/>
      <c r="K184" s="16"/>
      <c r="L184" s="16"/>
    </row>
    <row r="185" spans="2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7" spans="2:14" x14ac:dyDescent="0.2">
      <c r="B187" s="14"/>
      <c r="E187" s="16"/>
      <c r="F187" s="16"/>
      <c r="G187" s="16"/>
      <c r="H187" s="16"/>
      <c r="I187" s="16"/>
      <c r="J187" s="16"/>
      <c r="K187" s="16"/>
      <c r="L187" s="16"/>
    </row>
    <row r="188" spans="2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205" spans="2:12" x14ac:dyDescent="0.2">
      <c r="B205" s="14"/>
      <c r="E205" s="16"/>
      <c r="F205" s="16"/>
      <c r="G205" s="16"/>
      <c r="H205" s="16"/>
      <c r="I205" s="16"/>
      <c r="J205" s="16"/>
      <c r="K205" s="16"/>
      <c r="L205" s="16"/>
    </row>
    <row r="206" spans="2:12" x14ac:dyDescent="0.2">
      <c r="B206" s="14"/>
      <c r="E206" s="16"/>
      <c r="F206" s="16"/>
      <c r="G206" s="16"/>
      <c r="H206" s="16"/>
      <c r="I206" s="16"/>
      <c r="J206" s="16"/>
      <c r="K206" s="16"/>
      <c r="L206" s="16"/>
    </row>
    <row r="207" spans="2:12" x14ac:dyDescent="0.2">
      <c r="B207" s="14"/>
      <c r="E207" s="16"/>
      <c r="F207" s="16"/>
      <c r="G207" s="16"/>
      <c r="H207" s="16"/>
      <c r="I207" s="16"/>
      <c r="J207" s="16"/>
      <c r="K207" s="16"/>
      <c r="L207" s="16"/>
    </row>
    <row r="208" spans="2:12" x14ac:dyDescent="0.2">
      <c r="B208" s="14"/>
      <c r="E208" s="16"/>
      <c r="F208" s="16"/>
      <c r="G208" s="16"/>
      <c r="H208" s="16"/>
      <c r="I208" s="16"/>
      <c r="J208" s="16"/>
      <c r="K208" s="16"/>
      <c r="L208" s="16"/>
    </row>
    <row r="210" spans="2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2:14" x14ac:dyDescent="0.2">
      <c r="B211" s="14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2:14" x14ac:dyDescent="0.2">
      <c r="B212" s="14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2:14" x14ac:dyDescent="0.2">
      <c r="B213" s="14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2:14" x14ac:dyDescent="0.2">
      <c r="B214" s="14"/>
      <c r="E214" s="16"/>
      <c r="F214" s="16"/>
      <c r="G214" s="16"/>
      <c r="H214" s="16"/>
      <c r="I214" s="16"/>
      <c r="J214" s="16"/>
      <c r="K214" s="16"/>
      <c r="L214" s="16"/>
    </row>
    <row r="216" spans="2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2:14" x14ac:dyDescent="0.2">
      <c r="B217" s="14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2:14" x14ac:dyDescent="0.2">
      <c r="B218" s="14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2:14" x14ac:dyDescent="0.2">
      <c r="B219" s="14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2:14" x14ac:dyDescent="0.2">
      <c r="B220" s="14"/>
      <c r="E220" s="16"/>
      <c r="F220" s="16"/>
      <c r="G220" s="16"/>
      <c r="H220" s="16"/>
      <c r="I220" s="16"/>
      <c r="J220" s="16"/>
      <c r="K220" s="16"/>
      <c r="L220" s="16"/>
    </row>
    <row r="222" spans="2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2:14" x14ac:dyDescent="0.2">
      <c r="B223" s="14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2:14" x14ac:dyDescent="0.2">
      <c r="B224" s="14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2:14" x14ac:dyDescent="0.2">
      <c r="B225" s="14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2:14" x14ac:dyDescent="0.2">
      <c r="B226" s="14"/>
      <c r="E226" s="16"/>
      <c r="F226" s="16"/>
      <c r="G226" s="16"/>
      <c r="H226" s="16"/>
      <c r="I226" s="16"/>
      <c r="J226" s="16"/>
      <c r="K226" s="16"/>
      <c r="L226" s="16"/>
    </row>
    <row r="228" spans="2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2:14" x14ac:dyDescent="0.2">
      <c r="B229" s="14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2:14" x14ac:dyDescent="0.2">
      <c r="B230" s="14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2:14" x14ac:dyDescent="0.2">
      <c r="B231" s="14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2:14" x14ac:dyDescent="0.2">
      <c r="B232" s="14"/>
      <c r="E232" s="16"/>
      <c r="F232" s="16"/>
      <c r="G232" s="16"/>
      <c r="H232" s="16"/>
      <c r="I232" s="16"/>
      <c r="J232" s="16"/>
      <c r="K232" s="16"/>
      <c r="L232" s="16"/>
    </row>
    <row r="234" spans="2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2:14" x14ac:dyDescent="0.2">
      <c r="B235" s="14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2:14" x14ac:dyDescent="0.2">
      <c r="B236" s="14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2:14" x14ac:dyDescent="0.2">
      <c r="B237" s="14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2:14" x14ac:dyDescent="0.2">
      <c r="B238" s="14"/>
      <c r="E238" s="16"/>
      <c r="F238" s="16"/>
      <c r="G238" s="16"/>
      <c r="H238" s="16"/>
      <c r="I238" s="16"/>
      <c r="J238" s="16"/>
      <c r="K238" s="16"/>
      <c r="L238" s="16"/>
    </row>
    <row r="240" spans="2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2:14" x14ac:dyDescent="0.2">
      <c r="B241" s="14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2:14" x14ac:dyDescent="0.2">
      <c r="B242" s="14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2:14" x14ac:dyDescent="0.2">
      <c r="B243" s="14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2:14" x14ac:dyDescent="0.2">
      <c r="B244" s="14"/>
      <c r="E244" s="16"/>
      <c r="F244" s="16"/>
      <c r="G244" s="16"/>
      <c r="H244" s="16"/>
      <c r="I244" s="16"/>
      <c r="J244" s="16"/>
      <c r="K244" s="16"/>
      <c r="L244" s="16"/>
    </row>
    <row r="246" spans="2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2:14" x14ac:dyDescent="0.2">
      <c r="B247" s="14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2:14" x14ac:dyDescent="0.2">
      <c r="B248" s="14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2:14" x14ac:dyDescent="0.2">
      <c r="B249" s="14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2:14" x14ac:dyDescent="0.2">
      <c r="B250" s="14"/>
      <c r="E250" s="16"/>
      <c r="F250" s="16"/>
      <c r="G250" s="16"/>
      <c r="H250" s="16"/>
      <c r="I250" s="16"/>
      <c r="J250" s="16"/>
      <c r="K250" s="16"/>
      <c r="L250" s="16"/>
    </row>
    <row r="252" spans="2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2:14" x14ac:dyDescent="0.2">
      <c r="B253" s="14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2:14" x14ac:dyDescent="0.2">
      <c r="B254" s="14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2:14" x14ac:dyDescent="0.2">
      <c r="B255" s="14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2:14" x14ac:dyDescent="0.2">
      <c r="B256" s="14"/>
      <c r="E256" s="16"/>
      <c r="F256" s="16"/>
      <c r="G256" s="16"/>
      <c r="H256" s="16"/>
      <c r="I256" s="16"/>
      <c r="J256" s="16"/>
      <c r="K256" s="16"/>
      <c r="L256" s="16"/>
    </row>
    <row r="257" spans="2:14" x14ac:dyDescent="0.2">
      <c r="B257" s="14"/>
      <c r="E257" s="16"/>
      <c r="F257" s="16"/>
      <c r="G257" s="16"/>
      <c r="H257" s="16"/>
      <c r="I257" s="16"/>
      <c r="J257" s="16"/>
      <c r="K257" s="16"/>
      <c r="L257" s="16"/>
    </row>
    <row r="258" spans="2:14" x14ac:dyDescent="0.2">
      <c r="B258" s="14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2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2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2:14" x14ac:dyDescent="0.2">
      <c r="B261" s="14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2:14" x14ac:dyDescent="0.2">
      <c r="B262" s="14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2:14" x14ac:dyDescent="0.2">
      <c r="B263" s="14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2:14" x14ac:dyDescent="0.2">
      <c r="B264" s="14"/>
      <c r="E264" s="16"/>
      <c r="F264" s="16"/>
      <c r="G264" s="16"/>
      <c r="H264" s="16"/>
      <c r="I264" s="16"/>
      <c r="J264" s="16"/>
      <c r="K264" s="16"/>
      <c r="L264" s="16"/>
    </row>
    <row r="265" spans="2:14" x14ac:dyDescent="0.2">
      <c r="B265" s="14"/>
      <c r="E265" s="16"/>
      <c r="F265" s="16"/>
      <c r="G265" s="16"/>
      <c r="H265" s="16"/>
      <c r="I265" s="16"/>
      <c r="J265" s="16"/>
      <c r="K265" s="16"/>
      <c r="L265" s="16"/>
    </row>
    <row r="266" spans="2:14" x14ac:dyDescent="0.2">
      <c r="B266" s="14"/>
      <c r="E266" s="16"/>
      <c r="F266" s="16"/>
      <c r="G266" s="16"/>
      <c r="H266" s="16"/>
      <c r="I266" s="16"/>
      <c r="J266" s="16"/>
      <c r="K266" s="16"/>
      <c r="L266" s="16"/>
    </row>
    <row r="277" spans="2:14" x14ac:dyDescent="0.2"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80" spans="2:14" x14ac:dyDescent="0.2">
      <c r="B280" s="14"/>
      <c r="E280" s="16"/>
      <c r="F280" s="16"/>
      <c r="G280" s="16"/>
      <c r="H280" s="16"/>
      <c r="I280" s="16"/>
      <c r="J280" s="16"/>
      <c r="K280" s="16"/>
      <c r="L280" s="16"/>
    </row>
    <row r="289" spans="2:14" x14ac:dyDescent="0.2"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2:14" x14ac:dyDescent="0.2"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3" spans="2:14" x14ac:dyDescent="0.2"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8" spans="2:14" x14ac:dyDescent="0.2">
      <c r="B298" s="14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2:14" x14ac:dyDescent="0.2">
      <c r="B299" s="14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2" spans="2:14" x14ac:dyDescent="0.2">
      <c r="B302" s="14"/>
      <c r="E302" s="16"/>
      <c r="F302" s="16"/>
      <c r="G302" s="16"/>
      <c r="H302" s="16"/>
      <c r="I302" s="16"/>
      <c r="J302" s="16"/>
      <c r="K302" s="16"/>
      <c r="L302" s="16"/>
    </row>
    <row r="307" spans="2:14" x14ac:dyDescent="0.2">
      <c r="B307" s="14"/>
      <c r="E307" s="16"/>
      <c r="F307" s="16"/>
      <c r="G307" s="16"/>
      <c r="H307" s="16"/>
      <c r="I307" s="16"/>
      <c r="J307" s="16"/>
      <c r="K307" s="16"/>
      <c r="L307" s="16"/>
    </row>
    <row r="308" spans="2:14" x14ac:dyDescent="0.2">
      <c r="B308" s="14"/>
      <c r="E308" s="16"/>
      <c r="F308" s="16"/>
      <c r="G308" s="16"/>
      <c r="H308" s="16"/>
      <c r="I308" s="16"/>
      <c r="J308" s="16"/>
      <c r="K308" s="16"/>
      <c r="L308" s="16"/>
    </row>
    <row r="315" spans="2:14" x14ac:dyDescent="0.2"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24" spans="2:14" x14ac:dyDescent="0.2">
      <c r="B324" s="14"/>
      <c r="E324" s="16"/>
      <c r="F324" s="16"/>
      <c r="G324" s="16"/>
      <c r="H324" s="16"/>
      <c r="I324" s="16"/>
      <c r="J324" s="16"/>
      <c r="K324" s="16"/>
      <c r="L324" s="16"/>
    </row>
    <row r="331" spans="2:14" x14ac:dyDescent="0.2"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2:14" x14ac:dyDescent="0.2"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2:14" x14ac:dyDescent="0.2"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2:14" x14ac:dyDescent="0.2"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6" spans="2:14" x14ac:dyDescent="0.2"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9" spans="2:14" x14ac:dyDescent="0.2"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1" spans="2:14" x14ac:dyDescent="0.2"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3" spans="2:14" x14ac:dyDescent="0.2"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2:14" x14ac:dyDescent="0.2">
      <c r="B344" s="14"/>
      <c r="E344" s="16"/>
      <c r="F344" s="16"/>
      <c r="G344" s="16"/>
      <c r="H344" s="16"/>
      <c r="I344" s="16"/>
      <c r="J344" s="16"/>
      <c r="K344" s="16"/>
      <c r="L344" s="16"/>
    </row>
    <row r="345" spans="2:14" x14ac:dyDescent="0.2">
      <c r="B345" s="14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2:14" x14ac:dyDescent="0.2">
      <c r="B346" s="14"/>
      <c r="E346" s="16"/>
      <c r="F346" s="16"/>
      <c r="G346" s="16"/>
      <c r="H346" s="16"/>
      <c r="I346" s="16"/>
      <c r="J346" s="16"/>
      <c r="K346" s="16"/>
      <c r="L346" s="16"/>
    </row>
    <row r="347" spans="2:14" x14ac:dyDescent="0.2">
      <c r="B347" s="14"/>
      <c r="E347" s="16"/>
      <c r="F347" s="16"/>
      <c r="G347" s="16"/>
      <c r="H347" s="16"/>
      <c r="I347" s="16"/>
      <c r="J347" s="16"/>
      <c r="K347" s="16"/>
      <c r="L347" s="16"/>
    </row>
    <row r="348" spans="2:14" x14ac:dyDescent="0.2"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2:14" x14ac:dyDescent="0.2">
      <c r="B349" s="14"/>
      <c r="E349" s="16"/>
      <c r="F349" s="16"/>
      <c r="G349" s="16"/>
      <c r="H349" s="16"/>
      <c r="I349" s="16"/>
      <c r="J349" s="16"/>
      <c r="K349" s="16"/>
      <c r="L349" s="16"/>
    </row>
    <row r="350" spans="2:14" x14ac:dyDescent="0.2"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2" spans="2:14" x14ac:dyDescent="0.2">
      <c r="B352" s="14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4" spans="2:14" x14ac:dyDescent="0.2">
      <c r="B354" s="14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6" spans="2:14" x14ac:dyDescent="0.2">
      <c r="B356" s="14"/>
      <c r="E356" s="16"/>
      <c r="F356" s="16"/>
      <c r="G356" s="16"/>
      <c r="H356" s="16"/>
      <c r="I356" s="16"/>
      <c r="J356" s="16"/>
      <c r="K356" s="16"/>
      <c r="L356" s="16"/>
    </row>
    <row r="357" spans="2:14" x14ac:dyDescent="0.2"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2:14" x14ac:dyDescent="0.2">
      <c r="B358" s="14"/>
      <c r="E358" s="16"/>
      <c r="F358" s="16"/>
      <c r="G358" s="16"/>
      <c r="H358" s="16"/>
      <c r="I358" s="16"/>
      <c r="J358" s="16"/>
      <c r="K358" s="16"/>
      <c r="L358" s="16"/>
    </row>
    <row r="359" spans="2:14" x14ac:dyDescent="0.2"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1" spans="2:14" x14ac:dyDescent="0.2">
      <c r="B361" s="14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3" spans="2:14" x14ac:dyDescent="0.2">
      <c r="B363" s="14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2">
      <c r="B365" s="14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2:14" x14ac:dyDescent="0.2"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2:14" x14ac:dyDescent="0.2">
      <c r="B367" s="14"/>
      <c r="E367" s="16"/>
      <c r="F367" s="16"/>
      <c r="G367" s="16"/>
      <c r="H367" s="16"/>
      <c r="I367" s="16"/>
      <c r="J367" s="16"/>
      <c r="K367" s="16"/>
      <c r="L367" s="16"/>
    </row>
    <row r="369" spans="2:14" x14ac:dyDescent="0.2"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2:14" x14ac:dyDescent="0.2">
      <c r="B370" s="14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2:14" x14ac:dyDescent="0.2"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2:14" x14ac:dyDescent="0.2">
      <c r="B372" s="14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2:14" x14ac:dyDescent="0.2"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2:14" x14ac:dyDescent="0.2">
      <c r="B374" s="14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6" spans="2:14" x14ac:dyDescent="0.2">
      <c r="B376" s="14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8" spans="2:14" x14ac:dyDescent="0.2">
      <c r="B378" s="14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80" spans="2:14" x14ac:dyDescent="0.2">
      <c r="B380" s="14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2:14" x14ac:dyDescent="0.2">
      <c r="B381" s="14"/>
      <c r="E381" s="16"/>
      <c r="F381" s="16"/>
      <c r="G381" s="16"/>
      <c r="H381" s="16"/>
      <c r="I381" s="16"/>
      <c r="J381" s="16"/>
      <c r="K381" s="16"/>
      <c r="L381" s="16"/>
    </row>
    <row r="382" spans="2:14" x14ac:dyDescent="0.2"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4" spans="2:14" x14ac:dyDescent="0.2">
      <c r="B384" s="14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2:14" x14ac:dyDescent="0.2">
      <c r="B385" s="14"/>
      <c r="E385" s="16"/>
      <c r="F385" s="16"/>
      <c r="G385" s="16"/>
      <c r="H385" s="16"/>
      <c r="I385" s="16"/>
      <c r="J385" s="16"/>
      <c r="K385" s="16"/>
      <c r="L385" s="16"/>
    </row>
    <row r="386" spans="2:14" x14ac:dyDescent="0.2">
      <c r="B386" s="14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2:14" x14ac:dyDescent="0.2">
      <c r="B387" s="14"/>
      <c r="E387" s="16"/>
      <c r="F387" s="16"/>
      <c r="G387" s="16"/>
      <c r="H387" s="16"/>
      <c r="I387" s="16"/>
      <c r="J387" s="16"/>
      <c r="K387" s="16"/>
      <c r="L387" s="16"/>
    </row>
    <row r="388" spans="2:14" x14ac:dyDescent="0.2">
      <c r="B388" s="14"/>
      <c r="E388" s="16"/>
      <c r="F388" s="16"/>
      <c r="G388" s="16"/>
      <c r="H388" s="16"/>
      <c r="I388" s="16"/>
      <c r="J388" s="16"/>
      <c r="K388" s="16"/>
      <c r="L388" s="16"/>
    </row>
    <row r="389" spans="2:14" x14ac:dyDescent="0.2">
      <c r="B389" s="14"/>
      <c r="E389" s="16"/>
      <c r="F389" s="16"/>
      <c r="G389" s="16"/>
      <c r="H389" s="16"/>
      <c r="I389" s="16"/>
      <c r="J389" s="16"/>
      <c r="K389" s="16"/>
      <c r="L389" s="16"/>
    </row>
    <row r="390" spans="2:14" x14ac:dyDescent="0.2"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2:14" x14ac:dyDescent="0.2">
      <c r="B391" s="14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3" spans="2:14" x14ac:dyDescent="0.2">
      <c r="B393" s="14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5" spans="2:14" x14ac:dyDescent="0.2">
      <c r="B395" s="14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7" spans="2:14" x14ac:dyDescent="0.2">
      <c r="B397" s="14"/>
      <c r="E397" s="16"/>
      <c r="F397" s="16"/>
      <c r="G397" s="16"/>
      <c r="H397" s="16"/>
      <c r="I397" s="16"/>
      <c r="J397" s="16"/>
      <c r="K397" s="16"/>
      <c r="L397" s="16"/>
    </row>
    <row r="399" spans="2:14" x14ac:dyDescent="0.2">
      <c r="B399" s="14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2:14" x14ac:dyDescent="0.2"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2:14" x14ac:dyDescent="0.2">
      <c r="B401" s="14"/>
      <c r="E401" s="16"/>
      <c r="F401" s="16"/>
      <c r="G401" s="16"/>
      <c r="H401" s="16"/>
      <c r="I401" s="16"/>
      <c r="J401" s="16"/>
      <c r="K401" s="16"/>
      <c r="L401" s="16"/>
    </row>
    <row r="402" spans="2:14" x14ac:dyDescent="0.2"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4" spans="2:14" x14ac:dyDescent="0.2"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2:14" x14ac:dyDescent="0.2">
      <c r="B405" s="14"/>
      <c r="E405" s="16"/>
      <c r="F405" s="16"/>
      <c r="G405" s="16"/>
      <c r="H405" s="16"/>
      <c r="I405" s="16"/>
      <c r="J405" s="16"/>
      <c r="K405" s="16"/>
      <c r="L405" s="16"/>
    </row>
    <row r="406" spans="2:14" x14ac:dyDescent="0.2">
      <c r="B406" s="14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8" spans="2:14" x14ac:dyDescent="0.2">
      <c r="B408" s="14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10" spans="2:14" x14ac:dyDescent="0.2">
      <c r="B410" s="14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2" spans="2:14" x14ac:dyDescent="0.2"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4" spans="2:14" x14ac:dyDescent="0.2">
      <c r="B414" s="14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2:14" x14ac:dyDescent="0.2">
      <c r="B415" s="14"/>
      <c r="E415" s="16"/>
      <c r="F415" s="16"/>
      <c r="G415" s="16"/>
      <c r="H415" s="16"/>
      <c r="I415" s="16"/>
      <c r="J415" s="16"/>
      <c r="K415" s="16"/>
      <c r="L415" s="16"/>
    </row>
    <row r="417" spans="2:14" x14ac:dyDescent="0.2">
      <c r="B417" s="14"/>
      <c r="E417" s="16"/>
      <c r="F417" s="16"/>
      <c r="G417" s="16"/>
      <c r="H417" s="16"/>
      <c r="I417" s="16"/>
      <c r="J417" s="16"/>
      <c r="K417" s="16"/>
      <c r="L417" s="16"/>
    </row>
    <row r="419" spans="2:14" x14ac:dyDescent="0.2">
      <c r="B419" s="14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2:14" x14ac:dyDescent="0.2"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2:14" x14ac:dyDescent="0.2">
      <c r="B421" s="14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2:14" x14ac:dyDescent="0.2"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2:14" x14ac:dyDescent="0.2">
      <c r="B423" s="14"/>
      <c r="E423" s="16"/>
      <c r="F423" s="16"/>
      <c r="G423" s="16"/>
      <c r="H423" s="16"/>
      <c r="I423" s="16"/>
      <c r="J423" s="16"/>
      <c r="K423" s="16"/>
      <c r="L423" s="16"/>
    </row>
    <row r="425" spans="2:14" x14ac:dyDescent="0.2">
      <c r="B425" s="14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2:14" x14ac:dyDescent="0.2"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2:14" x14ac:dyDescent="0.2">
      <c r="B427" s="14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2:14" x14ac:dyDescent="0.2"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2:14" x14ac:dyDescent="0.2">
      <c r="B429" s="14"/>
      <c r="E429" s="16"/>
      <c r="F429" s="16"/>
      <c r="G429" s="16"/>
      <c r="H429" s="16"/>
      <c r="I429" s="16"/>
      <c r="J429" s="16"/>
      <c r="K429" s="16"/>
      <c r="L429" s="16"/>
    </row>
    <row r="431" spans="2:14" x14ac:dyDescent="0.2"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2:14" x14ac:dyDescent="0.2"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2:14" x14ac:dyDescent="0.2"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2:14" x14ac:dyDescent="0.2">
      <c r="B434" s="14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2:14" x14ac:dyDescent="0.2">
      <c r="B435" s="14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2:14" x14ac:dyDescent="0.2">
      <c r="B436" s="14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2:14" x14ac:dyDescent="0.2">
      <c r="B437" s="14"/>
      <c r="E437" s="16"/>
      <c r="F437" s="16"/>
      <c r="G437" s="16"/>
      <c r="H437" s="16"/>
      <c r="I437" s="16"/>
      <c r="J437" s="16"/>
      <c r="K437" s="16"/>
      <c r="L437" s="16"/>
    </row>
    <row r="440" spans="2:14" x14ac:dyDescent="0.2">
      <c r="B440" s="14"/>
      <c r="E440" s="16"/>
      <c r="F440" s="16"/>
      <c r="G440" s="16"/>
      <c r="H440" s="16"/>
      <c r="I440" s="16"/>
      <c r="J440" s="16"/>
      <c r="K440" s="16"/>
      <c r="L440" s="16"/>
    </row>
    <row r="441" spans="2:14" x14ac:dyDescent="0.2">
      <c r="B441" s="14"/>
      <c r="E441" s="16"/>
      <c r="F441" s="16"/>
      <c r="G441" s="16"/>
      <c r="H441" s="16"/>
      <c r="I441" s="16"/>
      <c r="J441" s="16"/>
      <c r="K441" s="16"/>
      <c r="L441" s="16"/>
    </row>
    <row r="442" spans="2:14" x14ac:dyDescent="0.2">
      <c r="B442" s="14"/>
      <c r="E442" s="16"/>
      <c r="F442" s="16"/>
      <c r="G442" s="16"/>
      <c r="H442" s="16"/>
      <c r="I442" s="16"/>
      <c r="J442" s="16"/>
      <c r="K442" s="16"/>
      <c r="L442" s="16"/>
    </row>
    <row r="443" spans="2:14" x14ac:dyDescent="0.2">
      <c r="B443" s="14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6" spans="2:14" x14ac:dyDescent="0.2">
      <c r="B446" s="14"/>
      <c r="E446" s="16"/>
      <c r="F446" s="16"/>
      <c r="G446" s="16"/>
      <c r="H446" s="16"/>
      <c r="I446" s="16"/>
      <c r="J446" s="16"/>
      <c r="K446" s="16"/>
      <c r="L446" s="16"/>
    </row>
    <row r="447" spans="2:14" x14ac:dyDescent="0.2">
      <c r="B447" s="14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2:14" x14ac:dyDescent="0.2">
      <c r="B448" s="14"/>
      <c r="E448" s="16"/>
      <c r="F448" s="16"/>
      <c r="G448" s="16"/>
      <c r="H448" s="16"/>
      <c r="I448" s="16"/>
      <c r="J448" s="16"/>
      <c r="K448" s="16"/>
      <c r="L448" s="16"/>
    </row>
    <row r="449" spans="2:14" x14ac:dyDescent="0.2">
      <c r="B449" s="14"/>
      <c r="E449" s="16"/>
      <c r="F449" s="16"/>
      <c r="G449" s="16"/>
      <c r="H449" s="16"/>
      <c r="I449" s="16"/>
      <c r="J449" s="16"/>
      <c r="K449" s="16"/>
      <c r="L449" s="16"/>
    </row>
    <row r="450" spans="2:14" x14ac:dyDescent="0.2">
      <c r="B450" s="14"/>
      <c r="E450" s="16"/>
      <c r="F450" s="16"/>
      <c r="G450" s="16"/>
      <c r="H450" s="16"/>
      <c r="I450" s="16"/>
      <c r="J450" s="16"/>
      <c r="K450" s="16"/>
      <c r="L450" s="16"/>
    </row>
    <row r="451" spans="2:14" x14ac:dyDescent="0.2">
      <c r="B451" s="14"/>
      <c r="E451" s="16"/>
      <c r="F451" s="16"/>
      <c r="G451" s="16"/>
      <c r="H451" s="16"/>
      <c r="I451" s="16"/>
      <c r="J451" s="16"/>
      <c r="K451" s="16"/>
      <c r="L451" s="16"/>
    </row>
    <row r="454" spans="2:14" x14ac:dyDescent="0.2"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2:14" x14ac:dyDescent="0.2"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8" spans="2:14" x14ac:dyDescent="0.2">
      <c r="B458" s="14"/>
      <c r="E458" s="16"/>
      <c r="F458" s="16"/>
      <c r="G458" s="16"/>
      <c r="H458" s="16"/>
      <c r="I458" s="16"/>
      <c r="J458" s="16"/>
      <c r="K458" s="16"/>
      <c r="L458" s="16"/>
    </row>
    <row r="462" spans="2:14" x14ac:dyDescent="0.2">
      <c r="B462" s="14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5" spans="2:14" x14ac:dyDescent="0.2"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8" spans="2:14" x14ac:dyDescent="0.2"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2:14" x14ac:dyDescent="0.2">
      <c r="B469" s="14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2:14" x14ac:dyDescent="0.2">
      <c r="B470" s="14"/>
      <c r="E470" s="16"/>
      <c r="F470" s="16"/>
      <c r="G470" s="16"/>
      <c r="H470" s="16"/>
      <c r="I470" s="16"/>
      <c r="J470" s="16"/>
      <c r="K470" s="16"/>
      <c r="L470" s="16"/>
    </row>
    <row r="472" spans="2:14" x14ac:dyDescent="0.2"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2:14" x14ac:dyDescent="0.2"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2:14" x14ac:dyDescent="0.2"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2:14" x14ac:dyDescent="0.2"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2:14" x14ac:dyDescent="0.2"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2:14" x14ac:dyDescent="0.2">
      <c r="B477" s="14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9" spans="2:14" x14ac:dyDescent="0.2"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2:14" x14ac:dyDescent="0.2">
      <c r="B480" s="14"/>
      <c r="E480" s="16"/>
      <c r="F480" s="16"/>
      <c r="G480" s="16"/>
      <c r="H480" s="16"/>
      <c r="I480" s="16"/>
      <c r="J480" s="16"/>
      <c r="K480" s="16"/>
      <c r="L480" s="16"/>
    </row>
    <row r="483" spans="2:14" x14ac:dyDescent="0.2">
      <c r="B483" s="14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2:14" x14ac:dyDescent="0.2">
      <c r="B484" s="14"/>
      <c r="E484" s="16"/>
      <c r="F484" s="16"/>
      <c r="G484" s="16"/>
      <c r="H484" s="16"/>
      <c r="I484" s="16"/>
      <c r="J484" s="16"/>
      <c r="K484" s="16"/>
      <c r="L484" s="16"/>
    </row>
    <row r="487" spans="2:14" x14ac:dyDescent="0.2">
      <c r="B487" s="14"/>
      <c r="E487" s="16"/>
      <c r="F487" s="16"/>
      <c r="G487" s="16"/>
      <c r="H487" s="16"/>
      <c r="I487" s="16"/>
      <c r="J487" s="16"/>
      <c r="K487" s="16"/>
      <c r="L487" s="16"/>
    </row>
    <row r="488" spans="2:14" x14ac:dyDescent="0.2">
      <c r="B488" s="14"/>
      <c r="E488" s="16"/>
      <c r="F488" s="16"/>
      <c r="G488" s="16"/>
      <c r="H488" s="16"/>
      <c r="I488" s="16"/>
      <c r="J488" s="16"/>
      <c r="K488" s="16"/>
      <c r="L488" s="16"/>
    </row>
    <row r="489" spans="2:14" x14ac:dyDescent="0.2">
      <c r="B489" s="14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2:14" x14ac:dyDescent="0.2">
      <c r="B490" s="14"/>
      <c r="E490" s="16"/>
      <c r="F490" s="16"/>
      <c r="G490" s="16"/>
      <c r="H490" s="16"/>
      <c r="I490" s="16"/>
      <c r="J490" s="16"/>
      <c r="K490" s="16"/>
      <c r="L490" s="16"/>
    </row>
    <row r="491" spans="2:14" x14ac:dyDescent="0.2">
      <c r="B491" s="14"/>
      <c r="E491" s="16"/>
      <c r="F491" s="16"/>
      <c r="G491" s="16"/>
      <c r="H491" s="16"/>
      <c r="I491" s="16"/>
      <c r="J491" s="16"/>
      <c r="K491" s="16"/>
      <c r="L491" s="16"/>
    </row>
    <row r="492" spans="2:14" x14ac:dyDescent="0.2">
      <c r="B492" s="14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4" spans="2:14" x14ac:dyDescent="0.2">
      <c r="B494" s="14"/>
      <c r="E494" s="16"/>
      <c r="F494" s="16"/>
      <c r="G494" s="16"/>
      <c r="H494" s="16"/>
      <c r="I494" s="16"/>
      <c r="J494" s="16"/>
      <c r="K494" s="16"/>
      <c r="L494" s="16"/>
    </row>
    <row r="496" spans="2:14" x14ac:dyDescent="0.2"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2:14" x14ac:dyDescent="0.2"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2:14" x14ac:dyDescent="0.2">
      <c r="B498" s="14"/>
      <c r="E498" s="16"/>
      <c r="F498" s="16"/>
      <c r="G498" s="16"/>
      <c r="H498" s="16"/>
      <c r="I498" s="16"/>
      <c r="J498" s="16"/>
      <c r="K498" s="16"/>
      <c r="L498" s="16"/>
    </row>
    <row r="503" spans="2:14" x14ac:dyDescent="0.2"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2:14" x14ac:dyDescent="0.2">
      <c r="B504" s="14"/>
      <c r="E504" s="16"/>
      <c r="F504" s="16"/>
      <c r="G504" s="16"/>
      <c r="H504" s="16"/>
      <c r="I504" s="16"/>
      <c r="J504" s="16"/>
      <c r="K504" s="16"/>
      <c r="L504" s="16"/>
    </row>
    <row r="506" spans="2:14" x14ac:dyDescent="0.2"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2:14" x14ac:dyDescent="0.2">
      <c r="B507" s="14"/>
      <c r="E507" s="16"/>
      <c r="F507" s="16"/>
      <c r="G507" s="16"/>
      <c r="H507" s="16"/>
      <c r="I507" s="16"/>
      <c r="J507" s="16"/>
      <c r="K507" s="16"/>
      <c r="L507" s="16"/>
    </row>
    <row r="509" spans="2:14" x14ac:dyDescent="0.2"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1" spans="2:14" x14ac:dyDescent="0.2">
      <c r="B511" s="14"/>
      <c r="E511" s="16"/>
      <c r="F511" s="16"/>
      <c r="G511" s="16"/>
      <c r="H511" s="16"/>
      <c r="I511" s="16"/>
      <c r="J511" s="16"/>
      <c r="K511" s="16"/>
      <c r="L511" s="16"/>
    </row>
    <row r="512" spans="2:14" x14ac:dyDescent="0.2">
      <c r="B512" s="14"/>
      <c r="E512" s="16"/>
      <c r="F512" s="16"/>
      <c r="G512" s="16"/>
      <c r="H512" s="16"/>
      <c r="I512" s="16"/>
      <c r="J512" s="16"/>
      <c r="K512" s="16"/>
      <c r="L512" s="16"/>
    </row>
    <row r="513" spans="2:14" x14ac:dyDescent="0.2"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6" spans="2:14" x14ac:dyDescent="0.2"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8" spans="2:14" x14ac:dyDescent="0.2">
      <c r="B518" s="14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21" spans="2:14" x14ac:dyDescent="0.2">
      <c r="B521" s="14"/>
      <c r="E521" s="16"/>
      <c r="F521" s="16"/>
      <c r="G521" s="16"/>
      <c r="H521" s="16"/>
      <c r="I521" s="16"/>
      <c r="J521" s="16"/>
      <c r="K521" s="16"/>
      <c r="L521" s="16"/>
    </row>
    <row r="522" spans="2:14" x14ac:dyDescent="0.2"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2:14" x14ac:dyDescent="0.2"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2:14" x14ac:dyDescent="0.2">
      <c r="B524" s="14"/>
      <c r="E524" s="16"/>
      <c r="F524" s="16"/>
      <c r="G524" s="16"/>
      <c r="H524" s="16"/>
      <c r="I524" s="16"/>
      <c r="J524" s="16"/>
      <c r="K524" s="16"/>
      <c r="L524" s="16"/>
    </row>
    <row r="528" spans="2:14" x14ac:dyDescent="0.2">
      <c r="B528" s="14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30" spans="2:14" x14ac:dyDescent="0.2"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2:14" x14ac:dyDescent="0.2">
      <c r="B531" s="14"/>
      <c r="E531" s="16"/>
      <c r="F531" s="16"/>
      <c r="G531" s="16"/>
      <c r="H531" s="16"/>
      <c r="I531" s="16"/>
      <c r="J531" s="16"/>
      <c r="K531" s="16"/>
      <c r="L531" s="16"/>
    </row>
    <row r="532" spans="2:14" x14ac:dyDescent="0.2"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2:14" x14ac:dyDescent="0.2">
      <c r="B533" s="14"/>
      <c r="E533" s="16"/>
      <c r="F533" s="16"/>
      <c r="G533" s="16"/>
      <c r="H533" s="16"/>
      <c r="I533" s="16"/>
      <c r="J533" s="16"/>
      <c r="K533" s="16"/>
      <c r="L533" s="16"/>
    </row>
    <row r="537" spans="2:14" x14ac:dyDescent="0.2">
      <c r="B537" s="14"/>
      <c r="E537" s="16"/>
      <c r="F537" s="16"/>
      <c r="G537" s="16"/>
      <c r="H537" s="16"/>
      <c r="I537" s="16"/>
      <c r="J537" s="16"/>
      <c r="K537" s="16"/>
      <c r="L537" s="16"/>
    </row>
    <row r="538" spans="2:14" x14ac:dyDescent="0.2">
      <c r="B538" s="14"/>
      <c r="E538" s="16"/>
      <c r="F538" s="16"/>
      <c r="G538" s="16"/>
      <c r="H538" s="16"/>
      <c r="I538" s="16"/>
      <c r="J538" s="16"/>
      <c r="K538" s="16"/>
      <c r="L538" s="16"/>
    </row>
    <row r="539" spans="2:14" x14ac:dyDescent="0.2"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3" spans="2:14" x14ac:dyDescent="0.2">
      <c r="B543" s="14"/>
      <c r="E543" s="16"/>
      <c r="F543" s="16"/>
      <c r="G543" s="16"/>
      <c r="H543" s="16"/>
      <c r="I543" s="16"/>
      <c r="J543" s="16"/>
      <c r="K543" s="16"/>
      <c r="L543" s="16"/>
    </row>
    <row r="545" spans="2:14" x14ac:dyDescent="0.2">
      <c r="B545" s="14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7" spans="2:14" x14ac:dyDescent="0.2">
      <c r="B547" s="14"/>
      <c r="E547" s="16"/>
      <c r="F547" s="16"/>
      <c r="G547" s="16"/>
      <c r="H547" s="16"/>
      <c r="I547" s="16"/>
      <c r="J547" s="16"/>
      <c r="K547" s="16"/>
      <c r="L547" s="16"/>
    </row>
    <row r="548" spans="2:14" x14ac:dyDescent="0.2"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50" spans="2:14" x14ac:dyDescent="0.2"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4" spans="2:14" x14ac:dyDescent="0.2">
      <c r="B554" s="14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2:14" x14ac:dyDescent="0.2"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7" spans="2:14" x14ac:dyDescent="0.2"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2:14" x14ac:dyDescent="0.2"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60" spans="2:14" x14ac:dyDescent="0.2">
      <c r="B560" s="14"/>
      <c r="E560" s="16"/>
      <c r="F560" s="16"/>
      <c r="G560" s="16"/>
      <c r="H560" s="16"/>
      <c r="I560" s="16"/>
      <c r="J560" s="16"/>
      <c r="K560" s="16"/>
      <c r="L560" s="16"/>
    </row>
    <row r="563" spans="2:14" x14ac:dyDescent="0.2">
      <c r="B563" s="14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5" spans="2:14" x14ac:dyDescent="0.2">
      <c r="B565" s="14"/>
      <c r="E565" s="16"/>
      <c r="F565" s="16"/>
      <c r="G565" s="16"/>
      <c r="H565" s="16"/>
      <c r="I565" s="16"/>
      <c r="J565" s="16"/>
      <c r="K565" s="16"/>
      <c r="L565" s="16"/>
    </row>
    <row r="566" spans="2:14" x14ac:dyDescent="0.2"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2:14" x14ac:dyDescent="0.2"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2:14" x14ac:dyDescent="0.2"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2:14" x14ac:dyDescent="0.2">
      <c r="B569" s="14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2:14" x14ac:dyDescent="0.2">
      <c r="B570" s="14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2" spans="2:14" x14ac:dyDescent="0.2">
      <c r="B572" s="14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2:14" x14ac:dyDescent="0.2">
      <c r="B573" s="14"/>
      <c r="E573" s="16"/>
      <c r="F573" s="16"/>
      <c r="G573" s="16"/>
      <c r="H573" s="16"/>
      <c r="I573" s="16"/>
      <c r="J573" s="16"/>
      <c r="K573" s="16"/>
      <c r="L573" s="16"/>
    </row>
    <row r="574" spans="2:14" x14ac:dyDescent="0.2"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7" spans="2:14" x14ac:dyDescent="0.2"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2:14" x14ac:dyDescent="0.2">
      <c r="B578" s="14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2:14" x14ac:dyDescent="0.2"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2:14" x14ac:dyDescent="0.2"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2:14" x14ac:dyDescent="0.2">
      <c r="B581" s="14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2:14" x14ac:dyDescent="0.2">
      <c r="B582" s="14"/>
      <c r="E582" s="16"/>
      <c r="F582" s="16"/>
      <c r="G582" s="16"/>
      <c r="H582" s="16"/>
      <c r="I582" s="16"/>
      <c r="J582" s="16"/>
      <c r="K582" s="16"/>
      <c r="L582" s="16"/>
    </row>
    <row r="583" spans="2:14" x14ac:dyDescent="0.2">
      <c r="B583" s="14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2:14" x14ac:dyDescent="0.2">
      <c r="B584" s="14"/>
      <c r="E584" s="16"/>
      <c r="F584" s="16"/>
      <c r="G584" s="16"/>
      <c r="H584" s="16"/>
      <c r="I584" s="16"/>
      <c r="J584" s="16"/>
      <c r="K584" s="16"/>
      <c r="L584" s="16"/>
    </row>
    <row r="585" spans="2:14" x14ac:dyDescent="0.2">
      <c r="B585" s="14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7" spans="2:14" x14ac:dyDescent="0.2">
      <c r="B587" s="14"/>
      <c r="E587" s="16"/>
      <c r="F587" s="16"/>
      <c r="G587" s="16"/>
      <c r="H587" s="16"/>
      <c r="I587" s="16"/>
      <c r="J587" s="16"/>
      <c r="K587" s="16"/>
      <c r="L587" s="16"/>
    </row>
    <row r="588" spans="2:14" x14ac:dyDescent="0.2"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2:14" x14ac:dyDescent="0.2">
      <c r="B589" s="14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2:14" x14ac:dyDescent="0.2"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2:14" x14ac:dyDescent="0.2"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2:14" x14ac:dyDescent="0.2">
      <c r="B592" s="14"/>
      <c r="E592" s="16"/>
      <c r="F592" s="16"/>
      <c r="G592" s="16"/>
      <c r="H592" s="16"/>
      <c r="I592" s="16"/>
      <c r="J592" s="16"/>
      <c r="K592" s="16"/>
      <c r="L592" s="16"/>
    </row>
    <row r="593" spans="2:14" x14ac:dyDescent="0.2">
      <c r="B593" s="14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2:14" x14ac:dyDescent="0.2">
      <c r="B594" s="14"/>
      <c r="E594" s="16"/>
      <c r="F594" s="16"/>
      <c r="G594" s="16"/>
      <c r="H594" s="16"/>
      <c r="I594" s="16"/>
      <c r="J594" s="16"/>
      <c r="K594" s="16"/>
      <c r="L594" s="16"/>
    </row>
    <row r="595" spans="2:14" x14ac:dyDescent="0.2">
      <c r="B595" s="14"/>
      <c r="E595" s="16"/>
      <c r="F595" s="16"/>
      <c r="G595" s="16"/>
      <c r="H595" s="16"/>
      <c r="I595" s="16"/>
      <c r="J595" s="16"/>
      <c r="K595" s="16"/>
      <c r="L595" s="16"/>
    </row>
    <row r="596" spans="2:14" x14ac:dyDescent="0.2">
      <c r="B596" s="14"/>
      <c r="E596" s="16"/>
      <c r="F596" s="16"/>
      <c r="G596" s="16"/>
      <c r="H596" s="16"/>
      <c r="I596" s="16"/>
      <c r="J596" s="16"/>
      <c r="K596" s="16"/>
      <c r="L596" s="16"/>
    </row>
    <row r="598" spans="2:14" x14ac:dyDescent="0.2">
      <c r="B598" s="14"/>
      <c r="E598" s="16"/>
      <c r="F598" s="16"/>
      <c r="G598" s="16"/>
      <c r="H598" s="16"/>
      <c r="I598" s="16"/>
      <c r="J598" s="16"/>
      <c r="K598" s="16"/>
      <c r="L598" s="16"/>
    </row>
    <row r="600" spans="2:14" x14ac:dyDescent="0.2">
      <c r="B600" s="14"/>
      <c r="E600" s="16"/>
      <c r="F600" s="16"/>
      <c r="G600" s="16"/>
      <c r="H600" s="16"/>
      <c r="I600" s="16"/>
      <c r="J600" s="16"/>
      <c r="K600" s="16"/>
      <c r="L600" s="16"/>
    </row>
    <row r="603" spans="2:14" x14ac:dyDescent="0.2">
      <c r="B603" s="14"/>
      <c r="E603" s="16"/>
      <c r="F603" s="16"/>
      <c r="G603" s="16"/>
      <c r="H603" s="16"/>
      <c r="I603" s="16"/>
      <c r="J603" s="16"/>
      <c r="K603" s="16"/>
      <c r="L603" s="16"/>
    </row>
    <row r="604" spans="2:14" x14ac:dyDescent="0.2">
      <c r="B604" s="14"/>
      <c r="E604" s="16"/>
      <c r="F604" s="16"/>
      <c r="G604" s="16"/>
      <c r="H604" s="16"/>
      <c r="I604" s="16"/>
      <c r="J604" s="16"/>
      <c r="K604" s="16"/>
      <c r="L604" s="16"/>
    </row>
    <row r="605" spans="2:14" x14ac:dyDescent="0.2">
      <c r="B605" s="14"/>
      <c r="E605" s="16"/>
      <c r="F605" s="16"/>
      <c r="G605" s="16"/>
      <c r="H605" s="16"/>
      <c r="I605" s="16"/>
      <c r="J605" s="16"/>
      <c r="K605" s="16"/>
      <c r="L605" s="16"/>
    </row>
    <row r="606" spans="2:14" x14ac:dyDescent="0.2">
      <c r="B606" s="14"/>
      <c r="E606" s="16"/>
      <c r="F606" s="16"/>
      <c r="G606" s="16"/>
      <c r="H606" s="16"/>
      <c r="I606" s="16"/>
      <c r="J606" s="16"/>
      <c r="K606" s="16"/>
      <c r="L606" s="16"/>
    </row>
    <row r="608" spans="2:14" x14ac:dyDescent="0.2">
      <c r="B608" s="14"/>
      <c r="E608" s="16"/>
      <c r="F608" s="16"/>
      <c r="G608" s="16"/>
      <c r="H608" s="16"/>
      <c r="I608" s="16"/>
      <c r="J608" s="16"/>
      <c r="K608" s="16"/>
      <c r="L608" s="16"/>
    </row>
  </sheetData>
  <sheetProtection selectLockedCells="1" selectUnlockedCells="1"/>
  <mergeCells count="6">
    <mergeCell ref="B4:P4"/>
    <mergeCell ref="B5:P5"/>
    <mergeCell ref="M7:O7"/>
    <mergeCell ref="B1:O1"/>
    <mergeCell ref="B2:P2"/>
    <mergeCell ref="B3:P3"/>
  </mergeCells>
  <printOptions horizontalCentered="1"/>
  <pageMargins left="0.19685039370078741" right="0.19685039370078741" top="0.39370078740157483" bottom="0" header="0" footer="0"/>
  <pageSetup scale="90" firstPageNumber="0" orientation="portrait" horizontalDpi="300" verticalDpi="300" r:id="rId1"/>
  <headerFooter alignWithMargins="0">
    <oddHeader>&amp;R&amp;"Arial,"&amp;7Formato IC-2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Pilar Alarcón</cp:lastModifiedBy>
  <cp:lastPrinted>2024-10-08T18:44:42Z</cp:lastPrinted>
  <dcterms:created xsi:type="dcterms:W3CDTF">2022-09-02T16:27:34Z</dcterms:created>
  <dcterms:modified xsi:type="dcterms:W3CDTF">2024-10-08T21:07:20Z</dcterms:modified>
</cp:coreProperties>
</file>