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33A3BAB6-C633-485D-99D5-416FBB690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J77" i="1" l="1"/>
  <c r="H77" i="1"/>
  <c r="E77" i="1"/>
  <c r="D77" i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K11" i="1" s="1"/>
  <c r="K77" i="1" l="1"/>
  <c r="F77" i="1"/>
</calcChain>
</file>

<file path=xl/sharedStrings.xml><?xml version="1.0" encoding="utf-8"?>
<sst xmlns="http://schemas.openxmlformats.org/spreadsheetml/2006/main" count="81" uniqueCount="49">
  <si>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</si>
  <si>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</si>
  <si>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</si>
  <si>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</si>
  <si>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</si>
  <si>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</si>
  <si>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</si>
  <si>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</si>
  <si>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</si>
  <si>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</si>
  <si>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Funcional (Finalidad y Función)</t>
  </si>
  <si>
    <t>DEL 1 DE ENERO AL 31 DE DICIEMBRE DE 2024</t>
  </si>
  <si>
    <t>(PESOS)</t>
  </si>
  <si>
    <t>1 - NO ETIQUETADO</t>
  </si>
  <si>
    <t xml:space="preserve">   GOBIERNO </t>
  </si>
  <si>
    <t xml:space="preserve">   LEGISLACIÓN</t>
  </si>
  <si>
    <t xml:space="preserve">   JUSTICIA</t>
  </si>
  <si>
    <t xml:space="preserve">   COORDINACIÓN DE LA POLÍTICA DE GOBIERNO</t>
  </si>
  <si>
    <t xml:space="preserve">   RELACIONES EXTERIORES</t>
  </si>
  <si>
    <t xml:space="preserve">   ASUNTOS FINANCIEROS Y HACENDARIOS</t>
  </si>
  <si>
    <t xml:space="preserve">   SEGURIDAD NACIONAL</t>
  </si>
  <si>
    <t xml:space="preserve">   ASUNTOS DE ORDEN PÚBLICO Y DE SEGURIDAD INTERIOR</t>
  </si>
  <si>
    <t xml:space="preserve">   OTROS SERVICIOS GENERALES</t>
  </si>
  <si>
    <t xml:space="preserve">   DESARROLLO SOCIAL </t>
  </si>
  <si>
    <t xml:space="preserve">   PROTECCIÓN AMBIENTAL</t>
  </si>
  <si>
    <t xml:space="preserve">   VIVIENDA Y SERVICIOS A LA COMUNIDAD</t>
  </si>
  <si>
    <t xml:space="preserve">   SALUD</t>
  </si>
  <si>
    <t xml:space="preserve">   RECREACIÓN, CULTURA Y OTRAS MANIFESTACIONES SOCIALES</t>
  </si>
  <si>
    <t xml:space="preserve">   EDUCACIÓN</t>
  </si>
  <si>
    <t xml:space="preserve">   PROTECCIÓN SOCIAL</t>
  </si>
  <si>
    <t xml:space="preserve">   OTROS ASUNTOS SOCIALES</t>
  </si>
  <si>
    <t xml:space="preserve">   DESARROLLO EC ONÓMIC O</t>
  </si>
  <si>
    <t xml:space="preserve">   ASUNTOS ECONÓMICOS, COMERCIALES Y LABORALES EN GENERAL</t>
  </si>
  <si>
    <t xml:space="preserve">   AGROPECUARIA, SILVICULTURA, PESCA Y CAZA</t>
  </si>
  <si>
    <t xml:space="preserve">   COMBUSTIBLES Y ENERGÍA</t>
  </si>
  <si>
    <t xml:space="preserve">   MINERÍA, MANUFACTURAS Y CONSTRUCCIÓN</t>
  </si>
  <si>
    <t xml:space="preserve">   TRANSPORTE</t>
  </si>
  <si>
    <t xml:space="preserve">   COMUNICACIONES</t>
  </si>
  <si>
    <t xml:space="preserve">   TURISMO</t>
  </si>
  <si>
    <t xml:space="preserve">   CIENCIA, TECNOLOGÍA E INNOVACIÓN</t>
  </si>
  <si>
    <t xml:space="preserve">   OTRAS INDUSTRIAS Y OTROS ASUNTOS ECONÓMICOS</t>
  </si>
  <si>
    <t xml:space="preserve">    OTRAS NO CLASIFICADAS EN FUNCIONES ANTERIORES</t>
  </si>
  <si>
    <t xml:space="preserve">   TRANSACCIONES DE LA DEUDA PÚBLICA / COSTO FINANCIERO DE LA DEUDA</t>
  </si>
  <si>
    <t xml:space="preserve">   TRANSFERENCIAS,   PARTICIPACIONES   Y   APORTACIONES   ENTRE   DIFERENTES NIVELES Y ÓRDENES DE GOBIERNO</t>
  </si>
  <si>
    <t xml:space="preserve">   SANEAMIENTO DEL SISTEMA FINANCIERO</t>
  </si>
  <si>
    <t xml:space="preserve">   ADEUDOS DE EJERCICIOS FISCALES ANTERIORES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</si>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</sst>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3"/>
  <sheetViews>
    <sheetView tabSelected="1" topLeftCell="A55" zoomScale="110" zoomScaleNormal="110" workbookViewId="0">
      <selection activeCell="E19" sqref="E19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customFormat="1" ht="13.5" customHeight="1" x14ac:dyDescent="0.2">
      <c r="A5" s="16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customFormat="1" ht="13.5" customHeight="1" x14ac:dyDescent="0.2">
      <c r="A6" s="16"/>
      <c r="B6" s="25" t="s">
        <v>12</v>
      </c>
      <c r="C6" s="25"/>
      <c r="D6" s="25"/>
      <c r="E6" s="25"/>
      <c r="F6" s="25"/>
      <c r="G6" s="25"/>
      <c r="H6" s="25"/>
      <c r="I6" s="25"/>
      <c r="J6" s="25"/>
      <c r="K6" s="25"/>
    </row>
    <row r="7" spans="1:11" customFormat="1" ht="7.5" customHeight="1" x14ac:dyDescent="0.2">
      <c r="B7" s="2"/>
      <c r="C7" s="2"/>
      <c r="D7" s="2"/>
      <c r="E7" s="2"/>
      <c r="F7" s="2"/>
    </row>
    <row r="8" spans="1:11" customFormat="1" ht="15" customHeight="1" x14ac:dyDescent="0.2">
      <c r="B8" s="27" t="s">
        <v>4</v>
      </c>
      <c r="C8" s="28"/>
      <c r="D8" s="31" t="s">
        <v>7</v>
      </c>
      <c r="E8" s="31"/>
      <c r="F8" s="31"/>
      <c r="G8" s="31"/>
      <c r="H8" s="31"/>
      <c r="I8" s="31"/>
      <c r="J8" s="31"/>
      <c r="K8" s="32" t="s">
        <v>3</v>
      </c>
    </row>
    <row r="9" spans="1:11" customFormat="1" ht="16.5" x14ac:dyDescent="0.2">
      <c r="B9" s="29"/>
      <c r="C9" s="30"/>
      <c r="D9" s="18" t="s">
        <v>5</v>
      </c>
      <c r="E9" s="18" t="s">
        <v>6</v>
      </c>
      <c r="F9" s="18" t="s">
        <v>0</v>
      </c>
      <c r="G9" s="31" t="s">
        <v>1</v>
      </c>
      <c r="H9" s="31"/>
      <c r="I9" s="31" t="s">
        <v>2</v>
      </c>
      <c r="J9" s="31"/>
      <c r="K9" s="33"/>
    </row>
    <row r="10" spans="1:11" ht="3.75" customHeight="1" x14ac:dyDescent="0.2">
      <c r="B10" s="26"/>
      <c r="C10" s="26"/>
    </row>
    <row r="11" spans="1:11" x14ac:dyDescent="0.2">
      <c r="B11" s="21" t="s">
        <v>13</v>
      </c>
      <c r="D11" s="19">
        <v>78496980.299999997</v>
      </c>
      <c r="E11" s="19">
        <v>-719188.93</v>
      </c>
      <c r="F11" s="19">
        <f t="shared" ref="F11:F42" si="0">D11 + E11</f>
        <v>77777791.36999999</v>
      </c>
      <c r="H11" s="19">
        <v>77470387.780000001</v>
      </c>
      <c r="J11" s="19">
        <v>60623134.619999997</v>
      </c>
      <c r="K11" s="19">
        <f t="shared" ref="K11:K42" si="1">F11-H11</f>
        <v>307403.58999998868</v>
      </c>
    </row>
    <row r="12" spans="1:11" x14ac:dyDescent="0.2">
      <c r="B12" s="21" t="s">
        <v>14</v>
      </c>
      <c r="D12" s="19">
        <v>0</v>
      </c>
      <c r="E12" s="19">
        <v>0</v>
      </c>
      <c r="F12" s="19">
        <f t="shared" si="0"/>
        <v>0</v>
      </c>
      <c r="H12" s="19">
        <v>0</v>
      </c>
      <c r="J12" s="19">
        <v>0</v>
      </c>
      <c r="K12" s="19">
        <f t="shared" si="1"/>
        <v>0</v>
      </c>
    </row>
    <row r="13" spans="1:11" x14ac:dyDescent="0.2">
      <c r="B13" s="22" t="s">
        <v>15</v>
      </c>
      <c r="D13" s="20">
        <v>0</v>
      </c>
      <c r="E13" s="20">
        <v>0</v>
      </c>
      <c r="F13" s="20">
        <f t="shared" si="0"/>
        <v>0</v>
      </c>
      <c r="H13" s="20">
        <v>0</v>
      </c>
      <c r="J13" s="20">
        <v>0</v>
      </c>
      <c r="K13" s="20">
        <f t="shared" si="1"/>
        <v>0</v>
      </c>
    </row>
    <row r="14" spans="1:11" x14ac:dyDescent="0.2">
      <c r="B14" s="22" t="s">
        <v>16</v>
      </c>
      <c r="D14" s="20">
        <v>0</v>
      </c>
      <c r="E14" s="20">
        <v>0</v>
      </c>
      <c r="F14" s="20">
        <f t="shared" si="0"/>
        <v>0</v>
      </c>
      <c r="H14" s="20">
        <v>0</v>
      </c>
      <c r="J14" s="20">
        <v>0</v>
      </c>
      <c r="K14" s="20">
        <f t="shared" si="1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f t="shared" si="0"/>
        <v>0</v>
      </c>
      <c r="H15" s="20">
        <v>0</v>
      </c>
      <c r="J15" s="20">
        <v>0</v>
      </c>
      <c r="K15" s="20">
        <f t="shared" si="1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f t="shared" si="0"/>
        <v>0</v>
      </c>
      <c r="H16" s="20">
        <v>0</v>
      </c>
      <c r="J16" s="20">
        <v>0</v>
      </c>
      <c r="K16" s="20">
        <f t="shared" si="1"/>
        <v>0</v>
      </c>
    </row>
    <row r="17" spans="2:11" x14ac:dyDescent="0.2">
      <c r="B17" s="22" t="s">
        <v>19</v>
      </c>
      <c r="D17" s="20">
        <v>0</v>
      </c>
      <c r="E17" s="20">
        <v>0</v>
      </c>
      <c r="F17" s="20">
        <f t="shared" si="0"/>
        <v>0</v>
      </c>
      <c r="H17" s="20">
        <v>0</v>
      </c>
      <c r="J17" s="20">
        <v>0</v>
      </c>
      <c r="K17" s="20">
        <f t="shared" si="1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f t="shared" si="0"/>
        <v>0</v>
      </c>
      <c r="H18" s="20">
        <v>0</v>
      </c>
      <c r="J18" s="20">
        <v>0</v>
      </c>
      <c r="K18" s="20">
        <f t="shared" si="1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f t="shared" si="0"/>
        <v>0</v>
      </c>
      <c r="H19" s="20">
        <v>0</v>
      </c>
      <c r="J19" s="20">
        <v>0</v>
      </c>
      <c r="K19" s="20">
        <f t="shared" si="1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f t="shared" si="0"/>
        <v>0</v>
      </c>
      <c r="H20" s="20">
        <v>0</v>
      </c>
      <c r="J20" s="20">
        <v>0</v>
      </c>
      <c r="K20" s="20">
        <f t="shared" si="1"/>
        <v>0</v>
      </c>
    </row>
    <row r="21" spans="2:11" x14ac:dyDescent="0.2">
      <c r="B21" s="21" t="s">
        <v>23</v>
      </c>
      <c r="D21" s="19">
        <v>0</v>
      </c>
      <c r="E21" s="19">
        <v>0</v>
      </c>
      <c r="F21" s="19">
        <f t="shared" si="0"/>
        <v>0</v>
      </c>
      <c r="H21" s="19">
        <v>0</v>
      </c>
      <c r="J21" s="19">
        <v>0</v>
      </c>
      <c r="K21" s="19">
        <f t="shared" si="1"/>
        <v>0</v>
      </c>
    </row>
    <row r="22" spans="2:11" x14ac:dyDescent="0.2">
      <c r="B22" s="22" t="s">
        <v>24</v>
      </c>
      <c r="D22" s="20">
        <v>0</v>
      </c>
      <c r="E22" s="20">
        <v>0</v>
      </c>
      <c r="F22" s="20">
        <f t="shared" si="0"/>
        <v>0</v>
      </c>
      <c r="H22" s="20">
        <v>0</v>
      </c>
      <c r="J22" s="20">
        <v>0</v>
      </c>
      <c r="K22" s="20">
        <f t="shared" si="1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f t="shared" si="0"/>
        <v>0</v>
      </c>
      <c r="H23" s="20">
        <v>0</v>
      </c>
      <c r="J23" s="20">
        <v>0</v>
      </c>
      <c r="K23" s="20">
        <f t="shared" si="1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f t="shared" si="0"/>
        <v>0</v>
      </c>
      <c r="H24" s="20">
        <v>0</v>
      </c>
      <c r="J24" s="20">
        <v>0</v>
      </c>
      <c r="K24" s="20">
        <f t="shared" si="1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f t="shared" si="0"/>
        <v>0</v>
      </c>
      <c r="H25" s="20">
        <v>0</v>
      </c>
      <c r="J25" s="20">
        <v>0</v>
      </c>
      <c r="K25" s="20">
        <f t="shared" si="1"/>
        <v>0</v>
      </c>
    </row>
    <row r="26" spans="2:11" x14ac:dyDescent="0.2">
      <c r="B26" s="22" t="s">
        <v>28</v>
      </c>
      <c r="D26" s="20">
        <v>0</v>
      </c>
      <c r="E26" s="20">
        <v>0</v>
      </c>
      <c r="F26" s="20">
        <f t="shared" si="0"/>
        <v>0</v>
      </c>
      <c r="H26" s="20">
        <v>0</v>
      </c>
      <c r="J26" s="20">
        <v>0</v>
      </c>
      <c r="K26" s="20">
        <f t="shared" si="1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f t="shared" si="0"/>
        <v>0</v>
      </c>
      <c r="H27" s="20">
        <v>0</v>
      </c>
      <c r="J27" s="20">
        <v>0</v>
      </c>
      <c r="K27" s="20">
        <f t="shared" si="1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f t="shared" si="0"/>
        <v>0</v>
      </c>
      <c r="H28" s="20">
        <v>0</v>
      </c>
      <c r="J28" s="20">
        <v>0</v>
      </c>
      <c r="K28" s="20">
        <f t="shared" si="1"/>
        <v>0</v>
      </c>
    </row>
    <row r="29" spans="2:11" x14ac:dyDescent="0.2">
      <c r="B29" s="21" t="s">
        <v>31</v>
      </c>
      <c r="D29" s="19">
        <v>78496980.299999997</v>
      </c>
      <c r="E29" s="19">
        <v>-719188.93</v>
      </c>
      <c r="F29" s="19">
        <f t="shared" si="0"/>
        <v>77777791.36999999</v>
      </c>
      <c r="H29" s="19">
        <v>77470387.780000001</v>
      </c>
      <c r="J29" s="19">
        <v>60623134.619999997</v>
      </c>
      <c r="K29" s="19">
        <f t="shared" si="1"/>
        <v>307403.58999998868</v>
      </c>
    </row>
    <row r="30" spans="2:11" x14ac:dyDescent="0.2">
      <c r="B30" s="22" t="s">
        <v>32</v>
      </c>
      <c r="D30" s="20">
        <v>0</v>
      </c>
      <c r="E30" s="20">
        <v>0</v>
      </c>
      <c r="F30" s="20">
        <f t="shared" si="0"/>
        <v>0</v>
      </c>
      <c r="H30" s="20">
        <v>0</v>
      </c>
      <c r="J30" s="20">
        <v>0</v>
      </c>
      <c r="K30" s="20">
        <f t="shared" si="1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f t="shared" si="0"/>
        <v>0</v>
      </c>
      <c r="H31" s="20">
        <v>0</v>
      </c>
      <c r="J31" s="20">
        <v>0</v>
      </c>
      <c r="K31" s="20">
        <f t="shared" si="1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f t="shared" si="0"/>
        <v>0</v>
      </c>
      <c r="H32" s="20">
        <v>0</v>
      </c>
      <c r="J32" s="20">
        <v>0</v>
      </c>
      <c r="K32" s="20">
        <f t="shared" si="1"/>
        <v>0</v>
      </c>
    </row>
    <row r="33" spans="2:11" x14ac:dyDescent="0.2">
      <c r="B33" s="22" t="s">
        <v>35</v>
      </c>
      <c r="D33" s="20">
        <v>0</v>
      </c>
      <c r="E33" s="20">
        <v>0</v>
      </c>
      <c r="F33" s="20">
        <f t="shared" si="0"/>
        <v>0</v>
      </c>
      <c r="H33" s="20">
        <v>0</v>
      </c>
      <c r="J33" s="20">
        <v>0</v>
      </c>
      <c r="K33" s="20">
        <f t="shared" si="1"/>
        <v>0</v>
      </c>
    </row>
    <row r="34" spans="2:11" x14ac:dyDescent="0.2">
      <c r="B34" s="22" t="s">
        <v>36</v>
      </c>
      <c r="D34" s="20">
        <v>78496980.299999997</v>
      </c>
      <c r="E34" s="20">
        <v>-719188.93</v>
      </c>
      <c r="F34" s="20">
        <f t="shared" si="0"/>
        <v>77777791.36999999</v>
      </c>
      <c r="H34" s="20">
        <v>77470387.780000001</v>
      </c>
      <c r="J34" s="20">
        <v>60623134.619999997</v>
      </c>
      <c r="K34" s="20">
        <f t="shared" si="1"/>
        <v>307403.58999998868</v>
      </c>
    </row>
    <row r="35" spans="2:11" x14ac:dyDescent="0.2">
      <c r="B35" s="22" t="s">
        <v>37</v>
      </c>
      <c r="D35" s="20">
        <v>0</v>
      </c>
      <c r="E35" s="20">
        <v>0</v>
      </c>
      <c r="F35" s="20">
        <f t="shared" si="0"/>
        <v>0</v>
      </c>
      <c r="H35" s="20">
        <v>0</v>
      </c>
      <c r="J35" s="20">
        <v>0</v>
      </c>
      <c r="K35" s="20">
        <f t="shared" si="1"/>
        <v>0</v>
      </c>
    </row>
    <row r="36" spans="2:11" x14ac:dyDescent="0.2">
      <c r="B36" s="22" t="s">
        <v>38</v>
      </c>
      <c r="D36" s="20">
        <v>0</v>
      </c>
      <c r="E36" s="20">
        <v>0</v>
      </c>
      <c r="F36" s="20">
        <f t="shared" si="0"/>
        <v>0</v>
      </c>
      <c r="H36" s="20">
        <v>0</v>
      </c>
      <c r="J36" s="20">
        <v>0</v>
      </c>
      <c r="K36" s="20">
        <f t="shared" si="1"/>
        <v>0</v>
      </c>
    </row>
    <row r="37" spans="2:11" x14ac:dyDescent="0.2">
      <c r="B37" s="22" t="s">
        <v>39</v>
      </c>
      <c r="D37" s="20">
        <v>0</v>
      </c>
      <c r="E37" s="20">
        <v>0</v>
      </c>
      <c r="F37" s="20">
        <f t="shared" si="0"/>
        <v>0</v>
      </c>
      <c r="H37" s="20">
        <v>0</v>
      </c>
      <c r="J37" s="20">
        <v>0</v>
      </c>
      <c r="K37" s="20">
        <f t="shared" si="1"/>
        <v>0</v>
      </c>
    </row>
    <row r="38" spans="2:11" x14ac:dyDescent="0.2">
      <c r="B38" s="22" t="s">
        <v>40</v>
      </c>
      <c r="D38" s="20">
        <v>0</v>
      </c>
      <c r="E38" s="20">
        <v>0</v>
      </c>
      <c r="F38" s="20">
        <f t="shared" si="0"/>
        <v>0</v>
      </c>
      <c r="H38" s="20">
        <v>0</v>
      </c>
      <c r="J38" s="20">
        <v>0</v>
      </c>
      <c r="K38" s="20">
        <f t="shared" si="1"/>
        <v>0</v>
      </c>
    </row>
    <row r="39" spans="2:11" x14ac:dyDescent="0.2">
      <c r="B39" s="21" t="s">
        <v>41</v>
      </c>
      <c r="D39" s="19">
        <v>0</v>
      </c>
      <c r="E39" s="19">
        <v>0</v>
      </c>
      <c r="F39" s="19">
        <f t="shared" si="0"/>
        <v>0</v>
      </c>
      <c r="H39" s="19">
        <v>0</v>
      </c>
      <c r="J39" s="19">
        <v>0</v>
      </c>
      <c r="K39" s="19">
        <f t="shared" si="1"/>
        <v>0</v>
      </c>
    </row>
    <row r="40" spans="2:11" x14ac:dyDescent="0.2">
      <c r="B40" s="22" t="s">
        <v>42</v>
      </c>
      <c r="D40" s="20">
        <v>0</v>
      </c>
      <c r="E40" s="20">
        <v>0</v>
      </c>
      <c r="F40" s="20">
        <f t="shared" si="0"/>
        <v>0</v>
      </c>
      <c r="H40" s="20">
        <v>0</v>
      </c>
      <c r="J40" s="20">
        <v>0</v>
      </c>
      <c r="K40" s="20">
        <f t="shared" si="1"/>
        <v>0</v>
      </c>
    </row>
    <row r="41" spans="2:11" x14ac:dyDescent="0.2">
      <c r="B41" s="22" t="s">
        <v>43</v>
      </c>
      <c r="D41" s="20">
        <v>0</v>
      </c>
      <c r="E41" s="20">
        <v>0</v>
      </c>
      <c r="F41" s="20">
        <f t="shared" si="0"/>
        <v>0</v>
      </c>
      <c r="H41" s="20">
        <v>0</v>
      </c>
      <c r="J41" s="20">
        <v>0</v>
      </c>
      <c r="K41" s="20">
        <f t="shared" si="1"/>
        <v>0</v>
      </c>
    </row>
    <row r="42" spans="2:11" x14ac:dyDescent="0.2">
      <c r="B42" s="22" t="s">
        <v>44</v>
      </c>
      <c r="D42" s="20">
        <v>0</v>
      </c>
      <c r="E42" s="20">
        <v>0</v>
      </c>
      <c r="F42" s="20">
        <f t="shared" si="0"/>
        <v>0</v>
      </c>
      <c r="H42" s="20">
        <v>0</v>
      </c>
      <c r="J42" s="20">
        <v>0</v>
      </c>
      <c r="K42" s="20">
        <f t="shared" si="1"/>
        <v>0</v>
      </c>
    </row>
    <row r="43" spans="2:11" x14ac:dyDescent="0.2">
      <c r="B43" s="22" t="s">
        <v>45</v>
      </c>
      <c r="D43" s="20">
        <v>0</v>
      </c>
      <c r="E43" s="20">
        <v>0</v>
      </c>
      <c r="F43" s="20">
        <f t="shared" ref="F43:F74" si="2">D43 + E43</f>
        <v>0</v>
      </c>
      <c r="H43" s="20">
        <v>0</v>
      </c>
      <c r="J43" s="20">
        <v>0</v>
      </c>
      <c r="K43" s="20">
        <f t="shared" ref="K43:K76" si="3">F43-H43</f>
        <v>0</v>
      </c>
    </row>
    <row r="44" spans="2:11" x14ac:dyDescent="0.2">
      <c r="B44" s="21" t="s">
        <v>46</v>
      </c>
      <c r="D44" s="19">
        <v>749927400</v>
      </c>
      <c r="E44" s="19">
        <v>-23869122</v>
      </c>
      <c r="F44" s="19">
        <f t="shared" si="2"/>
        <v>726058278</v>
      </c>
      <c r="H44" s="19">
        <v>726000358.50999999</v>
      </c>
      <c r="J44" s="19">
        <v>557825382.05999994</v>
      </c>
      <c r="K44" s="19">
        <f t="shared" si="3"/>
        <v>57919.490000009537</v>
      </c>
    </row>
    <row r="45" spans="2:11" x14ac:dyDescent="0.2">
      <c r="B45" s="21" t="s">
        <v>14</v>
      </c>
      <c r="D45" s="19">
        <v>0</v>
      </c>
      <c r="E45" s="19">
        <v>0</v>
      </c>
      <c r="F45" s="19">
        <f t="shared" si="2"/>
        <v>0</v>
      </c>
      <c r="H45" s="19">
        <v>0</v>
      </c>
      <c r="J45" s="19">
        <v>0</v>
      </c>
      <c r="K45" s="19">
        <f t="shared" si="3"/>
        <v>0</v>
      </c>
    </row>
    <row r="46" spans="2:11" x14ac:dyDescent="0.2">
      <c r="B46" s="22" t="s">
        <v>15</v>
      </c>
      <c r="D46" s="20">
        <v>0</v>
      </c>
      <c r="E46" s="20">
        <v>0</v>
      </c>
      <c r="F46" s="20">
        <f t="shared" si="2"/>
        <v>0</v>
      </c>
      <c r="H46" s="20">
        <v>0</v>
      </c>
      <c r="J46" s="20">
        <v>0</v>
      </c>
      <c r="K46" s="20">
        <f t="shared" si="3"/>
        <v>0</v>
      </c>
    </row>
    <row r="47" spans="2:11" x14ac:dyDescent="0.2">
      <c r="B47" s="22" t="s">
        <v>16</v>
      </c>
      <c r="D47" s="20">
        <v>0</v>
      </c>
      <c r="E47" s="20">
        <v>0</v>
      </c>
      <c r="F47" s="20">
        <f t="shared" si="2"/>
        <v>0</v>
      </c>
      <c r="H47" s="20">
        <v>0</v>
      </c>
      <c r="J47" s="20">
        <v>0</v>
      </c>
      <c r="K47" s="20">
        <f t="shared" si="3"/>
        <v>0</v>
      </c>
    </row>
    <row r="48" spans="2:11" x14ac:dyDescent="0.2">
      <c r="B48" s="22" t="s">
        <v>17</v>
      </c>
      <c r="D48" s="20">
        <v>0</v>
      </c>
      <c r="E48" s="20">
        <v>0</v>
      </c>
      <c r="F48" s="20">
        <f t="shared" si="2"/>
        <v>0</v>
      </c>
      <c r="H48" s="20">
        <v>0</v>
      </c>
      <c r="J48" s="20">
        <v>0</v>
      </c>
      <c r="K48" s="20">
        <f t="shared" si="3"/>
        <v>0</v>
      </c>
    </row>
    <row r="49" spans="2:11" x14ac:dyDescent="0.2">
      <c r="B49" s="22" t="s">
        <v>18</v>
      </c>
      <c r="D49" s="20">
        <v>0</v>
      </c>
      <c r="E49" s="20">
        <v>0</v>
      </c>
      <c r="F49" s="20">
        <f t="shared" si="2"/>
        <v>0</v>
      </c>
      <c r="H49" s="20">
        <v>0</v>
      </c>
      <c r="J49" s="20">
        <v>0</v>
      </c>
      <c r="K49" s="20">
        <f t="shared" si="3"/>
        <v>0</v>
      </c>
    </row>
    <row r="50" spans="2:11" x14ac:dyDescent="0.2">
      <c r="B50" s="22" t="s">
        <v>19</v>
      </c>
      <c r="D50" s="20">
        <v>0</v>
      </c>
      <c r="E50" s="20">
        <v>0</v>
      </c>
      <c r="F50" s="20">
        <f t="shared" si="2"/>
        <v>0</v>
      </c>
      <c r="H50" s="20">
        <v>0</v>
      </c>
      <c r="J50" s="20">
        <v>0</v>
      </c>
      <c r="K50" s="20">
        <f t="shared" si="3"/>
        <v>0</v>
      </c>
    </row>
    <row r="51" spans="2:11" x14ac:dyDescent="0.2">
      <c r="B51" s="22" t="s">
        <v>20</v>
      </c>
      <c r="D51" s="20">
        <v>0</v>
      </c>
      <c r="E51" s="20">
        <v>0</v>
      </c>
      <c r="F51" s="20">
        <f t="shared" si="2"/>
        <v>0</v>
      </c>
      <c r="H51" s="20">
        <v>0</v>
      </c>
      <c r="J51" s="20">
        <v>0</v>
      </c>
      <c r="K51" s="20">
        <f t="shared" si="3"/>
        <v>0</v>
      </c>
    </row>
    <row r="52" spans="2:11" x14ac:dyDescent="0.2">
      <c r="B52" s="22" t="s">
        <v>21</v>
      </c>
      <c r="D52" s="20">
        <v>0</v>
      </c>
      <c r="E52" s="20">
        <v>0</v>
      </c>
      <c r="F52" s="20">
        <f t="shared" si="2"/>
        <v>0</v>
      </c>
      <c r="H52" s="20">
        <v>0</v>
      </c>
      <c r="J52" s="20">
        <v>0</v>
      </c>
      <c r="K52" s="20">
        <f t="shared" si="3"/>
        <v>0</v>
      </c>
    </row>
    <row r="53" spans="2:11" x14ac:dyDescent="0.2">
      <c r="B53" s="22" t="s">
        <v>22</v>
      </c>
      <c r="D53" s="20">
        <v>0</v>
      </c>
      <c r="E53" s="20">
        <v>0</v>
      </c>
      <c r="F53" s="20">
        <f t="shared" si="2"/>
        <v>0</v>
      </c>
      <c r="H53" s="20">
        <v>0</v>
      </c>
      <c r="J53" s="20">
        <v>0</v>
      </c>
      <c r="K53" s="20">
        <f t="shared" si="3"/>
        <v>0</v>
      </c>
    </row>
    <row r="54" spans="2:11" x14ac:dyDescent="0.2">
      <c r="B54" s="21" t="s">
        <v>23</v>
      </c>
      <c r="D54" s="19">
        <v>0</v>
      </c>
      <c r="E54" s="19">
        <v>0</v>
      </c>
      <c r="F54" s="19">
        <f t="shared" si="2"/>
        <v>0</v>
      </c>
      <c r="H54" s="19">
        <v>0</v>
      </c>
      <c r="J54" s="19">
        <v>0</v>
      </c>
      <c r="K54" s="19">
        <f t="shared" si="3"/>
        <v>0</v>
      </c>
    </row>
    <row r="55" spans="2:11" x14ac:dyDescent="0.2">
      <c r="B55" s="22" t="s">
        <v>24</v>
      </c>
      <c r="D55" s="20">
        <v>0</v>
      </c>
      <c r="E55" s="20">
        <v>0</v>
      </c>
      <c r="F55" s="20">
        <f t="shared" si="2"/>
        <v>0</v>
      </c>
      <c r="H55" s="20">
        <v>0</v>
      </c>
      <c r="J55" s="20">
        <v>0</v>
      </c>
      <c r="K55" s="20">
        <f t="shared" si="3"/>
        <v>0</v>
      </c>
    </row>
    <row r="56" spans="2:11" x14ac:dyDescent="0.2">
      <c r="B56" s="22" t="s">
        <v>25</v>
      </c>
      <c r="D56" s="20">
        <v>0</v>
      </c>
      <c r="E56" s="20">
        <v>0</v>
      </c>
      <c r="F56" s="20">
        <f t="shared" si="2"/>
        <v>0</v>
      </c>
      <c r="H56" s="20">
        <v>0</v>
      </c>
      <c r="J56" s="20">
        <v>0</v>
      </c>
      <c r="K56" s="20">
        <f t="shared" si="3"/>
        <v>0</v>
      </c>
    </row>
    <row r="57" spans="2:11" x14ac:dyDescent="0.2">
      <c r="B57" s="22" t="s">
        <v>26</v>
      </c>
      <c r="D57" s="20">
        <v>0</v>
      </c>
      <c r="E57" s="20">
        <v>0</v>
      </c>
      <c r="F57" s="20">
        <f t="shared" si="2"/>
        <v>0</v>
      </c>
      <c r="H57" s="20">
        <v>0</v>
      </c>
      <c r="J57" s="20">
        <v>0</v>
      </c>
      <c r="K57" s="20">
        <f t="shared" si="3"/>
        <v>0</v>
      </c>
    </row>
    <row r="58" spans="2:11" x14ac:dyDescent="0.2">
      <c r="B58" s="22" t="s">
        <v>27</v>
      </c>
      <c r="D58" s="20">
        <v>0</v>
      </c>
      <c r="E58" s="20">
        <v>0</v>
      </c>
      <c r="F58" s="20">
        <f t="shared" si="2"/>
        <v>0</v>
      </c>
      <c r="H58" s="20">
        <v>0</v>
      </c>
      <c r="J58" s="20">
        <v>0</v>
      </c>
      <c r="K58" s="20">
        <f t="shared" si="3"/>
        <v>0</v>
      </c>
    </row>
    <row r="59" spans="2:11" x14ac:dyDescent="0.2">
      <c r="B59" s="22" t="s">
        <v>28</v>
      </c>
      <c r="D59" s="20">
        <v>0</v>
      </c>
      <c r="E59" s="20">
        <v>0</v>
      </c>
      <c r="F59" s="20">
        <f t="shared" si="2"/>
        <v>0</v>
      </c>
      <c r="H59" s="20">
        <v>0</v>
      </c>
      <c r="J59" s="20">
        <v>0</v>
      </c>
      <c r="K59" s="20">
        <f t="shared" si="3"/>
        <v>0</v>
      </c>
    </row>
    <row r="60" spans="2:11" x14ac:dyDescent="0.2">
      <c r="B60" s="22" t="s">
        <v>29</v>
      </c>
      <c r="D60" s="20">
        <v>0</v>
      </c>
      <c r="E60" s="20">
        <v>0</v>
      </c>
      <c r="F60" s="20">
        <f t="shared" si="2"/>
        <v>0</v>
      </c>
      <c r="H60" s="20">
        <v>0</v>
      </c>
      <c r="J60" s="20">
        <v>0</v>
      </c>
      <c r="K60" s="20">
        <f t="shared" si="3"/>
        <v>0</v>
      </c>
    </row>
    <row r="61" spans="2:11" x14ac:dyDescent="0.2">
      <c r="B61" s="22" t="s">
        <v>30</v>
      </c>
      <c r="D61" s="20">
        <v>0</v>
      </c>
      <c r="E61" s="20">
        <v>0</v>
      </c>
      <c r="F61" s="20">
        <f t="shared" si="2"/>
        <v>0</v>
      </c>
      <c r="H61" s="20">
        <v>0</v>
      </c>
      <c r="J61" s="20">
        <v>0</v>
      </c>
      <c r="K61" s="20">
        <f t="shared" si="3"/>
        <v>0</v>
      </c>
    </row>
    <row r="62" spans="2:11" x14ac:dyDescent="0.2">
      <c r="B62" s="21" t="s">
        <v>31</v>
      </c>
      <c r="D62" s="19">
        <v>749927400</v>
      </c>
      <c r="E62" s="19">
        <v>-23869122</v>
      </c>
      <c r="F62" s="19">
        <f t="shared" si="2"/>
        <v>726058278</v>
      </c>
      <c r="H62" s="19">
        <v>726000358.50999999</v>
      </c>
      <c r="J62" s="19">
        <v>557825382.05999994</v>
      </c>
      <c r="K62" s="19">
        <f t="shared" si="3"/>
        <v>57919.490000009537</v>
      </c>
    </row>
    <row r="63" spans="2:11" x14ac:dyDescent="0.2">
      <c r="B63" s="22" t="s">
        <v>32</v>
      </c>
      <c r="D63" s="20">
        <v>0</v>
      </c>
      <c r="E63" s="20">
        <v>0</v>
      </c>
      <c r="F63" s="20">
        <f t="shared" si="2"/>
        <v>0</v>
      </c>
      <c r="H63" s="20">
        <v>0</v>
      </c>
      <c r="J63" s="20">
        <v>0</v>
      </c>
      <c r="K63" s="20">
        <f t="shared" si="3"/>
        <v>0</v>
      </c>
    </row>
    <row r="64" spans="2:11" x14ac:dyDescent="0.2">
      <c r="B64" s="22" t="s">
        <v>33</v>
      </c>
      <c r="D64" s="20">
        <v>0</v>
      </c>
      <c r="E64" s="20">
        <v>0</v>
      </c>
      <c r="F64" s="20">
        <f t="shared" si="2"/>
        <v>0</v>
      </c>
      <c r="H64" s="20">
        <v>0</v>
      </c>
      <c r="J64" s="20">
        <v>0</v>
      </c>
      <c r="K64" s="20">
        <f t="shared" si="3"/>
        <v>0</v>
      </c>
    </row>
    <row r="65" spans="2:11" x14ac:dyDescent="0.2">
      <c r="B65" s="22" t="s">
        <v>34</v>
      </c>
      <c r="D65" s="20">
        <v>0</v>
      </c>
      <c r="E65" s="20">
        <v>0</v>
      </c>
      <c r="F65" s="20">
        <f t="shared" si="2"/>
        <v>0</v>
      </c>
      <c r="H65" s="20">
        <v>0</v>
      </c>
      <c r="J65" s="20">
        <v>0</v>
      </c>
      <c r="K65" s="20">
        <f t="shared" si="3"/>
        <v>0</v>
      </c>
    </row>
    <row r="66" spans="2:11" x14ac:dyDescent="0.2">
      <c r="B66" s="22" t="s">
        <v>35</v>
      </c>
      <c r="D66" s="20">
        <v>0</v>
      </c>
      <c r="E66" s="20">
        <v>0</v>
      </c>
      <c r="F66" s="20">
        <f t="shared" si="2"/>
        <v>0</v>
      </c>
      <c r="H66" s="20">
        <v>0</v>
      </c>
      <c r="J66" s="20">
        <v>0</v>
      </c>
      <c r="K66" s="20">
        <f t="shared" si="3"/>
        <v>0</v>
      </c>
    </row>
    <row r="67" spans="2:11" x14ac:dyDescent="0.2">
      <c r="B67" s="22" t="s">
        <v>36</v>
      </c>
      <c r="D67" s="20">
        <v>749927400</v>
      </c>
      <c r="E67" s="20">
        <v>-23869122</v>
      </c>
      <c r="F67" s="20">
        <f t="shared" si="2"/>
        <v>726058278</v>
      </c>
      <c r="H67" s="20">
        <v>726000358.50999999</v>
      </c>
      <c r="J67" s="20">
        <v>557825382.05999994</v>
      </c>
      <c r="K67" s="20">
        <f t="shared" si="3"/>
        <v>57919.490000009537</v>
      </c>
    </row>
    <row r="68" spans="2:11" x14ac:dyDescent="0.2">
      <c r="B68" s="22" t="s">
        <v>37</v>
      </c>
      <c r="D68" s="20">
        <v>0</v>
      </c>
      <c r="E68" s="20">
        <v>0</v>
      </c>
      <c r="F68" s="20">
        <f t="shared" si="2"/>
        <v>0</v>
      </c>
      <c r="H68" s="20">
        <v>0</v>
      </c>
      <c r="J68" s="20">
        <v>0</v>
      </c>
      <c r="K68" s="20">
        <f t="shared" si="3"/>
        <v>0</v>
      </c>
    </row>
    <row r="69" spans="2:11" x14ac:dyDescent="0.2">
      <c r="B69" s="22" t="s">
        <v>38</v>
      </c>
      <c r="D69" s="20">
        <v>0</v>
      </c>
      <c r="E69" s="20">
        <v>0</v>
      </c>
      <c r="F69" s="20">
        <f t="shared" si="2"/>
        <v>0</v>
      </c>
      <c r="H69" s="20">
        <v>0</v>
      </c>
      <c r="J69" s="20">
        <v>0</v>
      </c>
      <c r="K69" s="20">
        <f t="shared" si="3"/>
        <v>0</v>
      </c>
    </row>
    <row r="70" spans="2:11" x14ac:dyDescent="0.2">
      <c r="B70" s="22" t="s">
        <v>39</v>
      </c>
      <c r="D70" s="20">
        <v>0</v>
      </c>
      <c r="E70" s="20">
        <v>0</v>
      </c>
      <c r="F70" s="20">
        <f t="shared" si="2"/>
        <v>0</v>
      </c>
      <c r="H70" s="20">
        <v>0</v>
      </c>
      <c r="J70" s="20">
        <v>0</v>
      </c>
      <c r="K70" s="20">
        <f t="shared" si="3"/>
        <v>0</v>
      </c>
    </row>
    <row r="71" spans="2:11" x14ac:dyDescent="0.2">
      <c r="B71" s="22" t="s">
        <v>40</v>
      </c>
      <c r="D71" s="20">
        <v>0</v>
      </c>
      <c r="E71" s="20">
        <v>0</v>
      </c>
      <c r="F71" s="20">
        <f t="shared" si="2"/>
        <v>0</v>
      </c>
      <c r="H71" s="20">
        <v>0</v>
      </c>
      <c r="J71" s="20">
        <v>0</v>
      </c>
      <c r="K71" s="20">
        <f t="shared" si="3"/>
        <v>0</v>
      </c>
    </row>
    <row r="72" spans="2:11" x14ac:dyDescent="0.2">
      <c r="B72" s="21" t="s">
        <v>41</v>
      </c>
      <c r="D72" s="19">
        <v>0</v>
      </c>
      <c r="E72" s="19">
        <v>0</v>
      </c>
      <c r="F72" s="19">
        <f t="shared" si="2"/>
        <v>0</v>
      </c>
      <c r="H72" s="19">
        <v>0</v>
      </c>
      <c r="J72" s="19">
        <v>0</v>
      </c>
      <c r="K72" s="19">
        <f t="shared" si="3"/>
        <v>0</v>
      </c>
    </row>
    <row r="73" spans="2:11" x14ac:dyDescent="0.2">
      <c r="B73" s="22" t="s">
        <v>42</v>
      </c>
      <c r="D73" s="20">
        <v>0</v>
      </c>
      <c r="E73" s="20">
        <v>0</v>
      </c>
      <c r="F73" s="20">
        <f t="shared" si="2"/>
        <v>0</v>
      </c>
      <c r="H73" s="20">
        <v>0</v>
      </c>
      <c r="J73" s="20">
        <v>0</v>
      </c>
      <c r="K73" s="20">
        <f t="shared" si="3"/>
        <v>0</v>
      </c>
    </row>
    <row r="74" spans="2:11" x14ac:dyDescent="0.2">
      <c r="B74" s="22" t="s">
        <v>43</v>
      </c>
      <c r="D74" s="20">
        <v>0</v>
      </c>
      <c r="E74" s="20">
        <v>0</v>
      </c>
      <c r="F74" s="20">
        <f t="shared" si="2"/>
        <v>0</v>
      </c>
      <c r="H74" s="20">
        <v>0</v>
      </c>
      <c r="J74" s="20">
        <v>0</v>
      </c>
      <c r="K74" s="20">
        <f t="shared" si="3"/>
        <v>0</v>
      </c>
    </row>
    <row r="75" spans="2:11" x14ac:dyDescent="0.2">
      <c r="B75" s="22" t="s">
        <v>44</v>
      </c>
      <c r="D75" s="20">
        <v>0</v>
      </c>
      <c r="E75" s="20">
        <v>0</v>
      </c>
      <c r="F75" s="20">
        <f t="shared" ref="F75:F76" si="4">D75 + E75</f>
        <v>0</v>
      </c>
      <c r="H75" s="20">
        <v>0</v>
      </c>
      <c r="J75" s="20">
        <v>0</v>
      </c>
      <c r="K75" s="20">
        <f t="shared" si="3"/>
        <v>0</v>
      </c>
    </row>
    <row r="76" spans="2:11" x14ac:dyDescent="0.2">
      <c r="B76" s="22" t="s">
        <v>45</v>
      </c>
      <c r="D76" s="20">
        <v>0</v>
      </c>
      <c r="E76" s="20">
        <v>0</v>
      </c>
      <c r="F76" s="20">
        <f t="shared" si="4"/>
        <v>0</v>
      </c>
      <c r="H76" s="20">
        <v>0</v>
      </c>
      <c r="J76" s="20">
        <v>0</v>
      </c>
      <c r="K76" s="20">
        <f t="shared" si="3"/>
        <v>0</v>
      </c>
    </row>
    <row r="77" spans="2:11" x14ac:dyDescent="0.2">
      <c r="C77" s="21" t="s">
        <v>47</v>
      </c>
      <c r="D77" s="19">
        <f>0+D13+D14+D15+D16+D17+D18+D19+D20+D22+D23+D24+D25+D26+D27+D28+D30+D31+D32+D33+D34+D35+D36+D37+D38+D40+D41+D42+D43+D46+D47+D48+D49+D50+D51+D52+D53+D55+D56+D57+D58+D59+D60+D61+D63+D64+D65+D66+D67+D68+D69+D70+D71+D73+D74+D75+D76</f>
        <v>828424380.29999995</v>
      </c>
      <c r="E77" s="19">
        <f>0+E13+E14+E15+E16+E17+E18+E19+E20+E22+E23+E24+E25+E26+E27+E28+E30+E31+E32+E33+E34+E35+E36+E37+E38+E40+E41+E42+E43+E46+E47+E48+E49+E50+E51+E52+E53+E55+E56+E57+E58+E59+E60+E61+E63+E64+E65+E66+E67+E68+E69+E70+E71+E73+E74+E75+E76</f>
        <v>-24588310.93</v>
      </c>
      <c r="F77" s="19">
        <f>0+F13+F14+F15+F16+F17+F18+F19+F20+F22+F23+F24+F25+F26+F27+F28+F30+F31+F32+F33+F34+F35+F36+F37+F38+F40+F41+F42+F43+F46+F47+F48+F49+F50+F51+F52+F53+F55+F56+F57+F58+F59+F60+F61+F63+F64+F65+F66+F67+F68+F69+F70+F71+F73+F74+F75+F76</f>
        <v>803836069.37</v>
      </c>
      <c r="H77" s="19">
        <f>0+H13+H14+H15+H16+H17+H18+H19+H20+H22+H23+H24+H25+H26+H27+H28+H30+H31+H32+H33+H34+H35+H36+H37+H38+H40+H41+H42+H43+H46+H47+H48+H49+H50+H51+H52+H53+H55+H56+H57+H58+H59+H60+H61+H63+H64+H65+H66+H67+H68+H69+H70+H71+H73+H74+H75+H76</f>
        <v>803470746.28999996</v>
      </c>
      <c r="J77" s="19">
        <f>0+J13+J14+J15+J16+J17+J18+J19+J20+J22+J23+J24+J25+J26+J27+J28+J30+J31+J32+J33+J34+J35+J36+J37+J38+J40+J41+J42+J43+J46+J47+J48+J49+J50+J51+J52+J53+J55+J56+J57+J58+J59+J60+J61+J63+J64+J65+J66+J67+J68+J69+J70+J71+J73+J74+J75+J76</f>
        <v>618448516.67999995</v>
      </c>
      <c r="K77" s="19">
        <f>0+K13+K14+K15+K16+K17+K18+K19+K20+K22+K23+K24+K25+K26+K27+K28+K30+K31+K32+K33+K34+K35+K36+K37+K38+K40+K41+K42+K43+K46+K47+K48+K49+K50+K51+K52+K53+K55+K56+K57+K58+K59+K60+K61+K63+K64+K65+K66+K67+K68+K69+K70+K71+K73+K74+K75+K76</f>
        <v>365323.07999999821</v>
      </c>
    </row>
    <row r="78" spans="2:11" x14ac:dyDescent="0.2">
      <c r="B78" s="5"/>
      <c r="D78" s="9"/>
    </row>
    <row r="79" spans="2:11" x14ac:dyDescent="0.2">
      <c r="B79" s="5"/>
      <c r="D79" s="9"/>
    </row>
    <row r="80" spans="2:11" x14ac:dyDescent="0.2">
      <c r="B80" s="5"/>
      <c r="D80" s="9"/>
    </row>
    <row r="81" spans="2:6" x14ac:dyDescent="0.2">
      <c r="B81" s="22" t="s">
        <v>48</v>
      </c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4"/>
      <c r="D87" s="7"/>
      <c r="E87" s="8"/>
      <c r="F87" s="8"/>
    </row>
    <row r="88" spans="2:6" x14ac:dyDescent="0.2">
      <c r="B88" s="4"/>
      <c r="D88" s="7"/>
      <c r="E88" s="8"/>
      <c r="F88" s="8"/>
    </row>
    <row r="89" spans="2:6" x14ac:dyDescent="0.2">
      <c r="B89" s="5"/>
      <c r="D89" s="9"/>
    </row>
    <row r="90" spans="2:6" x14ac:dyDescent="0.2">
      <c r="B90" s="4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7"/>
      <c r="E92" s="8"/>
      <c r="F92" s="8"/>
    </row>
    <row r="93" spans="2:6" x14ac:dyDescent="0.2">
      <c r="B93" s="5"/>
      <c r="D93" s="9"/>
    </row>
    <row r="94" spans="2:6" x14ac:dyDescent="0.2">
      <c r="B94" s="5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4"/>
      <c r="D96" s="7"/>
      <c r="E96" s="8"/>
      <c r="F96" s="8"/>
    </row>
    <row r="97" spans="2:6" x14ac:dyDescent="0.2">
      <c r="B97" s="5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9"/>
    </row>
    <row r="104" spans="2:6" x14ac:dyDescent="0.2">
      <c r="B104" s="5"/>
      <c r="D104" s="7"/>
      <c r="E104" s="8"/>
      <c r="F104" s="8"/>
    </row>
    <row r="105" spans="2:6" x14ac:dyDescent="0.2">
      <c r="B105" s="4"/>
      <c r="D105" s="7"/>
      <c r="E105" s="8"/>
      <c r="F105" s="8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4"/>
      <c r="D114" s="9"/>
      <c r="G114" s="6"/>
      <c r="H114" s="6"/>
      <c r="I114" s="6"/>
      <c r="J114" s="6"/>
      <c r="K114" s="6"/>
      <c r="L114" s="6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D121" s="9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7"/>
      <c r="E123" s="8"/>
      <c r="F123" s="8"/>
    </row>
    <row r="124" spans="2:12" x14ac:dyDescent="0.2">
      <c r="B124" s="4"/>
      <c r="D124" s="8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5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4"/>
      <c r="D131" s="7"/>
      <c r="E131" s="8"/>
      <c r="F131" s="8"/>
    </row>
    <row r="132" spans="2:6" x14ac:dyDescent="0.2">
      <c r="B132" s="5"/>
      <c r="D132" s="9"/>
    </row>
    <row r="133" spans="2:6" x14ac:dyDescent="0.2">
      <c r="B133" s="4"/>
      <c r="D133" s="7"/>
      <c r="E133" s="8"/>
      <c r="F133" s="8"/>
    </row>
    <row r="134" spans="2:6" x14ac:dyDescent="0.2">
      <c r="B134" s="4"/>
      <c r="D134" s="7"/>
      <c r="E134" s="8"/>
      <c r="F134" s="8"/>
    </row>
    <row r="135" spans="2:6" x14ac:dyDescent="0.2">
      <c r="B135" s="5"/>
      <c r="D135" s="7"/>
      <c r="E135" s="8"/>
      <c r="F135" s="8"/>
    </row>
    <row r="136" spans="2:6" x14ac:dyDescent="0.2">
      <c r="B136" s="5"/>
      <c r="D136" s="9"/>
    </row>
    <row r="137" spans="2:6" x14ac:dyDescent="0.2">
      <c r="B137" s="5"/>
      <c r="D137" s="9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7"/>
      <c r="E139" s="8"/>
      <c r="F139" s="8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</row>
    <row r="169" spans="2:6" x14ac:dyDescent="0.2"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5"/>
      <c r="D184" s="9"/>
    </row>
    <row r="185" spans="2:6" x14ac:dyDescent="0.2">
      <c r="B185" s="5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4"/>
      <c r="D187" s="7"/>
      <c r="E187" s="8"/>
      <c r="F187" s="8"/>
    </row>
    <row r="188" spans="2:6" x14ac:dyDescent="0.2">
      <c r="B188" s="5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5"/>
      <c r="D191" s="9"/>
    </row>
    <row r="192" spans="2:6" x14ac:dyDescent="0.2">
      <c r="B192" s="4"/>
      <c r="D192" s="7"/>
      <c r="E192" s="8"/>
      <c r="F192" s="8"/>
    </row>
    <row r="193" spans="2:6" x14ac:dyDescent="0.2">
      <c r="B193" s="5"/>
      <c r="D193" s="7"/>
      <c r="E193" s="8"/>
      <c r="F193" s="8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D209" s="9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5"/>
    </row>
    <row r="215" spans="2:6" x14ac:dyDescent="0.2"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5"/>
    </row>
    <row r="221" spans="2:6" x14ac:dyDescent="0.2"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5"/>
    </row>
    <row r="227" spans="2:6" x14ac:dyDescent="0.2"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5"/>
    </row>
    <row r="233" spans="2:6" x14ac:dyDescent="0.2"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5"/>
    </row>
    <row r="239" spans="2:6" x14ac:dyDescent="0.2"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5"/>
    </row>
    <row r="245" spans="2:6" x14ac:dyDescent="0.2"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5"/>
    </row>
    <row r="251" spans="2:6" x14ac:dyDescent="0.2"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5"/>
    </row>
    <row r="257" spans="2:6" x14ac:dyDescent="0.2"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8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5"/>
      <c r="D264" s="7"/>
      <c r="E264" s="8"/>
      <c r="F264" s="8"/>
    </row>
    <row r="265" spans="2:6" x14ac:dyDescent="0.2"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7"/>
      <c r="E282" s="8"/>
      <c r="F282" s="8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4"/>
      <c r="D285" s="7"/>
      <c r="E285" s="8"/>
      <c r="F285" s="8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7"/>
      <c r="E295" s="8"/>
      <c r="F295" s="8"/>
    </row>
    <row r="296" spans="2:6" x14ac:dyDescent="0.2">
      <c r="B296" s="5"/>
      <c r="D296" s="9"/>
    </row>
    <row r="297" spans="2:6" x14ac:dyDescent="0.2">
      <c r="B297" s="5"/>
      <c r="D297" s="9"/>
    </row>
    <row r="298" spans="2:6" x14ac:dyDescent="0.2">
      <c r="B298" s="5"/>
      <c r="D298" s="7"/>
      <c r="E298" s="8"/>
      <c r="F298" s="8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4"/>
      <c r="D303" s="7"/>
      <c r="E303" s="8"/>
      <c r="F303" s="8"/>
    </row>
    <row r="304" spans="2:6" x14ac:dyDescent="0.2">
      <c r="B304" s="4"/>
      <c r="D304" s="7"/>
      <c r="E304" s="8"/>
      <c r="F304" s="8"/>
    </row>
    <row r="305" spans="2:6" x14ac:dyDescent="0.2">
      <c r="B305" s="5"/>
      <c r="D305" s="9"/>
    </row>
    <row r="306" spans="2:6" x14ac:dyDescent="0.2">
      <c r="B306" s="5"/>
      <c r="D306" s="9"/>
    </row>
    <row r="307" spans="2:6" x14ac:dyDescent="0.2">
      <c r="B307" s="4"/>
      <c r="D307" s="7"/>
      <c r="E307" s="8"/>
      <c r="F307" s="8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4"/>
      <c r="D312" s="7"/>
      <c r="E312" s="8"/>
      <c r="F312" s="8"/>
    </row>
    <row r="313" spans="2:6" x14ac:dyDescent="0.2">
      <c r="B313" s="4"/>
      <c r="D313" s="7"/>
      <c r="E313" s="8"/>
      <c r="F313" s="8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7"/>
      <c r="E320" s="8"/>
      <c r="F320" s="8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4"/>
      <c r="D329" s="7"/>
      <c r="E329" s="8"/>
      <c r="F329" s="8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9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9"/>
    </row>
    <row r="344" spans="2:6" x14ac:dyDescent="0.2">
      <c r="B344" s="5"/>
      <c r="D344" s="7"/>
      <c r="E344" s="8"/>
      <c r="F344" s="8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5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5"/>
      <c r="D356" s="9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7"/>
      <c r="E362" s="8"/>
      <c r="F362" s="8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5"/>
      <c r="D365" s="9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7"/>
      <c r="E371" s="8"/>
      <c r="F371" s="8"/>
    </row>
    <row r="372" spans="2:6" x14ac:dyDescent="0.2">
      <c r="B372" s="4"/>
      <c r="D372" s="7"/>
      <c r="E372" s="8"/>
      <c r="F372" s="8"/>
    </row>
    <row r="373" spans="2:6" x14ac:dyDescent="0.2">
      <c r="B373" s="5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9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4"/>
      <c r="D386" s="7"/>
      <c r="E386" s="8"/>
      <c r="F386" s="8"/>
    </row>
    <row r="387" spans="2:6" x14ac:dyDescent="0.2">
      <c r="B387" s="5"/>
      <c r="D387" s="7"/>
      <c r="E387" s="8"/>
      <c r="F387" s="8"/>
    </row>
    <row r="388" spans="2:6" x14ac:dyDescent="0.2">
      <c r="D388" s="9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7"/>
      <c r="E405" s="8"/>
      <c r="F405" s="8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5"/>
      <c r="D408" s="9"/>
    </row>
    <row r="409" spans="2:6" x14ac:dyDescent="0.2">
      <c r="B409" s="5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4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5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4"/>
      <c r="D419" s="7"/>
      <c r="E419" s="8"/>
      <c r="F419" s="8"/>
    </row>
    <row r="420" spans="2:6" x14ac:dyDescent="0.2">
      <c r="B420" s="4"/>
      <c r="D420" s="7"/>
      <c r="E420" s="8"/>
      <c r="F420" s="8"/>
    </row>
    <row r="421" spans="2:6" x14ac:dyDescent="0.2">
      <c r="B421" s="5"/>
      <c r="D421" s="9"/>
    </row>
    <row r="422" spans="2:6" x14ac:dyDescent="0.2">
      <c r="B422" s="4"/>
      <c r="D422" s="7"/>
      <c r="E422" s="8"/>
      <c r="F422" s="8"/>
    </row>
    <row r="423" spans="2:6" x14ac:dyDescent="0.2">
      <c r="B423" s="5"/>
    </row>
    <row r="424" spans="2:6" x14ac:dyDescent="0.2">
      <c r="B424" s="4"/>
      <c r="D424" s="7"/>
      <c r="E424" s="8"/>
      <c r="F424" s="8"/>
    </row>
    <row r="425" spans="2:6" x14ac:dyDescent="0.2">
      <c r="B425" s="5"/>
      <c r="D425" s="7"/>
      <c r="E425" s="8"/>
      <c r="F425" s="8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</row>
    <row r="430" spans="2:6" x14ac:dyDescent="0.2">
      <c r="B430" s="4"/>
      <c r="D430" s="7"/>
      <c r="E430" s="8"/>
      <c r="F430" s="8"/>
    </row>
    <row r="431" spans="2:6" x14ac:dyDescent="0.2">
      <c r="B431" s="5"/>
      <c r="D431" s="7"/>
      <c r="E431" s="8"/>
      <c r="F431" s="8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</row>
    <row r="436" spans="2:6" x14ac:dyDescent="0.2">
      <c r="B436" s="5"/>
      <c r="D436" s="7"/>
      <c r="E436" s="8"/>
      <c r="F436" s="8"/>
    </row>
    <row r="437" spans="2:6" x14ac:dyDescent="0.2">
      <c r="B437" s="5"/>
      <c r="D437" s="7"/>
      <c r="E437" s="8"/>
      <c r="F437" s="8"/>
    </row>
    <row r="438" spans="2:6" x14ac:dyDescent="0.2"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5"/>
      <c r="D443" s="9"/>
    </row>
    <row r="444" spans="2:6" x14ac:dyDescent="0.2">
      <c r="D444" s="9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5"/>
      <c r="D449" s="9"/>
    </row>
    <row r="450" spans="2:6" x14ac:dyDescent="0.2">
      <c r="D450" s="9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5"/>
      <c r="D457" s="9"/>
    </row>
    <row r="458" spans="2:6" x14ac:dyDescent="0.2">
      <c r="B458" s="5"/>
      <c r="D458" s="9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7"/>
      <c r="E460" s="8"/>
      <c r="F460" s="8"/>
    </row>
    <row r="461" spans="2:6" x14ac:dyDescent="0.2">
      <c r="B461" s="5"/>
      <c r="D461" s="9"/>
    </row>
    <row r="462" spans="2:6" x14ac:dyDescent="0.2">
      <c r="B462" s="5"/>
      <c r="D462" s="9"/>
    </row>
    <row r="463" spans="2:6" x14ac:dyDescent="0.2">
      <c r="B463" s="4"/>
      <c r="D463" s="7"/>
      <c r="E463" s="8"/>
      <c r="F463" s="8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5"/>
      <c r="D466" s="9"/>
    </row>
    <row r="467" spans="2:6" x14ac:dyDescent="0.2">
      <c r="B467" s="4"/>
      <c r="D467" s="7"/>
      <c r="E467" s="8"/>
      <c r="F467" s="8"/>
    </row>
    <row r="468" spans="2:6" x14ac:dyDescent="0.2">
      <c r="B468" s="5"/>
      <c r="D468" s="9"/>
    </row>
    <row r="469" spans="2:6" x14ac:dyDescent="0.2">
      <c r="B469" s="5"/>
      <c r="D469" s="9"/>
    </row>
    <row r="470" spans="2:6" x14ac:dyDescent="0.2">
      <c r="B470" s="5"/>
      <c r="D470" s="7"/>
      <c r="E470" s="8"/>
      <c r="F470" s="8"/>
    </row>
    <row r="471" spans="2:6" x14ac:dyDescent="0.2">
      <c r="B471" s="5"/>
      <c r="D471" s="9"/>
    </row>
    <row r="472" spans="2:6" x14ac:dyDescent="0.2">
      <c r="B472" s="5"/>
      <c r="D472" s="9"/>
    </row>
    <row r="473" spans="2:6" x14ac:dyDescent="0.2">
      <c r="B473" s="5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4"/>
      <c r="D475" s="7"/>
      <c r="E475" s="8"/>
      <c r="F475" s="8"/>
    </row>
    <row r="476" spans="2:6" x14ac:dyDescent="0.2">
      <c r="B476" s="5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4"/>
      <c r="D482" s="7"/>
      <c r="E482" s="8"/>
      <c r="F482" s="8"/>
    </row>
    <row r="483" spans="2:6" x14ac:dyDescent="0.2">
      <c r="B483" s="5"/>
      <c r="D483" s="9"/>
    </row>
    <row r="484" spans="2:6" x14ac:dyDescent="0.2">
      <c r="B484" s="5"/>
      <c r="D484" s="7"/>
      <c r="E484" s="8"/>
      <c r="F484" s="8"/>
    </row>
    <row r="485" spans="2:6" x14ac:dyDescent="0.2">
      <c r="B485" s="4"/>
      <c r="D485" s="7"/>
      <c r="E485" s="8"/>
      <c r="F485" s="8"/>
    </row>
    <row r="486" spans="2:6" x14ac:dyDescent="0.2">
      <c r="B486" s="5"/>
      <c r="D486" s="9"/>
    </row>
    <row r="487" spans="2:6" x14ac:dyDescent="0.2">
      <c r="B487" s="5"/>
      <c r="D487" s="9"/>
    </row>
    <row r="488" spans="2:6" x14ac:dyDescent="0.2">
      <c r="B488" s="4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5"/>
      <c r="D490" s="9"/>
    </row>
    <row r="491" spans="2:6" x14ac:dyDescent="0.2">
      <c r="D491" s="9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5"/>
      <c r="D498" s="9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5"/>
      <c r="D501" s="7"/>
      <c r="E501" s="8"/>
      <c r="F501" s="8"/>
    </row>
    <row r="502" spans="2:6" x14ac:dyDescent="0.2">
      <c r="B502" s="5"/>
      <c r="D502" s="7"/>
      <c r="E502" s="8"/>
      <c r="F502" s="8"/>
    </row>
    <row r="503" spans="2:6" x14ac:dyDescent="0.2">
      <c r="B503" s="4"/>
      <c r="D503" s="7"/>
      <c r="E503" s="8"/>
      <c r="F503" s="8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7"/>
      <c r="E508" s="8"/>
      <c r="F508" s="8"/>
    </row>
    <row r="509" spans="2:6" x14ac:dyDescent="0.2">
      <c r="B509" s="4"/>
      <c r="D509" s="7"/>
      <c r="E509" s="8"/>
      <c r="F509" s="8"/>
    </row>
    <row r="510" spans="2:6" x14ac:dyDescent="0.2">
      <c r="B510" s="5"/>
      <c r="D510" s="9"/>
    </row>
    <row r="511" spans="2:6" x14ac:dyDescent="0.2">
      <c r="B511" s="5"/>
      <c r="D511" s="7"/>
      <c r="E511" s="8"/>
      <c r="F511" s="8"/>
    </row>
    <row r="512" spans="2:6" x14ac:dyDescent="0.2">
      <c r="B512" s="4"/>
      <c r="D512" s="7"/>
      <c r="E512" s="8"/>
      <c r="F512" s="8"/>
    </row>
    <row r="513" spans="2:6" x14ac:dyDescent="0.2">
      <c r="B513" s="5"/>
      <c r="D513" s="9"/>
    </row>
    <row r="514" spans="2:6" x14ac:dyDescent="0.2">
      <c r="B514" s="5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4"/>
      <c r="D516" s="7"/>
      <c r="E516" s="8"/>
      <c r="F516" s="8"/>
    </row>
    <row r="517" spans="2:6" x14ac:dyDescent="0.2">
      <c r="B517" s="4"/>
      <c r="D517" s="7"/>
      <c r="E517" s="8"/>
      <c r="F517" s="8"/>
    </row>
    <row r="518" spans="2:6" x14ac:dyDescent="0.2">
      <c r="B518" s="5"/>
      <c r="D518" s="7"/>
      <c r="E518" s="8"/>
      <c r="F518" s="8"/>
    </row>
    <row r="519" spans="2:6" x14ac:dyDescent="0.2">
      <c r="B519" s="5"/>
      <c r="D519" s="9"/>
    </row>
    <row r="520" spans="2:6" x14ac:dyDescent="0.2">
      <c r="B520" s="5"/>
      <c r="D520" s="9"/>
    </row>
    <row r="521" spans="2:6" x14ac:dyDescent="0.2">
      <c r="B521" s="5"/>
      <c r="D521" s="7"/>
      <c r="E521" s="8"/>
      <c r="F521" s="8"/>
    </row>
    <row r="522" spans="2:6" x14ac:dyDescent="0.2">
      <c r="B522" s="5"/>
      <c r="D522" s="9"/>
    </row>
    <row r="523" spans="2:6" x14ac:dyDescent="0.2">
      <c r="B523" s="4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5"/>
      <c r="D525" s="9"/>
    </row>
    <row r="526" spans="2:6" x14ac:dyDescent="0.2">
      <c r="B526" s="4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5"/>
      <c r="D528" s="7"/>
      <c r="E528" s="8"/>
      <c r="F528" s="8"/>
    </row>
    <row r="529" spans="2:6" x14ac:dyDescent="0.2">
      <c r="B529" s="4"/>
      <c r="D529" s="7"/>
      <c r="E529" s="8"/>
      <c r="F529" s="8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5"/>
      <c r="D532" s="9"/>
    </row>
    <row r="533" spans="2:6" x14ac:dyDescent="0.2">
      <c r="B533" s="4"/>
      <c r="D533" s="7"/>
      <c r="E533" s="8"/>
      <c r="F533" s="8"/>
    </row>
    <row r="534" spans="2:6" x14ac:dyDescent="0.2">
      <c r="B534" s="5"/>
      <c r="D534" s="9"/>
    </row>
    <row r="535" spans="2:6" x14ac:dyDescent="0.2">
      <c r="B535" s="5"/>
      <c r="D535" s="7"/>
      <c r="E535" s="8"/>
      <c r="F535" s="8"/>
    </row>
    <row r="536" spans="2:6" x14ac:dyDescent="0.2">
      <c r="B536" s="4"/>
      <c r="D536" s="7"/>
      <c r="E536" s="8"/>
      <c r="F536" s="8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5"/>
      <c r="D541" s="9"/>
    </row>
    <row r="542" spans="2:6" x14ac:dyDescent="0.2">
      <c r="B542" s="4"/>
      <c r="D542" s="7"/>
      <c r="E542" s="8"/>
      <c r="F542" s="8"/>
    </row>
    <row r="543" spans="2:6" x14ac:dyDescent="0.2">
      <c r="B543" s="4"/>
      <c r="D543" s="7"/>
      <c r="E543" s="8"/>
      <c r="F543" s="8"/>
    </row>
    <row r="544" spans="2:6" x14ac:dyDescent="0.2">
      <c r="B544" s="5"/>
      <c r="D544" s="7"/>
      <c r="E544" s="8"/>
      <c r="F544" s="8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5"/>
      <c r="D547" s="9"/>
    </row>
    <row r="548" spans="2:6" x14ac:dyDescent="0.2">
      <c r="B548" s="4"/>
      <c r="D548" s="7"/>
      <c r="E548" s="8"/>
      <c r="F548" s="8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7"/>
      <c r="E553" s="8"/>
      <c r="F553" s="8"/>
    </row>
    <row r="554" spans="2:6" x14ac:dyDescent="0.2">
      <c r="B554" s="5"/>
      <c r="D554" s="9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5"/>
      <c r="D558" s="9"/>
    </row>
    <row r="559" spans="2:6" x14ac:dyDescent="0.2">
      <c r="B559" s="4"/>
      <c r="D559" s="7"/>
      <c r="E559" s="8"/>
      <c r="F559" s="8"/>
    </row>
    <row r="560" spans="2:6" x14ac:dyDescent="0.2">
      <c r="B560" s="5"/>
      <c r="D560" s="7"/>
      <c r="E560" s="8"/>
      <c r="F560" s="8"/>
    </row>
    <row r="561" spans="2:6" x14ac:dyDescent="0.2">
      <c r="B561" s="5"/>
      <c r="D561" s="9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7"/>
      <c r="E563" s="8"/>
      <c r="F563" s="8"/>
    </row>
    <row r="564" spans="2:6" x14ac:dyDescent="0.2">
      <c r="B564" s="5"/>
      <c r="D564" s="9"/>
    </row>
    <row r="565" spans="2:6" x14ac:dyDescent="0.2">
      <c r="B565" s="4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5"/>
      <c r="D567" s="9"/>
    </row>
    <row r="568" spans="2:6" x14ac:dyDescent="0.2">
      <c r="B568" s="4"/>
      <c r="D568" s="7"/>
      <c r="E568" s="8"/>
      <c r="F568" s="8"/>
    </row>
    <row r="569" spans="2:6" x14ac:dyDescent="0.2">
      <c r="B569" s="5"/>
      <c r="D569" s="9"/>
    </row>
    <row r="570" spans="2:6" x14ac:dyDescent="0.2">
      <c r="B570" s="4"/>
      <c r="D570" s="8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4"/>
      <c r="D575" s="7"/>
      <c r="E575" s="8"/>
      <c r="F575" s="8"/>
    </row>
    <row r="576" spans="2:6" x14ac:dyDescent="0.2">
      <c r="B576" s="5"/>
      <c r="D576" s="9"/>
    </row>
    <row r="577" spans="2:6" x14ac:dyDescent="0.2">
      <c r="B577" s="4"/>
      <c r="D577" s="7"/>
      <c r="E577" s="8"/>
      <c r="F577" s="8"/>
    </row>
    <row r="578" spans="2:6" x14ac:dyDescent="0.2">
      <c r="B578" s="4"/>
      <c r="D578" s="7"/>
      <c r="E578" s="8"/>
      <c r="F578" s="8"/>
    </row>
    <row r="579" spans="2:6" x14ac:dyDescent="0.2">
      <c r="B579" s="5"/>
      <c r="D579" s="7"/>
      <c r="E579" s="8"/>
      <c r="F579" s="8"/>
    </row>
    <row r="580" spans="2:6" x14ac:dyDescent="0.2">
      <c r="B580" s="5"/>
      <c r="D580" s="9"/>
    </row>
    <row r="581" spans="2:6" x14ac:dyDescent="0.2">
      <c r="B581" s="5"/>
    </row>
    <row r="582" spans="2:6" x14ac:dyDescent="0.2">
      <c r="B582" s="5"/>
      <c r="D582" s="7"/>
      <c r="E582" s="8"/>
      <c r="F582" s="8"/>
    </row>
    <row r="583" spans="2:6" x14ac:dyDescent="0.2">
      <c r="B583" s="4"/>
      <c r="D583" s="7"/>
      <c r="E583" s="8"/>
      <c r="F583" s="8"/>
    </row>
    <row r="584" spans="2:6" x14ac:dyDescent="0.2">
      <c r="B584" s="5"/>
      <c r="D584" s="7"/>
      <c r="E584" s="8"/>
      <c r="F584" s="8"/>
    </row>
    <row r="585" spans="2:6" x14ac:dyDescent="0.2"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5"/>
      <c r="D591" s="9"/>
    </row>
    <row r="592" spans="2:6" x14ac:dyDescent="0.2">
      <c r="B592" s="4"/>
      <c r="D592" s="8"/>
      <c r="E592" s="8"/>
      <c r="F592" s="8"/>
    </row>
    <row r="593" spans="2:6" x14ac:dyDescent="0.2">
      <c r="B593" s="5"/>
      <c r="D593" s="7"/>
      <c r="E593" s="8"/>
      <c r="F593" s="8"/>
    </row>
    <row r="594" spans="2:6" x14ac:dyDescent="0.2">
      <c r="B594" s="4"/>
      <c r="D594" s="7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D596" s="7"/>
      <c r="E596" s="8"/>
      <c r="F596" s="8"/>
    </row>
    <row r="597" spans="2:6" x14ac:dyDescent="0.2">
      <c r="B597" s="4"/>
      <c r="D597" s="7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5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5"/>
    </row>
    <row r="613" spans="2:6" x14ac:dyDescent="0.2">
      <c r="B613" s="6"/>
      <c r="D613" s="8"/>
      <c r="E613" s="8"/>
      <c r="F613" s="8"/>
    </row>
  </sheetData>
  <mergeCells count="11">
    <mergeCell ref="B2:K2"/>
    <mergeCell ref="B3:K3"/>
    <mergeCell ref="B5:K5"/>
    <mergeCell ref="B10:C10"/>
    <mergeCell ref="B8:C9"/>
    <mergeCell ref="I9:J9"/>
    <mergeCell ref="K8:K9"/>
    <mergeCell ref="B4:K4"/>
    <mergeCell ref="D8:J8"/>
    <mergeCell ref="G9:H9"/>
    <mergeCell ref="B6:K6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2025-02-07T17:08:20Z</cp:lastPrinted>
  <dcterms:created xsi:type="dcterms:W3CDTF">1996-11-27T10:00:04Z</dcterms:created>
  <dcterms:modified xsi:type="dcterms:W3CDTF">2025-02-10T18:07:15Z</dcterms:modified>
</cp:coreProperties>
</file>