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1er Trimestre\"/>
    </mc:Choice>
  </mc:AlternateContent>
  <xr:revisionPtr revIDLastSave="0" documentId="13_ncr:1_{1D266949-471E-409A-9887-F8E02758C2C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alendario Anual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Anual'!$3:$8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O40" i="1"/>
  <c r="N40" i="1"/>
  <c r="M40" i="1"/>
  <c r="L40" i="1"/>
  <c r="K40" i="1"/>
  <c r="J40" i="1"/>
  <c r="I40" i="1"/>
  <c r="H40" i="1"/>
  <c r="G40" i="1"/>
  <c r="F40" i="1"/>
  <c r="E40" i="1"/>
  <c r="D44" i="1"/>
  <c r="C45" i="1" l="1"/>
  <c r="C50" i="1" l="1"/>
  <c r="D40" i="1"/>
  <c r="D9" i="1" l="1"/>
  <c r="C42" i="1" l="1"/>
  <c r="C43" i="1"/>
  <c r="C46" i="1"/>
  <c r="C47" i="1"/>
  <c r="C49" i="1"/>
  <c r="C53" i="1"/>
  <c r="C55" i="1"/>
  <c r="C56" i="1"/>
  <c r="C57" i="1"/>
  <c r="C58" i="1"/>
  <c r="C59" i="1"/>
  <c r="C60" i="1"/>
  <c r="C61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<sst xmlns="http://schemas.openxmlformats.org/spreadsheetml/2006/main" count="71" uniqueCount="69">
  <si>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</si>
  <si>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</si>
  <si>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</si>
  <si>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</si>
  <si>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</si>
  <si>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</si>
  <si>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</si>
  <si>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</si>
  <si>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</si>
  <si>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</si>
  <si>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</si>
  <si>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</si>
  <si>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</si>
  <si>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</si>
  <si>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</si>
  <si>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</si>
  <si>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</si>
  <si>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</si>
  <si>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</si>
  <si>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</si>
  <si>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</si>
  <si>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</si>
  <si>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</si>
  <si>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</si>
  <si>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</si>
  <si>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</si>
  <si>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</si>
  <si>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</si>
  <si>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</si>
  <si>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</si>
  <si>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</si>
  <si>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</si>
  <si>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</si>
  <si>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</si>
  <si>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</si>
  <si>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</si>
  <si>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</si>
  <si>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</si>
  <si>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</si>
  <si>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</si>
  <si>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</si>
  <si>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</si>
  <si>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</si>
  <si>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</si>
  <si>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</si>
  <si>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</si>
  <si>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</si>
  <si>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</si>
  <si>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</si>
  <si>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</si>
  <si>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</si>
  <si>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</si>
  <si>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</si>
  <si>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</si>
  <si>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</si>
  <si>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</si>
  <si>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</si>
  <si>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</si>
  <si>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</si>
  <si>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</si>
  <si>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</si>
  <si>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</si>
  <si>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</si>
  <si>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SISTEMA PARA EL DESARROLLO INTEGRAL DE LA FAMILIA DEL ESTADO DE GUERRERO</t>
  </si>
  <si>
    <t>Bajo protesta de decir verdad declaramos que los Estados Financieros y sus Notas son razonablemente correctos y responsabilidad del emisor</t>
  </si>
  <si>
    <r>
      <t>Aprovechamientos de tipo corriente……..</t>
    </r>
    <r>
      <rPr>
        <b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</t>
    </r>
  </si>
  <si>
    <r>
      <t>Aportaciones……….</t>
    </r>
    <r>
      <rPr>
        <b/>
        <sz val="12"/>
        <color theme="1"/>
        <rFont val="Arial"/>
        <family val="2"/>
      </rPr>
      <t>2/</t>
    </r>
  </si>
  <si>
    <r>
      <t>Convenios………….</t>
    </r>
    <r>
      <rPr>
        <b/>
        <sz val="12"/>
        <color theme="1"/>
        <rFont val="Arial"/>
        <family val="2"/>
      </rPr>
      <t>3/</t>
    </r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</si>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</sst>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6" fillId="2" borderId="0" xfId="0" applyFont="1" applyFill="1"/>
    <xf numFmtId="0" fontId="16" fillId="0" borderId="0" xfId="0" applyFont="1"/>
    <xf numFmtId="164" fontId="16" fillId="2" borderId="0" xfId="0" applyNumberFormat="1" applyFont="1" applyFill="1"/>
    <xf numFmtId="0" fontId="16" fillId="0" borderId="0" xfId="0" applyFont="1" applyAlignment="1">
      <alignment wrapText="1"/>
    </xf>
    <xf numFmtId="0" fontId="16" fillId="2" borderId="0" xfId="0" applyFont="1" applyFill="1" applyAlignment="1">
      <alignment wrapText="1"/>
    </xf>
    <xf numFmtId="0" fontId="18" fillId="0" borderId="0" xfId="0" applyFont="1" applyProtection="1">
      <protection locked="0"/>
    </xf>
    <xf numFmtId="0" fontId="20" fillId="2" borderId="0" xfId="0" applyFont="1" applyFill="1"/>
    <xf numFmtId="0" fontId="21" fillId="23" borderId="6" xfId="0" applyFont="1" applyFill="1" applyBorder="1" applyAlignment="1">
      <alignment wrapText="1"/>
    </xf>
    <xf numFmtId="165" fontId="22" fillId="23" borderId="6" xfId="164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justify" vertical="top" wrapText="1"/>
    </xf>
    <xf numFmtId="164" fontId="24" fillId="2" borderId="6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wrapText="1"/>
    </xf>
    <xf numFmtId="0" fontId="21" fillId="0" borderId="6" xfId="0" applyFont="1" applyBorder="1" applyAlignment="1">
      <alignment horizontal="center" vertical="center" wrapText="1"/>
    </xf>
    <xf numFmtId="164" fontId="23" fillId="0" borderId="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164" fontId="23" fillId="0" borderId="6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6" xfId="0" applyFont="1" applyBorder="1" applyAlignment="1">
      <alignment horizontal="left" vertical="top" wrapText="1"/>
    </xf>
    <xf numFmtId="164" fontId="23" fillId="0" borderId="6" xfId="0" applyNumberFormat="1" applyFont="1" applyBorder="1" applyAlignment="1">
      <alignment horizontal="right" vertical="center" wrapText="1"/>
    </xf>
    <xf numFmtId="0" fontId="21" fillId="0" borderId="0" xfId="0" applyFont="1"/>
    <xf numFmtId="0" fontId="19" fillId="23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>
      <alignment horizontal="center"/>
    </xf>
    <xf numFmtId="0" fontId="19" fillId="23" borderId="0" xfId="8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1" fillId="0" borderId="6" xfId="0" applyFont="1" applyFill="1" applyBorder="1" applyAlignment="1">
      <alignment horizontal="justify" vertical="center" wrapText="1"/>
    </xf>
    <xf numFmtId="164" fontId="23" fillId="0" borderId="6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</cellXfs>
  <cellStyles count="165"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Millares" xfId="164" builtinId="3"/>
    <cellStyle name="Millares 2" xfId="1" xr:uid="{00000000-0005-0000-0000-000005000000}"/>
    <cellStyle name="Millares 2 2" xfId="2" xr:uid="{00000000-0005-0000-0000-000006000000}"/>
    <cellStyle name="Millares 3" xfId="3" xr:uid="{00000000-0005-0000-0000-000007000000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oneda 2" xfId="49" xr:uid="{00000000-0005-0000-0000-00000D000000}"/>
    <cellStyle name="Moneda 2 2" xfId="50" xr:uid="{00000000-0005-0000-0000-00000E000000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4" xfId="93" xr:uid="{00000000-0005-0000-0000-00003C000000}"/>
    <cellStyle name="Normal 2 5" xfId="94" xr:uid="{00000000-0005-0000-0000-00003D000000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2" xfId="103" xr:uid="{00000000-0005-0000-0000-000047000000}"/>
    <cellStyle name="Normal 3 3" xfId="104" xr:uid="{00000000-0005-0000-0000-000048000000}"/>
    <cellStyle name="Normal 3 4" xfId="105" xr:uid="{00000000-0005-0000-0000-000049000000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4"/>
  <sheetViews>
    <sheetView showGridLines="0" tabSelected="1" zoomScaleNormal="100" zoomScaleSheetLayoutView="53" workbookViewId="0">
      <selection activeCell="O9" sqref="O9"/>
    </sheetView>
  </sheetViews>
  <sheetFormatPr baseColWidth="10" defaultColWidth="5" defaultRowHeight="12.75" x14ac:dyDescent="0.2"/>
  <cols>
    <col min="1" max="1" width="5" style="1"/>
    <col min="2" max="2" width="43.7109375" style="5" customWidth="1"/>
    <col min="3" max="3" width="21.7109375" style="1" bestFit="1" customWidth="1"/>
    <col min="4" max="15" width="16.140625" style="1" customWidth="1"/>
    <col min="16" max="16384" width="5" style="1"/>
  </cols>
  <sheetData>
    <row r="2" spans="1:15" ht="18" x14ac:dyDescent="0.25">
      <c r="A2" s="6"/>
      <c r="B2" s="23" t="s">
        <v>63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8" x14ac:dyDescent="0.25">
      <c r="A3" s="2"/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18" x14ac:dyDescent="0.25">
      <c r="A4" s="2"/>
      <c r="B4" s="25" t="s">
        <v>68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18" x14ac:dyDescent="0.25">
      <c r="A5" s="2"/>
      <c r="B5" s="25" t="s">
        <v>61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2" customForma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2" customFormat="1" x14ac:dyDescent="0.2">
      <c r="B7" s="4"/>
    </row>
    <row r="8" spans="1:15" s="7" customFormat="1" ht="15.75" x14ac:dyDescent="0.25">
      <c r="B8" s="8"/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  <c r="L8" s="9" t="s">
        <v>9</v>
      </c>
      <c r="M8" s="9" t="s">
        <v>10</v>
      </c>
      <c r="N8" s="9" t="s">
        <v>11</v>
      </c>
      <c r="O8" s="9" t="s">
        <v>12</v>
      </c>
    </row>
    <row r="9" spans="1:15" s="19" customFormat="1" ht="24" customHeight="1" x14ac:dyDescent="0.25">
      <c r="B9" s="14" t="s">
        <v>13</v>
      </c>
      <c r="C9" s="21">
        <v>4800000</v>
      </c>
      <c r="D9" s="21">
        <f>D40+D48</f>
        <v>400000</v>
      </c>
      <c r="E9" s="21">
        <f>E40+E48</f>
        <v>400000</v>
      </c>
      <c r="F9" s="21">
        <f>F40+F48</f>
        <v>400000</v>
      </c>
      <c r="G9" s="21">
        <f>G40+G48</f>
        <v>400000</v>
      </c>
      <c r="H9" s="21">
        <f>H40+H48</f>
        <v>400000</v>
      </c>
      <c r="I9" s="21">
        <f>I40+I48</f>
        <v>400000</v>
      </c>
      <c r="J9" s="21">
        <f>J40+J48</f>
        <v>400000</v>
      </c>
      <c r="K9" s="21">
        <f>K40+K48</f>
        <v>400000</v>
      </c>
      <c r="L9" s="21">
        <f>L40+L48</f>
        <v>400000</v>
      </c>
      <c r="M9" s="21">
        <f>M40+M48</f>
        <v>400000</v>
      </c>
      <c r="N9" s="21">
        <f>N40+N48</f>
        <v>400000</v>
      </c>
      <c r="O9" s="21">
        <f>O40+O48</f>
        <v>400000</v>
      </c>
    </row>
    <row r="10" spans="1:15" s="7" customFormat="1" ht="28.5" customHeight="1" x14ac:dyDescent="0.2">
      <c r="B10" s="10" t="s">
        <v>14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s="7" customFormat="1" ht="28.5" customHeight="1" x14ac:dyDescent="0.2">
      <c r="B11" s="12" t="s">
        <v>15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s="7" customFormat="1" ht="28.5" customHeight="1" x14ac:dyDescent="0.2">
      <c r="B12" s="12" t="s">
        <v>16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s="7" customFormat="1" ht="48.75" customHeight="1" x14ac:dyDescent="0.2">
      <c r="B13" s="12" t="s">
        <v>17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s="7" customFormat="1" ht="28.5" customHeight="1" x14ac:dyDescent="0.2">
      <c r="B14" s="12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s="7" customFormat="1" ht="28.5" customHeight="1" x14ac:dyDescent="0.2">
      <c r="B15" s="12" t="s">
        <v>19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s="7" customFormat="1" ht="28.5" customHeight="1" x14ac:dyDescent="0.2">
      <c r="B16" s="12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2:15" s="7" customFormat="1" ht="28.5" customHeight="1" x14ac:dyDescent="0.2">
      <c r="B17" s="12" t="s">
        <v>21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2:15" s="7" customFormat="1" ht="28.5" customHeight="1" x14ac:dyDescent="0.2">
      <c r="B18" s="12" t="s">
        <v>22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2:15" s="7" customFormat="1" ht="48.75" customHeight="1" x14ac:dyDescent="0.2">
      <c r="B19" s="12" t="s">
        <v>23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2:15" s="7" customFormat="1" ht="48.75" customHeight="1" x14ac:dyDescent="0.2">
      <c r="B20" s="12" t="s">
        <v>24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2:15" s="7" customFormat="1" ht="48.75" customHeight="1" x14ac:dyDescent="0.2">
      <c r="B21" s="12" t="s">
        <v>25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2:15" s="7" customFormat="1" ht="33" customHeight="1" x14ac:dyDescent="0.2">
      <c r="B22" s="12" t="s">
        <v>26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2:15" s="7" customFormat="1" ht="33" customHeight="1" x14ac:dyDescent="0.2">
      <c r="B23" s="12" t="s">
        <v>27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2:15" s="7" customFormat="1" ht="33" customHeight="1" x14ac:dyDescent="0.2">
      <c r="B24" s="12" t="s">
        <v>28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2:15" s="7" customFormat="1" ht="33" customHeight="1" x14ac:dyDescent="0.2">
      <c r="B25" s="12" t="s">
        <v>21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2:15" s="7" customFormat="1" ht="33" customHeight="1" x14ac:dyDescent="0.2">
      <c r="B26" s="12" t="s">
        <v>29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2:15" s="7" customFormat="1" ht="33" customHeight="1" x14ac:dyDescent="0.2">
      <c r="B27" s="12" t="s">
        <v>30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5" s="7" customFormat="1" ht="48.75" customHeight="1" x14ac:dyDescent="0.2">
      <c r="B28" s="12" t="s">
        <v>31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2:15" s="7" customFormat="1" ht="32.25" customHeight="1" x14ac:dyDescent="0.2">
      <c r="B29" s="10" t="s">
        <v>32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2:15" s="7" customFormat="1" ht="48.75" customHeight="1" x14ac:dyDescent="0.2">
      <c r="B30" s="12" t="s">
        <v>33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2:15" s="7" customFormat="1" ht="24.75" customHeight="1" x14ac:dyDescent="0.2">
      <c r="B31" s="12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2:15" s="7" customFormat="1" ht="24.75" customHeight="1" x14ac:dyDescent="0.2">
      <c r="B32" s="12" t="s">
        <v>35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2:15" s="7" customFormat="1" ht="24.75" customHeight="1" x14ac:dyDescent="0.2">
      <c r="B33" s="12" t="s">
        <v>36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2:15" s="7" customFormat="1" ht="24.75" customHeight="1" x14ac:dyDescent="0.2">
      <c r="B34" s="12" t="s">
        <v>21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2:15" s="7" customFormat="1" ht="48.75" customHeight="1" x14ac:dyDescent="0.2">
      <c r="B35" s="12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2:15" s="7" customFormat="1" ht="25.5" customHeight="1" x14ac:dyDescent="0.2">
      <c r="B36" s="10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2:15" s="7" customFormat="1" ht="25.5" customHeight="1" x14ac:dyDescent="0.2">
      <c r="B37" s="12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2:15" s="7" customFormat="1" ht="25.5" customHeight="1" x14ac:dyDescent="0.2">
      <c r="B38" s="12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2:15" s="7" customFormat="1" ht="48.75" customHeight="1" x14ac:dyDescent="0.2">
      <c r="B39" s="12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2:15" s="19" customFormat="1" ht="48.75" customHeight="1" x14ac:dyDescent="0.25">
      <c r="B40" s="17" t="s">
        <v>42</v>
      </c>
      <c r="C40" s="18">
        <v>4800000</v>
      </c>
      <c r="D40" s="18">
        <f t="shared" ref="D40:O40" si="0">SUM(D41:D47)</f>
        <v>400000</v>
      </c>
      <c r="E40" s="18">
        <f t="shared" si="0"/>
        <v>400000</v>
      </c>
      <c r="F40" s="18">
        <f t="shared" si="0"/>
        <v>400000</v>
      </c>
      <c r="G40" s="18">
        <f t="shared" si="0"/>
        <v>400000</v>
      </c>
      <c r="H40" s="18">
        <f t="shared" si="0"/>
        <v>400000</v>
      </c>
      <c r="I40" s="18">
        <f t="shared" si="0"/>
        <v>400000</v>
      </c>
      <c r="J40" s="18">
        <f t="shared" si="0"/>
        <v>400000</v>
      </c>
      <c r="K40" s="18">
        <f t="shared" si="0"/>
        <v>400000</v>
      </c>
      <c r="L40" s="18">
        <f t="shared" si="0"/>
        <v>400000</v>
      </c>
      <c r="M40" s="18">
        <f t="shared" si="0"/>
        <v>400000</v>
      </c>
      <c r="N40" s="18">
        <f t="shared" si="0"/>
        <v>400000</v>
      </c>
      <c r="O40" s="18">
        <f t="shared" si="0"/>
        <v>400000</v>
      </c>
    </row>
    <row r="41" spans="2:15" s="7" customFormat="1" ht="48.75" customHeight="1" x14ac:dyDescent="0.2">
      <c r="B41" s="12" t="s">
        <v>65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s="7" customFormat="1" ht="48.75" customHeight="1" x14ac:dyDescent="0.2">
      <c r="B42" s="12" t="s">
        <v>43</v>
      </c>
      <c r="C42" s="11">
        <f t="shared" ref="C42:C61" si="1">SUM(D42:O42)</f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2:15" s="7" customFormat="1" ht="48.75" customHeight="1" x14ac:dyDescent="0.2">
      <c r="B43" s="12" t="s">
        <v>44</v>
      </c>
      <c r="C43" s="11">
        <f t="shared" si="1"/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2:15" s="16" customFormat="1" ht="48.75" customHeight="1" x14ac:dyDescent="0.25">
      <c r="B44" s="14" t="s">
        <v>45</v>
      </c>
      <c r="C44" s="15">
        <v>4800000</v>
      </c>
      <c r="D44" s="15">
        <f>C44/12</f>
        <v>400000</v>
      </c>
      <c r="E44" s="15">
        <v>400000</v>
      </c>
      <c r="F44" s="15">
        <v>400000</v>
      </c>
      <c r="G44" s="15">
        <v>400000</v>
      </c>
      <c r="H44" s="15">
        <v>400000</v>
      </c>
      <c r="I44" s="15">
        <v>400000</v>
      </c>
      <c r="J44" s="15">
        <v>400000</v>
      </c>
      <c r="K44" s="15">
        <v>400000</v>
      </c>
      <c r="L44" s="15">
        <v>400000</v>
      </c>
      <c r="M44" s="15">
        <v>400000</v>
      </c>
      <c r="N44" s="15">
        <v>400000</v>
      </c>
      <c r="O44" s="15">
        <v>400000</v>
      </c>
    </row>
    <row r="45" spans="2:15" s="7" customFormat="1" ht="48.75" customHeight="1" x14ac:dyDescent="0.2">
      <c r="B45" s="12" t="s">
        <v>46</v>
      </c>
      <c r="C45" s="11">
        <f t="shared" ref="C45" si="2">SUM(D45:O45)</f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2:15" s="7" customFormat="1" ht="48.75" customHeight="1" x14ac:dyDescent="0.2">
      <c r="B46" s="12" t="s">
        <v>47</v>
      </c>
      <c r="C46" s="11">
        <f t="shared" si="1"/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2:15" s="7" customFormat="1" ht="48.75" customHeight="1" x14ac:dyDescent="0.2">
      <c r="B47" s="12" t="s">
        <v>48</v>
      </c>
      <c r="C47" s="11">
        <f t="shared" si="1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2:15" s="29" customFormat="1" ht="48.75" customHeight="1" x14ac:dyDescent="0.25">
      <c r="B48" s="27" t="s">
        <v>49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</row>
    <row r="49" spans="2:15" s="7" customFormat="1" ht="27" customHeight="1" x14ac:dyDescent="0.2">
      <c r="B49" s="12" t="s">
        <v>50</v>
      </c>
      <c r="C49" s="11">
        <f t="shared" si="1"/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2:15" s="7" customFormat="1" ht="27" customHeight="1" x14ac:dyDescent="0.2">
      <c r="B50" s="12" t="s">
        <v>66</v>
      </c>
      <c r="C50" s="11">
        <f t="shared" ref="C50" si="3">SUM(D50:O50)</f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2:15" s="7" customFormat="1" ht="27" customHeight="1" x14ac:dyDescent="0.2">
      <c r="B51" s="12" t="s">
        <v>67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2:15" s="22" customFormat="1" ht="48.75" customHeight="1" x14ac:dyDescent="0.25">
      <c r="B52" s="20" t="s">
        <v>51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</row>
    <row r="53" spans="2:15" s="7" customFormat="1" ht="48.75" customHeight="1" x14ac:dyDescent="0.2">
      <c r="B53" s="12" t="s">
        <v>52</v>
      </c>
      <c r="C53" s="11">
        <f t="shared" si="1"/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2:15" s="7" customFormat="1" ht="31.5" customHeight="1" x14ac:dyDescent="0.2">
      <c r="B54" s="12" t="s">
        <v>53</v>
      </c>
      <c r="C54" s="11"/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2:15" s="7" customFormat="1" ht="31.5" customHeight="1" x14ac:dyDescent="0.2">
      <c r="B55" s="12" t="s">
        <v>54</v>
      </c>
      <c r="C55" s="11">
        <f t="shared" si="1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2:15" s="7" customFormat="1" ht="31.5" customHeight="1" x14ac:dyDescent="0.2">
      <c r="B56" s="12" t="s">
        <v>55</v>
      </c>
      <c r="C56" s="11">
        <f t="shared" si="1"/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2:15" s="7" customFormat="1" ht="31.5" customHeight="1" x14ac:dyDescent="0.2">
      <c r="B57" s="12" t="s">
        <v>56</v>
      </c>
      <c r="C57" s="11">
        <f t="shared" si="1"/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2:15" s="7" customFormat="1" ht="31.5" customHeight="1" x14ac:dyDescent="0.2">
      <c r="B58" s="12" t="s">
        <v>57</v>
      </c>
      <c r="C58" s="11">
        <f t="shared" si="1"/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2:15" s="7" customFormat="1" ht="31.5" customHeight="1" x14ac:dyDescent="0.2">
      <c r="B59" s="10" t="s">
        <v>58</v>
      </c>
      <c r="C59" s="11">
        <f t="shared" si="1"/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2:15" s="7" customFormat="1" ht="31.5" customHeight="1" x14ac:dyDescent="0.2">
      <c r="B60" s="12" t="s">
        <v>59</v>
      </c>
      <c r="C60" s="11">
        <f t="shared" si="1"/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2:15" s="7" customFormat="1" ht="31.5" customHeight="1" x14ac:dyDescent="0.2">
      <c r="B61" s="12" t="s">
        <v>60</v>
      </c>
      <c r="C61" s="11">
        <f t="shared" si="1"/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2:15" s="7" customFormat="1" ht="15" x14ac:dyDescent="0.2">
      <c r="B62" s="13"/>
    </row>
    <row r="63" spans="2:15" s="7" customFormat="1" ht="15" x14ac:dyDescent="0.2">
      <c r="B63" s="24" t="s">
        <v>64</v>
      </c>
      <c r="C63" s="24"/>
      <c r="D63" s="24"/>
      <c r="E63" s="24"/>
      <c r="F63" s="24"/>
      <c r="G63" s="24"/>
      <c r="H63" s="24"/>
    </row>
    <row r="64" spans="2:15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</sheetData>
  <mergeCells count="6">
    <mergeCell ref="B2:O2"/>
    <mergeCell ref="B63:H63"/>
    <mergeCell ref="B3:O3"/>
    <mergeCell ref="B4:O4"/>
    <mergeCell ref="B5:O5"/>
    <mergeCell ref="B6:O6"/>
  </mergeCells>
  <printOptions horizontalCentered="1"/>
  <pageMargins left="0.39370078740157483" right="0.39370078740157483" top="0.55118110236220474" bottom="0.55118110236220474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PC</cp:lastModifiedBy>
  <cp:lastPrinted>2024-05-16T15:49:25Z</cp:lastPrinted>
  <dcterms:created xsi:type="dcterms:W3CDTF">2014-03-14T22:16:36Z</dcterms:created>
  <dcterms:modified xsi:type="dcterms:W3CDTF">2025-05-16T23:01:19Z</dcterms:modified>
</cp:coreProperties>
</file>