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1ER. TRIMESTRE\"/>
    </mc:Choice>
  </mc:AlternateContent>
  <xr:revisionPtr revIDLastSave="0" documentId="13_ncr:1_{828974BC-7C48-4397-8FD4-3F406DFB9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J23" i="1"/>
  <c r="J20" i="1"/>
  <c r="H28" i="1"/>
  <c r="G20" i="1"/>
  <c r="G23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<sst xmlns="http://schemas.openxmlformats.org/spreadsheetml/2006/main" count="39" uniqueCount="35">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</sst>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7" fillId="11" borderId="7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35344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601831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62616</xdr:colOff>
      <xdr:row>42</xdr:row>
      <xdr:rowOff>142880</xdr:rowOff>
    </xdr:from>
    <xdr:to>
      <xdr:col>8</xdr:col>
      <xdr:colOff>59531</xdr:colOff>
      <xdr:row>48</xdr:row>
      <xdr:rowOff>59531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87179" y="7524755"/>
          <a:ext cx="2354352" cy="91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 del Organo Interno de Control</a:t>
          </a:r>
        </a:p>
      </xdr:txBody>
    </xdr:sp>
    <xdr:clientData/>
  </xdr:twoCellAnchor>
  <xdr:twoCellAnchor>
    <xdr:from>
      <xdr:col>3</xdr:col>
      <xdr:colOff>2151747</xdr:colOff>
      <xdr:row>41</xdr:row>
      <xdr:rowOff>119066</xdr:rowOff>
    </xdr:from>
    <xdr:to>
      <xdr:col>4</xdr:col>
      <xdr:colOff>1018042</xdr:colOff>
      <xdr:row>47</xdr:row>
      <xdr:rowOff>54512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7" y="7334254"/>
          <a:ext cx="1961920" cy="935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1" zoomScale="80" zoomScaleNormal="85" zoomScaleSheetLayoutView="80" workbookViewId="0">
      <selection activeCell="I21" sqref="I21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9" width="17.7109375" style="24" customWidth="1"/>
    <col min="10" max="10" width="21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0" t="s">
        <v>30</v>
      </c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">
      <c r="B2" s="2"/>
      <c r="C2" s="2"/>
      <c r="D2" s="40" t="s">
        <v>33</v>
      </c>
      <c r="E2" s="40"/>
      <c r="F2" s="40"/>
      <c r="G2" s="40"/>
      <c r="H2" s="40"/>
      <c r="I2" s="40"/>
      <c r="J2" s="40"/>
    </row>
    <row r="3" spans="1:10" ht="15" customHeight="1" x14ac:dyDescent="0.2">
      <c r="B3" s="40" t="s">
        <v>34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1" t="s">
        <v>0</v>
      </c>
      <c r="C6" s="41"/>
      <c r="D6" s="41"/>
      <c r="E6" s="41" t="s">
        <v>1</v>
      </c>
      <c r="F6" s="41"/>
      <c r="G6" s="41"/>
      <c r="H6" s="41"/>
      <c r="I6" s="41"/>
      <c r="J6" s="42" t="s">
        <v>2</v>
      </c>
    </row>
    <row r="7" spans="1:10" ht="25.5" x14ac:dyDescent="0.2">
      <c r="A7" s="3"/>
      <c r="B7" s="41"/>
      <c r="C7" s="41"/>
      <c r="D7" s="41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2"/>
    </row>
    <row r="8" spans="1:10" ht="12" customHeight="1" x14ac:dyDescent="0.2">
      <c r="A8" s="3"/>
      <c r="B8" s="41"/>
      <c r="C8" s="41"/>
      <c r="D8" s="41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39" t="s">
        <v>14</v>
      </c>
      <c r="C10" s="37"/>
      <c r="D10" s="38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39" t="s">
        <v>16</v>
      </c>
      <c r="C11" s="37"/>
      <c r="D11" s="38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39" t="s">
        <v>17</v>
      </c>
      <c r="C12" s="37"/>
      <c r="D12" s="38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39" t="s">
        <v>18</v>
      </c>
      <c r="C13" s="37"/>
      <c r="D13" s="38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37" t="s">
        <v>19</v>
      </c>
      <c r="D14" s="38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37" t="s">
        <v>20</v>
      </c>
      <c r="D15" s="38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39" t="s">
        <v>21</v>
      </c>
      <c r="C16" s="37"/>
      <c r="D16" s="38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37" t="s">
        <v>19</v>
      </c>
      <c r="D17" s="38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37" t="s">
        <v>20</v>
      </c>
      <c r="D18" s="38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39" t="s">
        <v>23</v>
      </c>
      <c r="C19" s="37"/>
      <c r="D19" s="38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39" t="s">
        <v>24</v>
      </c>
      <c r="C20" s="37"/>
      <c r="D20" s="38"/>
      <c r="E20" s="36">
        <v>62580000</v>
      </c>
      <c r="F20" s="34">
        <v>45145348.609999999</v>
      </c>
      <c r="G20" s="34">
        <f>E20+F20</f>
        <v>107725348.61</v>
      </c>
      <c r="H20" s="34">
        <v>72502591.530000001</v>
      </c>
      <c r="I20" s="34">
        <v>72502591.530000001</v>
      </c>
      <c r="J20" s="34">
        <f>I20-E20</f>
        <v>9922591.5300000012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39" t="s">
        <v>15</v>
      </c>
      <c r="C22" s="37"/>
      <c r="D22" s="38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39" t="s">
        <v>22</v>
      </c>
      <c r="C23" s="37"/>
      <c r="D23" s="38"/>
      <c r="E23" s="34">
        <v>4800000</v>
      </c>
      <c r="F23" s="34">
        <v>734937.05</v>
      </c>
      <c r="G23" s="34">
        <f>E23+F23</f>
        <v>5534937.0499999998</v>
      </c>
      <c r="H23" s="34">
        <v>1700203.05</v>
      </c>
      <c r="I23" s="34">
        <v>1700203.05</v>
      </c>
      <c r="J23" s="34">
        <f>I23-E23</f>
        <v>-3099796.95</v>
      </c>
    </row>
    <row r="24" spans="1:15" ht="12" customHeight="1" x14ac:dyDescent="0.2">
      <c r="A24" s="13"/>
      <c r="B24" s="39" t="s">
        <v>24</v>
      </c>
      <c r="C24" s="37"/>
      <c r="D24" s="38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39" t="s">
        <v>25</v>
      </c>
      <c r="C26" s="37"/>
      <c r="D26" s="38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67380000</v>
      </c>
      <c r="F28" s="12">
        <f t="shared" si="0"/>
        <v>45880285.659999996</v>
      </c>
      <c r="G28" s="12">
        <f t="shared" si="0"/>
        <v>113260285.66</v>
      </c>
      <c r="H28" s="12">
        <f t="shared" si="0"/>
        <v>74202794.579999998</v>
      </c>
      <c r="I28" s="12">
        <f t="shared" si="0"/>
        <v>74202794.579999998</v>
      </c>
      <c r="J28" s="44">
        <f t="shared" si="0"/>
        <v>6822794.580000001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6" t="s">
        <v>27</v>
      </c>
      <c r="I29" s="47"/>
      <c r="J29" s="45"/>
    </row>
    <row r="30" spans="1:15" ht="12" customHeight="1" x14ac:dyDescent="0.2">
      <c r="A30" s="3"/>
      <c r="B30" s="43"/>
      <c r="C30" s="43"/>
      <c r="D30" s="43"/>
      <c r="E30" s="43"/>
      <c r="F30" s="43"/>
      <c r="G30" s="43"/>
      <c r="H30" s="43"/>
      <c r="I30" s="43"/>
      <c r="J30" s="43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  <mergeCell ref="B1:J1"/>
    <mergeCell ref="D2:J2"/>
    <mergeCell ref="B3:J3"/>
    <mergeCell ref="B6:D8"/>
    <mergeCell ref="E6:I6"/>
    <mergeCell ref="J6:J7"/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</mergeCells>
  <pageMargins left="0.68" right="0.25" top="0.75" bottom="0.75" header="0.31" footer="0.3"/>
  <pageSetup scale="7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2024-05-16T16:22:54Z</cp:lastPrinted>
  <dcterms:created xsi:type="dcterms:W3CDTF">2018-04-18T16:11:34Z</dcterms:created>
  <dcterms:modified xsi:type="dcterms:W3CDTF">2025-05-15T20:29:39Z</dcterms:modified>
</cp:coreProperties>
</file>