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PAGINA WEB_ENLACE.ELECT\10 EJERCICIO 2025\4T-2025\2 LDF\"/>
    </mc:Choice>
  </mc:AlternateContent>
  <xr:revisionPtr revIDLastSave="0" documentId="13_ncr:1_{860E6122-2410-4B3C-8C3B-8F93EB68CD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5" i="1" l="1"/>
  <c r="G45" i="1"/>
  <c r="F45" i="1"/>
  <c r="E45" i="1"/>
  <c r="D45" i="1"/>
  <c r="I44" i="1"/>
  <c r="I43" i="1"/>
  <c r="I45" i="1" s="1"/>
  <c r="I40" i="1"/>
  <c r="H40" i="1"/>
  <c r="G40" i="1"/>
  <c r="F40" i="1"/>
  <c r="E40" i="1"/>
  <c r="D40" i="1"/>
  <c r="I38" i="1"/>
  <c r="H36" i="1"/>
  <c r="G36" i="1"/>
  <c r="F36" i="1"/>
  <c r="E36" i="1"/>
  <c r="D36" i="1"/>
  <c r="I35" i="1"/>
  <c r="I34" i="1"/>
  <c r="I33" i="1"/>
  <c r="I32" i="1"/>
  <c r="I36" i="1" s="1"/>
  <c r="I31" i="1"/>
  <c r="H28" i="1"/>
  <c r="G28" i="1"/>
  <c r="F28" i="1"/>
  <c r="E28" i="1"/>
  <c r="D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28" i="1" s="1"/>
  <c r="I29" i="1" s="1"/>
</calcChain>
</file>

<file path=xl/sharedStrings.xml><?xml version="1.0" encoding="utf-8"?>
<sst xmlns="http://schemas.openxmlformats.org/spreadsheetml/2006/main" count="47" uniqueCount="45">
  <si>
    <t>Estimado</t>
  </si>
  <si>
    <t>Modificado</t>
  </si>
  <si>
    <t>Devengado</t>
  </si>
  <si>
    <t>Recaudado</t>
  </si>
  <si>
    <t>Diferencia</t>
  </si>
  <si>
    <t>Concepto</t>
  </si>
  <si>
    <t>Ingreso</t>
  </si>
  <si>
    <t>Ampliaciones / (Reducciones)</t>
  </si>
  <si>
    <t>O.P.D. COMISION DE INFRAESTRUCTURA CARRETERA Y AEROPORTUARIA EDO. GRO.</t>
  </si>
  <si>
    <t>ESTADO ANALÍTICO DE INGRESOS DETALLADO - LDF</t>
  </si>
  <si>
    <t>DEL 1 DE ENERO AL 31 DE DICIEMBRE DEL 2025</t>
  </si>
  <si>
    <t>(Pesos)</t>
  </si>
  <si>
    <t/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</si>
  <si>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</si>
  <si>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</si>
  <si>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</si>
  <si>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</si>
  <si>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</si>
  <si>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</si>
  <si>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 de Bienes, Prestaciónde Servicios y Otros Ingresos </t>
  </si>
  <si>
    <t xml:space="preserve">     Participaciones</t>
  </si>
  <si>
    <t xml:space="preserve">     Incentivos Derivados de la Colaboración Fiscal</t>
  </si>
  <si>
    <t xml:space="preserve">     Transferencias y Asignaciones</t>
  </si>
  <si>
    <t xml:space="preserve">     Convenios</t>
  </si>
  <si>
    <t xml:space="preserve">          Otros Convenios y Subsidios</t>
  </si>
  <si>
    <t xml:space="preserve">     Otros Ingresos de Libre Disposición</t>
  </si>
  <si>
    <t xml:space="preserve">          Participaciones en Ingresos Locales</t>
  </si>
  <si>
    <t xml:space="preserve">          Otros Ingresos de Libre Disposición</t>
  </si>
  <si>
    <t xml:space="preserve">     Aportaciones</t>
  </si>
  <si>
    <t xml:space="preserve">     Fondos Distintos de Aportaciones</t>
  </si>
  <si>
    <t xml:space="preserve">     Transferencias, Asignaciones, Subsidios y Subvenciones, y Pensiones y Jubilaciones </t>
  </si>
  <si>
    <t xml:space="preserve">     Otras Transferencias Federales Etiquetadas</t>
  </si>
  <si>
    <t xml:space="preserve">     Ingresos derivados de Financiamientos</t>
  </si>
  <si>
    <t>Ingresos de Libre Disposición</t>
  </si>
  <si>
    <t>I. Total de Ingresos de Libre Disposición</t>
  </si>
  <si>
    <t>Ingresos Excedentes de Ingresos de Libre Disposición</t>
  </si>
  <si>
    <t>Transferencias Federales Etiquetadas</t>
  </si>
  <si>
    <t>II. Total de Transferencias Federales Etiquetadas</t>
  </si>
  <si>
    <t>III. Ingresos Derivados de Financiamientos</t>
  </si>
  <si>
    <t>IV. Total de Ingresos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</si>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</sst>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6"/>
      <name val="Arial"/>
    </font>
    <font>
      <sz val="6"/>
      <name val="Arial"/>
    </font>
    <font>
      <b/>
      <sz val="6"/>
      <name val="Arial"/>
    </font>
    <font>
      <b/>
      <sz val="6"/>
      <name val="Arial"/>
    </font>
    <font>
      <sz val="6"/>
      <name val="Arial"/>
    </font>
    <font>
      <sz val="6"/>
      <name val="Arial"/>
    </font>
    <font>
      <b/>
      <sz val="6"/>
      <name val="Arial"/>
    </font>
    <font>
      <b/>
      <sz val="6"/>
      <name val="Arial"/>
    </font>
    <font>
      <sz val="6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0"/>
  <sheetViews>
    <sheetView tabSelected="1" zoomScale="110" zoomScaleNormal="110" zoomScalePageLayoutView="120" workbookViewId="0"/>
  </sheetViews>
  <sheetFormatPr baseColWidth="10" defaultColWidth="9.140625" defaultRowHeight="11.25" x14ac:dyDescent="0.2"/>
  <cols>
    <col min="1" max="1" width="0.7109375" style="12" customWidth="1" collapsed="1"/>
    <col min="2" max="2" width="14" style="5" customWidth="1" collapsed="1"/>
    <col min="3" max="3" width="13.42578125" style="15" customWidth="1" collapsed="1"/>
    <col min="4" max="4" width="11" style="14" customWidth="1" collapsed="1"/>
    <col min="5" max="5" width="11.5703125" style="14" customWidth="1" collapsed="1"/>
    <col min="6" max="7" width="10.7109375" style="14" customWidth="1" collapsed="1"/>
    <col min="8" max="8" width="11.5703125" style="12" customWidth="1" collapsed="1"/>
    <col min="9" max="9" width="10.85546875" style="12" customWidth="1" collapsed="1"/>
    <col min="10" max="10" width="0.42578125" style="12" customWidth="1" collapsed="1"/>
    <col min="11" max="11" width="13.7109375" style="12" customWidth="1" collapsed="1"/>
    <col min="12" max="16384" width="9.140625" style="12" collapsed="1"/>
  </cols>
  <sheetData>
    <row r="1" spans="1:10" s="6" customFormat="1" ht="5.25" customHeight="1" x14ac:dyDescent="0.2">
      <c r="A1" s="16"/>
      <c r="B1" s="17"/>
      <c r="C1" s="18"/>
      <c r="D1" s="19"/>
      <c r="E1" s="20"/>
      <c r="F1" s="20"/>
      <c r="G1" s="20"/>
      <c r="H1" s="16"/>
      <c r="I1" s="16"/>
      <c r="J1" s="16"/>
    </row>
    <row r="2" spans="1:10" s="2" customFormat="1" ht="13.5" customHeight="1" x14ac:dyDescent="0.2">
      <c r="A2" s="21"/>
      <c r="B2" s="39" t="s">
        <v>8</v>
      </c>
      <c r="C2" s="39"/>
      <c r="D2" s="39"/>
      <c r="E2" s="39"/>
      <c r="F2" s="39"/>
      <c r="G2" s="39"/>
      <c r="H2" s="39"/>
      <c r="I2" s="39"/>
      <c r="J2" s="21"/>
    </row>
    <row r="3" spans="1:10" s="1" customFormat="1" ht="13.5" customHeight="1" x14ac:dyDescent="0.2">
      <c r="A3" s="22"/>
      <c r="B3" s="40" t="s">
        <v>9</v>
      </c>
      <c r="C3" s="40"/>
      <c r="D3" s="40"/>
      <c r="E3" s="40"/>
      <c r="F3" s="40"/>
      <c r="G3" s="40"/>
      <c r="H3" s="40"/>
      <c r="I3" s="40"/>
      <c r="J3" s="22"/>
    </row>
    <row r="4" spans="1:10" s="1" customFormat="1" ht="13.5" customHeight="1" x14ac:dyDescent="0.2">
      <c r="A4" s="22"/>
      <c r="B4" s="41" t="s">
        <v>10</v>
      </c>
      <c r="C4" s="41"/>
      <c r="D4" s="41"/>
      <c r="E4" s="41"/>
      <c r="F4" s="41"/>
      <c r="G4" s="41"/>
      <c r="H4" s="41"/>
      <c r="I4" s="41"/>
      <c r="J4" s="22"/>
    </row>
    <row r="5" spans="1:10" s="1" customFormat="1" ht="13.5" customHeight="1" x14ac:dyDescent="0.2">
      <c r="A5" s="22"/>
      <c r="B5" s="42" t="s">
        <v>11</v>
      </c>
      <c r="C5" s="42"/>
      <c r="D5" s="42"/>
      <c r="E5" s="42"/>
      <c r="F5" s="42"/>
      <c r="G5" s="42"/>
      <c r="H5" s="42"/>
      <c r="I5" s="42"/>
      <c r="J5" s="22"/>
    </row>
    <row r="6" spans="1:10" s="2" customFormat="1" ht="13.5" customHeight="1" x14ac:dyDescent="0.2">
      <c r="A6" s="21"/>
      <c r="B6" s="42" t="s">
        <v>12</v>
      </c>
      <c r="C6" s="42"/>
      <c r="D6" s="42"/>
      <c r="E6" s="42"/>
      <c r="F6" s="42"/>
      <c r="G6" s="42"/>
      <c r="H6" s="42"/>
      <c r="I6" s="42"/>
      <c r="J6" s="21"/>
    </row>
    <row r="7" spans="1:10" s="2" customFormat="1" ht="13.5" customHeight="1" x14ac:dyDescent="0.2">
      <c r="A7" s="21"/>
      <c r="B7" s="42" t="s">
        <v>12</v>
      </c>
      <c r="C7" s="42"/>
      <c r="D7" s="42"/>
      <c r="E7" s="42"/>
      <c r="F7" s="42"/>
      <c r="G7" s="42"/>
      <c r="H7" s="42"/>
      <c r="I7" s="42"/>
      <c r="J7" s="21"/>
    </row>
    <row r="8" spans="1:10" s="2" customFormat="1" ht="7.5" customHeight="1" x14ac:dyDescent="0.2">
      <c r="B8" s="5"/>
      <c r="C8" s="5"/>
      <c r="D8" s="5"/>
      <c r="E8" s="5"/>
      <c r="F8" s="5"/>
      <c r="G8" s="4"/>
      <c r="H8" s="3"/>
      <c r="I8" s="3"/>
    </row>
    <row r="9" spans="1:10" s="2" customFormat="1" ht="12.75" customHeight="1" x14ac:dyDescent="0.2">
      <c r="A9" s="23"/>
      <c r="B9" s="45" t="s">
        <v>5</v>
      </c>
      <c r="C9" s="46"/>
      <c r="D9" s="37" t="s">
        <v>6</v>
      </c>
      <c r="E9" s="37"/>
      <c r="F9" s="37"/>
      <c r="G9" s="37"/>
      <c r="H9" s="38"/>
      <c r="I9" s="43" t="s">
        <v>4</v>
      </c>
    </row>
    <row r="10" spans="1:10" s="2" customFormat="1" ht="30.75" customHeight="1" x14ac:dyDescent="0.2">
      <c r="A10" s="24"/>
      <c r="B10" s="47"/>
      <c r="C10" s="48"/>
      <c r="D10" s="25" t="s">
        <v>0</v>
      </c>
      <c r="E10" s="26" t="s">
        <v>7</v>
      </c>
      <c r="F10" s="26" t="s">
        <v>1</v>
      </c>
      <c r="G10" s="26" t="s">
        <v>2</v>
      </c>
      <c r="H10" s="27" t="s">
        <v>3</v>
      </c>
      <c r="I10" s="44"/>
    </row>
    <row r="11" spans="1:10" ht="5.85" customHeight="1" x14ac:dyDescent="0.2">
      <c r="B11" s="8"/>
      <c r="D11" s="13"/>
    </row>
    <row r="12" spans="1:10" x14ac:dyDescent="0.2">
      <c r="B12" s="30" t="s">
        <v>33</v>
      </c>
    </row>
    <row r="13" spans="1:10" x14ac:dyDescent="0.2">
      <c r="B13" s="30" t="s">
        <v>13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f t="shared" ref="I13:I27" si="0">H13-D13</f>
        <v>0</v>
      </c>
    </row>
    <row r="14" spans="1:10" x14ac:dyDescent="0.2">
      <c r="B14" s="30" t="s">
        <v>14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f t="shared" si="0"/>
        <v>0</v>
      </c>
    </row>
    <row r="15" spans="1:10" x14ac:dyDescent="0.2">
      <c r="B15" s="30" t="s">
        <v>15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f t="shared" si="0"/>
        <v>0</v>
      </c>
    </row>
    <row r="16" spans="1:10" x14ac:dyDescent="0.2">
      <c r="B16" s="30" t="s">
        <v>16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f t="shared" si="0"/>
        <v>0</v>
      </c>
    </row>
    <row r="17" spans="2:9" x14ac:dyDescent="0.2">
      <c r="B17" s="30" t="s">
        <v>17</v>
      </c>
      <c r="D17" s="31">
        <v>0</v>
      </c>
      <c r="E17" s="31">
        <v>3140.82</v>
      </c>
      <c r="F17" s="31">
        <v>3140.82</v>
      </c>
      <c r="G17" s="31">
        <v>3140.82</v>
      </c>
      <c r="H17" s="31">
        <v>3140.82</v>
      </c>
      <c r="I17" s="31">
        <f t="shared" si="0"/>
        <v>3140.82</v>
      </c>
    </row>
    <row r="18" spans="2:9" x14ac:dyDescent="0.2">
      <c r="B18" s="30" t="s">
        <v>18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f t="shared" si="0"/>
        <v>0</v>
      </c>
    </row>
    <row r="19" spans="2:9" x14ac:dyDescent="0.2">
      <c r="B19" s="30" t="s">
        <v>19</v>
      </c>
      <c r="D19" s="31">
        <v>22545500.300000001</v>
      </c>
      <c r="E19" s="31">
        <v>-785396.98</v>
      </c>
      <c r="F19" s="31">
        <v>21760103.32</v>
      </c>
      <c r="G19" s="31">
        <v>21760103.32</v>
      </c>
      <c r="H19" s="31">
        <v>21760103.32</v>
      </c>
      <c r="I19" s="31">
        <f t="shared" si="0"/>
        <v>-785396.98000000045</v>
      </c>
    </row>
    <row r="20" spans="2:9" x14ac:dyDescent="0.2">
      <c r="B20" s="30" t="s">
        <v>20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f t="shared" si="0"/>
        <v>0</v>
      </c>
    </row>
    <row r="21" spans="2:9" x14ac:dyDescent="0.2">
      <c r="B21" s="30" t="s">
        <v>21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f t="shared" si="0"/>
        <v>0</v>
      </c>
    </row>
    <row r="22" spans="2:9" x14ac:dyDescent="0.2">
      <c r="B22" s="30" t="s">
        <v>22</v>
      </c>
      <c r="D22" s="31">
        <v>58189000</v>
      </c>
      <c r="E22" s="31">
        <v>-9674049.4399999995</v>
      </c>
      <c r="F22" s="31">
        <v>48514950.560000002</v>
      </c>
      <c r="G22" s="31">
        <v>48514950.560000002</v>
      </c>
      <c r="H22" s="31">
        <v>48514950.560000002</v>
      </c>
      <c r="I22" s="31">
        <f t="shared" si="0"/>
        <v>-9674049.4399999976</v>
      </c>
    </row>
    <row r="23" spans="2:9" x14ac:dyDescent="0.2">
      <c r="B23" s="30" t="s">
        <v>23</v>
      </c>
      <c r="D23" s="31">
        <v>0</v>
      </c>
      <c r="E23" s="31">
        <v>10800000</v>
      </c>
      <c r="F23" s="31">
        <v>10800000</v>
      </c>
      <c r="G23" s="31">
        <v>10800000</v>
      </c>
      <c r="H23" s="31">
        <v>10800000</v>
      </c>
      <c r="I23" s="31">
        <f t="shared" si="0"/>
        <v>10800000</v>
      </c>
    </row>
    <row r="24" spans="2:9" x14ac:dyDescent="0.2">
      <c r="B24" s="29" t="s">
        <v>24</v>
      </c>
      <c r="D24" s="28">
        <v>0</v>
      </c>
      <c r="E24" s="28">
        <v>10800000</v>
      </c>
      <c r="F24" s="28">
        <v>10800000</v>
      </c>
      <c r="G24" s="28">
        <v>10800000</v>
      </c>
      <c r="H24" s="28">
        <v>10800000</v>
      </c>
      <c r="I24" s="28">
        <f t="shared" si="0"/>
        <v>10800000</v>
      </c>
    </row>
    <row r="25" spans="2:9" x14ac:dyDescent="0.2">
      <c r="B25" s="30" t="s">
        <v>25</v>
      </c>
      <c r="D25" s="31">
        <v>0</v>
      </c>
      <c r="E25" s="31">
        <v>339112.56</v>
      </c>
      <c r="F25" s="31">
        <v>339112.56</v>
      </c>
      <c r="G25" s="31">
        <v>0</v>
      </c>
      <c r="H25" s="31">
        <v>0</v>
      </c>
      <c r="I25" s="31">
        <f t="shared" si="0"/>
        <v>0</v>
      </c>
    </row>
    <row r="26" spans="2:9" x14ac:dyDescent="0.2">
      <c r="B26" s="29" t="s">
        <v>26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f t="shared" si="0"/>
        <v>0</v>
      </c>
    </row>
    <row r="27" spans="2:9" x14ac:dyDescent="0.2">
      <c r="B27" s="29" t="s">
        <v>27</v>
      </c>
      <c r="D27" s="28">
        <v>0</v>
      </c>
      <c r="E27" s="28">
        <v>339112.56</v>
      </c>
      <c r="F27" s="28">
        <v>339112.56</v>
      </c>
      <c r="G27" s="28">
        <v>0</v>
      </c>
      <c r="H27" s="28">
        <v>0</v>
      </c>
      <c r="I27" s="28">
        <f t="shared" si="0"/>
        <v>0</v>
      </c>
    </row>
    <row r="28" spans="2:9" x14ac:dyDescent="0.2">
      <c r="B28" s="30" t="s">
        <v>34</v>
      </c>
      <c r="D28" s="31">
        <f t="shared" ref="D28:I28" si="1">0+D13+D14+D15+D16+D17+D18+D19+D20+D21+D22+D23+D25</f>
        <v>80734500.299999997</v>
      </c>
      <c r="E28" s="31">
        <f t="shared" si="1"/>
        <v>682806.96000000043</v>
      </c>
      <c r="F28" s="31">
        <f t="shared" si="1"/>
        <v>81417307.260000005</v>
      </c>
      <c r="G28" s="31">
        <f t="shared" si="1"/>
        <v>81078194.700000003</v>
      </c>
      <c r="H28" s="31">
        <f t="shared" si="1"/>
        <v>81078194.700000003</v>
      </c>
      <c r="I28" s="31">
        <f t="shared" si="1"/>
        <v>343694.40000000224</v>
      </c>
    </row>
    <row r="29" spans="2:9" x14ac:dyDescent="0.2">
      <c r="B29" s="30" t="s">
        <v>35</v>
      </c>
      <c r="I29" s="31">
        <f>IF(I28 &gt; 0,I28, 0 )</f>
        <v>343694.40000000224</v>
      </c>
    </row>
    <row r="30" spans="2:9" x14ac:dyDescent="0.2">
      <c r="B30" s="30" t="s">
        <v>36</v>
      </c>
      <c r="D30" s="13"/>
    </row>
    <row r="31" spans="2:9" x14ac:dyDescent="0.2">
      <c r="B31" s="30" t="s">
        <v>28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f>H31-D31</f>
        <v>0</v>
      </c>
    </row>
    <row r="32" spans="2:9" x14ac:dyDescent="0.2">
      <c r="B32" s="30" t="s">
        <v>23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f>H32-D32</f>
        <v>0</v>
      </c>
    </row>
    <row r="33" spans="2:9" x14ac:dyDescent="0.2">
      <c r="B33" s="30" t="s">
        <v>29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f>H33-D33</f>
        <v>0</v>
      </c>
    </row>
    <row r="34" spans="2:9" x14ac:dyDescent="0.2">
      <c r="B34" s="30" t="s">
        <v>30</v>
      </c>
      <c r="D34" s="31">
        <v>797423770</v>
      </c>
      <c r="E34" s="31">
        <v>-35590619.359999999</v>
      </c>
      <c r="F34" s="31">
        <v>761833150.63999999</v>
      </c>
      <c r="G34" s="31">
        <v>761833150.63999999</v>
      </c>
      <c r="H34" s="31">
        <v>761833150.63999999</v>
      </c>
      <c r="I34" s="31">
        <f>H34-D34</f>
        <v>-35590619.360000014</v>
      </c>
    </row>
    <row r="35" spans="2:9" x14ac:dyDescent="0.2">
      <c r="B35" s="30" t="s">
        <v>31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f>H35-D35</f>
        <v>0</v>
      </c>
    </row>
    <row r="36" spans="2:9" x14ac:dyDescent="0.2">
      <c r="B36" s="30" t="s">
        <v>37</v>
      </c>
      <c r="D36" s="31">
        <f t="shared" ref="D36:I36" si="2">0+D31+D32+D33+D34+D35</f>
        <v>797423770</v>
      </c>
      <c r="E36" s="31">
        <f t="shared" si="2"/>
        <v>-35590619.359999999</v>
      </c>
      <c r="F36" s="31">
        <f t="shared" si="2"/>
        <v>761833150.63999999</v>
      </c>
      <c r="G36" s="31">
        <f t="shared" si="2"/>
        <v>761833150.63999999</v>
      </c>
      <c r="H36" s="31">
        <f t="shared" si="2"/>
        <v>761833150.63999999</v>
      </c>
      <c r="I36" s="31">
        <f t="shared" si="2"/>
        <v>-35590619.360000014</v>
      </c>
    </row>
    <row r="37" spans="2:9" x14ac:dyDescent="0.2">
      <c r="B37" s="30" t="s">
        <v>38</v>
      </c>
    </row>
    <row r="38" spans="2:9" x14ac:dyDescent="0.2">
      <c r="B38" s="30" t="s">
        <v>32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f>H38-D38</f>
        <v>0</v>
      </c>
    </row>
    <row r="39" spans="2:9" x14ac:dyDescent="0.2">
      <c r="B39" s="8"/>
      <c r="D39" s="13"/>
    </row>
    <row r="40" spans="2:9" x14ac:dyDescent="0.2">
      <c r="B40" s="30" t="s">
        <v>39</v>
      </c>
      <c r="D40" s="31">
        <f t="shared" ref="D40:I40" si="3">0+D38 + 0+D13+D14+D15+D16+D17+D18+D19+D20+D21+D22+D23+D25 + 0+D31+D32+D33+D34+D35</f>
        <v>878158270.29999995</v>
      </c>
      <c r="E40" s="31">
        <f t="shared" si="3"/>
        <v>-34907812.399999999</v>
      </c>
      <c r="F40" s="31">
        <f t="shared" si="3"/>
        <v>843250457.89999998</v>
      </c>
      <c r="G40" s="31">
        <f t="shared" si="3"/>
        <v>842911345.34000003</v>
      </c>
      <c r="H40" s="31">
        <f t="shared" si="3"/>
        <v>842911345.34000003</v>
      </c>
      <c r="I40" s="31">
        <f t="shared" si="3"/>
        <v>-35246924.960000008</v>
      </c>
    </row>
    <row r="41" spans="2:9" x14ac:dyDescent="0.2">
      <c r="B41" s="8"/>
      <c r="D41" s="13"/>
    </row>
    <row r="42" spans="2:9" x14ac:dyDescent="0.2">
      <c r="B42" s="34" t="s">
        <v>40</v>
      </c>
    </row>
    <row r="43" spans="2:9" x14ac:dyDescent="0.2">
      <c r="B43" s="33" t="s">
        <v>41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f>H43-D43</f>
        <v>0</v>
      </c>
    </row>
    <row r="44" spans="2:9" x14ac:dyDescent="0.2">
      <c r="B44" s="33" t="s">
        <v>42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f>H44-D44</f>
        <v>0</v>
      </c>
    </row>
    <row r="45" spans="2:9" x14ac:dyDescent="0.2">
      <c r="B45" s="34" t="s">
        <v>43</v>
      </c>
      <c r="D45" s="35">
        <f t="shared" ref="D45:I45" si="4">0+D43+D44</f>
        <v>0</v>
      </c>
      <c r="E45" s="35">
        <f t="shared" si="4"/>
        <v>0</v>
      </c>
      <c r="F45" s="35">
        <f t="shared" si="4"/>
        <v>0</v>
      </c>
      <c r="G45" s="35">
        <f t="shared" si="4"/>
        <v>0</v>
      </c>
      <c r="H45" s="35">
        <f t="shared" si="4"/>
        <v>0</v>
      </c>
      <c r="I45" s="35">
        <f t="shared" si="4"/>
        <v>0</v>
      </c>
    </row>
    <row r="46" spans="2:9" x14ac:dyDescent="0.2">
      <c r="B46" s="8"/>
      <c r="D46" s="13"/>
    </row>
    <row r="47" spans="2:9" x14ac:dyDescent="0.2">
      <c r="B47" s="8"/>
      <c r="D47" s="13"/>
    </row>
    <row r="48" spans="2:9" x14ac:dyDescent="0.2">
      <c r="B48" s="8"/>
      <c r="D48" s="13"/>
    </row>
    <row r="49" spans="2:7" x14ac:dyDescent="0.2">
      <c r="C49" s="36" t="s">
        <v>44</v>
      </c>
    </row>
    <row r="50" spans="2:7" x14ac:dyDescent="0.2">
      <c r="B50" s="8"/>
      <c r="D50" s="13"/>
    </row>
    <row r="51" spans="2:7" x14ac:dyDescent="0.2">
      <c r="B51" s="8"/>
      <c r="D51" s="13"/>
    </row>
    <row r="52" spans="2:7" x14ac:dyDescent="0.2">
      <c r="B52" s="8"/>
      <c r="D52" s="13"/>
    </row>
    <row r="53" spans="2:7" x14ac:dyDescent="0.2">
      <c r="B53" s="8"/>
      <c r="D53" s="13"/>
    </row>
    <row r="54" spans="2:7" x14ac:dyDescent="0.2">
      <c r="B54" s="8"/>
      <c r="D54" s="13"/>
    </row>
    <row r="55" spans="2:7" x14ac:dyDescent="0.2">
      <c r="B55" s="8"/>
    </row>
    <row r="56" spans="2:7" x14ac:dyDescent="0.2">
      <c r="D56" s="10"/>
      <c r="E56" s="11"/>
      <c r="F56" s="11"/>
      <c r="G56" s="11"/>
    </row>
    <row r="57" spans="2:7" x14ac:dyDescent="0.2">
      <c r="B57" s="7"/>
      <c r="D57" s="10"/>
      <c r="E57" s="11"/>
      <c r="F57" s="11"/>
      <c r="G57" s="11"/>
    </row>
    <row r="58" spans="2:7" x14ac:dyDescent="0.2">
      <c r="B58" s="7"/>
      <c r="D58" s="10"/>
      <c r="E58" s="11"/>
      <c r="F58" s="11"/>
      <c r="G58" s="11"/>
    </row>
    <row r="59" spans="2:7" x14ac:dyDescent="0.2">
      <c r="B59" s="7"/>
      <c r="D59" s="10"/>
      <c r="E59" s="11"/>
      <c r="F59" s="11"/>
      <c r="G59" s="11"/>
    </row>
    <row r="60" spans="2:7" x14ac:dyDescent="0.2">
      <c r="B60" s="7"/>
      <c r="D60" s="10"/>
      <c r="E60" s="11"/>
      <c r="F60" s="11"/>
      <c r="G60" s="11"/>
    </row>
    <row r="61" spans="2:7" x14ac:dyDescent="0.2">
      <c r="B61" s="7"/>
      <c r="D61" s="10"/>
      <c r="E61" s="11"/>
      <c r="F61" s="11"/>
      <c r="G61" s="11"/>
    </row>
    <row r="62" spans="2:7" x14ac:dyDescent="0.2">
      <c r="B62" s="7"/>
      <c r="D62" s="10"/>
      <c r="E62" s="11"/>
      <c r="F62" s="11"/>
    </row>
    <row r="63" spans="2:7" x14ac:dyDescent="0.2">
      <c r="B63" s="8"/>
      <c r="D63" s="13"/>
    </row>
    <row r="64" spans="2:7" x14ac:dyDescent="0.2">
      <c r="B64" s="8"/>
      <c r="D64" s="13"/>
    </row>
    <row r="65" spans="2:7" x14ac:dyDescent="0.2">
      <c r="B65" s="8"/>
      <c r="D65" s="13"/>
    </row>
    <row r="66" spans="2:7" x14ac:dyDescent="0.2">
      <c r="B66" s="8"/>
      <c r="D66" s="13"/>
    </row>
    <row r="67" spans="2:7" x14ac:dyDescent="0.2">
      <c r="B67" s="8"/>
      <c r="D67" s="13"/>
    </row>
    <row r="68" spans="2:7" x14ac:dyDescent="0.2">
      <c r="B68" s="8"/>
      <c r="D68" s="10"/>
      <c r="E68" s="11"/>
      <c r="F68" s="11"/>
      <c r="G68" s="11"/>
    </row>
    <row r="69" spans="2:7" x14ac:dyDescent="0.2">
      <c r="B69" s="7"/>
      <c r="D69" s="10"/>
      <c r="E69" s="11"/>
      <c r="F69" s="11"/>
      <c r="G69" s="11"/>
    </row>
    <row r="70" spans="2:7" x14ac:dyDescent="0.2">
      <c r="B70" s="7"/>
      <c r="D70" s="10"/>
      <c r="E70" s="11"/>
      <c r="F70" s="11"/>
    </row>
    <row r="71" spans="2:7" x14ac:dyDescent="0.2">
      <c r="B71" s="8"/>
      <c r="D71" s="13"/>
    </row>
    <row r="72" spans="2:7" x14ac:dyDescent="0.2">
      <c r="B72" s="8"/>
      <c r="D72" s="10"/>
      <c r="E72" s="11"/>
      <c r="F72" s="11"/>
      <c r="G72" s="11"/>
    </row>
    <row r="73" spans="2:7" x14ac:dyDescent="0.2">
      <c r="B73" s="7"/>
      <c r="D73" s="10"/>
      <c r="E73" s="11"/>
      <c r="F73" s="11"/>
    </row>
    <row r="74" spans="2:7" x14ac:dyDescent="0.2">
      <c r="B74" s="7"/>
      <c r="D74" s="10"/>
      <c r="E74" s="11"/>
      <c r="F74" s="11"/>
      <c r="G74" s="11"/>
    </row>
    <row r="75" spans="2:7" x14ac:dyDescent="0.2">
      <c r="B75" s="8"/>
      <c r="D75" s="10"/>
      <c r="E75" s="11"/>
      <c r="F75" s="11"/>
      <c r="G75" s="11"/>
    </row>
    <row r="76" spans="2:7" x14ac:dyDescent="0.2">
      <c r="B76" s="7"/>
      <c r="D76" s="10"/>
      <c r="E76" s="11"/>
      <c r="F76" s="11"/>
    </row>
    <row r="77" spans="2:7" x14ac:dyDescent="0.2">
      <c r="B77" s="8"/>
      <c r="D77" s="10"/>
      <c r="E77" s="11"/>
      <c r="F77" s="11"/>
      <c r="G77" s="11"/>
    </row>
    <row r="78" spans="2:7" x14ac:dyDescent="0.2">
      <c r="B78" s="8"/>
      <c r="D78" s="13"/>
    </row>
    <row r="79" spans="2:7" x14ac:dyDescent="0.2">
      <c r="B79" s="7"/>
      <c r="D79" s="10"/>
      <c r="E79" s="11"/>
      <c r="F79" s="11"/>
    </row>
    <row r="80" spans="2:7" x14ac:dyDescent="0.2">
      <c r="B80" s="8"/>
      <c r="D80" s="10"/>
      <c r="E80" s="11"/>
      <c r="F80" s="11"/>
      <c r="G80" s="11"/>
    </row>
    <row r="81" spans="2:4" x14ac:dyDescent="0.2">
      <c r="B81" s="8"/>
      <c r="D81" s="13"/>
    </row>
    <row r="82" spans="2:4" x14ac:dyDescent="0.2">
      <c r="B82" s="8"/>
      <c r="D82" s="13"/>
    </row>
    <row r="83" spans="2:4" x14ac:dyDescent="0.2">
      <c r="B83" s="8"/>
      <c r="D83" s="13"/>
    </row>
    <row r="84" spans="2:4" x14ac:dyDescent="0.2">
      <c r="B84" s="8"/>
      <c r="D84" s="13"/>
    </row>
    <row r="85" spans="2:4" x14ac:dyDescent="0.2">
      <c r="B85" s="8"/>
      <c r="D85" s="13"/>
    </row>
    <row r="86" spans="2:4" x14ac:dyDescent="0.2">
      <c r="B86" s="8"/>
      <c r="D86" s="13"/>
    </row>
    <row r="87" spans="2:4" x14ac:dyDescent="0.2">
      <c r="B87" s="8"/>
      <c r="D87" s="13"/>
    </row>
    <row r="88" spans="2:4" x14ac:dyDescent="0.2">
      <c r="B88" s="8"/>
      <c r="D88" s="13"/>
    </row>
    <row r="89" spans="2:4" x14ac:dyDescent="0.2">
      <c r="B89" s="8"/>
      <c r="D89" s="13"/>
    </row>
    <row r="90" spans="2:4" x14ac:dyDescent="0.2">
      <c r="B90" s="8"/>
      <c r="D90" s="13"/>
    </row>
    <row r="91" spans="2:4" x14ac:dyDescent="0.2">
      <c r="B91" s="8"/>
      <c r="D91" s="13"/>
    </row>
    <row r="92" spans="2:4" x14ac:dyDescent="0.2">
      <c r="B92" s="8"/>
      <c r="D92" s="13"/>
    </row>
    <row r="93" spans="2:4" x14ac:dyDescent="0.2">
      <c r="B93" s="8"/>
      <c r="D93" s="13"/>
    </row>
    <row r="94" spans="2:4" x14ac:dyDescent="0.2">
      <c r="B94" s="8"/>
      <c r="D94" s="13"/>
    </row>
    <row r="95" spans="2:4" x14ac:dyDescent="0.2">
      <c r="B95" s="8"/>
      <c r="D95" s="13"/>
    </row>
    <row r="96" spans="2:4" x14ac:dyDescent="0.2">
      <c r="D96" s="13"/>
    </row>
    <row r="97" spans="2:7" x14ac:dyDescent="0.2">
      <c r="B97" s="7"/>
      <c r="D97" s="10"/>
      <c r="E97" s="11"/>
      <c r="F97" s="11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7"/>
      <c r="D100" s="10"/>
      <c r="E100" s="11"/>
      <c r="F100" s="11"/>
    </row>
    <row r="101" spans="2:7" x14ac:dyDescent="0.2">
      <c r="B101" s="8"/>
    </row>
    <row r="102" spans="2:7" x14ac:dyDescent="0.2">
      <c r="D102" s="10"/>
      <c r="E102" s="11"/>
      <c r="F102" s="11"/>
      <c r="G102" s="11"/>
    </row>
    <row r="103" spans="2:7" x14ac:dyDescent="0.2">
      <c r="B103" s="7"/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  <c r="G105" s="11"/>
    </row>
    <row r="106" spans="2:7" x14ac:dyDescent="0.2">
      <c r="B106" s="7"/>
      <c r="D106" s="10"/>
      <c r="E106" s="11"/>
      <c r="F106" s="11"/>
    </row>
    <row r="107" spans="2:7" x14ac:dyDescent="0.2">
      <c r="B107" s="8"/>
    </row>
    <row r="108" spans="2:7" x14ac:dyDescent="0.2">
      <c r="D108" s="10"/>
      <c r="E108" s="11"/>
      <c r="F108" s="11"/>
      <c r="G108" s="11"/>
    </row>
    <row r="109" spans="2:7" x14ac:dyDescent="0.2">
      <c r="B109" s="7"/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  <c r="G111" s="11"/>
    </row>
    <row r="112" spans="2:7" x14ac:dyDescent="0.2">
      <c r="B112" s="7"/>
      <c r="D112" s="10"/>
      <c r="E112" s="11"/>
      <c r="F112" s="11"/>
    </row>
    <row r="113" spans="2:7" x14ac:dyDescent="0.2">
      <c r="B113" s="8"/>
    </row>
    <row r="114" spans="2:7" x14ac:dyDescent="0.2">
      <c r="D114" s="10"/>
      <c r="E114" s="11"/>
      <c r="F114" s="11"/>
      <c r="G114" s="11"/>
    </row>
    <row r="115" spans="2:7" x14ac:dyDescent="0.2">
      <c r="B115" s="7"/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  <c r="G117" s="11"/>
    </row>
    <row r="118" spans="2:7" x14ac:dyDescent="0.2">
      <c r="B118" s="7"/>
      <c r="D118" s="10"/>
      <c r="E118" s="11"/>
      <c r="F118" s="11"/>
    </row>
    <row r="119" spans="2:7" x14ac:dyDescent="0.2">
      <c r="B119" s="8"/>
    </row>
    <row r="120" spans="2:7" x14ac:dyDescent="0.2">
      <c r="D120" s="10"/>
      <c r="E120" s="11"/>
      <c r="F120" s="11"/>
      <c r="G120" s="11"/>
    </row>
    <row r="121" spans="2:7" x14ac:dyDescent="0.2">
      <c r="B121" s="7"/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  <c r="G123" s="11"/>
    </row>
    <row r="124" spans="2:7" x14ac:dyDescent="0.2">
      <c r="B124" s="7"/>
      <c r="D124" s="10"/>
      <c r="E124" s="11"/>
      <c r="F124" s="11"/>
    </row>
    <row r="125" spans="2:7" x14ac:dyDescent="0.2">
      <c r="B125" s="8"/>
    </row>
    <row r="126" spans="2:7" x14ac:dyDescent="0.2">
      <c r="D126" s="10"/>
      <c r="E126" s="11"/>
      <c r="F126" s="11"/>
      <c r="G126" s="11"/>
    </row>
    <row r="127" spans="2:7" x14ac:dyDescent="0.2">
      <c r="B127" s="7"/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  <c r="G129" s="11"/>
    </row>
    <row r="130" spans="2:7" x14ac:dyDescent="0.2">
      <c r="B130" s="7"/>
      <c r="D130" s="10"/>
      <c r="E130" s="11"/>
      <c r="F130" s="11"/>
    </row>
    <row r="131" spans="2:7" x14ac:dyDescent="0.2">
      <c r="B131" s="8"/>
    </row>
    <row r="132" spans="2:7" x14ac:dyDescent="0.2">
      <c r="D132" s="10"/>
      <c r="E132" s="11"/>
      <c r="F132" s="11"/>
      <c r="G132" s="11"/>
    </row>
    <row r="133" spans="2:7" x14ac:dyDescent="0.2">
      <c r="B133" s="7"/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  <c r="G135" s="11"/>
    </row>
    <row r="136" spans="2:7" x14ac:dyDescent="0.2">
      <c r="B136" s="7"/>
      <c r="D136" s="10"/>
      <c r="E136" s="11"/>
      <c r="F136" s="11"/>
    </row>
    <row r="137" spans="2:7" x14ac:dyDescent="0.2">
      <c r="B137" s="8"/>
    </row>
    <row r="138" spans="2:7" x14ac:dyDescent="0.2">
      <c r="D138" s="10"/>
      <c r="E138" s="11"/>
      <c r="F138" s="11"/>
      <c r="G138" s="11"/>
    </row>
    <row r="139" spans="2:7" x14ac:dyDescent="0.2">
      <c r="B139" s="7"/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  <c r="G141" s="11"/>
    </row>
    <row r="142" spans="2:7" x14ac:dyDescent="0.2">
      <c r="B142" s="7"/>
      <c r="D142" s="10"/>
      <c r="E142" s="11"/>
      <c r="F142" s="11"/>
    </row>
    <row r="143" spans="2:7" x14ac:dyDescent="0.2">
      <c r="B143" s="8"/>
    </row>
    <row r="144" spans="2:7" x14ac:dyDescent="0.2">
      <c r="D144" s="10"/>
      <c r="E144" s="11"/>
      <c r="F144" s="11"/>
      <c r="G144" s="11"/>
    </row>
    <row r="145" spans="2:7" x14ac:dyDescent="0.2">
      <c r="B145" s="7"/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  <c r="G147" s="11"/>
    </row>
    <row r="148" spans="2:7" x14ac:dyDescent="0.2">
      <c r="B148" s="7"/>
      <c r="D148" s="10"/>
      <c r="E148" s="11"/>
      <c r="F148" s="11"/>
    </row>
    <row r="149" spans="2:7" x14ac:dyDescent="0.2">
      <c r="B149" s="7"/>
      <c r="D149" s="11"/>
      <c r="E149" s="11"/>
      <c r="F149" s="11"/>
    </row>
    <row r="150" spans="2:7" x14ac:dyDescent="0.2">
      <c r="B150" s="7"/>
      <c r="D150" s="10"/>
      <c r="E150" s="11"/>
      <c r="F150" s="11"/>
      <c r="G150" s="11"/>
    </row>
    <row r="151" spans="2:7" x14ac:dyDescent="0.2">
      <c r="B151" s="8"/>
      <c r="D151" s="10"/>
      <c r="E151" s="11"/>
      <c r="F151" s="11"/>
      <c r="G151" s="11"/>
    </row>
    <row r="152" spans="2:7" x14ac:dyDescent="0.2">
      <c r="D152" s="10"/>
      <c r="E152" s="11"/>
      <c r="F152" s="11"/>
      <c r="G152" s="11"/>
    </row>
    <row r="153" spans="2:7" x14ac:dyDescent="0.2">
      <c r="B153" s="7"/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  <c r="G155" s="11"/>
    </row>
    <row r="156" spans="2:7" x14ac:dyDescent="0.2">
      <c r="B156" s="7"/>
      <c r="D156" s="10"/>
      <c r="E156" s="11"/>
      <c r="F156" s="11"/>
    </row>
    <row r="157" spans="2:7" x14ac:dyDescent="0.2">
      <c r="B157" s="7"/>
      <c r="D157" s="10"/>
      <c r="E157" s="11"/>
      <c r="F157" s="11"/>
    </row>
    <row r="158" spans="2:7" x14ac:dyDescent="0.2">
      <c r="B158" s="7"/>
      <c r="D158" s="10"/>
      <c r="E158" s="11"/>
      <c r="F158" s="11"/>
    </row>
    <row r="159" spans="2:7" x14ac:dyDescent="0.2">
      <c r="B159" s="8"/>
      <c r="D159" s="13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3"/>
    </row>
    <row r="169" spans="2:7" x14ac:dyDescent="0.2">
      <c r="B169" s="8"/>
      <c r="D169" s="10"/>
      <c r="E169" s="11"/>
      <c r="F169" s="11"/>
      <c r="G169" s="11"/>
    </row>
    <row r="170" spans="2:7" x14ac:dyDescent="0.2">
      <c r="B170" s="8"/>
      <c r="D170" s="13"/>
    </row>
    <row r="171" spans="2:7" x14ac:dyDescent="0.2">
      <c r="B171" s="8"/>
      <c r="D171" s="13"/>
    </row>
    <row r="172" spans="2:7" x14ac:dyDescent="0.2">
      <c r="B172" s="7"/>
      <c r="D172" s="10"/>
      <c r="E172" s="11"/>
      <c r="F172" s="11"/>
    </row>
    <row r="173" spans="2:7" x14ac:dyDescent="0.2">
      <c r="B173" s="8"/>
      <c r="D173" s="13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3"/>
    </row>
    <row r="181" spans="2:7" x14ac:dyDescent="0.2">
      <c r="B181" s="8"/>
      <c r="D181" s="10"/>
      <c r="E181" s="11"/>
      <c r="F181" s="11"/>
      <c r="G181" s="11"/>
    </row>
    <row r="182" spans="2:7" x14ac:dyDescent="0.2">
      <c r="B182" s="8"/>
      <c r="D182" s="10"/>
      <c r="E182" s="11"/>
      <c r="F182" s="11"/>
      <c r="G182" s="11"/>
    </row>
    <row r="183" spans="2:7" x14ac:dyDescent="0.2">
      <c r="B183" s="8"/>
      <c r="D183" s="13"/>
    </row>
    <row r="184" spans="2:7" x14ac:dyDescent="0.2">
      <c r="B184" s="8"/>
      <c r="D184" s="13"/>
    </row>
    <row r="185" spans="2:7" x14ac:dyDescent="0.2">
      <c r="B185" s="8"/>
      <c r="D185" s="10"/>
      <c r="E185" s="11"/>
      <c r="F185" s="11"/>
      <c r="G185" s="11"/>
    </row>
    <row r="186" spans="2:7" x14ac:dyDescent="0.2">
      <c r="B186" s="8"/>
      <c r="D186" s="13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8"/>
      <c r="D189" s="13"/>
    </row>
    <row r="190" spans="2:7" x14ac:dyDescent="0.2">
      <c r="B190" s="7"/>
      <c r="D190" s="10"/>
      <c r="E190" s="11"/>
      <c r="F190" s="11"/>
      <c r="G190" s="11"/>
    </row>
    <row r="191" spans="2:7" x14ac:dyDescent="0.2">
      <c r="B191" s="7"/>
      <c r="D191" s="10"/>
      <c r="E191" s="11"/>
      <c r="F191" s="11"/>
      <c r="G191" s="11"/>
    </row>
    <row r="192" spans="2:7" x14ac:dyDescent="0.2">
      <c r="B192" s="8"/>
      <c r="D192" s="13"/>
    </row>
    <row r="193" spans="2:7" x14ac:dyDescent="0.2">
      <c r="B193" s="8"/>
      <c r="D193" s="13"/>
    </row>
    <row r="194" spans="2:7" x14ac:dyDescent="0.2">
      <c r="B194" s="7"/>
      <c r="D194" s="10"/>
      <c r="E194" s="11"/>
      <c r="F194" s="11"/>
    </row>
    <row r="195" spans="2:7" x14ac:dyDescent="0.2">
      <c r="B195" s="8"/>
      <c r="D195" s="13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8"/>
      <c r="D198" s="13"/>
    </row>
    <row r="199" spans="2:7" x14ac:dyDescent="0.2">
      <c r="B199" s="7"/>
      <c r="D199" s="10"/>
      <c r="E199" s="11"/>
      <c r="F199" s="11"/>
    </row>
    <row r="200" spans="2:7" x14ac:dyDescent="0.2">
      <c r="B200" s="7"/>
      <c r="D200" s="10"/>
      <c r="E200" s="11"/>
      <c r="F200" s="11"/>
    </row>
    <row r="201" spans="2:7" x14ac:dyDescent="0.2">
      <c r="B201" s="8"/>
      <c r="D201" s="13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3"/>
    </row>
    <row r="207" spans="2:7" x14ac:dyDescent="0.2">
      <c r="B207" s="8"/>
      <c r="D207" s="10"/>
      <c r="E207" s="11"/>
      <c r="F207" s="11"/>
      <c r="G207" s="11"/>
    </row>
    <row r="208" spans="2:7" x14ac:dyDescent="0.2">
      <c r="B208" s="8"/>
      <c r="D208" s="13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8"/>
      <c r="D215" s="13"/>
    </row>
    <row r="216" spans="2:7" x14ac:dyDescent="0.2">
      <c r="B216" s="7"/>
      <c r="D216" s="10"/>
      <c r="E216" s="11"/>
      <c r="F216" s="11"/>
    </row>
    <row r="217" spans="2:7" x14ac:dyDescent="0.2">
      <c r="B217" s="8"/>
      <c r="D217" s="13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  <c r="D221" s="13"/>
    </row>
    <row r="222" spans="2:7" x14ac:dyDescent="0.2">
      <c r="B222" s="8"/>
    </row>
    <row r="223" spans="2:7" x14ac:dyDescent="0.2">
      <c r="B223" s="8"/>
      <c r="D223" s="10"/>
      <c r="E223" s="11"/>
      <c r="F223" s="11"/>
      <c r="G223" s="11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0"/>
      <c r="E226" s="11"/>
      <c r="F226" s="11"/>
      <c r="G226" s="11"/>
    </row>
    <row r="227" spans="2:7" x14ac:dyDescent="0.2">
      <c r="B227" s="8"/>
      <c r="D227" s="13"/>
    </row>
    <row r="228" spans="2:7" x14ac:dyDescent="0.2">
      <c r="B228" s="8"/>
      <c r="D228" s="10"/>
      <c r="E228" s="11"/>
      <c r="F228" s="11"/>
      <c r="G228" s="11"/>
    </row>
    <row r="229" spans="2:7" x14ac:dyDescent="0.2">
      <c r="B229" s="8"/>
      <c r="D229" s="13"/>
    </row>
    <row r="230" spans="2:7" x14ac:dyDescent="0.2">
      <c r="B230" s="8"/>
      <c r="D230" s="13"/>
    </row>
    <row r="231" spans="2:7" x14ac:dyDescent="0.2">
      <c r="B231" s="8"/>
      <c r="D231" s="10"/>
      <c r="E231" s="11"/>
      <c r="F231" s="11"/>
      <c r="G231" s="11"/>
    </row>
    <row r="232" spans="2:7" x14ac:dyDescent="0.2">
      <c r="B232" s="8"/>
      <c r="D232" s="13"/>
    </row>
    <row r="233" spans="2:7" x14ac:dyDescent="0.2">
      <c r="B233" s="8"/>
      <c r="D233" s="10"/>
      <c r="E233" s="11"/>
      <c r="F233" s="11"/>
      <c r="G233" s="11"/>
    </row>
    <row r="234" spans="2:7" x14ac:dyDescent="0.2">
      <c r="B234" s="8"/>
      <c r="D234" s="13"/>
    </row>
    <row r="235" spans="2:7" x14ac:dyDescent="0.2">
      <c r="D235" s="10"/>
      <c r="E235" s="11"/>
      <c r="F235" s="11"/>
      <c r="G235" s="11"/>
    </row>
    <row r="236" spans="2:7" x14ac:dyDescent="0.2">
      <c r="B236" s="7"/>
      <c r="D236" s="10"/>
      <c r="E236" s="11"/>
      <c r="F236" s="11"/>
    </row>
    <row r="237" spans="2:7" x14ac:dyDescent="0.2">
      <c r="B237" s="7"/>
      <c r="D237" s="10"/>
      <c r="E237" s="11"/>
      <c r="F237" s="11"/>
      <c r="G237" s="11"/>
    </row>
    <row r="238" spans="2:7" x14ac:dyDescent="0.2">
      <c r="B238" s="7"/>
      <c r="D238" s="10"/>
      <c r="E238" s="11"/>
      <c r="F238" s="11"/>
    </row>
    <row r="239" spans="2:7" x14ac:dyDescent="0.2">
      <c r="B239" s="7"/>
      <c r="D239" s="10"/>
      <c r="E239" s="11"/>
      <c r="F239" s="11"/>
    </row>
    <row r="240" spans="2:7" x14ac:dyDescent="0.2">
      <c r="B240" s="8"/>
      <c r="D240" s="10"/>
      <c r="E240" s="11"/>
      <c r="F240" s="11"/>
      <c r="G240" s="11"/>
    </row>
    <row r="241" spans="2:7" x14ac:dyDescent="0.2">
      <c r="B241" s="7"/>
      <c r="D241" s="10"/>
      <c r="E241" s="11"/>
      <c r="F241" s="11"/>
    </row>
    <row r="242" spans="2:7" x14ac:dyDescent="0.2">
      <c r="B242" s="8"/>
      <c r="D242" s="10"/>
      <c r="E242" s="11"/>
      <c r="F242" s="11"/>
      <c r="G242" s="11"/>
    </row>
    <row r="243" spans="2:7" x14ac:dyDescent="0.2">
      <c r="B243" s="8"/>
      <c r="D243" s="13"/>
    </row>
    <row r="244" spans="2:7" x14ac:dyDescent="0.2">
      <c r="B244" s="7"/>
      <c r="D244" s="10"/>
      <c r="E244" s="11"/>
      <c r="F244" s="11"/>
      <c r="G244" s="11"/>
    </row>
    <row r="245" spans="2:7" x14ac:dyDescent="0.2">
      <c r="B245" s="8"/>
      <c r="D245" s="13"/>
    </row>
    <row r="246" spans="2:7" x14ac:dyDescent="0.2">
      <c r="B246" s="7"/>
      <c r="D246" s="10"/>
      <c r="E246" s="11"/>
      <c r="F246" s="11"/>
      <c r="G246" s="11"/>
    </row>
    <row r="247" spans="2:7" x14ac:dyDescent="0.2">
      <c r="B247" s="8"/>
      <c r="D247" s="13"/>
    </row>
    <row r="248" spans="2:7" x14ac:dyDescent="0.2">
      <c r="B248" s="7"/>
      <c r="D248" s="10"/>
      <c r="E248" s="11"/>
      <c r="F248" s="11"/>
    </row>
    <row r="249" spans="2:7" x14ac:dyDescent="0.2">
      <c r="B249" s="8"/>
      <c r="D249" s="10"/>
      <c r="E249" s="11"/>
      <c r="F249" s="11"/>
      <c r="G249" s="11"/>
    </row>
    <row r="250" spans="2:7" x14ac:dyDescent="0.2">
      <c r="B250" s="7"/>
      <c r="D250" s="10"/>
      <c r="E250" s="11"/>
      <c r="F250" s="11"/>
    </row>
    <row r="251" spans="2:7" x14ac:dyDescent="0.2">
      <c r="B251" s="8"/>
      <c r="D251" s="10"/>
      <c r="E251" s="11"/>
      <c r="F251" s="11"/>
      <c r="G251" s="11"/>
    </row>
    <row r="252" spans="2:7" x14ac:dyDescent="0.2">
      <c r="B252" s="8"/>
      <c r="D252" s="13"/>
    </row>
    <row r="253" spans="2:7" x14ac:dyDescent="0.2">
      <c r="B253" s="7"/>
      <c r="D253" s="10"/>
      <c r="E253" s="11"/>
      <c r="F253" s="11"/>
      <c r="G253" s="11"/>
    </row>
    <row r="254" spans="2:7" x14ac:dyDescent="0.2">
      <c r="B254" s="8"/>
      <c r="D254" s="13"/>
    </row>
    <row r="255" spans="2:7" x14ac:dyDescent="0.2">
      <c r="B255" s="7"/>
      <c r="D255" s="10"/>
      <c r="E255" s="11"/>
      <c r="F255" s="11"/>
      <c r="G255" s="11"/>
    </row>
    <row r="256" spans="2:7" x14ac:dyDescent="0.2">
      <c r="B256" s="8"/>
      <c r="D256" s="13"/>
    </row>
    <row r="257" spans="2:7" x14ac:dyDescent="0.2">
      <c r="B257" s="7"/>
      <c r="D257" s="10"/>
      <c r="E257" s="11"/>
      <c r="F257" s="11"/>
      <c r="G257" s="11"/>
    </row>
    <row r="258" spans="2:7" x14ac:dyDescent="0.2">
      <c r="B258" s="8"/>
      <c r="D258" s="10"/>
      <c r="E258" s="11"/>
      <c r="F258" s="11"/>
      <c r="G258" s="11"/>
    </row>
    <row r="259" spans="2:7" x14ac:dyDescent="0.2">
      <c r="B259" s="7"/>
      <c r="D259" s="10"/>
      <c r="E259" s="11"/>
      <c r="F259" s="11"/>
    </row>
    <row r="260" spans="2:7" x14ac:dyDescent="0.2">
      <c r="B260" s="8"/>
    </row>
    <row r="261" spans="2:7" x14ac:dyDescent="0.2">
      <c r="B261" s="8"/>
      <c r="D261" s="10"/>
      <c r="E261" s="11"/>
      <c r="F261" s="11"/>
      <c r="G261" s="11"/>
    </row>
    <row r="262" spans="2:7" x14ac:dyDescent="0.2">
      <c r="B262" s="7"/>
      <c r="D262" s="10"/>
      <c r="E262" s="11"/>
      <c r="F262" s="11"/>
      <c r="G262" s="11"/>
    </row>
    <row r="263" spans="2:7" x14ac:dyDescent="0.2">
      <c r="B263" s="8"/>
      <c r="D263" s="10"/>
      <c r="E263" s="11"/>
      <c r="F263" s="11"/>
      <c r="G263" s="11"/>
    </row>
    <row r="264" spans="2:7" x14ac:dyDescent="0.2">
      <c r="B264" s="7"/>
      <c r="D264" s="10"/>
      <c r="E264" s="11"/>
      <c r="F264" s="11"/>
      <c r="G264" s="11"/>
    </row>
    <row r="265" spans="2:7" x14ac:dyDescent="0.2">
      <c r="B265" s="8"/>
      <c r="D265" s="10"/>
      <c r="E265" s="11"/>
      <c r="F265" s="11"/>
      <c r="G265" s="11"/>
    </row>
    <row r="266" spans="2:7" x14ac:dyDescent="0.2">
      <c r="B266" s="7"/>
      <c r="D266" s="10"/>
      <c r="E266" s="11"/>
      <c r="F266" s="11"/>
      <c r="G266" s="11"/>
    </row>
    <row r="267" spans="2:7" x14ac:dyDescent="0.2">
      <c r="B267" s="8"/>
      <c r="D267" s="13"/>
    </row>
    <row r="268" spans="2:7" x14ac:dyDescent="0.2">
      <c r="B268" s="7"/>
      <c r="D268" s="10"/>
      <c r="E268" s="11"/>
      <c r="F268" s="11"/>
      <c r="G268" s="11"/>
    </row>
    <row r="269" spans="2:7" x14ac:dyDescent="0.2">
      <c r="B269" s="8"/>
      <c r="D269" s="13"/>
    </row>
    <row r="270" spans="2:7" x14ac:dyDescent="0.2">
      <c r="B270" s="7"/>
      <c r="D270" s="10"/>
      <c r="E270" s="11"/>
      <c r="F270" s="11"/>
      <c r="G270" s="11"/>
    </row>
    <row r="271" spans="2:7" x14ac:dyDescent="0.2">
      <c r="B271" s="8"/>
      <c r="D271" s="13"/>
    </row>
    <row r="272" spans="2:7" x14ac:dyDescent="0.2">
      <c r="B272" s="7"/>
      <c r="D272" s="10"/>
      <c r="E272" s="11"/>
      <c r="F272" s="11"/>
      <c r="G272" s="11"/>
    </row>
    <row r="273" spans="2:7" x14ac:dyDescent="0.2">
      <c r="B273" s="7"/>
      <c r="D273" s="10"/>
      <c r="E273" s="11"/>
      <c r="F273" s="11"/>
    </row>
    <row r="274" spans="2:7" x14ac:dyDescent="0.2">
      <c r="B274" s="8"/>
      <c r="D274" s="10"/>
      <c r="E274" s="11"/>
      <c r="F274" s="11"/>
      <c r="G274" s="11"/>
    </row>
    <row r="275" spans="2:7" x14ac:dyDescent="0.2">
      <c r="D275" s="13"/>
    </row>
    <row r="276" spans="2:7" x14ac:dyDescent="0.2">
      <c r="B276" s="7"/>
      <c r="D276" s="10"/>
      <c r="E276" s="11"/>
      <c r="F276" s="11"/>
      <c r="G276" s="11"/>
    </row>
    <row r="277" spans="2:7" x14ac:dyDescent="0.2">
      <c r="B277" s="7"/>
      <c r="D277" s="10"/>
      <c r="E277" s="11"/>
      <c r="F277" s="11"/>
    </row>
    <row r="278" spans="2:7" x14ac:dyDescent="0.2">
      <c r="B278" s="7"/>
      <c r="D278" s="10"/>
      <c r="E278" s="11"/>
      <c r="F278" s="11"/>
      <c r="G278" s="11"/>
    </row>
    <row r="279" spans="2:7" x14ac:dyDescent="0.2">
      <c r="B279" s="7"/>
      <c r="D279" s="10"/>
      <c r="E279" s="11"/>
      <c r="F279" s="11"/>
    </row>
    <row r="280" spans="2:7" x14ac:dyDescent="0.2">
      <c r="B280" s="7"/>
      <c r="D280" s="10"/>
      <c r="E280" s="11"/>
      <c r="F280" s="11"/>
    </row>
    <row r="281" spans="2:7" x14ac:dyDescent="0.2">
      <c r="B281" s="7"/>
      <c r="D281" s="10"/>
      <c r="E281" s="11"/>
      <c r="F281" s="11"/>
    </row>
    <row r="282" spans="2:7" x14ac:dyDescent="0.2">
      <c r="B282" s="8"/>
      <c r="D282" s="10"/>
      <c r="E282" s="11"/>
      <c r="F282" s="11"/>
      <c r="G282" s="11"/>
    </row>
    <row r="283" spans="2:7" x14ac:dyDescent="0.2">
      <c r="B283" s="7"/>
      <c r="D283" s="10"/>
      <c r="E283" s="11"/>
      <c r="F283" s="11"/>
      <c r="G283" s="11"/>
    </row>
    <row r="284" spans="2:7" x14ac:dyDescent="0.2">
      <c r="B284" s="8"/>
      <c r="D284" s="13"/>
    </row>
    <row r="285" spans="2:7" x14ac:dyDescent="0.2">
      <c r="B285" s="7"/>
      <c r="D285" s="10"/>
      <c r="E285" s="11"/>
      <c r="F285" s="11"/>
      <c r="G285" s="11"/>
    </row>
    <row r="286" spans="2:7" x14ac:dyDescent="0.2">
      <c r="B286" s="8"/>
      <c r="D286" s="13"/>
    </row>
    <row r="287" spans="2:7" x14ac:dyDescent="0.2">
      <c r="B287" s="7"/>
      <c r="D287" s="10"/>
      <c r="E287" s="11"/>
      <c r="F287" s="11"/>
      <c r="G287" s="11"/>
    </row>
    <row r="288" spans="2:7" x14ac:dyDescent="0.2">
      <c r="B288" s="8"/>
      <c r="D288" s="13"/>
    </row>
    <row r="289" spans="2:7" x14ac:dyDescent="0.2">
      <c r="B289" s="7"/>
      <c r="D289" s="10"/>
      <c r="E289" s="11"/>
      <c r="F289" s="11"/>
    </row>
    <row r="290" spans="2:7" x14ac:dyDescent="0.2">
      <c r="B290" s="8"/>
      <c r="D290" s="13"/>
    </row>
    <row r="291" spans="2:7" x14ac:dyDescent="0.2">
      <c r="B291" s="7"/>
      <c r="D291" s="10"/>
      <c r="E291" s="11"/>
      <c r="F291" s="11"/>
      <c r="G291" s="11"/>
    </row>
    <row r="292" spans="2:7" x14ac:dyDescent="0.2">
      <c r="B292" s="8"/>
      <c r="D292" s="10"/>
      <c r="E292" s="11"/>
      <c r="F292" s="11"/>
      <c r="G292" s="11"/>
    </row>
    <row r="293" spans="2:7" x14ac:dyDescent="0.2">
      <c r="B293" s="7"/>
      <c r="D293" s="10"/>
      <c r="E293" s="11"/>
      <c r="F293" s="11"/>
    </row>
    <row r="294" spans="2:7" x14ac:dyDescent="0.2">
      <c r="B294" s="8"/>
      <c r="D294" s="10"/>
      <c r="E294" s="11"/>
      <c r="F294" s="11"/>
      <c r="G294" s="11"/>
    </row>
    <row r="295" spans="2:7" x14ac:dyDescent="0.2">
      <c r="B295" s="8"/>
      <c r="D295" s="13"/>
    </row>
    <row r="296" spans="2:7" x14ac:dyDescent="0.2">
      <c r="B296" s="8"/>
      <c r="D296" s="10"/>
      <c r="E296" s="11"/>
      <c r="F296" s="11"/>
      <c r="G296" s="11"/>
    </row>
    <row r="297" spans="2:7" x14ac:dyDescent="0.2">
      <c r="B297" s="7"/>
      <c r="D297" s="10"/>
      <c r="E297" s="11"/>
      <c r="F297" s="11"/>
    </row>
    <row r="298" spans="2:7" x14ac:dyDescent="0.2">
      <c r="B298" s="7"/>
      <c r="D298" s="10"/>
      <c r="E298" s="11"/>
      <c r="F298" s="11"/>
      <c r="G298" s="11"/>
    </row>
    <row r="299" spans="2:7" x14ac:dyDescent="0.2">
      <c r="B299" s="8"/>
      <c r="D299" s="13"/>
    </row>
    <row r="300" spans="2:7" x14ac:dyDescent="0.2">
      <c r="B300" s="7"/>
      <c r="D300" s="10"/>
      <c r="E300" s="11"/>
      <c r="F300" s="11"/>
      <c r="G300" s="11"/>
    </row>
    <row r="301" spans="2:7" x14ac:dyDescent="0.2">
      <c r="B301" s="8"/>
      <c r="D301" s="13"/>
    </row>
    <row r="302" spans="2:7" x14ac:dyDescent="0.2">
      <c r="B302" s="7"/>
      <c r="D302" s="10"/>
      <c r="E302" s="11"/>
      <c r="F302" s="11"/>
      <c r="G302" s="11"/>
    </row>
    <row r="303" spans="2:7" x14ac:dyDescent="0.2">
      <c r="B303" s="8"/>
      <c r="D303" s="13"/>
    </row>
    <row r="304" spans="2:7" x14ac:dyDescent="0.2">
      <c r="B304" s="8"/>
      <c r="D304" s="10"/>
      <c r="E304" s="11"/>
      <c r="F304" s="11"/>
      <c r="G304" s="11"/>
    </row>
    <row r="305" spans="2:7" x14ac:dyDescent="0.2">
      <c r="B305" s="8"/>
      <c r="D305" s="13"/>
    </row>
    <row r="306" spans="2:7" x14ac:dyDescent="0.2">
      <c r="B306" s="7"/>
      <c r="D306" s="10"/>
      <c r="E306" s="11"/>
      <c r="F306" s="11"/>
      <c r="G306" s="11"/>
    </row>
    <row r="307" spans="2:7" x14ac:dyDescent="0.2">
      <c r="B307" s="7"/>
      <c r="D307" s="10"/>
      <c r="E307" s="11"/>
      <c r="F307" s="11"/>
    </row>
    <row r="308" spans="2:7" x14ac:dyDescent="0.2">
      <c r="B308" s="8"/>
      <c r="D308" s="13"/>
    </row>
    <row r="309" spans="2:7" x14ac:dyDescent="0.2">
      <c r="B309" s="7"/>
      <c r="D309" s="10"/>
      <c r="E309" s="11"/>
      <c r="F309" s="11"/>
    </row>
    <row r="310" spans="2:7" x14ac:dyDescent="0.2">
      <c r="B310" s="8"/>
    </row>
    <row r="311" spans="2:7" x14ac:dyDescent="0.2">
      <c r="B311" s="7"/>
      <c r="D311" s="10"/>
      <c r="E311" s="11"/>
      <c r="F311" s="11"/>
      <c r="G311" s="11"/>
    </row>
    <row r="312" spans="2:7" x14ac:dyDescent="0.2">
      <c r="B312" s="8"/>
      <c r="D312" s="10"/>
      <c r="E312" s="11"/>
      <c r="F312" s="11"/>
      <c r="G312" s="11"/>
    </row>
    <row r="313" spans="2:7" x14ac:dyDescent="0.2">
      <c r="B313" s="7"/>
      <c r="D313" s="10"/>
      <c r="E313" s="11"/>
      <c r="F313" s="11"/>
      <c r="G313" s="11"/>
    </row>
    <row r="314" spans="2:7" x14ac:dyDescent="0.2">
      <c r="B314" s="8"/>
      <c r="D314" s="10"/>
      <c r="E314" s="11"/>
      <c r="F314" s="11"/>
      <c r="G314" s="11"/>
    </row>
    <row r="315" spans="2:7" x14ac:dyDescent="0.2">
      <c r="B315" s="7"/>
      <c r="D315" s="10"/>
      <c r="E315" s="11"/>
      <c r="F315" s="11"/>
    </row>
    <row r="316" spans="2:7" x14ac:dyDescent="0.2">
      <c r="B316" s="8"/>
    </row>
    <row r="317" spans="2:7" x14ac:dyDescent="0.2">
      <c r="B317" s="7"/>
      <c r="D317" s="10"/>
      <c r="E317" s="11"/>
      <c r="F317" s="11"/>
      <c r="G317" s="11"/>
    </row>
    <row r="318" spans="2:7" x14ac:dyDescent="0.2">
      <c r="B318" s="8"/>
      <c r="D318" s="10"/>
      <c r="E318" s="11"/>
      <c r="F318" s="11"/>
      <c r="G318" s="11"/>
    </row>
    <row r="319" spans="2:7" x14ac:dyDescent="0.2">
      <c r="B319" s="7"/>
      <c r="D319" s="10"/>
      <c r="E319" s="11"/>
      <c r="F319" s="11"/>
      <c r="G319" s="11"/>
    </row>
    <row r="320" spans="2:7" x14ac:dyDescent="0.2">
      <c r="B320" s="8"/>
      <c r="D320" s="10"/>
      <c r="E320" s="11"/>
      <c r="F320" s="11"/>
      <c r="G320" s="11"/>
    </row>
    <row r="321" spans="2:7" x14ac:dyDescent="0.2">
      <c r="B321" s="7"/>
      <c r="D321" s="10"/>
      <c r="E321" s="11"/>
      <c r="F321" s="11"/>
    </row>
    <row r="322" spans="2:7" x14ac:dyDescent="0.2">
      <c r="B322" s="8"/>
    </row>
    <row r="323" spans="2:7" x14ac:dyDescent="0.2">
      <c r="B323" s="8"/>
      <c r="D323" s="10"/>
      <c r="E323" s="11"/>
      <c r="F323" s="11"/>
      <c r="G323" s="11"/>
    </row>
    <row r="324" spans="2:7" x14ac:dyDescent="0.2">
      <c r="B324" s="8"/>
      <c r="D324" s="10"/>
      <c r="E324" s="11"/>
      <c r="F324" s="11"/>
      <c r="G324" s="11"/>
    </row>
    <row r="325" spans="2:7" x14ac:dyDescent="0.2">
      <c r="D325" s="10"/>
      <c r="E325" s="11"/>
      <c r="F325" s="11"/>
      <c r="G325" s="11"/>
    </row>
    <row r="326" spans="2:7" x14ac:dyDescent="0.2">
      <c r="B326" s="7"/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  <c r="G328" s="11"/>
    </row>
    <row r="329" spans="2:7" x14ac:dyDescent="0.2">
      <c r="B329" s="7"/>
      <c r="D329" s="10"/>
      <c r="E329" s="11"/>
      <c r="F329" s="11"/>
    </row>
    <row r="330" spans="2:7" x14ac:dyDescent="0.2">
      <c r="B330" s="8"/>
      <c r="D330" s="13"/>
    </row>
    <row r="331" spans="2:7" x14ac:dyDescent="0.2">
      <c r="D331" s="13"/>
    </row>
    <row r="332" spans="2:7" x14ac:dyDescent="0.2">
      <c r="B332" s="7"/>
      <c r="D332" s="10"/>
      <c r="E332" s="11"/>
      <c r="F332" s="11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</row>
    <row r="335" spans="2:7" x14ac:dyDescent="0.2">
      <c r="B335" s="7"/>
      <c r="D335" s="10"/>
      <c r="E335" s="11"/>
      <c r="F335" s="11"/>
      <c r="G335" s="11"/>
    </row>
    <row r="336" spans="2:7" x14ac:dyDescent="0.2">
      <c r="B336" s="8"/>
      <c r="D336" s="13"/>
    </row>
    <row r="337" spans="2:7" x14ac:dyDescent="0.2">
      <c r="D337" s="13"/>
    </row>
    <row r="338" spans="2:7" x14ac:dyDescent="0.2">
      <c r="B338" s="7"/>
      <c r="D338" s="10"/>
      <c r="E338" s="11"/>
      <c r="F338" s="11"/>
    </row>
    <row r="339" spans="2:7" x14ac:dyDescent="0.2">
      <c r="B339" s="7"/>
      <c r="D339" s="10"/>
      <c r="E339" s="11"/>
      <c r="F339" s="11"/>
      <c r="G339" s="11"/>
    </row>
    <row r="340" spans="2:7" x14ac:dyDescent="0.2">
      <c r="B340" s="7"/>
      <c r="D340" s="10"/>
      <c r="E340" s="11"/>
      <c r="F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7"/>
      <c r="D343" s="10"/>
      <c r="E343" s="11"/>
      <c r="F343" s="11"/>
    </row>
    <row r="344" spans="2:7" x14ac:dyDescent="0.2">
      <c r="B344" s="8"/>
      <c r="D344" s="13"/>
    </row>
    <row r="345" spans="2:7" x14ac:dyDescent="0.2">
      <c r="B345" s="8"/>
      <c r="D345" s="13"/>
    </row>
    <row r="346" spans="2:7" x14ac:dyDescent="0.2">
      <c r="B346" s="8"/>
      <c r="D346" s="10"/>
      <c r="E346" s="11"/>
      <c r="F346" s="11"/>
      <c r="G346" s="11"/>
    </row>
    <row r="347" spans="2:7" x14ac:dyDescent="0.2">
      <c r="B347" s="8"/>
      <c r="D347" s="10"/>
      <c r="E347" s="11"/>
      <c r="F347" s="11"/>
      <c r="G347" s="11"/>
    </row>
    <row r="348" spans="2:7" x14ac:dyDescent="0.2">
      <c r="B348" s="8"/>
      <c r="D348" s="13"/>
    </row>
    <row r="349" spans="2:7" x14ac:dyDescent="0.2">
      <c r="B349" s="8"/>
      <c r="D349" s="13"/>
    </row>
    <row r="350" spans="2:7" x14ac:dyDescent="0.2">
      <c r="B350" s="7"/>
      <c r="D350" s="10"/>
      <c r="E350" s="11"/>
      <c r="F350" s="11"/>
    </row>
    <row r="351" spans="2:7" x14ac:dyDescent="0.2">
      <c r="B351" s="8"/>
      <c r="D351" s="13"/>
    </row>
    <row r="352" spans="2:7" x14ac:dyDescent="0.2">
      <c r="B352" s="8"/>
      <c r="D352" s="13"/>
    </row>
    <row r="353" spans="2:7" x14ac:dyDescent="0.2">
      <c r="B353" s="8"/>
      <c r="D353" s="13"/>
    </row>
    <row r="354" spans="2:7" x14ac:dyDescent="0.2">
      <c r="B354" s="7"/>
      <c r="D354" s="10"/>
      <c r="E354" s="11"/>
      <c r="F354" s="11"/>
      <c r="G354" s="11"/>
    </row>
    <row r="355" spans="2:7" x14ac:dyDescent="0.2">
      <c r="B355" s="8"/>
      <c r="D355" s="13"/>
    </row>
    <row r="356" spans="2:7" x14ac:dyDescent="0.2">
      <c r="B356" s="8"/>
      <c r="D356" s="13"/>
    </row>
    <row r="357" spans="2:7" x14ac:dyDescent="0.2">
      <c r="B357" s="8"/>
      <c r="D357" s="10"/>
      <c r="E357" s="11"/>
      <c r="F357" s="11"/>
      <c r="G357" s="11"/>
    </row>
    <row r="358" spans="2:7" x14ac:dyDescent="0.2">
      <c r="B358" s="8"/>
      <c r="D358" s="13"/>
    </row>
    <row r="359" spans="2:7" x14ac:dyDescent="0.2">
      <c r="B359" s="8"/>
      <c r="D359" s="13"/>
    </row>
    <row r="360" spans="2:7" x14ac:dyDescent="0.2">
      <c r="B360" s="8"/>
      <c r="D360" s="10"/>
      <c r="E360" s="11"/>
      <c r="F360" s="11"/>
      <c r="G360" s="11"/>
    </row>
    <row r="361" spans="2:7" x14ac:dyDescent="0.2">
      <c r="B361" s="7"/>
      <c r="D361" s="10"/>
      <c r="E361" s="11"/>
      <c r="F361" s="11"/>
      <c r="G361" s="11"/>
    </row>
    <row r="362" spans="2:7" x14ac:dyDescent="0.2">
      <c r="B362" s="7"/>
      <c r="D362" s="10"/>
      <c r="E362" s="11"/>
      <c r="F362" s="11"/>
    </row>
    <row r="363" spans="2:7" x14ac:dyDescent="0.2">
      <c r="B363" s="8"/>
    </row>
    <row r="364" spans="2:7" x14ac:dyDescent="0.2">
      <c r="B364" s="8"/>
      <c r="D364" s="10"/>
      <c r="E364" s="11"/>
      <c r="F364" s="11"/>
      <c r="G364" s="11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8"/>
      <c r="D368" s="10"/>
      <c r="E368" s="11"/>
      <c r="F368" s="11"/>
      <c r="G368" s="11"/>
    </row>
    <row r="369" spans="2:7" x14ac:dyDescent="0.2">
      <c r="B369" s="7"/>
      <c r="D369" s="10"/>
      <c r="E369" s="11"/>
      <c r="F369" s="11"/>
      <c r="G369" s="11"/>
    </row>
    <row r="370" spans="2:7" x14ac:dyDescent="0.2">
      <c r="B370" s="8"/>
      <c r="D370" s="13"/>
    </row>
    <row r="371" spans="2:7" x14ac:dyDescent="0.2">
      <c r="B371" s="8"/>
      <c r="D371" s="10"/>
      <c r="E371" s="11"/>
      <c r="F371" s="11"/>
      <c r="G371" s="11"/>
    </row>
    <row r="372" spans="2:7" x14ac:dyDescent="0.2">
      <c r="B372" s="7"/>
      <c r="D372" s="10"/>
      <c r="E372" s="11"/>
      <c r="F372" s="11"/>
    </row>
    <row r="373" spans="2:7" x14ac:dyDescent="0.2">
      <c r="B373" s="8"/>
      <c r="D373" s="13"/>
    </row>
    <row r="374" spans="2:7" x14ac:dyDescent="0.2">
      <c r="B374" s="8"/>
      <c r="D374" s="13"/>
    </row>
    <row r="375" spans="2:7" x14ac:dyDescent="0.2">
      <c r="B375" s="7"/>
      <c r="D375" s="10"/>
      <c r="E375" s="11"/>
      <c r="F375" s="11"/>
      <c r="G375" s="11"/>
    </row>
    <row r="376" spans="2:7" x14ac:dyDescent="0.2">
      <c r="B376" s="7"/>
      <c r="D376" s="10"/>
      <c r="E376" s="11"/>
      <c r="F376" s="11"/>
    </row>
    <row r="377" spans="2:7" x14ac:dyDescent="0.2">
      <c r="B377" s="8"/>
      <c r="D377" s="13"/>
    </row>
    <row r="378" spans="2:7" x14ac:dyDescent="0.2">
      <c r="D378" s="13"/>
    </row>
    <row r="379" spans="2:7" x14ac:dyDescent="0.2">
      <c r="B379" s="7"/>
      <c r="D379" s="10"/>
      <c r="E379" s="11"/>
      <c r="F379" s="11"/>
    </row>
    <row r="380" spans="2:7" x14ac:dyDescent="0.2">
      <c r="B380" s="7"/>
      <c r="D380" s="10"/>
      <c r="E380" s="11"/>
      <c r="F380" s="11"/>
    </row>
    <row r="381" spans="2:7" x14ac:dyDescent="0.2">
      <c r="B381" s="7"/>
      <c r="D381" s="10"/>
      <c r="E381" s="11"/>
      <c r="F381" s="11"/>
      <c r="G381" s="11"/>
    </row>
    <row r="382" spans="2:7" x14ac:dyDescent="0.2">
      <c r="B382" s="7"/>
      <c r="D382" s="10"/>
      <c r="E382" s="11"/>
      <c r="F382" s="11"/>
    </row>
    <row r="383" spans="2:7" x14ac:dyDescent="0.2">
      <c r="B383" s="7"/>
      <c r="D383" s="10"/>
      <c r="E383" s="11"/>
      <c r="F383" s="11"/>
    </row>
    <row r="384" spans="2:7" x14ac:dyDescent="0.2">
      <c r="B384" s="7"/>
      <c r="D384" s="10"/>
      <c r="E384" s="11"/>
      <c r="F384" s="11"/>
      <c r="G384" s="11"/>
    </row>
    <row r="385" spans="2:7" x14ac:dyDescent="0.2">
      <c r="B385" s="8"/>
      <c r="D385" s="13"/>
    </row>
    <row r="386" spans="2:7" x14ac:dyDescent="0.2">
      <c r="B386" s="7"/>
      <c r="D386" s="10"/>
      <c r="E386" s="11"/>
      <c r="F386" s="11"/>
    </row>
    <row r="387" spans="2:7" x14ac:dyDescent="0.2">
      <c r="B387" s="8"/>
      <c r="D387" s="13"/>
    </row>
    <row r="388" spans="2:7" x14ac:dyDescent="0.2">
      <c r="B388" s="8"/>
      <c r="D388" s="10"/>
      <c r="E388" s="11"/>
      <c r="F388" s="11"/>
      <c r="G388" s="11"/>
    </row>
    <row r="389" spans="2:7" x14ac:dyDescent="0.2">
      <c r="B389" s="8"/>
      <c r="D389" s="10"/>
      <c r="E389" s="11"/>
      <c r="F389" s="11"/>
      <c r="G389" s="11"/>
    </row>
    <row r="390" spans="2:7" x14ac:dyDescent="0.2">
      <c r="B390" s="7"/>
      <c r="D390" s="10"/>
      <c r="E390" s="11"/>
      <c r="F390" s="11"/>
    </row>
    <row r="391" spans="2:7" x14ac:dyDescent="0.2">
      <c r="B391" s="8"/>
      <c r="D391" s="13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3"/>
    </row>
    <row r="395" spans="2:7" x14ac:dyDescent="0.2">
      <c r="B395" s="8"/>
      <c r="D395" s="10"/>
      <c r="E395" s="11"/>
      <c r="F395" s="11"/>
      <c r="G395" s="11"/>
    </row>
    <row r="396" spans="2:7" x14ac:dyDescent="0.2">
      <c r="B396" s="7"/>
      <c r="D396" s="10"/>
      <c r="E396" s="11"/>
      <c r="F396" s="11"/>
    </row>
    <row r="397" spans="2:7" x14ac:dyDescent="0.2">
      <c r="B397" s="8"/>
      <c r="D397" s="13"/>
    </row>
    <row r="398" spans="2:7" x14ac:dyDescent="0.2">
      <c r="B398" s="8"/>
      <c r="D398" s="10"/>
      <c r="E398" s="11"/>
      <c r="F398" s="11"/>
      <c r="G398" s="11"/>
    </row>
    <row r="399" spans="2:7" x14ac:dyDescent="0.2">
      <c r="B399" s="7"/>
      <c r="D399" s="10"/>
      <c r="E399" s="11"/>
      <c r="F399" s="11"/>
    </row>
    <row r="400" spans="2:7" x14ac:dyDescent="0.2">
      <c r="B400" s="8"/>
      <c r="D400" s="13"/>
    </row>
    <row r="401" spans="2:7" x14ac:dyDescent="0.2">
      <c r="B401" s="8"/>
      <c r="D401" s="10"/>
      <c r="E401" s="11"/>
      <c r="F401" s="11"/>
      <c r="G401" s="11"/>
    </row>
    <row r="402" spans="2:7" x14ac:dyDescent="0.2">
      <c r="B402" s="8"/>
      <c r="D402" s="13"/>
    </row>
    <row r="403" spans="2:7" x14ac:dyDescent="0.2">
      <c r="B403" s="7"/>
      <c r="D403" s="10"/>
      <c r="E403" s="11"/>
      <c r="F403" s="11"/>
    </row>
    <row r="404" spans="2:7" x14ac:dyDescent="0.2">
      <c r="B404" s="7"/>
      <c r="D404" s="10"/>
      <c r="E404" s="11"/>
      <c r="F404" s="11"/>
    </row>
    <row r="405" spans="2:7" x14ac:dyDescent="0.2">
      <c r="B405" s="8"/>
      <c r="D405" s="10"/>
      <c r="E405" s="11"/>
      <c r="F405" s="11"/>
      <c r="G405" s="11"/>
    </row>
    <row r="406" spans="2:7" x14ac:dyDescent="0.2">
      <c r="B406" s="8"/>
      <c r="D406" s="13"/>
    </row>
    <row r="407" spans="2:7" x14ac:dyDescent="0.2">
      <c r="B407" s="8"/>
      <c r="D407" s="13"/>
    </row>
    <row r="408" spans="2:7" x14ac:dyDescent="0.2">
      <c r="B408" s="8"/>
      <c r="D408" s="10"/>
      <c r="E408" s="11"/>
      <c r="F408" s="11"/>
      <c r="G408" s="11"/>
    </row>
    <row r="409" spans="2:7" x14ac:dyDescent="0.2">
      <c r="B409" s="8"/>
      <c r="D409" s="13"/>
    </row>
    <row r="410" spans="2:7" x14ac:dyDescent="0.2">
      <c r="B410" s="7"/>
      <c r="D410" s="10"/>
      <c r="E410" s="11"/>
      <c r="F410" s="11"/>
      <c r="G410" s="11"/>
    </row>
    <row r="411" spans="2:7" x14ac:dyDescent="0.2">
      <c r="B411" s="8"/>
      <c r="D411" s="13"/>
    </row>
    <row r="412" spans="2:7" x14ac:dyDescent="0.2">
      <c r="B412" s="8"/>
      <c r="D412" s="13"/>
    </row>
    <row r="413" spans="2:7" x14ac:dyDescent="0.2">
      <c r="B413" s="7"/>
      <c r="D413" s="10"/>
      <c r="E413" s="11"/>
      <c r="F413" s="11"/>
    </row>
    <row r="414" spans="2:7" x14ac:dyDescent="0.2">
      <c r="B414" s="8"/>
      <c r="D414" s="10"/>
      <c r="E414" s="11"/>
      <c r="F414" s="11"/>
      <c r="G414" s="11"/>
    </row>
    <row r="415" spans="2:7" x14ac:dyDescent="0.2">
      <c r="B415" s="8"/>
      <c r="D415" s="10"/>
      <c r="E415" s="11"/>
      <c r="F415" s="11"/>
      <c r="G415" s="11"/>
    </row>
    <row r="416" spans="2:7" x14ac:dyDescent="0.2">
      <c r="B416" s="7"/>
      <c r="D416" s="10"/>
      <c r="E416" s="11"/>
      <c r="F416" s="11"/>
    </row>
    <row r="417" spans="2:7" x14ac:dyDescent="0.2">
      <c r="B417" s="8"/>
      <c r="D417" s="13"/>
    </row>
    <row r="418" spans="2:7" x14ac:dyDescent="0.2">
      <c r="B418" s="8"/>
      <c r="D418" s="13"/>
    </row>
    <row r="419" spans="2:7" x14ac:dyDescent="0.2">
      <c r="B419" s="8"/>
      <c r="D419" s="13"/>
    </row>
    <row r="420" spans="2:7" x14ac:dyDescent="0.2">
      <c r="B420" s="7"/>
      <c r="D420" s="10"/>
      <c r="E420" s="11"/>
      <c r="F420" s="11"/>
      <c r="G420" s="11"/>
    </row>
    <row r="421" spans="2:7" x14ac:dyDescent="0.2">
      <c r="B421" s="8"/>
      <c r="D421" s="13"/>
    </row>
    <row r="422" spans="2:7" x14ac:dyDescent="0.2">
      <c r="B422" s="8"/>
      <c r="D422" s="10"/>
      <c r="E422" s="11"/>
      <c r="F422" s="11"/>
      <c r="G422" s="11"/>
    </row>
    <row r="423" spans="2:7" x14ac:dyDescent="0.2">
      <c r="B423" s="7"/>
      <c r="D423" s="10"/>
      <c r="E423" s="11"/>
      <c r="F423" s="11"/>
    </row>
    <row r="424" spans="2:7" x14ac:dyDescent="0.2">
      <c r="B424" s="8"/>
      <c r="D424" s="10"/>
      <c r="E424" s="11"/>
      <c r="F424" s="11"/>
      <c r="G424" s="11"/>
    </row>
    <row r="425" spans="2:7" x14ac:dyDescent="0.2">
      <c r="B425" s="7"/>
      <c r="D425" s="10"/>
      <c r="E425" s="11"/>
      <c r="F425" s="11"/>
    </row>
    <row r="426" spans="2:7" x14ac:dyDescent="0.2">
      <c r="B426" s="8"/>
      <c r="D426" s="13"/>
    </row>
    <row r="427" spans="2:7" x14ac:dyDescent="0.2">
      <c r="B427" s="8"/>
      <c r="D427" s="13"/>
    </row>
    <row r="428" spans="2:7" x14ac:dyDescent="0.2">
      <c r="B428" s="8"/>
      <c r="D428" s="13"/>
    </row>
    <row r="429" spans="2:7" x14ac:dyDescent="0.2">
      <c r="B429" s="7"/>
      <c r="D429" s="10"/>
      <c r="E429" s="11"/>
      <c r="F429" s="11"/>
    </row>
    <row r="430" spans="2:7" x14ac:dyDescent="0.2">
      <c r="B430" s="7"/>
      <c r="D430" s="10"/>
      <c r="E430" s="11"/>
      <c r="F430" s="11"/>
    </row>
    <row r="431" spans="2:7" x14ac:dyDescent="0.2">
      <c r="B431" s="8"/>
      <c r="D431" s="10"/>
      <c r="E431" s="11"/>
      <c r="F431" s="11"/>
      <c r="G431" s="11"/>
    </row>
    <row r="432" spans="2:7" x14ac:dyDescent="0.2">
      <c r="B432" s="8"/>
      <c r="D432" s="13"/>
    </row>
    <row r="433" spans="2:7" x14ac:dyDescent="0.2">
      <c r="B433" s="8"/>
      <c r="D433" s="13"/>
    </row>
    <row r="434" spans="2:7" x14ac:dyDescent="0.2">
      <c r="B434" s="8"/>
      <c r="D434" s="13"/>
    </row>
    <row r="435" spans="2:7" x14ac:dyDescent="0.2">
      <c r="B435" s="7"/>
      <c r="D435" s="10"/>
      <c r="E435" s="11"/>
      <c r="F435" s="11"/>
    </row>
    <row r="436" spans="2:7" x14ac:dyDescent="0.2">
      <c r="B436" s="8"/>
      <c r="D436" s="13"/>
    </row>
    <row r="437" spans="2:7" x14ac:dyDescent="0.2">
      <c r="B437" s="7"/>
      <c r="D437" s="10"/>
      <c r="E437" s="11"/>
      <c r="F437" s="11"/>
      <c r="G437" s="11"/>
    </row>
    <row r="438" spans="2:7" x14ac:dyDescent="0.2">
      <c r="B438" s="8"/>
      <c r="D438" s="13"/>
    </row>
    <row r="439" spans="2:7" x14ac:dyDescent="0.2">
      <c r="B439" s="7"/>
      <c r="D439" s="10"/>
      <c r="E439" s="11"/>
      <c r="F439" s="11"/>
    </row>
    <row r="440" spans="2:7" x14ac:dyDescent="0.2">
      <c r="B440" s="8"/>
      <c r="D440" s="10"/>
      <c r="E440" s="11"/>
      <c r="F440" s="11"/>
      <c r="G440" s="11"/>
    </row>
    <row r="441" spans="2:7" x14ac:dyDescent="0.2">
      <c r="B441" s="8"/>
      <c r="D441" s="13"/>
    </row>
    <row r="442" spans="2:7" x14ac:dyDescent="0.2">
      <c r="B442" s="8"/>
      <c r="D442" s="10"/>
      <c r="E442" s="11"/>
      <c r="F442" s="11"/>
      <c r="G442" s="11"/>
    </row>
    <row r="443" spans="2:7" x14ac:dyDescent="0.2">
      <c r="B443" s="8"/>
      <c r="D443" s="13"/>
    </row>
    <row r="444" spans="2:7" x14ac:dyDescent="0.2">
      <c r="B444" s="8"/>
      <c r="D444" s="13"/>
    </row>
    <row r="445" spans="2:7" x14ac:dyDescent="0.2">
      <c r="B445" s="8"/>
      <c r="D445" s="13"/>
    </row>
    <row r="446" spans="2:7" x14ac:dyDescent="0.2">
      <c r="B446" s="7"/>
      <c r="D446" s="10"/>
      <c r="E446" s="11"/>
      <c r="F446" s="11"/>
      <c r="G446" s="11"/>
    </row>
    <row r="447" spans="2:7" x14ac:dyDescent="0.2">
      <c r="B447" s="8"/>
      <c r="D447" s="10"/>
      <c r="E447" s="11"/>
      <c r="F447" s="11"/>
      <c r="G447" s="11"/>
    </row>
    <row r="448" spans="2:7" x14ac:dyDescent="0.2">
      <c r="B448" s="8"/>
      <c r="D448" s="13"/>
    </row>
    <row r="449" spans="2:7" x14ac:dyDescent="0.2">
      <c r="B449" s="8"/>
      <c r="D449" s="10"/>
      <c r="E449" s="11"/>
      <c r="F449" s="11"/>
      <c r="G449" s="11"/>
    </row>
    <row r="450" spans="2:7" x14ac:dyDescent="0.2">
      <c r="B450" s="8"/>
      <c r="D450" s="10"/>
      <c r="E450" s="11"/>
      <c r="F450" s="11"/>
      <c r="G450" s="11"/>
    </row>
    <row r="451" spans="2:7" x14ac:dyDescent="0.2">
      <c r="B451" s="8"/>
      <c r="D451" s="13"/>
    </row>
    <row r="452" spans="2:7" x14ac:dyDescent="0.2">
      <c r="B452" s="7"/>
      <c r="D452" s="10"/>
      <c r="E452" s="11"/>
      <c r="F452" s="11"/>
    </row>
    <row r="453" spans="2:7" x14ac:dyDescent="0.2">
      <c r="B453" s="8"/>
      <c r="D453" s="13"/>
    </row>
    <row r="454" spans="2:7" x14ac:dyDescent="0.2">
      <c r="B454" s="8"/>
      <c r="D454" s="13"/>
    </row>
    <row r="455" spans="2:7" x14ac:dyDescent="0.2">
      <c r="B455" s="7"/>
      <c r="D455" s="10"/>
      <c r="E455" s="11"/>
      <c r="F455" s="11"/>
      <c r="G455" s="11"/>
    </row>
    <row r="456" spans="2:7" x14ac:dyDescent="0.2">
      <c r="B456" s="8"/>
      <c r="D456" s="13"/>
    </row>
    <row r="457" spans="2:7" x14ac:dyDescent="0.2">
      <c r="B457" s="7"/>
      <c r="D457" s="11"/>
      <c r="E457" s="11"/>
      <c r="F457" s="11"/>
    </row>
    <row r="458" spans="2:7" x14ac:dyDescent="0.2">
      <c r="B458" s="8"/>
      <c r="D458" s="10"/>
      <c r="E458" s="11"/>
      <c r="F458" s="11"/>
      <c r="G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8"/>
      <c r="D460" s="10"/>
      <c r="E460" s="11"/>
      <c r="F460" s="11"/>
      <c r="G460" s="11"/>
    </row>
    <row r="461" spans="2:7" x14ac:dyDescent="0.2">
      <c r="B461" s="7"/>
      <c r="D461" s="10"/>
      <c r="E461" s="11"/>
      <c r="F461" s="11"/>
      <c r="G461" s="11"/>
    </row>
    <row r="462" spans="2:7" x14ac:dyDescent="0.2">
      <c r="B462" s="7"/>
      <c r="D462" s="10"/>
      <c r="E462" s="11"/>
      <c r="F462" s="11"/>
      <c r="G462" s="11"/>
    </row>
    <row r="463" spans="2:7" x14ac:dyDescent="0.2">
      <c r="B463" s="8"/>
      <c r="D463" s="13"/>
    </row>
    <row r="464" spans="2:7" x14ac:dyDescent="0.2">
      <c r="B464" s="7"/>
      <c r="D464" s="10"/>
      <c r="E464" s="11"/>
      <c r="F464" s="11"/>
      <c r="G464" s="11"/>
    </row>
    <row r="465" spans="2:7" x14ac:dyDescent="0.2">
      <c r="B465" s="7"/>
      <c r="D465" s="10"/>
      <c r="E465" s="11"/>
      <c r="F465" s="11"/>
    </row>
    <row r="466" spans="2:7" x14ac:dyDescent="0.2">
      <c r="B466" s="8"/>
      <c r="D466" s="10"/>
      <c r="E466" s="11"/>
      <c r="F466" s="11"/>
      <c r="G466" s="11"/>
    </row>
    <row r="467" spans="2:7" x14ac:dyDescent="0.2">
      <c r="B467" s="8"/>
      <c r="D467" s="13"/>
    </row>
    <row r="468" spans="2:7" x14ac:dyDescent="0.2">
      <c r="B468" s="8"/>
    </row>
    <row r="469" spans="2:7" x14ac:dyDescent="0.2">
      <c r="B469" s="8"/>
      <c r="D469" s="10"/>
      <c r="E469" s="11"/>
      <c r="F469" s="11"/>
      <c r="G469" s="11"/>
    </row>
    <row r="470" spans="2:7" x14ac:dyDescent="0.2">
      <c r="B470" s="7"/>
      <c r="D470" s="10"/>
      <c r="E470" s="11"/>
      <c r="F470" s="11"/>
      <c r="G470" s="11"/>
    </row>
    <row r="471" spans="2:7" x14ac:dyDescent="0.2">
      <c r="B471" s="8"/>
      <c r="D471" s="10"/>
      <c r="E471" s="11"/>
      <c r="F471" s="11"/>
      <c r="G471" s="11"/>
    </row>
    <row r="472" spans="2:7" x14ac:dyDescent="0.2">
      <c r="D472" s="10"/>
      <c r="E472" s="11"/>
      <c r="F472" s="11"/>
      <c r="G472" s="11"/>
    </row>
    <row r="473" spans="2:7" x14ac:dyDescent="0.2">
      <c r="B473" s="7"/>
      <c r="D473" s="10"/>
      <c r="E473" s="11"/>
      <c r="F473" s="11"/>
      <c r="G473" s="11"/>
    </row>
    <row r="474" spans="2:7" x14ac:dyDescent="0.2">
      <c r="B474" s="7"/>
      <c r="D474" s="10"/>
      <c r="E474" s="11"/>
      <c r="F474" s="11"/>
    </row>
    <row r="475" spans="2:7" x14ac:dyDescent="0.2">
      <c r="B475" s="7"/>
      <c r="D475" s="10"/>
      <c r="E475" s="11"/>
      <c r="F475" s="11"/>
      <c r="G475" s="11"/>
    </row>
    <row r="476" spans="2:7" x14ac:dyDescent="0.2">
      <c r="B476" s="7"/>
      <c r="D476" s="10"/>
      <c r="E476" s="11"/>
      <c r="F476" s="11"/>
    </row>
    <row r="477" spans="2:7" x14ac:dyDescent="0.2">
      <c r="B477" s="7"/>
      <c r="D477" s="10"/>
      <c r="E477" s="11"/>
      <c r="F477" s="11"/>
      <c r="G477" s="11"/>
    </row>
    <row r="478" spans="2:7" x14ac:dyDescent="0.2">
      <c r="B478" s="8"/>
      <c r="D478" s="13"/>
    </row>
    <row r="479" spans="2:7" x14ac:dyDescent="0.2">
      <c r="B479" s="7"/>
      <c r="D479" s="11"/>
      <c r="E479" s="11"/>
      <c r="F479" s="11"/>
    </row>
    <row r="480" spans="2:7" x14ac:dyDescent="0.2">
      <c r="B480" s="8"/>
      <c r="D480" s="10"/>
      <c r="E480" s="11"/>
      <c r="F480" s="11"/>
      <c r="G480" s="11"/>
    </row>
    <row r="481" spans="2:7" x14ac:dyDescent="0.2">
      <c r="B481" s="7"/>
      <c r="D481" s="10"/>
      <c r="E481" s="11"/>
      <c r="F481" s="11"/>
      <c r="G481" s="11"/>
    </row>
    <row r="482" spans="2:7" x14ac:dyDescent="0.2">
      <c r="B482" s="8"/>
      <c r="D482" s="10"/>
      <c r="E482" s="11"/>
      <c r="F482" s="11"/>
      <c r="G482" s="11"/>
    </row>
    <row r="483" spans="2:7" x14ac:dyDescent="0.2">
      <c r="D483" s="10"/>
      <c r="E483" s="11"/>
      <c r="F483" s="11"/>
      <c r="G483" s="11"/>
    </row>
    <row r="484" spans="2:7" x14ac:dyDescent="0.2">
      <c r="B484" s="7"/>
      <c r="D484" s="10"/>
      <c r="E484" s="11"/>
      <c r="F484" s="11"/>
    </row>
    <row r="485" spans="2:7" x14ac:dyDescent="0.2">
      <c r="B485" s="7"/>
      <c r="D485" s="11"/>
      <c r="E485" s="11"/>
      <c r="F485" s="11"/>
      <c r="G485" s="11"/>
    </row>
    <row r="486" spans="2:7" x14ac:dyDescent="0.2">
      <c r="B486" s="7"/>
      <c r="D486" s="11"/>
      <c r="E486" s="11"/>
      <c r="F486" s="11"/>
    </row>
    <row r="487" spans="2:7" x14ac:dyDescent="0.2">
      <c r="B487" s="7"/>
      <c r="D487" s="11"/>
      <c r="E487" s="11"/>
      <c r="F487" s="11"/>
    </row>
    <row r="488" spans="2:7" x14ac:dyDescent="0.2">
      <c r="B488" s="7"/>
      <c r="D488" s="11"/>
      <c r="E488" s="11"/>
      <c r="F488" s="11"/>
    </row>
    <row r="489" spans="2:7" x14ac:dyDescent="0.2">
      <c r="B489" s="8"/>
    </row>
    <row r="490" spans="2:7" x14ac:dyDescent="0.2">
      <c r="B490" s="7"/>
      <c r="D490" s="11"/>
      <c r="E490" s="11"/>
      <c r="F490" s="11"/>
    </row>
    <row r="491" spans="2:7" x14ac:dyDescent="0.2">
      <c r="B491" s="8"/>
    </row>
    <row r="492" spans="2:7" x14ac:dyDescent="0.2">
      <c r="B492" s="7"/>
      <c r="D492" s="11"/>
      <c r="E492" s="11"/>
      <c r="F492" s="11"/>
    </row>
    <row r="493" spans="2:7" x14ac:dyDescent="0.2">
      <c r="B493" s="8"/>
    </row>
    <row r="495" spans="2:7" x14ac:dyDescent="0.2">
      <c r="B495" s="7"/>
      <c r="D495" s="11"/>
      <c r="E495" s="11"/>
      <c r="F495" s="11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7"/>
      <c r="D498" s="11"/>
      <c r="E498" s="11"/>
      <c r="F498" s="11"/>
    </row>
    <row r="499" spans="2:6" x14ac:dyDescent="0.2">
      <c r="B499" s="8"/>
    </row>
    <row r="500" spans="2:6" x14ac:dyDescent="0.2">
      <c r="B500" s="9"/>
      <c r="D500" s="11"/>
      <c r="E500" s="11"/>
      <c r="F500" s="11"/>
    </row>
  </sheetData>
  <mergeCells count="9">
    <mergeCell ref="D9:H9"/>
    <mergeCell ref="B2:I2"/>
    <mergeCell ref="B3:I3"/>
    <mergeCell ref="B4:I4"/>
    <mergeCell ref="B5:I5"/>
    <mergeCell ref="B6:I6"/>
    <mergeCell ref="B7:I7"/>
    <mergeCell ref="I9:I10"/>
    <mergeCell ref="B9:C10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LDF-5</oddHeader>
    <oddFooter>&amp;C&amp;"Arial,"&amp;6&amp;D &amp;T&amp;L&amp;"Arial,"&amp;6DOF 27-09-2018&amp;R&amp;"Arial,"&amp;6Página (&amp;P) de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2022-10-27T18:31:53Z</cp:lastPrinted>
  <dcterms:created xsi:type="dcterms:W3CDTF">1996-11-27T10:00:04Z</dcterms:created>
  <dcterms:modified xsi:type="dcterms:W3CDTF">2026-02-17T19:02:18Z</dcterms:modified>
</cp:coreProperties>
</file>