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B6732D6F-D801-43F5-A4EE-6D7180022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J156" i="1" l="1"/>
  <c r="H156" i="1"/>
  <c r="F156" i="1"/>
  <c r="E156" i="1"/>
  <c r="D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156" i="1" l="1"/>
</calcChain>
</file>

<file path=xl/sharedStrings.xml><?xml version="1.0" encoding="utf-8"?>
<sst xmlns="http://schemas.openxmlformats.org/spreadsheetml/2006/main" count="161" uniqueCount="89">
  <si>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</si>
  <si>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</si>
  <si>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</si>
  <si>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</si>
  <si>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</si>
  <si>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</si>
  <si>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</si>
  <si>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</si>
  <si>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</si>
  <si>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</si>
  <si>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por Objeto del Gasto (Capítulo y Concepto)</t>
  </si>
  <si>
    <t xml:space="preserve">DEL 1 DE ENERO AL 30 DE JUNIO DEL 2025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</si>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</sst>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2"/>
  <sheetViews>
    <sheetView tabSelected="1" topLeftCell="A133" zoomScale="110" zoomScaleNormal="110" workbookViewId="0">
      <selection activeCell="A3" sqref="A3:XFD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23.285156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customFormat="1" ht="13.5" customHeight="1" x14ac:dyDescent="0.2">
      <c r="A4" s="16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customFormat="1" ht="13.5" customHeight="1" x14ac:dyDescent="0.2">
      <c r="A5" s="16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</row>
    <row r="6" spans="1:11" customFormat="1" ht="13.5" customHeight="1" x14ac:dyDescent="0.2">
      <c r="A6" s="16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5" customHeight="1" x14ac:dyDescent="0.2">
      <c r="B7" s="24" t="s">
        <v>4</v>
      </c>
      <c r="C7" s="25"/>
      <c r="D7" s="28" t="s">
        <v>7</v>
      </c>
      <c r="E7" s="28"/>
      <c r="F7" s="28"/>
      <c r="G7" s="28"/>
      <c r="H7" s="28"/>
      <c r="I7" s="28"/>
      <c r="J7" s="28"/>
      <c r="K7" s="29" t="s">
        <v>3</v>
      </c>
    </row>
    <row r="8" spans="1:11" customFormat="1" ht="16.5" x14ac:dyDescent="0.2">
      <c r="B8" s="26"/>
      <c r="C8" s="27"/>
      <c r="D8" s="18" t="s">
        <v>5</v>
      </c>
      <c r="E8" s="18" t="s">
        <v>6</v>
      </c>
      <c r="F8" s="18" t="s">
        <v>0</v>
      </c>
      <c r="G8" s="28" t="s">
        <v>1</v>
      </c>
      <c r="H8" s="28"/>
      <c r="I8" s="28" t="s">
        <v>2</v>
      </c>
      <c r="J8" s="28"/>
      <c r="K8" s="30"/>
    </row>
    <row r="9" spans="1:11" ht="3.75" customHeight="1" x14ac:dyDescent="0.2">
      <c r="B9" s="23"/>
      <c r="C9" s="23"/>
    </row>
    <row r="10" spans="1:11" x14ac:dyDescent="0.2">
      <c r="B10" s="21" t="s">
        <v>13</v>
      </c>
      <c r="D10" s="19">
        <v>80734500.299999997</v>
      </c>
      <c r="E10" s="19">
        <v>1681320.06</v>
      </c>
      <c r="F10" s="19">
        <v>82415820.359999999</v>
      </c>
      <c r="H10" s="19">
        <v>29705472.600000001</v>
      </c>
      <c r="J10" s="19">
        <v>27832650.600000001</v>
      </c>
      <c r="K10" s="19">
        <f t="shared" ref="K10:K41" si="0">F10-H10</f>
        <v>52710347.759999998</v>
      </c>
    </row>
    <row r="11" spans="1:11" x14ac:dyDescent="0.2">
      <c r="B11" s="21" t="s">
        <v>14</v>
      </c>
      <c r="D11" s="19">
        <v>61948870.350000001</v>
      </c>
      <c r="E11" s="19">
        <v>-385188.12</v>
      </c>
      <c r="F11" s="19">
        <v>61563682.229999997</v>
      </c>
      <c r="H11" s="19">
        <v>21842602.649999999</v>
      </c>
      <c r="J11" s="19">
        <v>21842602.649999999</v>
      </c>
      <c r="K11" s="19">
        <f t="shared" si="0"/>
        <v>39721079.579999998</v>
      </c>
    </row>
    <row r="12" spans="1:11" x14ac:dyDescent="0.2">
      <c r="B12" s="22" t="s">
        <v>15</v>
      </c>
      <c r="D12" s="20">
        <v>33546069.93</v>
      </c>
      <c r="E12" s="20">
        <v>0</v>
      </c>
      <c r="F12" s="20">
        <v>33546069.93</v>
      </c>
      <c r="H12" s="20">
        <v>14898210.27</v>
      </c>
      <c r="J12" s="20">
        <v>14898210.27</v>
      </c>
      <c r="K12" s="20">
        <f t="shared" si="0"/>
        <v>18647859.66</v>
      </c>
    </row>
    <row r="13" spans="1:11" x14ac:dyDescent="0.2">
      <c r="B13" s="22" t="s">
        <v>16</v>
      </c>
      <c r="D13" s="20">
        <v>4926145</v>
      </c>
      <c r="E13" s="20">
        <v>106640</v>
      </c>
      <c r="F13" s="20">
        <v>5032785</v>
      </c>
      <c r="H13" s="20">
        <v>2136092.75</v>
      </c>
      <c r="J13" s="20">
        <v>2136092.75</v>
      </c>
      <c r="K13" s="20">
        <f t="shared" si="0"/>
        <v>2896692.25</v>
      </c>
    </row>
    <row r="14" spans="1:11" x14ac:dyDescent="0.2">
      <c r="B14" s="22" t="s">
        <v>17</v>
      </c>
      <c r="D14" s="20">
        <v>8780021.7300000004</v>
      </c>
      <c r="E14" s="20">
        <v>-20290</v>
      </c>
      <c r="F14" s="20">
        <v>8759731.7300000004</v>
      </c>
      <c r="H14" s="20">
        <v>2646659.67</v>
      </c>
      <c r="J14" s="20">
        <v>2646659.67</v>
      </c>
      <c r="K14" s="20">
        <f t="shared" si="0"/>
        <v>6113072.0600000005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4156469.95</v>
      </c>
      <c r="E16" s="20">
        <v>1252682.8799999999</v>
      </c>
      <c r="F16" s="20">
        <v>5409152.8300000001</v>
      </c>
      <c r="H16" s="20">
        <v>1225139.96</v>
      </c>
      <c r="J16" s="20">
        <v>1225139.96</v>
      </c>
      <c r="K16" s="20">
        <f t="shared" si="0"/>
        <v>4184012.87</v>
      </c>
    </row>
    <row r="17" spans="2:11" x14ac:dyDescent="0.2">
      <c r="B17" s="22" t="s">
        <v>20</v>
      </c>
      <c r="D17" s="20">
        <v>7062711.5899999999</v>
      </c>
      <c r="E17" s="20">
        <v>-1724221</v>
      </c>
      <c r="F17" s="20">
        <v>5338490.59</v>
      </c>
      <c r="H17" s="20">
        <v>0</v>
      </c>
      <c r="J17" s="20">
        <v>0</v>
      </c>
      <c r="K17" s="20">
        <f t="shared" si="0"/>
        <v>5338490.59</v>
      </c>
    </row>
    <row r="18" spans="2:11" x14ac:dyDescent="0.2">
      <c r="B18" s="22" t="s">
        <v>21</v>
      </c>
      <c r="D18" s="20">
        <v>3477452.15</v>
      </c>
      <c r="E18" s="20">
        <v>0</v>
      </c>
      <c r="F18" s="20">
        <v>3477452.15</v>
      </c>
      <c r="H18" s="20">
        <v>936500</v>
      </c>
      <c r="J18" s="20">
        <v>936500</v>
      </c>
      <c r="K18" s="20">
        <f t="shared" si="0"/>
        <v>2540952.15</v>
      </c>
    </row>
    <row r="19" spans="2:11" x14ac:dyDescent="0.2">
      <c r="B19" s="21" t="s">
        <v>22</v>
      </c>
      <c r="D19" s="19">
        <v>5794392.0300000003</v>
      </c>
      <c r="E19" s="19">
        <v>-336862.5</v>
      </c>
      <c r="F19" s="19">
        <v>5457529.5300000003</v>
      </c>
      <c r="H19" s="19">
        <v>2215756.46</v>
      </c>
      <c r="J19" s="19">
        <v>2030263.04</v>
      </c>
      <c r="K19" s="19">
        <f t="shared" si="0"/>
        <v>3241773.0700000003</v>
      </c>
    </row>
    <row r="20" spans="2:11" x14ac:dyDescent="0.2">
      <c r="B20" s="22" t="s">
        <v>23</v>
      </c>
      <c r="D20" s="20">
        <v>1486483.25</v>
      </c>
      <c r="E20" s="20">
        <v>234197.83</v>
      </c>
      <c r="F20" s="20">
        <v>1720681.08</v>
      </c>
      <c r="H20" s="20">
        <v>1106041.08</v>
      </c>
      <c r="J20" s="20">
        <v>1065019.03</v>
      </c>
      <c r="K20" s="20">
        <f t="shared" si="0"/>
        <v>614640</v>
      </c>
    </row>
    <row r="21" spans="2:11" x14ac:dyDescent="0.2">
      <c r="B21" s="22" t="s">
        <v>24</v>
      </c>
      <c r="D21" s="20">
        <v>273137.78000000003</v>
      </c>
      <c r="E21" s="20">
        <v>-49381.16</v>
      </c>
      <c r="F21" s="20">
        <v>223756.62</v>
      </c>
      <c r="H21" s="20">
        <v>55955</v>
      </c>
      <c r="J21" s="20">
        <v>55955</v>
      </c>
      <c r="K21" s="20">
        <f t="shared" si="0"/>
        <v>167801.62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26</v>
      </c>
      <c r="D23" s="20">
        <v>1551457.04</v>
      </c>
      <c r="E23" s="20">
        <v>-250178.16</v>
      </c>
      <c r="F23" s="20">
        <v>1301278.8799999999</v>
      </c>
      <c r="H23" s="20">
        <v>334104.48</v>
      </c>
      <c r="J23" s="20">
        <v>324404.47999999998</v>
      </c>
      <c r="K23" s="20">
        <f t="shared" si="0"/>
        <v>967174.39999999991</v>
      </c>
    </row>
    <row r="24" spans="2:11" x14ac:dyDescent="0.2">
      <c r="B24" s="22" t="s">
        <v>27</v>
      </c>
      <c r="D24" s="20">
        <v>189223.81</v>
      </c>
      <c r="E24" s="20">
        <v>1355</v>
      </c>
      <c r="F24" s="20">
        <v>190578.81</v>
      </c>
      <c r="H24" s="20">
        <v>2828.86</v>
      </c>
      <c r="J24" s="20">
        <v>2828.86</v>
      </c>
      <c r="K24" s="20">
        <f t="shared" si="0"/>
        <v>187749.95</v>
      </c>
    </row>
    <row r="25" spans="2:11" x14ac:dyDescent="0.2">
      <c r="B25" s="22" t="s">
        <v>28</v>
      </c>
      <c r="D25" s="20">
        <v>852547.05</v>
      </c>
      <c r="E25" s="20">
        <v>-99470</v>
      </c>
      <c r="F25" s="20">
        <v>753077.05</v>
      </c>
      <c r="H25" s="20">
        <v>167742.87</v>
      </c>
      <c r="J25" s="20">
        <v>165627.53</v>
      </c>
      <c r="K25" s="20">
        <f t="shared" si="0"/>
        <v>585334.18000000005</v>
      </c>
    </row>
    <row r="26" spans="2:11" x14ac:dyDescent="0.2">
      <c r="B26" s="22" t="s">
        <v>29</v>
      </c>
      <c r="D26" s="20">
        <v>396927.51</v>
      </c>
      <c r="E26" s="20">
        <v>-92909.01</v>
      </c>
      <c r="F26" s="20">
        <v>304018.5</v>
      </c>
      <c r="H26" s="20">
        <v>128856.12</v>
      </c>
      <c r="J26" s="20">
        <v>48113.88</v>
      </c>
      <c r="K26" s="20">
        <f t="shared" si="0"/>
        <v>175162.38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1044615.59</v>
      </c>
      <c r="E28" s="20">
        <v>-80477</v>
      </c>
      <c r="F28" s="20">
        <v>964138.59</v>
      </c>
      <c r="H28" s="20">
        <v>420228.05</v>
      </c>
      <c r="J28" s="20">
        <v>368314.26</v>
      </c>
      <c r="K28" s="20">
        <f t="shared" si="0"/>
        <v>543910.54</v>
      </c>
    </row>
    <row r="29" spans="2:11" x14ac:dyDescent="0.2">
      <c r="B29" s="21" t="s">
        <v>32</v>
      </c>
      <c r="D29" s="19">
        <v>10356571.460000001</v>
      </c>
      <c r="E29" s="19">
        <v>2606240.6800000002</v>
      </c>
      <c r="F29" s="19">
        <v>12962812.140000001</v>
      </c>
      <c r="H29" s="19">
        <v>5513838.9400000004</v>
      </c>
      <c r="J29" s="19">
        <v>3826510.36</v>
      </c>
      <c r="K29" s="19">
        <f t="shared" si="0"/>
        <v>7448973.2000000002</v>
      </c>
    </row>
    <row r="30" spans="2:11" x14ac:dyDescent="0.2">
      <c r="B30" s="22" t="s">
        <v>33</v>
      </c>
      <c r="D30" s="20">
        <v>515274.29</v>
      </c>
      <c r="E30" s="20">
        <v>295838.46999999997</v>
      </c>
      <c r="F30" s="20">
        <v>811112.76</v>
      </c>
      <c r="H30" s="20">
        <v>416576.06</v>
      </c>
      <c r="J30" s="20">
        <v>402485.5</v>
      </c>
      <c r="K30" s="20">
        <f t="shared" si="0"/>
        <v>394536.7</v>
      </c>
    </row>
    <row r="31" spans="2:11" x14ac:dyDescent="0.2">
      <c r="B31" s="22" t="s">
        <v>34</v>
      </c>
      <c r="D31" s="20">
        <v>754725.29</v>
      </c>
      <c r="E31" s="20">
        <v>93074.54</v>
      </c>
      <c r="F31" s="20">
        <v>847799.83</v>
      </c>
      <c r="H31" s="20">
        <v>303304.48</v>
      </c>
      <c r="J31" s="20">
        <v>138251.51999999999</v>
      </c>
      <c r="K31" s="20">
        <f t="shared" si="0"/>
        <v>544495.35</v>
      </c>
    </row>
    <row r="32" spans="2:11" x14ac:dyDescent="0.2">
      <c r="B32" s="22" t="s">
        <v>35</v>
      </c>
      <c r="D32" s="20">
        <v>3297702.01</v>
      </c>
      <c r="E32" s="20">
        <v>-376405</v>
      </c>
      <c r="F32" s="20">
        <v>2921297.01</v>
      </c>
      <c r="H32" s="20">
        <v>1010406.7</v>
      </c>
      <c r="J32" s="20">
        <v>99762.4</v>
      </c>
      <c r="K32" s="20">
        <f t="shared" si="0"/>
        <v>1910890.3099999998</v>
      </c>
    </row>
    <row r="33" spans="2:11" x14ac:dyDescent="0.2">
      <c r="B33" s="22" t="s">
        <v>36</v>
      </c>
      <c r="D33" s="20">
        <v>2258874.54</v>
      </c>
      <c r="E33" s="20">
        <v>-28311.94</v>
      </c>
      <c r="F33" s="20">
        <v>2230562.6</v>
      </c>
      <c r="H33" s="20">
        <v>960714.63</v>
      </c>
      <c r="J33" s="20">
        <v>519245.73</v>
      </c>
      <c r="K33" s="20">
        <f t="shared" si="0"/>
        <v>1269847.9700000002</v>
      </c>
    </row>
    <row r="34" spans="2:11" x14ac:dyDescent="0.2">
      <c r="B34" s="22" t="s">
        <v>37</v>
      </c>
      <c r="D34" s="20">
        <v>1412045.13</v>
      </c>
      <c r="E34" s="20">
        <v>523694.33</v>
      </c>
      <c r="F34" s="20">
        <v>1935739.46</v>
      </c>
      <c r="H34" s="20">
        <v>773312.44</v>
      </c>
      <c r="J34" s="20">
        <v>664219.89</v>
      </c>
      <c r="K34" s="20">
        <f t="shared" si="0"/>
        <v>1162427.02</v>
      </c>
    </row>
    <row r="35" spans="2:11" x14ac:dyDescent="0.2">
      <c r="B35" s="22" t="s">
        <v>38</v>
      </c>
      <c r="D35" s="20">
        <v>332000</v>
      </c>
      <c r="E35" s="20">
        <v>78261.16</v>
      </c>
      <c r="F35" s="20">
        <v>410261.16</v>
      </c>
      <c r="H35" s="20">
        <v>193574.04</v>
      </c>
      <c r="J35" s="20">
        <v>147570.6</v>
      </c>
      <c r="K35" s="20">
        <f t="shared" si="0"/>
        <v>216687.11999999997</v>
      </c>
    </row>
    <row r="36" spans="2:11" x14ac:dyDescent="0.2">
      <c r="B36" s="22" t="s">
        <v>39</v>
      </c>
      <c r="D36" s="20">
        <v>815683.72</v>
      </c>
      <c r="E36" s="20">
        <v>306050</v>
      </c>
      <c r="F36" s="20">
        <v>1121733.72</v>
      </c>
      <c r="H36" s="20">
        <v>732910.52</v>
      </c>
      <c r="J36" s="20">
        <v>731934.65</v>
      </c>
      <c r="K36" s="20">
        <f t="shared" si="0"/>
        <v>388823.19999999995</v>
      </c>
    </row>
    <row r="37" spans="2:11" x14ac:dyDescent="0.2">
      <c r="B37" s="22" t="s">
        <v>40</v>
      </c>
      <c r="D37" s="20">
        <v>152230.41</v>
      </c>
      <c r="E37" s="20">
        <v>60000</v>
      </c>
      <c r="F37" s="20">
        <v>212230.41</v>
      </c>
      <c r="H37" s="20">
        <v>105911.58</v>
      </c>
      <c r="J37" s="20">
        <v>105911.58</v>
      </c>
      <c r="K37" s="20">
        <f t="shared" si="0"/>
        <v>106318.83</v>
      </c>
    </row>
    <row r="38" spans="2:11" x14ac:dyDescent="0.2">
      <c r="B38" s="22" t="s">
        <v>41</v>
      </c>
      <c r="D38" s="20">
        <v>818036.07</v>
      </c>
      <c r="E38" s="20">
        <v>1654039.12</v>
      </c>
      <c r="F38" s="20">
        <v>2472075.19</v>
      </c>
      <c r="H38" s="20">
        <v>1017128.49</v>
      </c>
      <c r="J38" s="20">
        <v>1017128.49</v>
      </c>
      <c r="K38" s="20">
        <f t="shared" si="0"/>
        <v>1454946.7</v>
      </c>
    </row>
    <row r="39" spans="2:11" x14ac:dyDescent="0.2">
      <c r="B39" s="21" t="s">
        <v>42</v>
      </c>
      <c r="D39" s="19">
        <v>0</v>
      </c>
      <c r="E39" s="19">
        <v>0</v>
      </c>
      <c r="F39" s="19">
        <v>0</v>
      </c>
      <c r="H39" s="19">
        <v>0</v>
      </c>
      <c r="J39" s="19">
        <v>0</v>
      </c>
      <c r="K39" s="19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2" t="s">
        <v>44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ref="K42:K73" si="1">F42-H42</f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1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1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1"/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1" t="s">
        <v>52</v>
      </c>
      <c r="D49" s="19">
        <v>2534666.46</v>
      </c>
      <c r="E49" s="19">
        <v>-202870</v>
      </c>
      <c r="F49" s="19">
        <v>2331796.46</v>
      </c>
      <c r="H49" s="19">
        <v>133274.54999999999</v>
      </c>
      <c r="J49" s="19">
        <v>133274.54999999999</v>
      </c>
      <c r="K49" s="19">
        <f t="shared" si="1"/>
        <v>2198521.91</v>
      </c>
    </row>
    <row r="50" spans="2:11" x14ac:dyDescent="0.2">
      <c r="B50" s="22" t="s">
        <v>53</v>
      </c>
      <c r="D50" s="20">
        <v>1174333.1399999999</v>
      </c>
      <c r="E50" s="20">
        <v>-105470</v>
      </c>
      <c r="F50" s="20">
        <v>1068863.1399999999</v>
      </c>
      <c r="H50" s="20">
        <v>111674.55</v>
      </c>
      <c r="J50" s="20">
        <v>111674.55</v>
      </c>
      <c r="K50" s="20">
        <f t="shared" si="1"/>
        <v>957188.58999999985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55</v>
      </c>
      <c r="D52" s="20">
        <v>150800</v>
      </c>
      <c r="E52" s="20">
        <v>0</v>
      </c>
      <c r="F52" s="20">
        <v>150800</v>
      </c>
      <c r="H52" s="20">
        <v>0</v>
      </c>
      <c r="J52" s="20">
        <v>0</v>
      </c>
      <c r="K52" s="20">
        <f t="shared" si="1"/>
        <v>150800</v>
      </c>
    </row>
    <row r="53" spans="2:11" x14ac:dyDescent="0.2">
      <c r="B53" s="22" t="s">
        <v>56</v>
      </c>
      <c r="D53" s="20">
        <v>496475.19</v>
      </c>
      <c r="E53" s="20">
        <v>0</v>
      </c>
      <c r="F53" s="20">
        <v>496475.19</v>
      </c>
      <c r="H53" s="20">
        <v>0</v>
      </c>
      <c r="J53" s="20">
        <v>0</v>
      </c>
      <c r="K53" s="20">
        <f t="shared" si="1"/>
        <v>496475.19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713058.13</v>
      </c>
      <c r="E55" s="20">
        <v>-97400</v>
      </c>
      <c r="F55" s="20">
        <v>615658.13</v>
      </c>
      <c r="H55" s="20">
        <v>21600</v>
      </c>
      <c r="J55" s="20">
        <v>21600</v>
      </c>
      <c r="K55" s="20">
        <f t="shared" si="1"/>
        <v>594058.13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1" t="s">
        <v>62</v>
      </c>
      <c r="D59" s="19">
        <v>0</v>
      </c>
      <c r="E59" s="19">
        <v>0</v>
      </c>
      <c r="F59" s="19">
        <v>0</v>
      </c>
      <c r="H59" s="19">
        <v>0</v>
      </c>
      <c r="J59" s="19">
        <v>0</v>
      </c>
      <c r="K59" s="19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2" t="s">
        <v>65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1" t="s">
        <v>66</v>
      </c>
      <c r="D63" s="19">
        <v>0</v>
      </c>
      <c r="E63" s="19">
        <v>0</v>
      </c>
      <c r="F63" s="19">
        <v>0</v>
      </c>
      <c r="H63" s="19">
        <v>0</v>
      </c>
      <c r="J63" s="19">
        <v>0</v>
      </c>
      <c r="K63" s="19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69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1" t="s">
        <v>74</v>
      </c>
      <c r="D71" s="19">
        <v>0</v>
      </c>
      <c r="E71" s="19">
        <v>0</v>
      </c>
      <c r="F71" s="19">
        <v>0</v>
      </c>
      <c r="H71" s="19">
        <v>0</v>
      </c>
      <c r="J71" s="19">
        <v>0</v>
      </c>
      <c r="K71" s="19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2" t="s">
        <v>77</v>
      </c>
      <c r="D74" s="20">
        <v>0</v>
      </c>
      <c r="E74" s="20">
        <v>0</v>
      </c>
      <c r="F74" s="20">
        <v>0</v>
      </c>
      <c r="H74" s="20">
        <v>0</v>
      </c>
      <c r="J74" s="20">
        <v>0</v>
      </c>
      <c r="K74" s="20">
        <f t="shared" ref="K74:K105" si="2">F74-H74</f>
        <v>0</v>
      </c>
    </row>
    <row r="75" spans="2:11" x14ac:dyDescent="0.2">
      <c r="B75" s="21" t="s">
        <v>78</v>
      </c>
      <c r="D75" s="19">
        <v>100000</v>
      </c>
      <c r="E75" s="19">
        <v>0</v>
      </c>
      <c r="F75" s="19">
        <v>100000</v>
      </c>
      <c r="H75" s="19">
        <v>0</v>
      </c>
      <c r="J75" s="19">
        <v>0</v>
      </c>
      <c r="K75" s="19">
        <f t="shared" si="2"/>
        <v>100000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2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2"/>
        <v>0</v>
      </c>
    </row>
    <row r="78" spans="2:11" x14ac:dyDescent="0.2">
      <c r="B78" s="22" t="s">
        <v>81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100000</v>
      </c>
      <c r="E82" s="20">
        <v>0</v>
      </c>
      <c r="F82" s="20">
        <v>100000</v>
      </c>
      <c r="H82" s="20">
        <v>0</v>
      </c>
      <c r="J82" s="20">
        <v>0</v>
      </c>
      <c r="K82" s="20">
        <f t="shared" si="2"/>
        <v>100000</v>
      </c>
    </row>
    <row r="83" spans="2:11" x14ac:dyDescent="0.2">
      <c r="B83" s="21" t="s">
        <v>86</v>
      </c>
      <c r="D83" s="19">
        <v>797423770</v>
      </c>
      <c r="E83" s="19">
        <v>-6982201.25</v>
      </c>
      <c r="F83" s="19">
        <v>790441568.75</v>
      </c>
      <c r="H83" s="19">
        <v>37997897.109999999</v>
      </c>
      <c r="J83" s="19">
        <v>37997897.109999999</v>
      </c>
      <c r="K83" s="19">
        <f t="shared" si="2"/>
        <v>752443671.63999999</v>
      </c>
    </row>
    <row r="84" spans="2:11" x14ac:dyDescent="0.2">
      <c r="B84" s="21" t="s">
        <v>14</v>
      </c>
      <c r="D84" s="19">
        <v>0</v>
      </c>
      <c r="E84" s="19">
        <v>0</v>
      </c>
      <c r="F84" s="19">
        <v>0</v>
      </c>
      <c r="H84" s="19">
        <v>0</v>
      </c>
      <c r="J84" s="19">
        <v>0</v>
      </c>
      <c r="K84" s="19">
        <f t="shared" si="2"/>
        <v>0</v>
      </c>
    </row>
    <row r="85" spans="2:11" x14ac:dyDescent="0.2">
      <c r="B85" s="22" t="s">
        <v>15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2" t="s">
        <v>16</v>
      </c>
      <c r="D86" s="20">
        <v>0</v>
      </c>
      <c r="E86" s="20">
        <v>0</v>
      </c>
      <c r="F86" s="20">
        <v>0</v>
      </c>
      <c r="H86" s="20">
        <v>0</v>
      </c>
      <c r="J86" s="20">
        <v>0</v>
      </c>
      <c r="K86" s="20">
        <f t="shared" si="2"/>
        <v>0</v>
      </c>
    </row>
    <row r="87" spans="2:11" x14ac:dyDescent="0.2">
      <c r="B87" s="22" t="s">
        <v>17</v>
      </c>
      <c r="D87" s="20">
        <v>0</v>
      </c>
      <c r="E87" s="20">
        <v>0</v>
      </c>
      <c r="F87" s="20">
        <v>0</v>
      </c>
      <c r="H87" s="20">
        <v>0</v>
      </c>
      <c r="J87" s="20">
        <v>0</v>
      </c>
      <c r="K87" s="20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1" t="s">
        <v>22</v>
      </c>
      <c r="D92" s="19">
        <v>8894685.2699999996</v>
      </c>
      <c r="E92" s="19">
        <v>-1011709.27</v>
      </c>
      <c r="F92" s="19">
        <v>7882976</v>
      </c>
      <c r="H92" s="19">
        <v>91267.47</v>
      </c>
      <c r="J92" s="19">
        <v>91267.47</v>
      </c>
      <c r="K92" s="19">
        <f t="shared" si="2"/>
        <v>7791708.5300000003</v>
      </c>
    </row>
    <row r="93" spans="2:11" x14ac:dyDescent="0.2">
      <c r="B93" s="22" t="s">
        <v>23</v>
      </c>
      <c r="D93" s="20">
        <v>2541338.9300000002</v>
      </c>
      <c r="E93" s="20">
        <v>-285510.09000000003</v>
      </c>
      <c r="F93" s="20">
        <v>2255828.84</v>
      </c>
      <c r="H93" s="20">
        <v>80191.47</v>
      </c>
      <c r="J93" s="20">
        <v>80191.47</v>
      </c>
      <c r="K93" s="20">
        <f t="shared" si="2"/>
        <v>2175637.3699999996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2" t="s">
        <v>25</v>
      </c>
      <c r="D95" s="20">
        <v>0</v>
      </c>
      <c r="E95" s="20">
        <v>0</v>
      </c>
      <c r="F95" s="20">
        <v>0</v>
      </c>
      <c r="H95" s="20">
        <v>0</v>
      </c>
      <c r="J95" s="20">
        <v>0</v>
      </c>
      <c r="K95" s="20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3176673.17</v>
      </c>
      <c r="E98" s="20">
        <v>-558530.49</v>
      </c>
      <c r="F98" s="20">
        <v>2618142.6800000002</v>
      </c>
      <c r="H98" s="20">
        <v>0</v>
      </c>
      <c r="J98" s="20">
        <v>0</v>
      </c>
      <c r="K98" s="20">
        <f t="shared" si="2"/>
        <v>2618142.6800000002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3176673.17</v>
      </c>
      <c r="E101" s="20">
        <v>-167668.69</v>
      </c>
      <c r="F101" s="20">
        <v>3009004.48</v>
      </c>
      <c r="H101" s="20">
        <v>11076</v>
      </c>
      <c r="J101" s="20">
        <v>11076</v>
      </c>
      <c r="K101" s="20">
        <f t="shared" si="2"/>
        <v>2997928.48</v>
      </c>
    </row>
    <row r="102" spans="2:11" x14ac:dyDescent="0.2">
      <c r="B102" s="21" t="s">
        <v>32</v>
      </c>
      <c r="D102" s="19">
        <v>11208434.93</v>
      </c>
      <c r="E102" s="19">
        <v>-574312.63</v>
      </c>
      <c r="F102" s="19">
        <v>10634122.300000001</v>
      </c>
      <c r="H102" s="19">
        <v>152582.39999999999</v>
      </c>
      <c r="J102" s="19">
        <v>152582.39999999999</v>
      </c>
      <c r="K102" s="19">
        <f t="shared" si="2"/>
        <v>10481539.9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3698213.9</v>
      </c>
      <c r="E104" s="20">
        <v>215905.54</v>
      </c>
      <c r="F104" s="20">
        <v>3914119.44</v>
      </c>
      <c r="H104" s="20">
        <v>0</v>
      </c>
      <c r="J104" s="20">
        <v>0</v>
      </c>
      <c r="K104" s="20">
        <f t="shared" si="2"/>
        <v>3914119.44</v>
      </c>
    </row>
    <row r="105" spans="2:11" x14ac:dyDescent="0.2">
      <c r="B105" s="22" t="s">
        <v>35</v>
      </c>
      <c r="D105" s="20">
        <v>0</v>
      </c>
      <c r="E105" s="20">
        <v>0</v>
      </c>
      <c r="F105" s="20">
        <v>0</v>
      </c>
      <c r="H105" s="20">
        <v>0</v>
      </c>
      <c r="J105" s="20">
        <v>0</v>
      </c>
      <c r="K105" s="20">
        <f t="shared" si="2"/>
        <v>0</v>
      </c>
    </row>
    <row r="106" spans="2:11" x14ac:dyDescent="0.2">
      <c r="B106" s="22" t="s">
        <v>36</v>
      </c>
      <c r="D106" s="20">
        <v>0</v>
      </c>
      <c r="E106" s="20">
        <v>982.77</v>
      </c>
      <c r="F106" s="20">
        <v>982.77</v>
      </c>
      <c r="H106" s="20">
        <v>982.77</v>
      </c>
      <c r="J106" s="20">
        <v>982.77</v>
      </c>
      <c r="K106" s="20">
        <f t="shared" ref="K106:K137" si="3">F106-H106</f>
        <v>0</v>
      </c>
    </row>
    <row r="107" spans="2:11" x14ac:dyDescent="0.2">
      <c r="B107" s="22" t="s">
        <v>37</v>
      </c>
      <c r="D107" s="20">
        <v>7510221.0300000003</v>
      </c>
      <c r="E107" s="20">
        <v>-791200.94</v>
      </c>
      <c r="F107" s="20">
        <v>6719020.0899999999</v>
      </c>
      <c r="H107" s="20">
        <v>151599.63</v>
      </c>
      <c r="J107" s="20">
        <v>151599.63</v>
      </c>
      <c r="K107" s="20">
        <f t="shared" si="3"/>
        <v>6567420.46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3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si="3"/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1" t="s">
        <v>42</v>
      </c>
      <c r="D112" s="19">
        <v>0</v>
      </c>
      <c r="E112" s="19">
        <v>0</v>
      </c>
      <c r="F112" s="19">
        <v>0</v>
      </c>
      <c r="H112" s="19">
        <v>0</v>
      </c>
      <c r="J112" s="19">
        <v>0</v>
      </c>
      <c r="K112" s="19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2" t="s">
        <v>45</v>
      </c>
      <c r="D115" s="20">
        <v>0</v>
      </c>
      <c r="E115" s="20">
        <v>0</v>
      </c>
      <c r="F115" s="20">
        <v>0</v>
      </c>
      <c r="H115" s="20">
        <v>0</v>
      </c>
      <c r="J115" s="20">
        <v>0</v>
      </c>
      <c r="K115" s="20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1" t="s">
        <v>52</v>
      </c>
      <c r="D122" s="19">
        <v>0</v>
      </c>
      <c r="E122" s="19">
        <v>0</v>
      </c>
      <c r="F122" s="19">
        <v>0</v>
      </c>
      <c r="H122" s="19">
        <v>0</v>
      </c>
      <c r="J122" s="19">
        <v>0</v>
      </c>
      <c r="K122" s="19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2" t="s">
        <v>55</v>
      </c>
      <c r="D125" s="20">
        <v>0</v>
      </c>
      <c r="E125" s="20">
        <v>0</v>
      </c>
      <c r="F125" s="20">
        <v>0</v>
      </c>
      <c r="H125" s="20">
        <v>0</v>
      </c>
      <c r="J125" s="20">
        <v>0</v>
      </c>
      <c r="K125" s="20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1" t="s">
        <v>62</v>
      </c>
      <c r="D132" s="19">
        <v>777320649.79999995</v>
      </c>
      <c r="E132" s="19">
        <v>-5396179.3499999996</v>
      </c>
      <c r="F132" s="19">
        <v>771924470.45000005</v>
      </c>
      <c r="H132" s="19">
        <v>37754047.240000002</v>
      </c>
      <c r="J132" s="19">
        <v>37754047.240000002</v>
      </c>
      <c r="K132" s="19">
        <f t="shared" si="3"/>
        <v>734170423.21000004</v>
      </c>
    </row>
    <row r="133" spans="2:11" x14ac:dyDescent="0.2">
      <c r="B133" s="22" t="s">
        <v>63</v>
      </c>
      <c r="D133" s="20">
        <v>777320649.79999995</v>
      </c>
      <c r="E133" s="20">
        <v>-6806179.3499999996</v>
      </c>
      <c r="F133" s="20">
        <v>770514470.45000005</v>
      </c>
      <c r="H133" s="20">
        <v>36344047.240000002</v>
      </c>
      <c r="J133" s="20">
        <v>36344047.240000002</v>
      </c>
      <c r="K133" s="20">
        <f t="shared" si="3"/>
        <v>734170423.21000004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2" t="s">
        <v>65</v>
      </c>
      <c r="D135" s="20">
        <v>0</v>
      </c>
      <c r="E135" s="20">
        <v>1410000</v>
      </c>
      <c r="F135" s="20">
        <v>1410000</v>
      </c>
      <c r="H135" s="20">
        <v>1410000</v>
      </c>
      <c r="J135" s="20">
        <v>1410000</v>
      </c>
      <c r="K135" s="20">
        <f t="shared" si="3"/>
        <v>0</v>
      </c>
    </row>
    <row r="136" spans="2:11" x14ac:dyDescent="0.2">
      <c r="B136" s="21" t="s">
        <v>66</v>
      </c>
      <c r="D136" s="19">
        <v>0</v>
      </c>
      <c r="E136" s="19">
        <v>0</v>
      </c>
      <c r="F136" s="19">
        <v>0</v>
      </c>
      <c r="H136" s="19">
        <v>0</v>
      </c>
      <c r="J136" s="19">
        <v>0</v>
      </c>
      <c r="K136" s="19">
        <f t="shared" si="3"/>
        <v>0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ref="K138:K155" si="4">F138-H138</f>
        <v>0</v>
      </c>
    </row>
    <row r="139" spans="2:11" x14ac:dyDescent="0.2">
      <c r="B139" s="22" t="s">
        <v>69</v>
      </c>
      <c r="D139" s="20">
        <v>0</v>
      </c>
      <c r="E139" s="20">
        <v>0</v>
      </c>
      <c r="F139" s="20">
        <v>0</v>
      </c>
      <c r="H139" s="20">
        <v>0</v>
      </c>
      <c r="J139" s="20">
        <v>0</v>
      </c>
      <c r="K139" s="20">
        <f t="shared" si="4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4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si="4"/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1" t="s">
        <v>74</v>
      </c>
      <c r="D144" s="19">
        <v>0</v>
      </c>
      <c r="E144" s="19">
        <v>0</v>
      </c>
      <c r="F144" s="19">
        <v>0</v>
      </c>
      <c r="H144" s="19">
        <v>0</v>
      </c>
      <c r="J144" s="19">
        <v>0</v>
      </c>
      <c r="K144" s="19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2" t="s">
        <v>77</v>
      </c>
      <c r="D147" s="20">
        <v>0</v>
      </c>
      <c r="E147" s="20">
        <v>0</v>
      </c>
      <c r="F147" s="20">
        <v>0</v>
      </c>
      <c r="H147" s="20">
        <v>0</v>
      </c>
      <c r="J147" s="20">
        <v>0</v>
      </c>
      <c r="K147" s="20">
        <f t="shared" si="4"/>
        <v>0</v>
      </c>
    </row>
    <row r="148" spans="2:11" x14ac:dyDescent="0.2">
      <c r="B148" s="21" t="s">
        <v>78</v>
      </c>
      <c r="D148" s="19">
        <v>0</v>
      </c>
      <c r="E148" s="19">
        <v>0</v>
      </c>
      <c r="F148" s="19">
        <v>0</v>
      </c>
      <c r="H148" s="19">
        <v>0</v>
      </c>
      <c r="J148" s="19">
        <v>0</v>
      </c>
      <c r="K148" s="19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2" t="s">
        <v>81</v>
      </c>
      <c r="D151" s="20">
        <v>0</v>
      </c>
      <c r="E151" s="20">
        <v>0</v>
      </c>
      <c r="F151" s="20">
        <v>0</v>
      </c>
      <c r="H151" s="20">
        <v>0</v>
      </c>
      <c r="J151" s="20">
        <v>0</v>
      </c>
      <c r="K151" s="20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1" t="s">
        <v>87</v>
      </c>
      <c r="D156" s="19">
        <f>0+D12+D13+D14+D15+D16+D17+D18+D20+D21+D22+D23+D24+D25+D26+D27+D28+D30+D31+D32+D33+D34+D35+D36+D37+D38+D40+D41+D42+D43+D44+D45+D46+D47+D48+D50+D51+D52+D53+D54+D55+D56+D57+D58+D60+D61+D62+D64+D65+D66+D67+D68+D69+D70+D72+D73+D74+D76+D77+D78+D79+D80+D81+D82+D85+D86+D87+D88+D89+D90+D91+D93+D94+D95+D96+D97+D98+D99+D100+D101+D103+D104+D105+D106+D107+D108+D109+D110+D111+D113+D114+D115+D116+D117+D118+D119+D120+D121+D123+D124+D125+D126+D127+D128+D129+D130+D131+D133+D134+D135+D137+D138+D139+D140+D141+D142+D143+D145+D146+D147+D149+D150+D151+D152+D153+D154+D155</f>
        <v>878158270.29999995</v>
      </c>
      <c r="E156" s="19">
        <f>0+E12+E13+E14+E15+E16+E17+E18+E20+E21+E22+E23+E24+E25+E26+E27+E28+E30+E31+E32+E33+E34+E35+E36+E37+E38+E40+E41+E42+E43+E44+E45+E46+E47+E48+E50+E51+E52+E53+E54+E55+E56+E57+E58+E60+E61+E62+E64+E65+E66+E67+E68+E69+E70+E72+E73+E74+E76+E77+E78+E79+E80+E81+E82+E85+E86+E87+E88+E89+E90+E91+E93+E94+E95+E96+E97+E98+E99+E100+E101+E103+E104+E105+E106+E107+E108+E109+E110+E111+E113+E114+E115+E116+E117+E118+E119+E120+E121+E123+E124+E125+E126+E127+E128+E129+E130+E131+E133+E134+E135+E137+E138+E139+E140+E141+E142+E143+E145+E146+E147+E149+E150+E151+E152+E153+E154+E155</f>
        <v>-5300881.1899999995</v>
      </c>
      <c r="F156" s="19">
        <f>0+F12+F13+F14+F15+F16+F17+F18+F20+F21+F22+F23+F24+F25+F26+F27+F28+F30+F31+F32+F33+F34+F35+F36+F37+F38+F40+F41+F42+F43+F44+F45+F46+F47+F48+F50+F51+F52+F53+F54+F55+F56+F57+F58+F60+F61+F62+F64+F65+F66+F67+F68+F69+F70+F72+F73+F74+F76+F77+F78+F79+F80+F81+F82+F85+F86+F87+F88+F89+F90+F91+F93+F94+F95+F96+F97+F98+F99+F100+F101+F103+F104+F105+F106+F107+F108+F109+F110+F111+F113+F114+F115+F116+F117+F118+F119+F120+F121+F123+F124+F125+F126+F127+F128+F129+F130+F131+F133+F134+F135+F137+F138+F139+F140+F141+F142+F143+F145+F146+F147+F149+F150+F151+F152+F153+F154+F155</f>
        <v>872857389.11000001</v>
      </c>
      <c r="H156" s="19">
        <f>0+H12+H13+H14+H15+H16+H17+H18+H20+H21+H22+H23+H24+H25+H26+H27+H28+H30+H31+H32+H33+H34+H35+H36+H37+H38+H40+H41+H42+H43+H44+H45+H46+H47+H48+H50+H51+H52+H53+H54+H55+H56+H57+H58+H60+H61+H62+H64+H65+H66+H67+H68+H69+H70+H72+H73+H74+H76+H77+H78+H79+H80+H81+H82+H85+H86+H87+H88+H89+H90+H91+H93+H94+H95+H96+H97+H98+H99+H100+H101+H103+H104+H105+H106+H107+H108+H109+H110+H111+H113+H114+H115+H116+H117+H118+H119+H120+H121+H123+H124+H125+H126+H127+H128+H129+H130+H131+H133+H134+H135+H137+H138+H139+H140+H141+H142+H143+H145+H146+H147+H149+H150+H151+H152+H153+H154+H155</f>
        <v>67703369.709999993</v>
      </c>
      <c r="J156" s="19">
        <f>0+J12+J13+J14+J15+J16+J17+J18+J20+J21+J22+J23+J24+J25+J26+J27+J28+J30+J31+J32+J33+J34+J35+J36+J37+J38+J40+J41+J42+J43+J44+J45+J46+J47+J48+J50+J51+J52+J53+J54+J55+J56+J57+J58+J60+J61+J62+J64+J65+J66+J67+J68+J69+J70+J72+J73+J74+J76+J77+J78+J79+J80+J81+J82+J85+J86+J87+J88+J89+J90+J91+J93+J94+J95+J96+J97+J98+J99+J100+J101+J103+J104+J105+J106+J107+J108+J109+J110+J111+J113+J114+J115+J116+J117+J118+J119+J120+J121+J123+J124+J125+J126+J127+J128+J129+J130+J131+J133+J134+J135+J137+J138+J139+J140+J141+J142+J143+J145+J146+J147+J149+J150+J151+J152+J153+J154+J155</f>
        <v>65830547.709999993</v>
      </c>
      <c r="K156" s="19">
        <f>0+K12+K13+K14+K15+K16+K17+K18+K20+K21+K22+K23+K24+K25+K26+K27+K28+K30+K31+K32+K33+K34+K35+K36+K37+K38+K40+K41+K42+K43+K44+K45+K46+K47+K48+K50+K51+K52+K53+K54+K55+K56+K57+K58+K60+K61+K62+K64+K65+K66+K67+K68+K69+K70+K72+K73+K74+K76+K77+K78+K79+K80+K81+K82+K85+K86+K87+K88+K89+K90+K91+K93+K94+K95+K96+K97+K98+K99+K100+K101+K103+K104+K105+K106+K107+K108+K109+K110+K111+K113+K114+K115+K116+K117+K118+K119+K120+K121+K123+K124+K125+K126+K127+K128+K129+K130+K131+K133+K134+K135+K137+K138+K139+K140+K141+K142+K143+K145+K146+K147+K149+K150+K151+K152+K153+K154+K155</f>
        <v>805154019.4000001</v>
      </c>
    </row>
    <row r="157" spans="2:11" x14ac:dyDescent="0.2">
      <c r="B157" s="5"/>
      <c r="D157" s="9"/>
    </row>
    <row r="158" spans="2:11" x14ac:dyDescent="0.2">
      <c r="B158" s="5"/>
      <c r="D158" s="9"/>
    </row>
    <row r="159" spans="2:11" x14ac:dyDescent="0.2">
      <c r="B159" s="5"/>
      <c r="D159" s="9"/>
    </row>
    <row r="160" spans="2:11" x14ac:dyDescent="0.2">
      <c r="B160" s="22" t="s">
        <v>88</v>
      </c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2:K2"/>
    <mergeCell ref="B4:K4"/>
    <mergeCell ref="B9:C9"/>
    <mergeCell ref="B7:C8"/>
    <mergeCell ref="I8:J8"/>
    <mergeCell ref="K7:K8"/>
    <mergeCell ref="B3:K3"/>
    <mergeCell ref="D7:J7"/>
    <mergeCell ref="G8:H8"/>
    <mergeCell ref="B6:K6"/>
    <mergeCell ref="B5:K5"/>
  </mergeCells>
  <phoneticPr fontId="0" type="noConversion"/>
  <printOptions horizontalCentered="1"/>
  <pageMargins left="0.19685039370078741" right="0.19685039370078741" top="0.39370078740157483" bottom="0.19685039370078741" header="0" footer="0"/>
  <pageSetup orientation="portrait" r:id="rId1"/>
  <headerFooter alignWithMargins="0">
    <oddHeader>&amp;R&amp;"Arial,"&amp;6Formato LDF-6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2025-07-17T17:54:16Z</cp:lastPrinted>
  <dcterms:created xsi:type="dcterms:W3CDTF">1996-11-27T10:00:04Z</dcterms:created>
  <dcterms:modified xsi:type="dcterms:W3CDTF">2025-07-17T17:54:18Z</dcterms:modified>
</cp:coreProperties>
</file>