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DISCIPLINA FINANCIERA 09 25\"/>
    </mc:Choice>
  </mc:AlternateContent>
  <xr:revisionPtr revIDLastSave="0" documentId="13_ncr:1_{FB8AD2C0-4D35-4C6B-9436-F24D0BEEB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6" i="1" l="1"/>
  <c r="H156" i="1"/>
  <c r="F156" i="1"/>
  <c r="E156" i="1"/>
  <c r="D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156" i="1" l="1"/>
</calcChain>
</file>

<file path=xl/sharedStrings.xml><?xml version="1.0" encoding="utf-8"?>
<sst xmlns="http://schemas.openxmlformats.org/spreadsheetml/2006/main" count="161" uniqueCount="89">
  <si>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</si>
  <si>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</si>
  <si>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</si>
  <si>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</si>
  <si>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</si>
  <si>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</si>
  <si>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</si>
  <si>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</si>
  <si>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</si>
  <si>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</si>
  <si>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por Objeto del Gasto (Capítulo y Concepto)</t>
  </si>
  <si>
    <t xml:space="preserve">DEL 1 DE ENERO AL 30 DE SEPTIEMBRE DEL 2025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</si>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</sst>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2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27.285156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customFormat="1" ht="13.5" customHeight="1" x14ac:dyDescent="0.2">
      <c r="A4" s="16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customFormat="1" ht="13.5" customHeight="1" x14ac:dyDescent="0.2">
      <c r="A5" s="16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customFormat="1" ht="13.5" customHeight="1" x14ac:dyDescent="0.2">
      <c r="A6" s="16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5" customHeight="1" x14ac:dyDescent="0.2">
      <c r="B7" s="24" t="s">
        <v>4</v>
      </c>
      <c r="C7" s="25"/>
      <c r="D7" s="28" t="s">
        <v>7</v>
      </c>
      <c r="E7" s="28"/>
      <c r="F7" s="28"/>
      <c r="G7" s="28"/>
      <c r="H7" s="28"/>
      <c r="I7" s="28"/>
      <c r="J7" s="28"/>
      <c r="K7" s="29" t="s">
        <v>3</v>
      </c>
    </row>
    <row r="8" spans="1:11" customFormat="1" ht="16.5" x14ac:dyDescent="0.2">
      <c r="B8" s="26"/>
      <c r="C8" s="27"/>
      <c r="D8" s="18" t="s">
        <v>5</v>
      </c>
      <c r="E8" s="18" t="s">
        <v>6</v>
      </c>
      <c r="F8" s="18" t="s">
        <v>0</v>
      </c>
      <c r="G8" s="28" t="s">
        <v>1</v>
      </c>
      <c r="H8" s="28"/>
      <c r="I8" s="28" t="s">
        <v>2</v>
      </c>
      <c r="J8" s="28"/>
      <c r="K8" s="30"/>
    </row>
    <row r="9" spans="1:11" ht="3.75" customHeight="1" x14ac:dyDescent="0.2">
      <c r="B9" s="23"/>
      <c r="C9" s="23"/>
    </row>
    <row r="10" spans="1:11" x14ac:dyDescent="0.2">
      <c r="B10" s="21" t="s">
        <v>13</v>
      </c>
      <c r="D10" s="19">
        <v>80734500.299999997</v>
      </c>
      <c r="E10" s="19">
        <v>13315939.9</v>
      </c>
      <c r="F10" s="19">
        <v>94050440.200000003</v>
      </c>
      <c r="H10" s="19">
        <v>48322999.07</v>
      </c>
      <c r="J10" s="19">
        <v>45854907.130000003</v>
      </c>
      <c r="K10" s="19">
        <f t="shared" ref="K10:K41" si="0">F10-H10</f>
        <v>45727441.130000003</v>
      </c>
    </row>
    <row r="11" spans="1:11" x14ac:dyDescent="0.2">
      <c r="B11" s="21" t="s">
        <v>14</v>
      </c>
      <c r="D11" s="19">
        <v>61948870.350000001</v>
      </c>
      <c r="E11" s="19">
        <v>232887.9</v>
      </c>
      <c r="F11" s="19">
        <v>62181758.25</v>
      </c>
      <c r="H11" s="19">
        <v>33900499.049999997</v>
      </c>
      <c r="J11" s="19">
        <v>33900499.049999997</v>
      </c>
      <c r="K11" s="19">
        <f t="shared" si="0"/>
        <v>28281259.200000003</v>
      </c>
    </row>
    <row r="12" spans="1:11" x14ac:dyDescent="0.2">
      <c r="B12" s="22" t="s">
        <v>15</v>
      </c>
      <c r="D12" s="20">
        <v>33546069.93</v>
      </c>
      <c r="E12" s="20">
        <v>150000</v>
      </c>
      <c r="F12" s="20">
        <v>33696069.93</v>
      </c>
      <c r="H12" s="20">
        <v>22535110.32</v>
      </c>
      <c r="J12" s="20">
        <v>22535110.32</v>
      </c>
      <c r="K12" s="20">
        <f t="shared" si="0"/>
        <v>11160959.609999999</v>
      </c>
    </row>
    <row r="13" spans="1:11" x14ac:dyDescent="0.2">
      <c r="B13" s="22" t="s">
        <v>16</v>
      </c>
      <c r="D13" s="20">
        <v>4926145</v>
      </c>
      <c r="E13" s="20">
        <v>-95316</v>
      </c>
      <c r="F13" s="20">
        <v>4830829</v>
      </c>
      <c r="H13" s="20">
        <v>3117131.14</v>
      </c>
      <c r="J13" s="20">
        <v>3117131.14</v>
      </c>
      <c r="K13" s="20">
        <f t="shared" si="0"/>
        <v>1713697.8599999999</v>
      </c>
    </row>
    <row r="14" spans="1:11" x14ac:dyDescent="0.2">
      <c r="B14" s="22" t="s">
        <v>17</v>
      </c>
      <c r="D14" s="20">
        <v>8780021.7300000004</v>
      </c>
      <c r="E14" s="20">
        <v>-44217.82</v>
      </c>
      <c r="F14" s="20">
        <v>8735803.9100000001</v>
      </c>
      <c r="H14" s="20">
        <v>3026038.54</v>
      </c>
      <c r="J14" s="20">
        <v>3026038.54</v>
      </c>
      <c r="K14" s="20">
        <f t="shared" si="0"/>
        <v>5709765.3700000001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4156469.95</v>
      </c>
      <c r="E16" s="20">
        <v>2116292.7200000002</v>
      </c>
      <c r="F16" s="20">
        <v>6272762.6699999999</v>
      </c>
      <c r="H16" s="20">
        <v>2902704.34</v>
      </c>
      <c r="J16" s="20">
        <v>2902704.34</v>
      </c>
      <c r="K16" s="20">
        <f t="shared" si="0"/>
        <v>3370058.33</v>
      </c>
    </row>
    <row r="17" spans="2:11" x14ac:dyDescent="0.2">
      <c r="B17" s="22" t="s">
        <v>20</v>
      </c>
      <c r="D17" s="20">
        <v>7062711.5899999999</v>
      </c>
      <c r="E17" s="20">
        <v>-2068171</v>
      </c>
      <c r="F17" s="20">
        <v>4994540.59</v>
      </c>
      <c r="H17" s="20">
        <v>0</v>
      </c>
      <c r="J17" s="20">
        <v>0</v>
      </c>
      <c r="K17" s="20">
        <f t="shared" si="0"/>
        <v>4994540.59</v>
      </c>
    </row>
    <row r="18" spans="2:11" x14ac:dyDescent="0.2">
      <c r="B18" s="22" t="s">
        <v>21</v>
      </c>
      <c r="D18" s="20">
        <v>3477452.15</v>
      </c>
      <c r="E18" s="20">
        <v>174300</v>
      </c>
      <c r="F18" s="20">
        <v>3651752.15</v>
      </c>
      <c r="H18" s="20">
        <v>2319514.71</v>
      </c>
      <c r="J18" s="20">
        <v>2319514.71</v>
      </c>
      <c r="K18" s="20">
        <f t="shared" si="0"/>
        <v>1332237.44</v>
      </c>
    </row>
    <row r="19" spans="2:11" x14ac:dyDescent="0.2">
      <c r="B19" s="21" t="s">
        <v>22</v>
      </c>
      <c r="D19" s="19">
        <v>5794392.0300000003</v>
      </c>
      <c r="E19" s="19">
        <v>119434.41</v>
      </c>
      <c r="F19" s="19">
        <v>5913826.4400000004</v>
      </c>
      <c r="H19" s="19">
        <v>3590936.71</v>
      </c>
      <c r="J19" s="19">
        <v>3309476.28</v>
      </c>
      <c r="K19" s="19">
        <f t="shared" si="0"/>
        <v>2322889.7300000004</v>
      </c>
    </row>
    <row r="20" spans="2:11" x14ac:dyDescent="0.2">
      <c r="B20" s="22" t="s">
        <v>23</v>
      </c>
      <c r="D20" s="20">
        <v>1486483.25</v>
      </c>
      <c r="E20" s="20">
        <v>764749.28</v>
      </c>
      <c r="F20" s="20">
        <v>2251232.5299999998</v>
      </c>
      <c r="H20" s="20">
        <v>1811114.37</v>
      </c>
      <c r="J20" s="20">
        <v>1685625.31</v>
      </c>
      <c r="K20" s="20">
        <f t="shared" si="0"/>
        <v>440118.15999999968</v>
      </c>
    </row>
    <row r="21" spans="2:11" x14ac:dyDescent="0.2">
      <c r="B21" s="22" t="s">
        <v>24</v>
      </c>
      <c r="D21" s="20">
        <v>273137.78000000003</v>
      </c>
      <c r="E21" s="20">
        <v>-121802.16</v>
      </c>
      <c r="F21" s="20">
        <v>151335.62</v>
      </c>
      <c r="H21" s="20">
        <v>77641.11</v>
      </c>
      <c r="J21" s="20">
        <v>77641.11</v>
      </c>
      <c r="K21" s="20">
        <f t="shared" si="0"/>
        <v>73694.509999999995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26</v>
      </c>
      <c r="D23" s="20">
        <v>1551457.04</v>
      </c>
      <c r="E23" s="20">
        <v>-262520.15999999997</v>
      </c>
      <c r="F23" s="20">
        <v>1288936.8799999999</v>
      </c>
      <c r="H23" s="20">
        <v>589752.5</v>
      </c>
      <c r="J23" s="20">
        <v>580052.5</v>
      </c>
      <c r="K23" s="20">
        <f t="shared" si="0"/>
        <v>699184.37999999989</v>
      </c>
    </row>
    <row r="24" spans="2:11" x14ac:dyDescent="0.2">
      <c r="B24" s="22" t="s">
        <v>27</v>
      </c>
      <c r="D24" s="20">
        <v>189223.81</v>
      </c>
      <c r="E24" s="20">
        <v>-17645</v>
      </c>
      <c r="F24" s="20">
        <v>171578.81</v>
      </c>
      <c r="H24" s="20">
        <v>3528.86</v>
      </c>
      <c r="J24" s="20">
        <v>3528.86</v>
      </c>
      <c r="K24" s="20">
        <f t="shared" si="0"/>
        <v>168049.95</v>
      </c>
    </row>
    <row r="25" spans="2:11" x14ac:dyDescent="0.2">
      <c r="B25" s="22" t="s">
        <v>28</v>
      </c>
      <c r="D25" s="20">
        <v>852547.05</v>
      </c>
      <c r="E25" s="20">
        <v>-257271.77</v>
      </c>
      <c r="F25" s="20">
        <v>595275.28</v>
      </c>
      <c r="H25" s="20">
        <v>233017.64</v>
      </c>
      <c r="J25" s="20">
        <v>230902.3</v>
      </c>
      <c r="K25" s="20">
        <f t="shared" si="0"/>
        <v>362257.64</v>
      </c>
    </row>
    <row r="26" spans="2:11" x14ac:dyDescent="0.2">
      <c r="B26" s="22" t="s">
        <v>29</v>
      </c>
      <c r="D26" s="20">
        <v>396927.51</v>
      </c>
      <c r="E26" s="20">
        <v>-72949.009999999995</v>
      </c>
      <c r="F26" s="20">
        <v>323978.5</v>
      </c>
      <c r="H26" s="20">
        <v>223072.96</v>
      </c>
      <c r="J26" s="20">
        <v>130830.72</v>
      </c>
      <c r="K26" s="20">
        <f t="shared" si="0"/>
        <v>100905.54000000001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1044615.59</v>
      </c>
      <c r="E28" s="20">
        <v>86873.23</v>
      </c>
      <c r="F28" s="20">
        <v>1131488.82</v>
      </c>
      <c r="H28" s="20">
        <v>652809.27</v>
      </c>
      <c r="J28" s="20">
        <v>600895.48</v>
      </c>
      <c r="K28" s="20">
        <f t="shared" si="0"/>
        <v>478679.55000000005</v>
      </c>
    </row>
    <row r="29" spans="2:11" x14ac:dyDescent="0.2">
      <c r="B29" s="21" t="s">
        <v>32</v>
      </c>
      <c r="D29" s="19">
        <v>10356571.460000001</v>
      </c>
      <c r="E29" s="19">
        <v>1873296.5</v>
      </c>
      <c r="F29" s="19">
        <v>12229867.960000001</v>
      </c>
      <c r="H29" s="19">
        <v>8720849.7400000002</v>
      </c>
      <c r="J29" s="19">
        <v>6534218.2300000004</v>
      </c>
      <c r="K29" s="19">
        <f t="shared" si="0"/>
        <v>3509018.2200000007</v>
      </c>
    </row>
    <row r="30" spans="2:11" x14ac:dyDescent="0.2">
      <c r="B30" s="22" t="s">
        <v>33</v>
      </c>
      <c r="D30" s="20">
        <v>515274.29</v>
      </c>
      <c r="E30" s="20">
        <v>455594.47</v>
      </c>
      <c r="F30" s="20">
        <v>970868.76</v>
      </c>
      <c r="H30" s="20">
        <v>625569.29</v>
      </c>
      <c r="J30" s="20">
        <v>611478.73</v>
      </c>
      <c r="K30" s="20">
        <f t="shared" si="0"/>
        <v>345299.47</v>
      </c>
    </row>
    <row r="31" spans="2:11" x14ac:dyDescent="0.2">
      <c r="B31" s="22" t="s">
        <v>34</v>
      </c>
      <c r="D31" s="20">
        <v>754725.29</v>
      </c>
      <c r="E31" s="20">
        <v>115074.54</v>
      </c>
      <c r="F31" s="20">
        <v>869799.83</v>
      </c>
      <c r="H31" s="20">
        <v>382240.72</v>
      </c>
      <c r="J31" s="20">
        <v>142891.51999999999</v>
      </c>
      <c r="K31" s="20">
        <f t="shared" si="0"/>
        <v>487559.11</v>
      </c>
    </row>
    <row r="32" spans="2:11" x14ac:dyDescent="0.2">
      <c r="B32" s="22" t="s">
        <v>35</v>
      </c>
      <c r="D32" s="20">
        <v>3297702.01</v>
      </c>
      <c r="E32" s="20">
        <v>-1398412.18</v>
      </c>
      <c r="F32" s="20">
        <v>1899289.83</v>
      </c>
      <c r="H32" s="20">
        <v>1266271.7</v>
      </c>
      <c r="J32" s="20">
        <v>132150.39999999999</v>
      </c>
      <c r="K32" s="20">
        <f t="shared" si="0"/>
        <v>633018.13000000012</v>
      </c>
    </row>
    <row r="33" spans="2:11" x14ac:dyDescent="0.2">
      <c r="B33" s="22" t="s">
        <v>36</v>
      </c>
      <c r="D33" s="20">
        <v>2258874.54</v>
      </c>
      <c r="E33" s="20">
        <v>-103900.67</v>
      </c>
      <c r="F33" s="20">
        <v>2154973.87</v>
      </c>
      <c r="H33" s="20">
        <v>1918693.42</v>
      </c>
      <c r="J33" s="20">
        <v>1361912.94</v>
      </c>
      <c r="K33" s="20">
        <f t="shared" si="0"/>
        <v>236280.45000000019</v>
      </c>
    </row>
    <row r="34" spans="2:11" x14ac:dyDescent="0.2">
      <c r="B34" s="22" t="s">
        <v>37</v>
      </c>
      <c r="D34" s="20">
        <v>1412045.13</v>
      </c>
      <c r="E34" s="20">
        <v>1076576.33</v>
      </c>
      <c r="F34" s="20">
        <v>2488621.46</v>
      </c>
      <c r="H34" s="20">
        <v>1518895.29</v>
      </c>
      <c r="J34" s="20">
        <v>1345136.35</v>
      </c>
      <c r="K34" s="20">
        <f t="shared" si="0"/>
        <v>969726.16999999993</v>
      </c>
    </row>
    <row r="35" spans="2:11" x14ac:dyDescent="0.2">
      <c r="B35" s="22" t="s">
        <v>38</v>
      </c>
      <c r="D35" s="20">
        <v>332000</v>
      </c>
      <c r="E35" s="20">
        <v>97696.16</v>
      </c>
      <c r="F35" s="20">
        <v>429696.16</v>
      </c>
      <c r="H35" s="20">
        <v>262685.76</v>
      </c>
      <c r="J35" s="20">
        <v>195130.6</v>
      </c>
      <c r="K35" s="20">
        <f t="shared" si="0"/>
        <v>167010.39999999997</v>
      </c>
    </row>
    <row r="36" spans="2:11" x14ac:dyDescent="0.2">
      <c r="B36" s="22" t="s">
        <v>39</v>
      </c>
      <c r="D36" s="20">
        <v>815683.72</v>
      </c>
      <c r="E36" s="20">
        <v>631280</v>
      </c>
      <c r="F36" s="20">
        <v>1446963.72</v>
      </c>
      <c r="H36" s="20">
        <v>1165577.6200000001</v>
      </c>
      <c r="J36" s="20">
        <v>1164601.75</v>
      </c>
      <c r="K36" s="20">
        <f t="shared" si="0"/>
        <v>281386.09999999986</v>
      </c>
    </row>
    <row r="37" spans="2:11" x14ac:dyDescent="0.2">
      <c r="B37" s="22" t="s">
        <v>40</v>
      </c>
      <c r="D37" s="20">
        <v>152230.41</v>
      </c>
      <c r="E37" s="20">
        <v>45000</v>
      </c>
      <c r="F37" s="20">
        <v>197230.41</v>
      </c>
      <c r="H37" s="20">
        <v>116634.38</v>
      </c>
      <c r="J37" s="20">
        <v>116634.38</v>
      </c>
      <c r="K37" s="20">
        <f t="shared" si="0"/>
        <v>80596.03</v>
      </c>
    </row>
    <row r="38" spans="2:11" x14ac:dyDescent="0.2">
      <c r="B38" s="22" t="s">
        <v>41</v>
      </c>
      <c r="D38" s="20">
        <v>818036.07</v>
      </c>
      <c r="E38" s="20">
        <v>954387.85</v>
      </c>
      <c r="F38" s="20">
        <v>1772423.92</v>
      </c>
      <c r="H38" s="20">
        <v>1464281.56</v>
      </c>
      <c r="J38" s="20">
        <v>1464281.56</v>
      </c>
      <c r="K38" s="20">
        <f t="shared" si="0"/>
        <v>308142.35999999987</v>
      </c>
    </row>
    <row r="39" spans="2:11" x14ac:dyDescent="0.2">
      <c r="B39" s="21" t="s">
        <v>42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44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ref="K42:K73" si="1">F42-H42</f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1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1"/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1" t="s">
        <v>52</v>
      </c>
      <c r="D49" s="19">
        <v>2534666.46</v>
      </c>
      <c r="E49" s="19">
        <v>562590</v>
      </c>
      <c r="F49" s="19">
        <v>3097256.46</v>
      </c>
      <c r="H49" s="19">
        <v>2110713.5699999998</v>
      </c>
      <c r="J49" s="19">
        <v>2110713.5699999998</v>
      </c>
      <c r="K49" s="19">
        <f t="shared" si="1"/>
        <v>986542.89000000013</v>
      </c>
    </row>
    <row r="50" spans="2:11" x14ac:dyDescent="0.2">
      <c r="B50" s="22" t="s">
        <v>53</v>
      </c>
      <c r="D50" s="20">
        <v>1174333.1399999999</v>
      </c>
      <c r="E50" s="20">
        <v>-458552</v>
      </c>
      <c r="F50" s="20">
        <v>715781.14</v>
      </c>
      <c r="H50" s="20">
        <v>268576.81</v>
      </c>
      <c r="J50" s="20">
        <v>268576.81</v>
      </c>
      <c r="K50" s="20">
        <f t="shared" si="1"/>
        <v>447204.33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55</v>
      </c>
      <c r="D52" s="20">
        <v>150800</v>
      </c>
      <c r="E52" s="20">
        <v>0</v>
      </c>
      <c r="F52" s="20">
        <v>150800</v>
      </c>
      <c r="H52" s="20">
        <v>0</v>
      </c>
      <c r="J52" s="20">
        <v>0</v>
      </c>
      <c r="K52" s="20">
        <f t="shared" si="1"/>
        <v>150800</v>
      </c>
    </row>
    <row r="53" spans="2:11" x14ac:dyDescent="0.2">
      <c r="B53" s="22" t="s">
        <v>56</v>
      </c>
      <c r="D53" s="20">
        <v>496475.19</v>
      </c>
      <c r="E53" s="20">
        <v>-362000</v>
      </c>
      <c r="F53" s="20">
        <v>134475.19</v>
      </c>
      <c r="H53" s="20">
        <v>0</v>
      </c>
      <c r="J53" s="20">
        <v>0</v>
      </c>
      <c r="K53" s="20">
        <f t="shared" si="1"/>
        <v>134475.19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713058.13</v>
      </c>
      <c r="E55" s="20">
        <v>1383142</v>
      </c>
      <c r="F55" s="20">
        <v>2096200.13</v>
      </c>
      <c r="H55" s="20">
        <v>1842136.76</v>
      </c>
      <c r="J55" s="20">
        <v>1842136.76</v>
      </c>
      <c r="K55" s="20">
        <f t="shared" si="1"/>
        <v>254063.36999999988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1" t="s">
        <v>62</v>
      </c>
      <c r="D59" s="19">
        <v>0</v>
      </c>
      <c r="E59" s="19">
        <v>10527731.09</v>
      </c>
      <c r="F59" s="19">
        <v>10527731.09</v>
      </c>
      <c r="H59" s="19">
        <v>0</v>
      </c>
      <c r="J59" s="19">
        <v>0</v>
      </c>
      <c r="K59" s="19">
        <f t="shared" si="1"/>
        <v>10527731.09</v>
      </c>
    </row>
    <row r="60" spans="2:11" x14ac:dyDescent="0.2">
      <c r="B60" s="22" t="s">
        <v>63</v>
      </c>
      <c r="D60" s="20">
        <v>0</v>
      </c>
      <c r="E60" s="20">
        <v>10527731.09</v>
      </c>
      <c r="F60" s="20">
        <v>10527731.09</v>
      </c>
      <c r="H60" s="20">
        <v>0</v>
      </c>
      <c r="J60" s="20">
        <v>0</v>
      </c>
      <c r="K60" s="20">
        <f t="shared" si="1"/>
        <v>10527731.09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2" t="s">
        <v>65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1" t="s">
        <v>66</v>
      </c>
      <c r="D63" s="19">
        <v>0</v>
      </c>
      <c r="E63" s="19">
        <v>0</v>
      </c>
      <c r="F63" s="19">
        <v>0</v>
      </c>
      <c r="H63" s="19">
        <v>0</v>
      </c>
      <c r="J63" s="19">
        <v>0</v>
      </c>
      <c r="K63" s="19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69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1" t="s">
        <v>74</v>
      </c>
      <c r="D71" s="19">
        <v>0</v>
      </c>
      <c r="E71" s="19">
        <v>0</v>
      </c>
      <c r="F71" s="19">
        <v>0</v>
      </c>
      <c r="H71" s="19">
        <v>0</v>
      </c>
      <c r="J71" s="19">
        <v>0</v>
      </c>
      <c r="K71" s="19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2" t="s">
        <v>77</v>
      </c>
      <c r="D74" s="20">
        <v>0</v>
      </c>
      <c r="E74" s="20">
        <v>0</v>
      </c>
      <c r="F74" s="20">
        <v>0</v>
      </c>
      <c r="H74" s="20">
        <v>0</v>
      </c>
      <c r="J74" s="20">
        <v>0</v>
      </c>
      <c r="K74" s="20">
        <f t="shared" ref="K74:K105" si="2">F74-H74</f>
        <v>0</v>
      </c>
    </row>
    <row r="75" spans="2:11" x14ac:dyDescent="0.2">
      <c r="B75" s="21" t="s">
        <v>78</v>
      </c>
      <c r="D75" s="19">
        <v>100000</v>
      </c>
      <c r="E75" s="19">
        <v>0</v>
      </c>
      <c r="F75" s="19">
        <v>100000</v>
      </c>
      <c r="H75" s="19">
        <v>0</v>
      </c>
      <c r="J75" s="19">
        <v>0</v>
      </c>
      <c r="K75" s="19">
        <f t="shared" si="2"/>
        <v>100000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2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2"/>
        <v>0</v>
      </c>
    </row>
    <row r="78" spans="2:11" x14ac:dyDescent="0.2">
      <c r="B78" s="22" t="s">
        <v>81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100000</v>
      </c>
      <c r="E82" s="20">
        <v>0</v>
      </c>
      <c r="F82" s="20">
        <v>100000</v>
      </c>
      <c r="H82" s="20">
        <v>0</v>
      </c>
      <c r="J82" s="20">
        <v>0</v>
      </c>
      <c r="K82" s="20">
        <f t="shared" si="2"/>
        <v>100000</v>
      </c>
    </row>
    <row r="83" spans="2:11" x14ac:dyDescent="0.2">
      <c r="B83" s="21" t="s">
        <v>86</v>
      </c>
      <c r="D83" s="19">
        <v>797423770</v>
      </c>
      <c r="E83" s="19">
        <v>-6982201.25</v>
      </c>
      <c r="F83" s="19">
        <v>790441568.75</v>
      </c>
      <c r="H83" s="19">
        <v>163062728.56</v>
      </c>
      <c r="J83" s="19">
        <v>163062728.56</v>
      </c>
      <c r="K83" s="19">
        <f t="shared" si="2"/>
        <v>627378840.19000006</v>
      </c>
    </row>
    <row r="84" spans="2:11" x14ac:dyDescent="0.2">
      <c r="B84" s="21" t="s">
        <v>14</v>
      </c>
      <c r="D84" s="19">
        <v>0</v>
      </c>
      <c r="E84" s="19">
        <v>0</v>
      </c>
      <c r="F84" s="19">
        <v>0</v>
      </c>
      <c r="H84" s="19">
        <v>0</v>
      </c>
      <c r="J84" s="19">
        <v>0</v>
      </c>
      <c r="K84" s="19">
        <f t="shared" si="2"/>
        <v>0</v>
      </c>
    </row>
    <row r="85" spans="2:11" x14ac:dyDescent="0.2">
      <c r="B85" s="22" t="s">
        <v>15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2" t="s">
        <v>16</v>
      </c>
      <c r="D86" s="20">
        <v>0</v>
      </c>
      <c r="E86" s="20">
        <v>0</v>
      </c>
      <c r="F86" s="20">
        <v>0</v>
      </c>
      <c r="H86" s="20">
        <v>0</v>
      </c>
      <c r="J86" s="20">
        <v>0</v>
      </c>
      <c r="K86" s="20">
        <f t="shared" si="2"/>
        <v>0</v>
      </c>
    </row>
    <row r="87" spans="2:11" x14ac:dyDescent="0.2">
      <c r="B87" s="22" t="s">
        <v>17</v>
      </c>
      <c r="D87" s="20">
        <v>0</v>
      </c>
      <c r="E87" s="20">
        <v>0</v>
      </c>
      <c r="F87" s="20">
        <v>0</v>
      </c>
      <c r="H87" s="20">
        <v>0</v>
      </c>
      <c r="J87" s="20">
        <v>0</v>
      </c>
      <c r="K87" s="20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1" t="s">
        <v>22</v>
      </c>
      <c r="D92" s="19">
        <v>8894685.2699999996</v>
      </c>
      <c r="E92" s="19">
        <v>-4606821.01</v>
      </c>
      <c r="F92" s="19">
        <v>4287864.26</v>
      </c>
      <c r="H92" s="19">
        <v>769592.82</v>
      </c>
      <c r="J92" s="19">
        <v>769592.82</v>
      </c>
      <c r="K92" s="19">
        <f t="shared" si="2"/>
        <v>3518271.44</v>
      </c>
    </row>
    <row r="93" spans="2:11" x14ac:dyDescent="0.2">
      <c r="B93" s="22" t="s">
        <v>23</v>
      </c>
      <c r="D93" s="20">
        <v>2541338.9300000002</v>
      </c>
      <c r="E93" s="20">
        <v>-1308271.33</v>
      </c>
      <c r="F93" s="20">
        <v>1233067.6000000001</v>
      </c>
      <c r="H93" s="20">
        <v>220166.82</v>
      </c>
      <c r="J93" s="20">
        <v>220166.82</v>
      </c>
      <c r="K93" s="20">
        <f t="shared" si="2"/>
        <v>1012900.78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2" t="s">
        <v>25</v>
      </c>
      <c r="D95" s="20">
        <v>0</v>
      </c>
      <c r="E95" s="20">
        <v>0</v>
      </c>
      <c r="F95" s="20">
        <v>0</v>
      </c>
      <c r="H95" s="20">
        <v>0</v>
      </c>
      <c r="J95" s="20">
        <v>0</v>
      </c>
      <c r="K95" s="20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3176673.17</v>
      </c>
      <c r="E98" s="20">
        <v>-1345650.25</v>
      </c>
      <c r="F98" s="20">
        <v>1831022.92</v>
      </c>
      <c r="H98" s="20">
        <v>501750</v>
      </c>
      <c r="J98" s="20">
        <v>501750</v>
      </c>
      <c r="K98" s="20">
        <f t="shared" si="2"/>
        <v>1329272.92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3176673.17</v>
      </c>
      <c r="E101" s="20">
        <v>-1952899.43</v>
      </c>
      <c r="F101" s="20">
        <v>1223773.74</v>
      </c>
      <c r="H101" s="20">
        <v>47676</v>
      </c>
      <c r="J101" s="20">
        <v>47676</v>
      </c>
      <c r="K101" s="20">
        <f t="shared" si="2"/>
        <v>1176097.74</v>
      </c>
    </row>
    <row r="102" spans="2:11" x14ac:dyDescent="0.2">
      <c r="B102" s="21" t="s">
        <v>32</v>
      </c>
      <c r="D102" s="19">
        <v>11208434.93</v>
      </c>
      <c r="E102" s="19">
        <v>-2849200.9</v>
      </c>
      <c r="F102" s="19">
        <v>8359234.0300000003</v>
      </c>
      <c r="H102" s="19">
        <v>2128352.81</v>
      </c>
      <c r="J102" s="19">
        <v>2128352.81</v>
      </c>
      <c r="K102" s="19">
        <f t="shared" si="2"/>
        <v>6230881.2200000007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3698213.9</v>
      </c>
      <c r="E104" s="20">
        <v>789541.52</v>
      </c>
      <c r="F104" s="20">
        <v>4487755.42</v>
      </c>
      <c r="H104" s="20">
        <v>1397900</v>
      </c>
      <c r="J104" s="20">
        <v>1397900</v>
      </c>
      <c r="K104" s="20">
        <f t="shared" si="2"/>
        <v>3089855.42</v>
      </c>
    </row>
    <row r="105" spans="2:11" x14ac:dyDescent="0.2">
      <c r="B105" s="22" t="s">
        <v>35</v>
      </c>
      <c r="D105" s="20">
        <v>0</v>
      </c>
      <c r="E105" s="20">
        <v>0</v>
      </c>
      <c r="F105" s="20">
        <v>0</v>
      </c>
      <c r="H105" s="20">
        <v>0</v>
      </c>
      <c r="J105" s="20">
        <v>0</v>
      </c>
      <c r="K105" s="20">
        <f t="shared" si="2"/>
        <v>0</v>
      </c>
    </row>
    <row r="106" spans="2:11" x14ac:dyDescent="0.2">
      <c r="B106" s="22" t="s">
        <v>36</v>
      </c>
      <c r="D106" s="20">
        <v>0</v>
      </c>
      <c r="E106" s="20">
        <v>982.77</v>
      </c>
      <c r="F106" s="20">
        <v>982.77</v>
      </c>
      <c r="H106" s="20">
        <v>982.77</v>
      </c>
      <c r="J106" s="20">
        <v>982.77</v>
      </c>
      <c r="K106" s="20">
        <f t="shared" ref="K106:K137" si="3">F106-H106</f>
        <v>0</v>
      </c>
    </row>
    <row r="107" spans="2:11" x14ac:dyDescent="0.2">
      <c r="B107" s="22" t="s">
        <v>37</v>
      </c>
      <c r="D107" s="20">
        <v>7510221.0300000003</v>
      </c>
      <c r="E107" s="20">
        <v>-3639725.19</v>
      </c>
      <c r="F107" s="20">
        <v>3870495.84</v>
      </c>
      <c r="H107" s="20">
        <v>729470.04</v>
      </c>
      <c r="J107" s="20">
        <v>729470.04</v>
      </c>
      <c r="K107" s="20">
        <f t="shared" si="3"/>
        <v>3141025.8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3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si="3"/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1" t="s">
        <v>42</v>
      </c>
      <c r="D112" s="19">
        <v>0</v>
      </c>
      <c r="E112" s="19">
        <v>0</v>
      </c>
      <c r="F112" s="19">
        <v>0</v>
      </c>
      <c r="H112" s="19">
        <v>0</v>
      </c>
      <c r="J112" s="19">
        <v>0</v>
      </c>
      <c r="K112" s="19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2" t="s">
        <v>45</v>
      </c>
      <c r="D115" s="20">
        <v>0</v>
      </c>
      <c r="E115" s="20">
        <v>0</v>
      </c>
      <c r="F115" s="20">
        <v>0</v>
      </c>
      <c r="H115" s="20">
        <v>0</v>
      </c>
      <c r="J115" s="20">
        <v>0</v>
      </c>
      <c r="K115" s="20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1" t="s">
        <v>52</v>
      </c>
      <c r="D122" s="19">
        <v>0</v>
      </c>
      <c r="E122" s="19">
        <v>0</v>
      </c>
      <c r="F122" s="19">
        <v>0</v>
      </c>
      <c r="H122" s="19">
        <v>0</v>
      </c>
      <c r="J122" s="19">
        <v>0</v>
      </c>
      <c r="K122" s="19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2" t="s">
        <v>55</v>
      </c>
      <c r="D125" s="20">
        <v>0</v>
      </c>
      <c r="E125" s="20">
        <v>0</v>
      </c>
      <c r="F125" s="20">
        <v>0</v>
      </c>
      <c r="H125" s="20">
        <v>0</v>
      </c>
      <c r="J125" s="20">
        <v>0</v>
      </c>
      <c r="K125" s="20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1" t="s">
        <v>62</v>
      </c>
      <c r="D132" s="19">
        <v>777320649.79999995</v>
      </c>
      <c r="E132" s="19">
        <v>473820.66</v>
      </c>
      <c r="F132" s="19">
        <v>777794470.46000004</v>
      </c>
      <c r="H132" s="19">
        <v>160164782.93000001</v>
      </c>
      <c r="J132" s="19">
        <v>160164782.93000001</v>
      </c>
      <c r="K132" s="19">
        <f t="shared" si="3"/>
        <v>617629687.52999997</v>
      </c>
    </row>
    <row r="133" spans="2:11" x14ac:dyDescent="0.2">
      <c r="B133" s="22" t="s">
        <v>63</v>
      </c>
      <c r="D133" s="20">
        <v>777320649.79999995</v>
      </c>
      <c r="E133" s="20">
        <v>-6806179.3300000001</v>
      </c>
      <c r="F133" s="20">
        <v>770514470.47000003</v>
      </c>
      <c r="H133" s="20">
        <v>152884782.94</v>
      </c>
      <c r="J133" s="20">
        <v>152884782.94</v>
      </c>
      <c r="K133" s="20">
        <f t="shared" si="3"/>
        <v>617629687.52999997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2" t="s">
        <v>65</v>
      </c>
      <c r="D135" s="20">
        <v>0</v>
      </c>
      <c r="E135" s="20">
        <v>7279999.9900000002</v>
      </c>
      <c r="F135" s="20">
        <v>7279999.9900000002</v>
      </c>
      <c r="H135" s="20">
        <v>7279999.9900000002</v>
      </c>
      <c r="J135" s="20">
        <v>7279999.9900000002</v>
      </c>
      <c r="K135" s="20">
        <f t="shared" si="3"/>
        <v>0</v>
      </c>
    </row>
    <row r="136" spans="2:11" x14ac:dyDescent="0.2">
      <c r="B136" s="21" t="s">
        <v>66</v>
      </c>
      <c r="D136" s="19">
        <v>0</v>
      </c>
      <c r="E136" s="19">
        <v>0</v>
      </c>
      <c r="F136" s="19">
        <v>0</v>
      </c>
      <c r="H136" s="19">
        <v>0</v>
      </c>
      <c r="J136" s="19">
        <v>0</v>
      </c>
      <c r="K136" s="19">
        <f t="shared" si="3"/>
        <v>0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ref="K138:K155" si="4">F138-H138</f>
        <v>0</v>
      </c>
    </row>
    <row r="139" spans="2:11" x14ac:dyDescent="0.2">
      <c r="B139" s="22" t="s">
        <v>69</v>
      </c>
      <c r="D139" s="20">
        <v>0</v>
      </c>
      <c r="E139" s="20">
        <v>0</v>
      </c>
      <c r="F139" s="20">
        <v>0</v>
      </c>
      <c r="H139" s="20">
        <v>0</v>
      </c>
      <c r="J139" s="20">
        <v>0</v>
      </c>
      <c r="K139" s="20">
        <f t="shared" si="4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4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si="4"/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1" t="s">
        <v>74</v>
      </c>
      <c r="D144" s="19">
        <v>0</v>
      </c>
      <c r="E144" s="19">
        <v>0</v>
      </c>
      <c r="F144" s="19">
        <v>0</v>
      </c>
      <c r="H144" s="19">
        <v>0</v>
      </c>
      <c r="J144" s="19">
        <v>0</v>
      </c>
      <c r="K144" s="19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2" t="s">
        <v>77</v>
      </c>
      <c r="D147" s="20">
        <v>0</v>
      </c>
      <c r="E147" s="20">
        <v>0</v>
      </c>
      <c r="F147" s="20">
        <v>0</v>
      </c>
      <c r="H147" s="20">
        <v>0</v>
      </c>
      <c r="J147" s="20">
        <v>0</v>
      </c>
      <c r="K147" s="20">
        <f t="shared" si="4"/>
        <v>0</v>
      </c>
    </row>
    <row r="148" spans="2:11" x14ac:dyDescent="0.2">
      <c r="B148" s="21" t="s">
        <v>78</v>
      </c>
      <c r="D148" s="19">
        <v>0</v>
      </c>
      <c r="E148" s="19">
        <v>0</v>
      </c>
      <c r="F148" s="19">
        <v>0</v>
      </c>
      <c r="H148" s="19">
        <v>0</v>
      </c>
      <c r="J148" s="19">
        <v>0</v>
      </c>
      <c r="K148" s="19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2" t="s">
        <v>81</v>
      </c>
      <c r="D151" s="20">
        <v>0</v>
      </c>
      <c r="E151" s="20">
        <v>0</v>
      </c>
      <c r="F151" s="20">
        <v>0</v>
      </c>
      <c r="H151" s="20">
        <v>0</v>
      </c>
      <c r="J151" s="20">
        <v>0</v>
      </c>
      <c r="K151" s="20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1" t="s">
        <v>87</v>
      </c>
      <c r="D156" s="19">
        <f>0+D12+D13+D14+D15+D16+D17+D18+D20+D21+D22+D23+D24+D25+D26+D27+D28+D30+D31+D32+D33+D34+D35+D36+D37+D38+D40+D41+D42+D43+D44+D45+D46+D47+D48+D50+D51+D52+D53+D54+D55+D56+D57+D58+D60+D61+D62+D64+D65+D66+D67+D68+D69+D70+D72+D73+D74+D76+D77+D78+D79+D80+D81+D82+D85+D86+D87+D88+D89+D90+D91+D93+D94+D95+D96+D97+D98+D99+D100+D101+D103+D104+D105+D106+D107+D108+D109+D110+D111+D113+D114+D115+D116+D117+D118+D119+D120+D121+D123+D124+D125+D126+D127+D128+D129+D130+D131+D133+D134+D135+D137+D138+D139+D140+D141+D142+D143+D145+D146+D147+D149+D150+D151+D152+D153+D154+D155</f>
        <v>878158270.29999995</v>
      </c>
      <c r="E156" s="19">
        <f>0+E12+E13+E14+E15+E16+E17+E18+E20+E21+E22+E23+E24+E25+E26+E27+E28+E30+E31+E32+E33+E34+E35+E36+E37+E38+E40+E41+E42+E43+E44+E45+E46+E47+E48+E50+E51+E52+E53+E54+E55+E56+E57+E58+E60+E61+E62+E64+E65+E66+E67+E68+E69+E70+E72+E73+E74+E76+E77+E78+E79+E80+E81+E82+E85+E86+E87+E88+E89+E90+E91+E93+E94+E95+E96+E97+E98+E99+E100+E101+E103+E104+E105+E106+E107+E108+E109+E110+E111+E113+E114+E115+E116+E117+E118+E119+E120+E121+E123+E124+E125+E126+E127+E128+E129+E130+E131+E133+E134+E135+E137+E138+E139+E140+E141+E142+E143+E145+E146+E147+E149+E150+E151+E152+E153+E154+E155</f>
        <v>6333738.6500000004</v>
      </c>
      <c r="F156" s="19">
        <f>0+F12+F13+F14+F15+F16+F17+F18+F20+F21+F22+F23+F24+F25+F26+F27+F28+F30+F31+F32+F33+F34+F35+F36+F37+F38+F40+F41+F42+F43+F44+F45+F46+F47+F48+F50+F51+F52+F53+F54+F55+F56+F57+F58+F60+F61+F62+F64+F65+F66+F67+F68+F69+F70+F72+F73+F74+F76+F77+F78+F79+F80+F81+F82+F85+F86+F87+F88+F89+F90+F91+F93+F94+F95+F96+F97+F98+F99+F100+F101+F103+F104+F105+F106+F107+F108+F109+F110+F111+F113+F114+F115+F116+F117+F118+F119+F120+F121+F123+F124+F125+F126+F127+F128+F129+F130+F131+F133+F134+F135+F137+F138+F139+F140+F141+F142+F143+F145+F146+F147+F149+F150+F151+F152+F153+F154+F155</f>
        <v>884492008.95000005</v>
      </c>
      <c r="H156" s="19">
        <f>0+H12+H13+H14+H15+H16+H17+H18+H20+H21+H22+H23+H24+H25+H26+H27+H28+H30+H31+H32+H33+H34+H35+H36+H37+H38+H40+H41+H42+H43+H44+H45+H46+H47+H48+H50+H51+H52+H53+H54+H55+H56+H57+H58+H60+H61+H62+H64+H65+H66+H67+H68+H69+H70+H72+H73+H74+H76+H77+H78+H79+H80+H81+H82+H85+H86+H87+H88+H89+H90+H91+H93+H94+H95+H96+H97+H98+H99+H100+H101+H103+H104+H105+H106+H107+H108+H109+H110+H111+H113+H114+H115+H116+H117+H118+H119+H120+H121+H123+H124+H125+H126+H127+H128+H129+H130+H131+H133+H134+H135+H137+H138+H139+H140+H141+H142+H143+H145+H146+H147+H149+H150+H151+H152+H153+H154+H155</f>
        <v>211385727.63</v>
      </c>
      <c r="J156" s="19">
        <f>0+J12+J13+J14+J15+J16+J17+J18+J20+J21+J22+J23+J24+J25+J26+J27+J28+J30+J31+J32+J33+J34+J35+J36+J37+J38+J40+J41+J42+J43+J44+J45+J46+J47+J48+J50+J51+J52+J53+J54+J55+J56+J57+J58+J60+J61+J62+J64+J65+J66+J67+J68+J69+J70+J72+J73+J74+J76+J77+J78+J79+J80+J81+J82+J85+J86+J87+J88+J89+J90+J91+J93+J94+J95+J96+J97+J98+J99+J100+J101+J103+J104+J105+J106+J107+J108+J109+J110+J111+J113+J114+J115+J116+J117+J118+J119+J120+J121+J123+J124+J125+J126+J127+J128+J129+J130+J131+J133+J134+J135+J137+J138+J139+J140+J141+J142+J143+J145+J146+J147+J149+J150+J151+J152+J153+J154+J155</f>
        <v>208917635.69</v>
      </c>
      <c r="K156" s="19">
        <f>0+K12+K13+K14+K15+K16+K17+K18+K20+K21+K22+K23+K24+K25+K26+K27+K28+K30+K31+K32+K33+K34+K35+K36+K37+K38+K40+K41+K42+K43+K44+K45+K46+K47+K48+K50+K51+K52+K53+K54+K55+K56+K57+K58+K60+K61+K62+K64+K65+K66+K67+K68+K69+K70+K72+K73+K74+K76+K77+K78+K79+K80+K81+K82+K85+K86+K87+K88+K89+K90+K91+K93+K94+K95+K96+K97+K98+K99+K100+K101+K103+K104+K105+K106+K107+K108+K109+K110+K111+K113+K114+K115+K116+K117+K118+K119+K120+K121+K123+K124+K125+K126+K127+K128+K129+K130+K131+K133+K134+K135+K137+K138+K139+K140+K141+K142+K143+K145+K146+K147+K149+K150+K151+K152+K153+K154+K155</f>
        <v>673106281.31999993</v>
      </c>
    </row>
    <row r="157" spans="2:11" x14ac:dyDescent="0.2">
      <c r="B157" s="5"/>
      <c r="D157" s="9"/>
    </row>
    <row r="158" spans="2:11" x14ac:dyDescent="0.2">
      <c r="B158" s="5"/>
      <c r="D158" s="9"/>
    </row>
    <row r="159" spans="2:11" x14ac:dyDescent="0.2">
      <c r="B159" s="5"/>
      <c r="D159" s="9"/>
    </row>
    <row r="160" spans="2:11" x14ac:dyDescent="0.2">
      <c r="B160" s="22" t="s">
        <v>88</v>
      </c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2:K2"/>
    <mergeCell ref="B4:K4"/>
    <mergeCell ref="B9:C9"/>
    <mergeCell ref="B7:C8"/>
    <mergeCell ref="I8:J8"/>
    <mergeCell ref="K7:K8"/>
    <mergeCell ref="B3:K3"/>
    <mergeCell ref="D7:J7"/>
    <mergeCell ref="G8:H8"/>
    <mergeCell ref="B6:K6"/>
    <mergeCell ref="B5:K5"/>
  </mergeCells>
  <phoneticPr fontId="0" type="noConversion"/>
  <pageMargins left="0.19685039370078741" right="0.19685039370078741" top="0.39370078740157483" bottom="0" header="0" footer="0"/>
  <pageSetup orientation="portrait" r:id="rId1"/>
  <headerFooter alignWithMargins="0">
    <oddHeader>&amp;R&amp;"Arial,"&amp;6Formato LDF-6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2025-10-15T20:23:14Z</cp:lastPrinted>
  <dcterms:created xsi:type="dcterms:W3CDTF">1996-11-27T10:00:04Z</dcterms:created>
  <dcterms:modified xsi:type="dcterms:W3CDTF">2025-10-15T20:23:31Z</dcterms:modified>
</cp:coreProperties>
</file>