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la\OneDrive\IGATIPAM\03.2025\09. ESTADOS FINANCIEROS\MARZO\01. CONTABLE\"/>
    </mc:Choice>
  </mc:AlternateContent>
  <bookViews>
    <workbookView xWindow="32760" yWindow="32760" windowWidth="23040" windowHeight="9195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I8" i="1" l="1"/>
  <c r="H17" i="1"/>
  <c r="F17" i="1"/>
  <c r="E17" i="1"/>
  <c r="D17" i="1"/>
  <c r="F9" i="1"/>
  <c r="E9" i="1"/>
  <c r="D9" i="1"/>
  <c r="F8" i="1"/>
  <c r="G17" i="1"/>
  <c r="G8" i="1" s="1"/>
  <c r="E8" i="1"/>
  <c r="D8" i="1"/>
  <c r="G9" i="1"/>
  <c r="H9" i="1"/>
  <c r="H8" i="1"/>
</calcChain>
</file>

<file path=xl/sharedStrings.xml><?xml version="1.0" encoding="utf-8"?>
<sst xmlns="http://schemas.openxmlformats.org/spreadsheetml/2006/main" count="48" uniqueCount="47">
  <si>
    <t>Estado Analítico del Activo</t>
  </si>
  <si>
    <t>Concepto</t>
  </si>
  <si>
    <t>Saldo Inicial</t>
  </si>
  <si>
    <t>Cargos del Periodo</t>
  </si>
  <si>
    <t>Abonos del Periodo</t>
  </si>
  <si>
    <t>Saldo Final</t>
  </si>
  <si>
    <t>Variación del Periodo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</si>
  <si>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</si>
  <si>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</si>
  <si>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</si>
  <si>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</si>
  <si>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</si>
  <si>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</si>
  <si>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 xml:space="preserve">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</si>
  <si>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</si>
  <si>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</si>
  <si>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</si>
  <si>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</si>
  <si>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</si>
  <si>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</si>
  <si>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</si>
  <si>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</si>
  <si>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</si>
  <si>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</si>
  <si>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</si>
  <si>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</si>
  <si>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</si>
  <si>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(Cifras en Pesos)</t>
  </si>
  <si>
    <t>Bajo protesta de decir verdad declaramos que los Estados Financieros y sus notas, son razonablemente correctos y son responsabilidad del emisor.</t>
  </si>
  <si>
    <t>1110</t>
  </si>
  <si>
    <t>1120</t>
  </si>
  <si>
    <t>1130</t>
  </si>
  <si>
    <t>1140</t>
  </si>
  <si>
    <t>1150</t>
  </si>
  <si>
    <t>1160</t>
  </si>
  <si>
    <t>1190</t>
  </si>
  <si>
    <t>1210</t>
  </si>
  <si>
    <t>1220</t>
  </si>
  <si>
    <t>1230</t>
  </si>
  <si>
    <t>1240</t>
  </si>
  <si>
    <t>1250</t>
  </si>
  <si>
    <t>1260</t>
  </si>
  <si>
    <t>1270</t>
  </si>
  <si>
    <t>1280</t>
  </si>
  <si>
    <t>1290</t>
  </si>
  <si>
    <t>INSTITUTO GUERRERENSE PARA LA ATENCIÓN INTEGRAL DE LAS PERSONAS ADULTAS MAYORES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</si>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</sst>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/>
      <top/>
      <bottom style="hair">
        <color theme="0" tint="-0.34998626667073579"/>
      </bottom>
      <diagonal/>
    </border>
  </borders>
  <cellStyleXfs count="5">
    <xf numFmtId="0" fontId="0" fillId="0" borderId="0"/>
    <xf numFmtId="164" fontId="2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0" fontId="5" fillId="2" borderId="0" xfId="0" applyFont="1" applyFill="1" applyBorder="1"/>
    <xf numFmtId="0" fontId="5" fillId="2" borderId="0" xfId="0" applyFont="1" applyFill="1" applyBorder="1" applyAlignment="1">
      <alignment vertical="top"/>
    </xf>
    <xf numFmtId="0" fontId="1" fillId="2" borderId="0" xfId="0" applyFont="1" applyFill="1" applyBorder="1" applyAlignment="1"/>
    <xf numFmtId="0" fontId="5" fillId="2" borderId="0" xfId="0" applyFont="1" applyFill="1"/>
    <xf numFmtId="0" fontId="1" fillId="2" borderId="0" xfId="1" applyNumberFormat="1" applyFont="1" applyFill="1" applyBorder="1" applyAlignment="1">
      <alignment horizontal="centerContinuous" vertical="center"/>
    </xf>
    <xf numFmtId="0" fontId="3" fillId="2" borderId="0" xfId="0" applyNumberFormat="1" applyFont="1" applyFill="1" applyBorder="1" applyAlignment="1" applyProtection="1">
      <alignment horizontal="left"/>
    </xf>
    <xf numFmtId="0" fontId="6" fillId="2" borderId="0" xfId="0" applyFont="1" applyFill="1" applyBorder="1"/>
    <xf numFmtId="0" fontId="3" fillId="2" borderId="0" xfId="0" applyFont="1" applyFill="1" applyBorder="1" applyAlignment="1">
      <alignment vertical="top"/>
    </xf>
    <xf numFmtId="0" fontId="7" fillId="2" borderId="6" xfId="0" applyFont="1" applyFill="1" applyBorder="1" applyAlignment="1">
      <alignment vertical="top"/>
    </xf>
    <xf numFmtId="0" fontId="1" fillId="2" borderId="8" xfId="0" applyFont="1" applyFill="1" applyBorder="1" applyAlignment="1">
      <alignment horizontal="left" vertical="top" wrapText="1" indent="1"/>
    </xf>
    <xf numFmtId="0" fontId="8" fillId="2" borderId="10" xfId="0" applyFont="1" applyFill="1" applyBorder="1" applyAlignment="1">
      <alignment vertical="top"/>
    </xf>
    <xf numFmtId="0" fontId="5" fillId="2" borderId="10" xfId="0" applyFont="1" applyFill="1" applyBorder="1" applyAlignment="1">
      <alignment vertical="top"/>
    </xf>
    <xf numFmtId="0" fontId="5" fillId="2" borderId="13" xfId="0" applyFont="1" applyFill="1" applyBorder="1" applyAlignment="1">
      <alignment vertical="top"/>
    </xf>
    <xf numFmtId="0" fontId="7" fillId="2" borderId="14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 indent="2"/>
    </xf>
    <xf numFmtId="0" fontId="5" fillId="2" borderId="12" xfId="0" applyFont="1" applyFill="1" applyBorder="1" applyAlignment="1">
      <alignment horizontal="left" vertical="top" wrapText="1" indent="2"/>
    </xf>
    <xf numFmtId="0" fontId="3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 indent="2"/>
    </xf>
    <xf numFmtId="3" fontId="3" fillId="2" borderId="0" xfId="2" applyNumberFormat="1" applyFont="1" applyFill="1" applyBorder="1" applyAlignment="1" applyProtection="1">
      <alignment vertical="top"/>
      <protection locked="0"/>
    </xf>
    <xf numFmtId="3" fontId="3" fillId="2" borderId="0" xfId="2" applyNumberFormat="1" applyFont="1" applyFill="1" applyBorder="1" applyAlignment="1">
      <alignment vertical="top"/>
    </xf>
    <xf numFmtId="0" fontId="9" fillId="0" borderId="0" xfId="0" applyFont="1"/>
    <xf numFmtId="0" fontId="9" fillId="0" borderId="5" xfId="0" applyFont="1" applyBorder="1"/>
    <xf numFmtId="0" fontId="8" fillId="2" borderId="8" xfId="0" applyFont="1" applyFill="1" applyBorder="1" applyAlignment="1">
      <alignment vertical="top"/>
    </xf>
    <xf numFmtId="0" fontId="5" fillId="2" borderId="8" xfId="0" applyFont="1" applyFill="1" applyBorder="1" applyAlignment="1">
      <alignment vertical="top"/>
    </xf>
    <xf numFmtId="0" fontId="5" fillId="2" borderId="12" xfId="0" applyFont="1" applyFill="1" applyBorder="1" applyAlignment="1">
      <alignment vertical="top"/>
    </xf>
    <xf numFmtId="0" fontId="1" fillId="2" borderId="0" xfId="1" applyNumberFormat="1" applyFont="1" applyFill="1" applyBorder="1" applyAlignment="1">
      <alignment vertical="center"/>
    </xf>
    <xf numFmtId="0" fontId="1" fillId="2" borderId="0" xfId="1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3" borderId="1" xfId="4" applyFont="1" applyFill="1" applyBorder="1" applyAlignment="1">
      <alignment horizontal="center" vertical="center" wrapText="1"/>
    </xf>
    <xf numFmtId="0" fontId="6" fillId="3" borderId="2" xfId="4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4" applyFont="1" applyFill="1" applyBorder="1" applyAlignment="1">
      <alignment horizontal="center" vertical="center" wrapText="1"/>
    </xf>
    <xf numFmtId="44" fontId="7" fillId="2" borderId="7" xfId="3" applyFont="1" applyFill="1" applyBorder="1" applyAlignment="1">
      <alignment vertical="top"/>
    </xf>
    <xf numFmtId="44" fontId="7" fillId="2" borderId="8" xfId="3" applyFont="1" applyFill="1" applyBorder="1" applyAlignment="1">
      <alignment vertical="top"/>
    </xf>
    <xf numFmtId="44" fontId="7" fillId="2" borderId="9" xfId="3" applyFont="1" applyFill="1" applyBorder="1" applyAlignment="1">
      <alignment vertical="top"/>
    </xf>
    <xf numFmtId="44" fontId="3" fillId="2" borderId="9" xfId="3" applyFont="1" applyFill="1" applyBorder="1" applyAlignment="1" applyProtection="1">
      <alignment vertical="top"/>
      <protection locked="0"/>
    </xf>
    <xf numFmtId="44" fontId="3" fillId="2" borderId="9" xfId="3" applyFont="1" applyFill="1" applyBorder="1" applyAlignment="1">
      <alignment vertical="top"/>
    </xf>
    <xf numFmtId="44" fontId="3" fillId="2" borderId="8" xfId="3" applyFont="1" applyFill="1" applyBorder="1" applyAlignment="1">
      <alignment vertical="top"/>
    </xf>
    <xf numFmtId="44" fontId="3" fillId="2" borderId="11" xfId="3" applyFont="1" applyFill="1" applyBorder="1" applyAlignment="1" applyProtection="1">
      <alignment vertical="top"/>
      <protection locked="0"/>
    </xf>
    <xf numFmtId="44" fontId="3" fillId="2" borderId="11" xfId="3" applyFont="1" applyFill="1" applyBorder="1" applyAlignment="1">
      <alignment vertical="top"/>
    </xf>
    <xf numFmtId="44" fontId="3" fillId="2" borderId="12" xfId="3" applyFont="1" applyFill="1" applyBorder="1" applyAlignment="1">
      <alignment vertical="top"/>
    </xf>
    <xf numFmtId="0" fontId="6" fillId="3" borderId="4" xfId="4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top" wrapText="1"/>
    </xf>
  </cellXfs>
  <cellStyles count="5">
    <cellStyle name="=C:\WINNT\SYSTEM32\COMMAND.COM" xfId="1"/>
    <cellStyle name="Millares" xfId="2" builtinId="3"/>
    <cellStyle name="Moneda" xfId="3" builtinId="4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866775</xdr:colOff>
      <xdr:row>29</xdr:row>
      <xdr:rowOff>180975</xdr:rowOff>
    </xdr:from>
    <xdr:to>
      <xdr:col>7</xdr:col>
      <xdr:colOff>850656</xdr:colOff>
      <xdr:row>38</xdr:row>
      <xdr:rowOff>0</xdr:rowOff>
    </xdr:to>
    <xdr:grpSp>
      <xdr:nvGrpSpPr>
        <xdr:cNvPr id="2" name="Grupo 8"/>
        <xdr:cNvGrpSpPr>
          <a:grpSpLocks/>
        </xdr:cNvGrpSpPr>
      </xdr:nvGrpSpPr>
      <xdr:grpSpPr bwMode="auto">
        <a:xfrm>
          <a:off x="1266825" y="6019800"/>
          <a:ext cx="8889756" cy="962025"/>
          <a:chOff x="1533525" y="13868400"/>
          <a:chExt cx="8886826" cy="962025"/>
        </a:xfrm>
      </xdr:grpSpPr>
      <xdr:sp macro="" textlink="">
        <xdr:nvSpPr>
          <xdr:cNvPr id="3" name="Text Box 9"/>
          <xdr:cNvSpPr txBox="1">
            <a:spLocks noChangeArrowheads="1"/>
          </xdr:cNvSpPr>
        </xdr:nvSpPr>
        <xdr:spPr bwMode="auto">
          <a:xfrm>
            <a:off x="6034027" y="13868400"/>
            <a:ext cx="4386324" cy="762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lnSpc>
                <a:spcPts val="800"/>
              </a:lnSpc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800"/>
              </a:lnSpc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800"/>
              </a:lnSpc>
              <a:defRPr sz="1000"/>
            </a:pP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Mtra. Rosita Espinoza Ortega</a:t>
            </a:r>
          </a:p>
          <a:p>
            <a:pPr algn="ctr" rtl="1">
              <a:lnSpc>
                <a:spcPts val="800"/>
              </a:lnSpc>
              <a:defRPr sz="1000"/>
            </a:pPr>
            <a:endParaRPr lang="es-MX" sz="800" b="1" i="0" u="none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Directora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General del IGATIPAM</a:t>
            </a:r>
          </a:p>
          <a:p>
            <a:pPr algn="ctr" rtl="1">
              <a:lnSpc>
                <a:spcPts val="700"/>
              </a:lnSpc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	</a:t>
            </a:r>
          </a:p>
        </xdr:txBody>
      </xdr:sp>
      <xdr:sp macro="" textlink="">
        <xdr:nvSpPr>
          <xdr:cNvPr id="4" name="Text Box 9"/>
          <xdr:cNvSpPr txBox="1">
            <a:spLocks noChangeArrowheads="1"/>
          </xdr:cNvSpPr>
        </xdr:nvSpPr>
        <xdr:spPr bwMode="auto">
          <a:xfrm>
            <a:off x="1533525" y="14087475"/>
            <a:ext cx="3044737" cy="7429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Lic. Cutberto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Quiñones Flores</a:t>
            </a:r>
          </a:p>
          <a:p>
            <a:pPr algn="ctr" rtl="1">
              <a:defRPr sz="1000"/>
            </a:pPr>
            <a:endParaRPr lang="es-MX" sz="3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Director</a:t>
            </a: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de Finanzas, Administración y</a:t>
            </a: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Archivo</a:t>
            </a:r>
            <a:endParaRPr lang="es-MX" sz="900" b="1" i="0" u="sng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cxnSp macro="">
        <xdr:nvCxnSpPr>
          <xdr:cNvPr id="5" name="Conector recto 4"/>
          <xdr:cNvCxnSpPr/>
        </xdr:nvCxnSpPr>
        <xdr:spPr>
          <a:xfrm>
            <a:off x="1543040" y="14201775"/>
            <a:ext cx="2873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/>
          <xdr:cNvCxnSpPr/>
        </xdr:nvCxnSpPr>
        <xdr:spPr>
          <a:xfrm>
            <a:off x="6671519" y="14211300"/>
            <a:ext cx="2873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7</xdr:col>
      <xdr:colOff>257174</xdr:colOff>
      <xdr:row>1</xdr:row>
      <xdr:rowOff>85725</xdr:rowOff>
    </xdr:from>
    <xdr:to>
      <xdr:col>7</xdr:col>
      <xdr:colOff>1047749</xdr:colOff>
      <xdr:row>5</xdr:row>
      <xdr:rowOff>103898</xdr:rowOff>
    </xdr:to>
    <xdr:pic>
      <xdr:nvPicPr>
        <xdr:cNvPr id="7" name="Imagen 1" descr="Puede ser una imagen de texto que dice &quot;IGATIPAM Instituto Guerrerense para la Atención Integral de las Personas Adultas Mayores&quot;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099" y="276225"/>
          <a:ext cx="790575" cy="780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showGridLines="0" tabSelected="1" workbookViewId="0">
      <selection activeCell="C4" sqref="C4:H4"/>
    </sheetView>
  </sheetViews>
  <sheetFormatPr baseColWidth="10" defaultColWidth="0" defaultRowHeight="15" zeroHeight="1" x14ac:dyDescent="0.25"/>
  <cols>
    <col min="1" max="1" width="4" style="21" customWidth="1"/>
    <col min="2" max="2" width="2" customWidth="1"/>
    <col min="3" max="3" width="49.5703125" customWidth="1"/>
    <col min="4" max="8" width="21" customWidth="1"/>
    <col min="9" max="9" width="0.5703125" customWidth="1"/>
    <col min="10" max="10" width="2.5703125" customWidth="1"/>
    <col min="11" max="18" width="0" hidden="1" customWidth="1"/>
    <col min="19" max="16384" width="11.42578125" hidden="1"/>
  </cols>
  <sheetData>
    <row r="1" spans="1:14" x14ac:dyDescent="0.25"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x14ac:dyDescent="0.25">
      <c r="B2" s="1"/>
      <c r="C2" s="47" t="s">
        <v>45</v>
      </c>
      <c r="D2" s="47"/>
      <c r="E2" s="47"/>
      <c r="F2" s="47"/>
      <c r="G2" s="47"/>
      <c r="H2" s="47"/>
      <c r="I2" s="3"/>
      <c r="J2" s="4"/>
      <c r="K2" s="4"/>
      <c r="L2" s="1"/>
      <c r="M2" s="1"/>
    </row>
    <row r="3" spans="1:14" x14ac:dyDescent="0.25">
      <c r="B3" s="1"/>
      <c r="C3" s="47" t="s">
        <v>0</v>
      </c>
      <c r="D3" s="47"/>
      <c r="E3" s="47"/>
      <c r="F3" s="47"/>
      <c r="G3" s="47"/>
      <c r="H3" s="47"/>
      <c r="I3" s="3"/>
      <c r="J3" s="4"/>
      <c r="K3" s="4"/>
      <c r="L3" s="1"/>
      <c r="M3" s="1"/>
    </row>
    <row r="4" spans="1:14" x14ac:dyDescent="0.25">
      <c r="B4" s="1"/>
      <c r="C4" s="47" t="s">
        <v>46</v>
      </c>
      <c r="D4" s="47"/>
      <c r="E4" s="47"/>
      <c r="F4" s="47"/>
      <c r="G4" s="47"/>
      <c r="H4" s="47"/>
      <c r="I4" s="3"/>
      <c r="J4" s="4"/>
      <c r="K4" s="4"/>
      <c r="L4" s="1"/>
      <c r="M4" s="1"/>
    </row>
    <row r="5" spans="1:14" x14ac:dyDescent="0.25">
      <c r="B5" s="5"/>
      <c r="C5" s="47" t="s">
        <v>27</v>
      </c>
      <c r="D5" s="47"/>
      <c r="E5" s="47"/>
      <c r="F5" s="47"/>
      <c r="G5" s="47"/>
      <c r="H5" s="47"/>
      <c r="I5" s="6"/>
      <c r="J5" s="6"/>
      <c r="K5" s="6"/>
      <c r="L5" s="6"/>
      <c r="M5" s="6"/>
    </row>
    <row r="6" spans="1:14" x14ac:dyDescent="0.25">
      <c r="B6" s="26"/>
      <c r="C6" s="27"/>
      <c r="D6" s="26"/>
      <c r="E6" s="26"/>
      <c r="F6" s="26"/>
      <c r="G6" s="26"/>
      <c r="H6" s="26"/>
      <c r="I6" s="26"/>
      <c r="J6" s="1"/>
      <c r="K6" s="1"/>
      <c r="L6" s="1"/>
      <c r="M6" s="1"/>
    </row>
    <row r="7" spans="1:14" x14ac:dyDescent="0.25">
      <c r="B7" s="32"/>
      <c r="C7" s="33" t="s">
        <v>1</v>
      </c>
      <c r="D7" s="34" t="s">
        <v>2</v>
      </c>
      <c r="E7" s="34" t="s">
        <v>3</v>
      </c>
      <c r="F7" s="35" t="s">
        <v>4</v>
      </c>
      <c r="G7" s="35" t="s">
        <v>5</v>
      </c>
      <c r="H7" s="33" t="s">
        <v>6</v>
      </c>
      <c r="I7" s="45"/>
      <c r="J7" s="7"/>
      <c r="K7" s="7"/>
      <c r="L7" s="7"/>
      <c r="M7" s="7"/>
    </row>
    <row r="8" spans="1:14" x14ac:dyDescent="0.25">
      <c r="B8" s="9"/>
      <c r="C8" s="14" t="s">
        <v>7</v>
      </c>
      <c r="D8" s="36">
        <f t="shared" ref="D8:I8" si="0">D9+D17</f>
        <v>1147761.6599999999</v>
      </c>
      <c r="E8" s="36">
        <f t="shared" si="0"/>
        <v>4942520.9000000004</v>
      </c>
      <c r="F8" s="36">
        <f t="shared" si="0"/>
        <v>4937473.24</v>
      </c>
      <c r="G8" s="36">
        <f t="shared" si="0"/>
        <v>1152809.3199999998</v>
      </c>
      <c r="H8" s="37">
        <f t="shared" si="0"/>
        <v>5047.66</v>
      </c>
      <c r="I8" s="11">
        <f t="shared" si="0"/>
        <v>0</v>
      </c>
      <c r="J8" s="4"/>
      <c r="K8" s="4"/>
      <c r="L8" s="1"/>
      <c r="M8" s="1"/>
    </row>
    <row r="9" spans="1:14" x14ac:dyDescent="0.25">
      <c r="A9" s="22"/>
      <c r="B9" s="23"/>
      <c r="C9" s="10" t="s">
        <v>8</v>
      </c>
      <c r="D9" s="38">
        <f>SUM(D10:D16)</f>
        <v>0</v>
      </c>
      <c r="E9" s="38">
        <f>SUM(E10:E16)</f>
        <v>4942520.9000000004</v>
      </c>
      <c r="F9" s="38">
        <f>SUM(F10:F16)</f>
        <v>4937473.24</v>
      </c>
      <c r="G9" s="38">
        <f>SUM(G10:G16)</f>
        <v>5047.66</v>
      </c>
      <c r="H9" s="37">
        <f>SUM(H10:H16)</f>
        <v>5047.66</v>
      </c>
      <c r="I9" s="11"/>
      <c r="J9" s="4"/>
      <c r="K9" s="4"/>
      <c r="L9" s="1"/>
      <c r="M9" s="1"/>
    </row>
    <row r="10" spans="1:14" x14ac:dyDescent="0.25">
      <c r="A10" s="22" t="s">
        <v>29</v>
      </c>
      <c r="B10" s="24"/>
      <c r="C10" s="15" t="s">
        <v>9</v>
      </c>
      <c r="D10" s="39">
        <v>0</v>
      </c>
      <c r="E10" s="39">
        <v>2470460.4500000002</v>
      </c>
      <c r="F10" s="39">
        <v>2465412.79</v>
      </c>
      <c r="G10" s="40">
        <v>5047.66</v>
      </c>
      <c r="H10" s="41">
        <v>5047.66</v>
      </c>
      <c r="I10" s="12"/>
      <c r="J10" s="4"/>
      <c r="K10" s="4"/>
      <c r="L10" s="1"/>
      <c r="M10" s="1"/>
      <c r="N10" s="1"/>
    </row>
    <row r="11" spans="1:14" x14ac:dyDescent="0.25">
      <c r="A11" s="22" t="s">
        <v>30</v>
      </c>
      <c r="B11" s="24"/>
      <c r="C11" s="15" t="s">
        <v>10</v>
      </c>
      <c r="D11" s="39">
        <v>0</v>
      </c>
      <c r="E11" s="39">
        <v>2472060.4500000002</v>
      </c>
      <c r="F11" s="39">
        <v>2472060.4500000002</v>
      </c>
      <c r="G11" s="40">
        <v>0</v>
      </c>
      <c r="H11" s="41">
        <v>0</v>
      </c>
      <c r="I11" s="12"/>
      <c r="J11" s="4"/>
      <c r="K11" s="4"/>
      <c r="L11" s="1"/>
      <c r="M11" s="1"/>
      <c r="N11" s="1"/>
    </row>
    <row r="12" spans="1:14" x14ac:dyDescent="0.25">
      <c r="A12" s="22" t="s">
        <v>31</v>
      </c>
      <c r="B12" s="24"/>
      <c r="C12" s="15" t="s">
        <v>11</v>
      </c>
      <c r="D12" s="39">
        <v>0</v>
      </c>
      <c r="E12" s="39">
        <v>0</v>
      </c>
      <c r="F12" s="39">
        <v>0</v>
      </c>
      <c r="G12" s="40">
        <v>0</v>
      </c>
      <c r="H12" s="41">
        <v>0</v>
      </c>
      <c r="I12" s="12"/>
      <c r="J12" s="4"/>
      <c r="K12" s="4"/>
      <c r="L12" s="1"/>
      <c r="M12" s="1"/>
      <c r="N12" s="1"/>
    </row>
    <row r="13" spans="1:14" x14ac:dyDescent="0.25">
      <c r="A13" s="22" t="s">
        <v>32</v>
      </c>
      <c r="B13" s="24"/>
      <c r="C13" s="15" t="s">
        <v>12</v>
      </c>
      <c r="D13" s="39">
        <v>0</v>
      </c>
      <c r="E13" s="39">
        <v>0</v>
      </c>
      <c r="F13" s="39">
        <v>0</v>
      </c>
      <c r="G13" s="40">
        <v>0</v>
      </c>
      <c r="H13" s="41">
        <v>0</v>
      </c>
      <c r="I13" s="12"/>
      <c r="J13" s="4"/>
      <c r="K13" s="4"/>
      <c r="L13" s="1"/>
      <c r="M13" s="1"/>
      <c r="N13" s="1" t="s">
        <v>13</v>
      </c>
    </row>
    <row r="14" spans="1:14" x14ac:dyDescent="0.25">
      <c r="A14" s="22" t="s">
        <v>33</v>
      </c>
      <c r="B14" s="24"/>
      <c r="C14" s="15" t="s">
        <v>14</v>
      </c>
      <c r="D14" s="39">
        <v>0</v>
      </c>
      <c r="E14" s="39">
        <v>0</v>
      </c>
      <c r="F14" s="39">
        <v>0</v>
      </c>
      <c r="G14" s="40">
        <v>0</v>
      </c>
      <c r="H14" s="41">
        <v>0</v>
      </c>
      <c r="I14" s="12"/>
      <c r="J14" s="4"/>
      <c r="K14" s="4"/>
      <c r="L14" s="1"/>
      <c r="M14" s="1"/>
      <c r="N14" s="1"/>
    </row>
    <row r="15" spans="1:14" ht="15" customHeight="1" x14ac:dyDescent="0.25">
      <c r="A15" s="22" t="s">
        <v>34</v>
      </c>
      <c r="B15" s="24"/>
      <c r="C15" s="15" t="s">
        <v>15</v>
      </c>
      <c r="D15" s="39">
        <v>0</v>
      </c>
      <c r="E15" s="39">
        <v>0</v>
      </c>
      <c r="F15" s="39">
        <v>0</v>
      </c>
      <c r="G15" s="40">
        <v>0</v>
      </c>
      <c r="H15" s="41">
        <v>0</v>
      </c>
      <c r="I15" s="12"/>
      <c r="J15" s="4"/>
      <c r="K15" s="4"/>
      <c r="L15" s="1" t="s">
        <v>13</v>
      </c>
      <c r="M15" s="1"/>
      <c r="N15" s="1"/>
    </row>
    <row r="16" spans="1:14" x14ac:dyDescent="0.25">
      <c r="A16" s="22" t="s">
        <v>35</v>
      </c>
      <c r="B16" s="24"/>
      <c r="C16" s="15" t="s">
        <v>16</v>
      </c>
      <c r="D16" s="39">
        <v>0</v>
      </c>
      <c r="E16" s="39">
        <v>0</v>
      </c>
      <c r="F16" s="39">
        <v>0</v>
      </c>
      <c r="G16" s="40">
        <v>0</v>
      </c>
      <c r="H16" s="41">
        <v>0</v>
      </c>
      <c r="I16" s="12"/>
    </row>
    <row r="17" spans="1:17" x14ac:dyDescent="0.25">
      <c r="A17" s="22"/>
      <c r="B17" s="23"/>
      <c r="C17" s="10" t="s">
        <v>17</v>
      </c>
      <c r="D17" s="38">
        <f>SUM(D18:D26)</f>
        <v>1147761.6599999999</v>
      </c>
      <c r="E17" s="38">
        <f>SUM(E18:E26)</f>
        <v>0</v>
      </c>
      <c r="F17" s="38">
        <f>SUM(F18:F26)</f>
        <v>0</v>
      </c>
      <c r="G17" s="38">
        <f>SUM(G18:G26)</f>
        <v>1147761.6599999999</v>
      </c>
      <c r="H17" s="37">
        <f>SUM(H18:H26)</f>
        <v>0</v>
      </c>
      <c r="I17" s="11"/>
    </row>
    <row r="18" spans="1:17" x14ac:dyDescent="0.25">
      <c r="A18" s="22" t="s">
        <v>36</v>
      </c>
      <c r="B18" s="24"/>
      <c r="C18" s="15" t="s">
        <v>18</v>
      </c>
      <c r="D18" s="39">
        <v>0</v>
      </c>
      <c r="E18" s="39">
        <v>0</v>
      </c>
      <c r="F18" s="39">
        <v>0</v>
      </c>
      <c r="G18" s="40">
        <v>0</v>
      </c>
      <c r="H18" s="41">
        <v>0</v>
      </c>
      <c r="I18" s="12"/>
    </row>
    <row r="19" spans="1:17" ht="14.25" customHeight="1" x14ac:dyDescent="0.25">
      <c r="A19" s="22" t="s">
        <v>37</v>
      </c>
      <c r="B19" s="24"/>
      <c r="C19" s="15" t="s">
        <v>19</v>
      </c>
      <c r="D19" s="39">
        <v>0</v>
      </c>
      <c r="E19" s="39">
        <v>0</v>
      </c>
      <c r="F19" s="39">
        <v>0</v>
      </c>
      <c r="G19" s="40">
        <v>0</v>
      </c>
      <c r="H19" s="41">
        <v>0</v>
      </c>
      <c r="I19" s="12"/>
    </row>
    <row r="20" spans="1:17" ht="24" x14ac:dyDescent="0.25">
      <c r="A20" s="22" t="s">
        <v>38</v>
      </c>
      <c r="B20" s="24"/>
      <c r="C20" s="15" t="s">
        <v>20</v>
      </c>
      <c r="D20" s="39">
        <v>0</v>
      </c>
      <c r="E20" s="39">
        <v>0</v>
      </c>
      <c r="F20" s="39">
        <v>0</v>
      </c>
      <c r="G20" s="40">
        <v>0</v>
      </c>
      <c r="H20" s="41">
        <v>0</v>
      </c>
      <c r="I20" s="12"/>
    </row>
    <row r="21" spans="1:17" x14ac:dyDescent="0.25">
      <c r="A21" s="22" t="s">
        <v>39</v>
      </c>
      <c r="B21" s="24"/>
      <c r="C21" s="15" t="s">
        <v>21</v>
      </c>
      <c r="D21" s="39">
        <v>1492283.47</v>
      </c>
      <c r="E21" s="39">
        <v>0</v>
      </c>
      <c r="F21" s="39">
        <v>0</v>
      </c>
      <c r="G21" s="40">
        <v>1492283.47</v>
      </c>
      <c r="H21" s="41">
        <v>0</v>
      </c>
      <c r="I21" s="12"/>
    </row>
    <row r="22" spans="1:17" x14ac:dyDescent="0.25">
      <c r="A22" s="22" t="s">
        <v>40</v>
      </c>
      <c r="B22" s="24"/>
      <c r="C22" s="15" t="s">
        <v>22</v>
      </c>
      <c r="D22" s="39">
        <v>25000</v>
      </c>
      <c r="E22" s="39">
        <v>0</v>
      </c>
      <c r="F22" s="39">
        <v>0</v>
      </c>
      <c r="G22" s="40">
        <v>25000</v>
      </c>
      <c r="H22" s="41">
        <v>0</v>
      </c>
      <c r="I22" s="12"/>
    </row>
    <row r="23" spans="1:17" ht="23.25" customHeight="1" x14ac:dyDescent="0.25">
      <c r="A23" s="22" t="s">
        <v>41</v>
      </c>
      <c r="B23" s="24"/>
      <c r="C23" s="15" t="s">
        <v>23</v>
      </c>
      <c r="D23" s="39">
        <v>-369521.81</v>
      </c>
      <c r="E23" s="39">
        <v>0</v>
      </c>
      <c r="F23" s="39">
        <v>0</v>
      </c>
      <c r="G23" s="40">
        <v>-369521.81</v>
      </c>
      <c r="H23" s="41">
        <v>0</v>
      </c>
      <c r="I23" s="12"/>
    </row>
    <row r="24" spans="1:17" x14ac:dyDescent="0.25">
      <c r="A24" s="22" t="s">
        <v>42</v>
      </c>
      <c r="B24" s="24"/>
      <c r="C24" s="15" t="s">
        <v>24</v>
      </c>
      <c r="D24" s="39">
        <v>0</v>
      </c>
      <c r="E24" s="39">
        <v>0</v>
      </c>
      <c r="F24" s="39">
        <v>0</v>
      </c>
      <c r="G24" s="40">
        <v>0</v>
      </c>
      <c r="H24" s="41">
        <v>0</v>
      </c>
      <c r="I24" s="12"/>
    </row>
    <row r="25" spans="1:17" ht="23.25" customHeight="1" x14ac:dyDescent="0.25">
      <c r="A25" s="22" t="s">
        <v>43</v>
      </c>
      <c r="B25" s="24"/>
      <c r="C25" s="15" t="s">
        <v>25</v>
      </c>
      <c r="D25" s="39">
        <v>0</v>
      </c>
      <c r="E25" s="39">
        <v>0</v>
      </c>
      <c r="F25" s="39">
        <v>0</v>
      </c>
      <c r="G25" s="40">
        <v>0</v>
      </c>
      <c r="H25" s="41">
        <v>0</v>
      </c>
      <c r="I25" s="12"/>
    </row>
    <row r="26" spans="1:17" x14ac:dyDescent="0.25">
      <c r="A26" s="22" t="s">
        <v>44</v>
      </c>
      <c r="B26" s="25"/>
      <c r="C26" s="16" t="s">
        <v>26</v>
      </c>
      <c r="D26" s="42">
        <v>0</v>
      </c>
      <c r="E26" s="42">
        <v>0</v>
      </c>
      <c r="F26" s="42">
        <v>0</v>
      </c>
      <c r="G26" s="43">
        <v>0</v>
      </c>
      <c r="H26" s="44">
        <v>0</v>
      </c>
      <c r="I26" s="13"/>
    </row>
    <row r="27" spans="1:17" x14ac:dyDescent="0.25">
      <c r="B27" s="2"/>
      <c r="C27" s="18"/>
      <c r="D27" s="19"/>
      <c r="E27" s="19"/>
      <c r="F27" s="19"/>
      <c r="G27" s="20"/>
      <c r="H27" s="20"/>
      <c r="I27" s="2"/>
    </row>
    <row r="28" spans="1:17" x14ac:dyDescent="0.25">
      <c r="B28" s="1"/>
      <c r="C28" s="48" t="s">
        <v>28</v>
      </c>
      <c r="D28" s="48"/>
      <c r="E28" s="48"/>
      <c r="F28" s="48"/>
      <c r="G28" s="48"/>
      <c r="H28" s="48"/>
      <c r="I28" s="8"/>
      <c r="J28" s="8"/>
      <c r="K28" s="1"/>
      <c r="L28" s="1"/>
      <c r="M28" s="1"/>
      <c r="N28" s="1"/>
      <c r="O28" s="1"/>
      <c r="P28" s="1"/>
      <c r="Q28" s="1"/>
    </row>
    <row r="29" spans="1:17" x14ac:dyDescent="0.25">
      <c r="B29" s="1"/>
      <c r="C29" s="17"/>
      <c r="D29" s="17"/>
      <c r="E29" s="17"/>
      <c r="F29" s="17"/>
      <c r="G29" s="17"/>
      <c r="H29" s="17"/>
      <c r="I29" s="8"/>
      <c r="J29" s="8"/>
      <c r="K29" s="1"/>
      <c r="L29" s="1"/>
      <c r="M29" s="1"/>
      <c r="N29" s="1"/>
      <c r="O29" s="1"/>
      <c r="P29" s="1"/>
      <c r="Q29" s="1"/>
    </row>
    <row r="30" spans="1:17" x14ac:dyDescent="0.25">
      <c r="C30" s="46"/>
      <c r="D30" s="46"/>
      <c r="F30" s="46"/>
      <c r="G30" s="46"/>
      <c r="H30" s="46"/>
    </row>
    <row r="31" spans="1:17" ht="15" customHeight="1" x14ac:dyDescent="0.25">
      <c r="C31" s="28"/>
      <c r="D31" s="28"/>
      <c r="F31" s="28"/>
      <c r="G31" s="28"/>
      <c r="H31" s="28"/>
      <c r="I31" s="30"/>
    </row>
    <row r="32" spans="1:17" ht="15" customHeight="1" x14ac:dyDescent="0.25">
      <c r="C32" s="29"/>
      <c r="D32" s="29"/>
      <c r="F32" s="29"/>
      <c r="G32" s="29"/>
      <c r="H32" s="29"/>
      <c r="I32" s="31"/>
    </row>
    <row r="33" spans="3:8" ht="30" customHeight="1" x14ac:dyDescent="0.25">
      <c r="C33" s="46"/>
      <c r="D33" s="46"/>
      <c r="F33" s="46"/>
      <c r="G33" s="46"/>
      <c r="H33" s="46"/>
    </row>
    <row r="34" spans="3:8" ht="24" hidden="1" customHeight="1" x14ac:dyDescent="0.25">
      <c r="C34" s="46"/>
      <c r="D34" s="46"/>
      <c r="F34" s="46"/>
      <c r="G34" s="46"/>
      <c r="H34" s="46"/>
    </row>
    <row r="35" spans="3:8" ht="28.5" hidden="1" customHeight="1" x14ac:dyDescent="0.25">
      <c r="C35" s="46"/>
      <c r="D35" s="46"/>
      <c r="F35" s="46"/>
      <c r="G35" s="46"/>
      <c r="H35" s="46"/>
    </row>
    <row r="36" spans="3:8" hidden="1" x14ac:dyDescent="0.25">
      <c r="C36" s="46"/>
      <c r="D36" s="46"/>
      <c r="F36" s="46"/>
      <c r="G36" s="46"/>
      <c r="H36" s="46"/>
    </row>
    <row r="37" spans="3:8" ht="24" hidden="1" customHeight="1" x14ac:dyDescent="0.25">
      <c r="C37" s="46"/>
      <c r="D37" s="46"/>
      <c r="F37" s="46"/>
      <c r="G37" s="46"/>
      <c r="H37" s="46"/>
    </row>
    <row r="38" spans="3:8" x14ac:dyDescent="0.25"/>
  </sheetData>
  <mergeCells count="17">
    <mergeCell ref="C2:H2"/>
    <mergeCell ref="C37:D37"/>
    <mergeCell ref="C3:H3"/>
    <mergeCell ref="C4:H4"/>
    <mergeCell ref="C5:H5"/>
    <mergeCell ref="C28:H28"/>
    <mergeCell ref="C30:D30"/>
    <mergeCell ref="C33:D33"/>
    <mergeCell ref="C34:D34"/>
    <mergeCell ref="C35:D35"/>
    <mergeCell ref="C36:D36"/>
    <mergeCell ref="F30:H30"/>
    <mergeCell ref="F33:H33"/>
    <mergeCell ref="F34:H34"/>
    <mergeCell ref="F36:H36"/>
    <mergeCell ref="F37:H37"/>
    <mergeCell ref="F35:H35"/>
  </mergeCells>
  <printOptions horizontalCentered="1"/>
  <pageMargins left="0.31496062992125984" right="0.31496062992125984" top="0.35433070866141736" bottom="0.35433070866141736" header="0.31496062992125984" footer="0"/>
  <pageSetup scale="80" orientation="landscape" r:id="rId1"/>
  <ignoredErrors>
    <ignoredError sqref="A10:A2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Lucero Mora</cp:lastModifiedBy>
  <cp:lastPrinted>2025-05-12T20:41:32Z</cp:lastPrinted>
  <dcterms:created xsi:type="dcterms:W3CDTF">2014-09-29T18:59:31Z</dcterms:created>
  <dcterms:modified xsi:type="dcterms:W3CDTF">2025-05-12T20:41:35Z</dcterms:modified>
</cp:coreProperties>
</file>