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D:\Comite y Unidad de Transparencia\Formatos 2024\Direccion de Finanzas\4.-OCT-DIC\EXCEL\"/>
    </mc:Choice>
  </mc:AlternateContent>
  <xr:revisionPtr revIDLastSave="0" documentId="13_ncr:1_{396EEB5F-BDE8-4A3F-9E08-93FDB87F9BF9}" xr6:coauthVersionLast="47" xr6:coauthVersionMax="47" xr10:uidLastSave="{00000000-0000-0000-0000-000000000000}"/>
  <bookViews>
    <workbookView xWindow="1170" yWindow="1170" windowWidth="19110" windowHeight="13890" xr2:uid="{00000000-000D-0000-FFFF-FFFF00000000}"/>
  </bookViews>
  <sheets>
    <sheet name="Reporte de Formatos" sheetId="1" r:id="rId1"/>
  </sheets>
  <calcPr calcId="191029"/>
</workbook>
</file>

<file path=xl/calcChain.xml><?xml version="1.0" encoding="utf-8"?>
<calcChain xmlns="http://schemas.openxmlformats.org/spreadsheetml/2006/main">
  <c r="L9" i="1" l="1"/>
  <c r="M9" i="1"/>
  <c r="L10" i="1"/>
  <c r="M10" i="1"/>
  <c r="L11" i="1"/>
  <c r="M11" i="1"/>
  <c r="L12" i="1"/>
  <c r="M12" i="1"/>
  <c r="L13" i="1"/>
  <c r="M13" i="1"/>
  <c r="L14" i="1"/>
  <c r="M14" i="1"/>
  <c r="L15" i="1"/>
  <c r="M15" i="1"/>
  <c r="L16" i="1"/>
  <c r="M16" i="1"/>
  <c r="L17" i="1"/>
  <c r="M17" i="1"/>
  <c r="L18" i="1"/>
  <c r="M18" i="1"/>
  <c r="L19" i="1"/>
  <c r="M19" i="1"/>
  <c r="L20" i="1"/>
  <c r="M20" i="1"/>
  <c r="L21" i="1"/>
  <c r="M21" i="1"/>
  <c r="L22" i="1"/>
  <c r="M22" i="1"/>
  <c r="L23" i="1"/>
  <c r="M23" i="1"/>
  <c r="L24" i="1"/>
  <c r="M24" i="1"/>
  <c r="L25" i="1"/>
  <c r="M25" i="1"/>
  <c r="L26" i="1"/>
  <c r="M26" i="1"/>
  <c r="L27" i="1"/>
  <c r="M27" i="1"/>
  <c r="L28" i="1"/>
  <c r="M28" i="1"/>
  <c r="L29" i="1"/>
  <c r="M29" i="1"/>
  <c r="L30" i="1"/>
  <c r="M30" i="1"/>
  <c r="L31" i="1"/>
  <c r="M31" i="1"/>
  <c r="L32" i="1"/>
  <c r="M32" i="1"/>
  <c r="M33" i="1"/>
  <c r="M8" i="1"/>
  <c r="L8" i="1"/>
  <c r="L34" i="1"/>
  <c r="M34" i="1"/>
  <c r="L35" i="1"/>
  <c r="M35" i="1"/>
  <c r="L36" i="1"/>
  <c r="M36" i="1"/>
  <c r="L37" i="1"/>
  <c r="M37" i="1"/>
  <c r="L38" i="1"/>
  <c r="M38" i="1"/>
  <c r="L39" i="1"/>
  <c r="M39" i="1"/>
  <c r="L40" i="1"/>
  <c r="M40" i="1"/>
  <c r="L41" i="1"/>
  <c r="M41" i="1"/>
  <c r="L42" i="1"/>
  <c r="M42" i="1"/>
  <c r="L43" i="1"/>
  <c r="M43" i="1"/>
  <c r="L44" i="1"/>
  <c r="M44" i="1"/>
  <c r="L45" i="1"/>
  <c r="M45" i="1"/>
  <c r="L46" i="1"/>
  <c r="M46" i="1"/>
  <c r="L47" i="1"/>
  <c r="M47" i="1"/>
  <c r="L48" i="1"/>
  <c r="M48" i="1"/>
  <c r="L49" i="1"/>
  <c r="M49" i="1"/>
  <c r="L50" i="1"/>
  <c r="M50" i="1"/>
  <c r="L51" i="1"/>
  <c r="M51" i="1"/>
  <c r="L52" i="1"/>
  <c r="M52" i="1"/>
  <c r="L53" i="1"/>
  <c r="M53" i="1"/>
  <c r="L54" i="1"/>
  <c r="M54" i="1"/>
  <c r="L55" i="1"/>
  <c r="M55" i="1"/>
  <c r="L56" i="1"/>
  <c r="M56" i="1"/>
  <c r="L57" i="1"/>
  <c r="M57" i="1"/>
  <c r="L58" i="1"/>
  <c r="M58" i="1"/>
  <c r="L59" i="1"/>
  <c r="M59" i="1"/>
  <c r="L60" i="1"/>
  <c r="M60" i="1"/>
  <c r="L61" i="1"/>
  <c r="M61" i="1"/>
  <c r="L62" i="1"/>
  <c r="M62" i="1"/>
  <c r="L63" i="1"/>
  <c r="M63" i="1"/>
  <c r="L64" i="1"/>
  <c r="M64" i="1"/>
  <c r="L65" i="1"/>
  <c r="M65" i="1"/>
  <c r="L66" i="1"/>
  <c r="M66" i="1"/>
  <c r="L67" i="1"/>
  <c r="M67" i="1"/>
  <c r="L68" i="1"/>
  <c r="M68" i="1"/>
  <c r="L69" i="1"/>
  <c r="M69" i="1"/>
  <c r="L70" i="1"/>
  <c r="M70" i="1"/>
</calcChain>
</file>

<file path=xl/sharedStrings.xml><?xml version="1.0" encoding="utf-8"?>
<sst xmlns="http://schemas.openxmlformats.org/spreadsheetml/2006/main" count="377" uniqueCount="127">
  <si>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</si>
  <si>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</si>
  <si>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</si>
  <si>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</si>
  <si>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</si>
  <si>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</si>
  <si>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</si>
  <si>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</si>
  <si>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</si>
  <si>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</si>
  <si>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</si>
  <si>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</si>
  <si>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</si>
  <si>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</si>
  <si>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</si>
  <si>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</si>
  <si>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</si>
  <si>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</si>
  <si>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</si>
  <si>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</si>
  <si>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</si>
  <si>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</si>
  <si>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</si>
  <si>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</si>
  <si>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</si>
  <si>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</si>
  <si>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</si>
  <si>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</si>
  <si>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</si>
  <si>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</si>
  <si>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</si>
  <si>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</si>
  <si>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</si>
  <si>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</si>
  <si>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</si>
  <si>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</si>
  <si>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</si>
  <si>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</si>
  <si>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</si>
  <si>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</si>
  <si>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</si>
  <si>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</si>
  <si>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</si>
  <si>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</si>
  <si>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</si>
  <si>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</si>
  <si>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</si>
  <si>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</si>
  <si>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</si>
  <si>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</si>
  <si>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</si>
  <si>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</si>
  <si>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Remuneraciones al personal de carácter permanente</t>
  </si>
  <si>
    <t>Remuneraciones al personal de carácter transitorio</t>
  </si>
  <si>
    <t>Seguridad social</t>
  </si>
  <si>
    <t>Otras prestaciones sociales y económicas</t>
  </si>
  <si>
    <t>Previsiones</t>
  </si>
  <si>
    <t>Pago de estímulos a servidores públicos</t>
  </si>
  <si>
    <t>Materiales y suministros</t>
  </si>
  <si>
    <t>Materiales de administración, emisión de documento</t>
  </si>
  <si>
    <t>Alimentos y utensilios</t>
  </si>
  <si>
    <t>Materias primas y materiales de producción y comercialización</t>
  </si>
  <si>
    <t>Materiales y artículos de construcción y de reparación</t>
  </si>
  <si>
    <t>Productos químicos, farmacéuticos y de laboratorio</t>
  </si>
  <si>
    <t>Combustibles, lubricantes y aditivos</t>
  </si>
  <si>
    <t>Vestuario, blancos, prendas de protección y artículos deportivos</t>
  </si>
  <si>
    <t>Materiales y suministros para seguridad</t>
  </si>
  <si>
    <t>Herramientas, refacciones y accesorios menores</t>
  </si>
  <si>
    <t>Servicios generales</t>
  </si>
  <si>
    <t>Servicios básicos</t>
  </si>
  <si>
    <t>Servicios de arrendamiento</t>
  </si>
  <si>
    <t>Servicios, profesionales, científicos, técnicos y otros</t>
  </si>
  <si>
    <t>Servicios financieros, bancarios y comerciales</t>
  </si>
  <si>
    <t>Servicios de instalación, reparación, mantenimiento</t>
  </si>
  <si>
    <t>Servicios de comunicación social y publicidad</t>
  </si>
  <si>
    <t>Servicios de traslado y viáticos</t>
  </si>
  <si>
    <t>Servicios oficiales</t>
  </si>
  <si>
    <t>Otros servicios generales</t>
  </si>
  <si>
    <t>Transferencias asignaciones subsidios y otras ayudas</t>
  </si>
  <si>
    <t>Transferencias internas y asignaciones al sector público</t>
  </si>
  <si>
    <t>Transferencias al resto del sector público</t>
  </si>
  <si>
    <t>Subsidios y subvenciones</t>
  </si>
  <si>
    <t>Ayudas sociales</t>
  </si>
  <si>
    <t>Pensiones y jubilaciones</t>
  </si>
  <si>
    <t>Transferencias a fideicomisos, mandatos y otros análogos</t>
  </si>
  <si>
    <t>Transferencias a la seguridad social</t>
  </si>
  <si>
    <t>Donativos</t>
  </si>
  <si>
    <t>Transferencias al exterior</t>
  </si>
  <si>
    <t>Bienes muebles inmuebles e intangibles</t>
  </si>
  <si>
    <t>Mobiliario y équipo de administración</t>
  </si>
  <si>
    <t>Mobiliario y équipo educacional y recreativo</t>
  </si>
  <si>
    <t>Équipo e instrumental médico y de laboratorio</t>
  </si>
  <si>
    <t>Vehículos y équipo de transporte</t>
  </si>
  <si>
    <t>Equipo de defensa y seguridad</t>
  </si>
  <si>
    <t>Maquinaria, otros equipos y herramientas</t>
  </si>
  <si>
    <t>Activos biológicos</t>
  </si>
  <si>
    <t>Bienes inmuebles</t>
  </si>
  <si>
    <t>Activos intangibles</t>
  </si>
  <si>
    <t>Inversion publica</t>
  </si>
  <si>
    <t>Obra pública en bienes de dominio publico</t>
  </si>
  <si>
    <t>Obra pública en bienes propios</t>
  </si>
  <si>
    <t>Proyectos productivos y acciones de fomento</t>
  </si>
  <si>
    <t>Inversiones financieras y otras provisiones</t>
  </si>
  <si>
    <t>Inversiones para el fomento de actividades productivas</t>
  </si>
  <si>
    <t>Acciones y participaciones de capital</t>
  </si>
  <si>
    <t>Compra de títulos y valores</t>
  </si>
  <si>
    <t>Concesión de prestamos</t>
  </si>
  <si>
    <t>Inversiones en fideicomisos, mandatos y otros análogos</t>
  </si>
  <si>
    <t>Otras inversiones financieras</t>
  </si>
  <si>
    <t>Provisiones para contingencias y otras erogaciones especiales</t>
  </si>
  <si>
    <t>Participaciones y aportaciones</t>
  </si>
  <si>
    <t>Participaciones</t>
  </si>
  <si>
    <t>Aportaciones</t>
  </si>
  <si>
    <t>Convenios</t>
  </si>
  <si>
    <t>Deuda publica</t>
  </si>
  <si>
    <t>Amortización de la deuda publica</t>
  </si>
  <si>
    <t>Intereses de la deuda publica</t>
  </si>
  <si>
    <t>Comisiones de la deuda publica</t>
  </si>
  <si>
    <t>Gastos de la deuda publica</t>
  </si>
  <si>
    <t>Costo por coberturas</t>
  </si>
  <si>
    <t>Apoyos financieros</t>
  </si>
  <si>
    <t>Adeudos de ejercicios fiscales anteriores (adefas)</t>
  </si>
  <si>
    <t>Remuneraciones adicionales y especiales</t>
  </si>
  <si>
    <t xml:space="preserve">Acta de asamblea </t>
  </si>
  <si>
    <t>No dato</t>
  </si>
  <si>
    <t>Dirección de Administración y finanzas</t>
  </si>
  <si>
    <t>https://drive.google.com/file/d/1To31V3knmlkGtGmFEtUwuV8sOnLkTIHi/view?usp=sharing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</si>
</sst>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6"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3" fontId="3" fillId="0" borderId="0" applyFont="0" applyFill="0" applyBorder="0" applyAlignment="0" applyProtection="0"/>
    <xf numFmtId="0" fontId="5" fillId="0" borderId="0" applyNumberFormat="0" applyFill="0" applyBorder="0" applyAlignment="0" applyProtection="0"/>
  </cellStyleXfs>
  <cellXfs count="14">
    <xf numFmtId="0" fontId="0" fillId="0" borderId="0" xfId="0"/>
    <xf numFmtId="0" fontId="4" fillId="0" borderId="0" xfId="0" applyFont="1"/>
    <xf numFmtId="0" fontId="0" fillId="3" borderId="0" xfId="0" applyFill="1"/>
    <xf numFmtId="0" fontId="4" fillId="3" borderId="0" xfId="0" applyFont="1" applyFill="1"/>
    <xf numFmtId="0" fontId="0" fillId="0" borderId="0" xfId="0" applyAlignment="1">
      <alignment wrapText="1"/>
    </xf>
    <xf numFmtId="0" fontId="2" fillId="4" borderId="1" xfId="0" applyFont="1" applyFill="1" applyBorder="1" applyAlignment="1">
      <alignment wrapText="1"/>
    </xf>
    <xf numFmtId="14" fontId="0" fillId="0" borderId="0" xfId="0" applyNumberFormat="1"/>
    <xf numFmtId="0" fontId="5" fillId="0" borderId="0" xfId="2"/>
    <xf numFmtId="43" fontId="0" fillId="0" borderId="0" xfId="1" applyFont="1"/>
    <xf numFmtId="43" fontId="2" fillId="4" borderId="1" xfId="1" applyFont="1" applyFill="1" applyBorder="1" applyAlignment="1">
      <alignment wrapText="1"/>
    </xf>
    <xf numFmtId="0" fontId="0" fillId="0" borderId="0" xfId="1" applyNumberFormat="1" applyFont="1"/>
    <xf numFmtId="0" fontId="1" fillId="2" borderId="1" xfId="0" applyFont="1" applyFill="1" applyBorder="1"/>
    <xf numFmtId="0" fontId="0" fillId="0" borderId="0" xfId="0"/>
    <xf numFmtId="0" fontId="2" fillId="4" borderId="1" xfId="0" applyFont="1" applyFill="1" applyBorder="1"/>
  </cellXfs>
  <cellStyles count="3">
    <cellStyle name="Hipervínculo" xfId="2" builtinId="8"/>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70"/>
  <sheetViews>
    <sheetView tabSelected="1" topLeftCell="N2" workbookViewId="0">
      <selection activeCell="Q8" sqref="Q8:Q70"/>
    </sheetView>
  </sheetViews>
  <sheetFormatPr baseColWidth="10" defaultColWidth="9.140625" defaultRowHeight="15" x14ac:dyDescent="0.25"/>
  <cols>
    <col min="1" max="1" width="8" bestFit="1" customWidth="1"/>
    <col min="2" max="4" width="18.28515625" customWidth="1"/>
    <col min="5" max="5" width="36.28515625" bestFit="1" customWidth="1"/>
    <col min="6" max="6" width="18.28515625" customWidth="1"/>
    <col min="7" max="7" width="55" bestFit="1" customWidth="1"/>
    <col min="8" max="12" width="18.28515625" style="8" customWidth="1"/>
    <col min="13" max="13" width="17.28515625" style="8" customWidth="1"/>
    <col min="14" max="14" width="31.42578125" customWidth="1"/>
    <col min="15" max="15" width="45.85546875" customWidth="1"/>
    <col min="16" max="16" width="53" customWidth="1"/>
    <col min="17" max="17" width="20.140625" bestFit="1" customWidth="1"/>
    <col min="18" max="18" width="8" bestFit="1" customWidth="1"/>
  </cols>
  <sheetData>
    <row r="1" spans="1:18" hidden="1" x14ac:dyDescent="0.25">
      <c r="A1" t="s">
        <v>0</v>
      </c>
    </row>
    <row r="2" spans="1:18" x14ac:dyDescent="0.25">
      <c r="A2" s="11" t="s">
        <v>1</v>
      </c>
      <c r="B2" s="12"/>
      <c r="C2" s="12"/>
      <c r="D2" s="11" t="s">
        <v>2</v>
      </c>
      <c r="E2" s="12"/>
      <c r="F2" s="12"/>
      <c r="G2" s="11" t="s">
        <v>3</v>
      </c>
      <c r="H2" s="12"/>
      <c r="I2" s="12"/>
    </row>
    <row r="3" spans="1:18" x14ac:dyDescent="0.25">
      <c r="A3" s="13" t="s">
        <v>4</v>
      </c>
      <c r="B3" s="12"/>
      <c r="C3" s="12"/>
      <c r="D3" s="13" t="s">
        <v>5</v>
      </c>
      <c r="E3" s="12"/>
      <c r="F3" s="12"/>
      <c r="G3" s="13" t="s">
        <v>6</v>
      </c>
      <c r="H3" s="12"/>
      <c r="I3" s="12"/>
    </row>
    <row r="4" spans="1:18" hidden="1" x14ac:dyDescent="0.25">
      <c r="A4" t="s">
        <v>7</v>
      </c>
      <c r="B4" t="s">
        <v>8</v>
      </c>
      <c r="C4" t="s">
        <v>8</v>
      </c>
      <c r="D4" t="s">
        <v>9</v>
      </c>
      <c r="E4" t="s">
        <v>9</v>
      </c>
      <c r="F4" t="s">
        <v>9</v>
      </c>
      <c r="G4" t="s">
        <v>9</v>
      </c>
      <c r="H4" s="8" t="s">
        <v>10</v>
      </c>
      <c r="I4" s="8" t="s">
        <v>10</v>
      </c>
      <c r="J4" s="8" t="s">
        <v>10</v>
      </c>
      <c r="K4" s="8" t="s">
        <v>10</v>
      </c>
      <c r="L4" s="8" t="s">
        <v>10</v>
      </c>
      <c r="M4" s="8" t="s">
        <v>10</v>
      </c>
      <c r="N4" t="s">
        <v>9</v>
      </c>
      <c r="O4" t="s">
        <v>11</v>
      </c>
      <c r="P4" t="s">
        <v>9</v>
      </c>
      <c r="Q4" t="s">
        <v>12</v>
      </c>
      <c r="R4" t="s">
        <v>13</v>
      </c>
    </row>
    <row r="5" spans="1:18" hidden="1" x14ac:dyDescent="0.25">
      <c r="A5" t="s">
        <v>14</v>
      </c>
      <c r="B5" t="s">
        <v>15</v>
      </c>
      <c r="C5" t="s">
        <v>16</v>
      </c>
      <c r="D5" t="s">
        <v>17</v>
      </c>
      <c r="E5" t="s">
        <v>18</v>
      </c>
      <c r="F5" t="s">
        <v>19</v>
      </c>
      <c r="G5" t="s">
        <v>20</v>
      </c>
      <c r="H5" s="8" t="s">
        <v>21</v>
      </c>
      <c r="I5" s="8" t="s">
        <v>22</v>
      </c>
      <c r="J5" s="8" t="s">
        <v>23</v>
      </c>
      <c r="K5" s="8" t="s">
        <v>24</v>
      </c>
      <c r="L5" s="8" t="s">
        <v>25</v>
      </c>
      <c r="M5" s="8" t="s">
        <v>26</v>
      </c>
      <c r="N5" t="s">
        <v>27</v>
      </c>
      <c r="O5" t="s">
        <v>28</v>
      </c>
      <c r="P5" t="s">
        <v>29</v>
      </c>
      <c r="Q5" t="s">
        <v>30</v>
      </c>
      <c r="R5" t="s">
        <v>31</v>
      </c>
    </row>
    <row r="6" spans="1:18" x14ac:dyDescent="0.25">
      <c r="A6" s="11" t="s">
        <v>32</v>
      </c>
      <c r="B6" s="12"/>
      <c r="C6" s="12"/>
      <c r="D6" s="12"/>
      <c r="E6" s="12"/>
      <c r="F6" s="12"/>
      <c r="G6" s="12"/>
      <c r="H6" s="12"/>
      <c r="I6" s="12"/>
      <c r="J6" s="12"/>
      <c r="K6" s="12"/>
      <c r="L6" s="12"/>
      <c r="M6" s="12"/>
      <c r="N6" s="12"/>
      <c r="O6" s="12"/>
      <c r="P6" s="12"/>
      <c r="Q6" s="12"/>
      <c r="R6" s="12"/>
    </row>
    <row r="7" spans="1:18" s="4" customFormat="1" ht="72.75" customHeight="1" x14ac:dyDescent="0.25">
      <c r="A7" s="5" t="s">
        <v>33</v>
      </c>
      <c r="B7" s="5" t="s">
        <v>34</v>
      </c>
      <c r="C7" s="5" t="s">
        <v>35</v>
      </c>
      <c r="D7" s="5" t="s">
        <v>36</v>
      </c>
      <c r="E7" s="5" t="s">
        <v>37</v>
      </c>
      <c r="F7" s="5" t="s">
        <v>38</v>
      </c>
      <c r="G7" s="5" t="s">
        <v>39</v>
      </c>
      <c r="H7" s="9" t="s">
        <v>40</v>
      </c>
      <c r="I7" s="9" t="s">
        <v>41</v>
      </c>
      <c r="J7" s="9" t="s">
        <v>42</v>
      </c>
      <c r="K7" s="9" t="s">
        <v>43</v>
      </c>
      <c r="L7" s="9" t="s">
        <v>44</v>
      </c>
      <c r="M7" s="9" t="s">
        <v>45</v>
      </c>
      <c r="N7" s="5" t="s">
        <v>46</v>
      </c>
      <c r="O7" s="5" t="s">
        <v>47</v>
      </c>
      <c r="P7" s="5" t="s">
        <v>48</v>
      </c>
      <c r="Q7" s="5" t="s">
        <v>49</v>
      </c>
      <c r="R7" s="5" t="s">
        <v>50</v>
      </c>
    </row>
    <row r="8" spans="1:18" x14ac:dyDescent="0.25">
      <c r="A8">
        <v>2024</v>
      </c>
      <c r="B8" s="6">
        <v>45566</v>
      </c>
      <c r="C8" s="6">
        <v>45657</v>
      </c>
      <c r="D8">
        <v>1000</v>
      </c>
      <c r="E8" t="s">
        <v>51</v>
      </c>
      <c r="F8">
        <v>1100</v>
      </c>
      <c r="G8" s="1" t="s">
        <v>52</v>
      </c>
      <c r="H8" s="10">
        <v>23244060.109999999</v>
      </c>
      <c r="I8" s="10">
        <v>2624321.1800000002</v>
      </c>
      <c r="J8" s="10">
        <v>25868381.289999999</v>
      </c>
      <c r="K8" s="10">
        <v>6878540.3700000001</v>
      </c>
      <c r="L8" s="10">
        <f>K8</f>
        <v>6878540.3700000001</v>
      </c>
      <c r="M8" s="10">
        <f>K8</f>
        <v>6878540.3700000001</v>
      </c>
      <c r="N8" t="s">
        <v>123</v>
      </c>
      <c r="O8" s="7" t="s">
        <v>126</v>
      </c>
      <c r="P8" t="s">
        <v>125</v>
      </c>
      <c r="Q8" s="6">
        <v>45688</v>
      </c>
    </row>
    <row r="9" spans="1:18" x14ac:dyDescent="0.25">
      <c r="A9">
        <v>2024</v>
      </c>
      <c r="B9" s="6">
        <v>45566</v>
      </c>
      <c r="C9" s="6">
        <v>45657</v>
      </c>
      <c r="D9">
        <v>1000</v>
      </c>
      <c r="E9" t="s">
        <v>51</v>
      </c>
      <c r="F9">
        <v>1200</v>
      </c>
      <c r="G9" s="1" t="s">
        <v>53</v>
      </c>
      <c r="H9" s="10">
        <v>137650</v>
      </c>
      <c r="I9" s="10">
        <v>30764.799999999999</v>
      </c>
      <c r="J9" s="10">
        <v>168414.8</v>
      </c>
      <c r="K9" s="10">
        <v>88708.9</v>
      </c>
      <c r="L9" s="10">
        <f t="shared" ref="L9:L32" si="0">K9</f>
        <v>88708.9</v>
      </c>
      <c r="M9" s="10">
        <f t="shared" ref="M9:M33" si="1">K9</f>
        <v>88708.9</v>
      </c>
      <c r="N9" t="s">
        <v>123</v>
      </c>
      <c r="O9" s="7" t="s">
        <v>126</v>
      </c>
      <c r="P9" t="s">
        <v>125</v>
      </c>
      <c r="Q9" s="6">
        <v>45688</v>
      </c>
    </row>
    <row r="10" spans="1:18" x14ac:dyDescent="0.25">
      <c r="A10">
        <v>2024</v>
      </c>
      <c r="B10" s="6">
        <v>45566</v>
      </c>
      <c r="C10" s="6">
        <v>45657</v>
      </c>
      <c r="D10">
        <v>1000</v>
      </c>
      <c r="E10" t="s">
        <v>51</v>
      </c>
      <c r="F10">
        <v>1300</v>
      </c>
      <c r="G10" s="1" t="s">
        <v>122</v>
      </c>
      <c r="H10" s="10">
        <v>2197544.35</v>
      </c>
      <c r="I10" s="10">
        <v>4305336.74</v>
      </c>
      <c r="J10" s="10">
        <v>6502881.0899999999</v>
      </c>
      <c r="K10" s="10">
        <v>5182071.55</v>
      </c>
      <c r="L10" s="10">
        <f t="shared" si="0"/>
        <v>5182071.55</v>
      </c>
      <c r="M10" s="10">
        <f t="shared" si="1"/>
        <v>5182071.55</v>
      </c>
      <c r="N10" t="s">
        <v>123</v>
      </c>
      <c r="O10" s="7" t="s">
        <v>126</v>
      </c>
      <c r="P10" t="s">
        <v>125</v>
      </c>
      <c r="Q10" s="6">
        <v>45688</v>
      </c>
    </row>
    <row r="11" spans="1:18" x14ac:dyDescent="0.25">
      <c r="A11">
        <v>2024</v>
      </c>
      <c r="B11" s="6">
        <v>45566</v>
      </c>
      <c r="C11" s="6">
        <v>45657</v>
      </c>
      <c r="D11">
        <v>1000</v>
      </c>
      <c r="E11" t="s">
        <v>51</v>
      </c>
      <c r="F11">
        <v>1400</v>
      </c>
      <c r="G11" s="1" t="s">
        <v>54</v>
      </c>
      <c r="H11" s="10">
        <v>179074.27</v>
      </c>
      <c r="I11" s="10">
        <v>0</v>
      </c>
      <c r="J11" s="10">
        <v>179074.27</v>
      </c>
      <c r="K11" s="10">
        <v>0</v>
      </c>
      <c r="L11" s="10">
        <f t="shared" si="0"/>
        <v>0</v>
      </c>
      <c r="M11" s="10">
        <f t="shared" si="1"/>
        <v>0</v>
      </c>
      <c r="N11" t="s">
        <v>124</v>
      </c>
      <c r="O11" s="7" t="s">
        <v>126</v>
      </c>
      <c r="P11" t="s">
        <v>125</v>
      </c>
      <c r="Q11" s="6">
        <v>45688</v>
      </c>
    </row>
    <row r="12" spans="1:18" x14ac:dyDescent="0.25">
      <c r="A12">
        <v>2024</v>
      </c>
      <c r="B12" s="6">
        <v>45566</v>
      </c>
      <c r="C12" s="6">
        <v>45657</v>
      </c>
      <c r="D12" s="2">
        <v>1000</v>
      </c>
      <c r="E12" t="s">
        <v>51</v>
      </c>
      <c r="F12" s="2">
        <v>1500</v>
      </c>
      <c r="G12" s="3" t="s">
        <v>55</v>
      </c>
      <c r="H12" s="10">
        <v>1851484.27</v>
      </c>
      <c r="I12" s="10">
        <v>575581.91</v>
      </c>
      <c r="J12" s="10">
        <v>2427066.1800000002</v>
      </c>
      <c r="K12" s="10">
        <v>721934.1</v>
      </c>
      <c r="L12" s="10">
        <f t="shared" si="0"/>
        <v>721934.1</v>
      </c>
      <c r="M12" s="10">
        <f t="shared" si="1"/>
        <v>721934.1</v>
      </c>
      <c r="N12" t="s">
        <v>123</v>
      </c>
      <c r="O12" s="7" t="s">
        <v>126</v>
      </c>
      <c r="P12" t="s">
        <v>125</v>
      </c>
      <c r="Q12" s="6">
        <v>45688</v>
      </c>
    </row>
    <row r="13" spans="1:18" x14ac:dyDescent="0.25">
      <c r="A13">
        <v>2024</v>
      </c>
      <c r="B13" s="6">
        <v>45566</v>
      </c>
      <c r="C13" s="6">
        <v>45657</v>
      </c>
      <c r="D13" s="2">
        <v>1000</v>
      </c>
      <c r="E13" t="s">
        <v>51</v>
      </c>
      <c r="F13" s="2">
        <v>1600</v>
      </c>
      <c r="G13" s="3" t="s">
        <v>56</v>
      </c>
      <c r="H13" s="10">
        <v>596023</v>
      </c>
      <c r="I13" s="10">
        <v>0</v>
      </c>
      <c r="J13" s="10">
        <v>596023</v>
      </c>
      <c r="K13" s="10">
        <v>0</v>
      </c>
      <c r="L13" s="10">
        <f t="shared" si="0"/>
        <v>0</v>
      </c>
      <c r="M13" s="10">
        <f t="shared" si="1"/>
        <v>0</v>
      </c>
      <c r="N13" t="s">
        <v>124</v>
      </c>
      <c r="O13" s="7" t="s">
        <v>126</v>
      </c>
      <c r="P13" t="s">
        <v>125</v>
      </c>
      <c r="Q13" s="6">
        <v>45688</v>
      </c>
    </row>
    <row r="14" spans="1:18" x14ac:dyDescent="0.25">
      <c r="A14">
        <v>2024</v>
      </c>
      <c r="B14" s="6">
        <v>45566</v>
      </c>
      <c r="C14" s="6">
        <v>45657</v>
      </c>
      <c r="D14" s="2">
        <v>1000</v>
      </c>
      <c r="E14" t="s">
        <v>51</v>
      </c>
      <c r="F14" s="2">
        <v>1700</v>
      </c>
      <c r="G14" s="3" t="s">
        <v>57</v>
      </c>
      <c r="H14" s="10">
        <v>0</v>
      </c>
      <c r="I14" s="10">
        <v>0</v>
      </c>
      <c r="J14" s="10">
        <v>0</v>
      </c>
      <c r="K14" s="10">
        <v>0</v>
      </c>
      <c r="L14" s="10">
        <f t="shared" si="0"/>
        <v>0</v>
      </c>
      <c r="M14" s="10">
        <f t="shared" si="1"/>
        <v>0</v>
      </c>
      <c r="N14" t="s">
        <v>124</v>
      </c>
      <c r="O14" s="7" t="s">
        <v>126</v>
      </c>
      <c r="P14" t="s">
        <v>125</v>
      </c>
      <c r="Q14" s="6">
        <v>45688</v>
      </c>
    </row>
    <row r="15" spans="1:18" x14ac:dyDescent="0.25">
      <c r="A15">
        <v>2024</v>
      </c>
      <c r="B15" s="6">
        <v>45566</v>
      </c>
      <c r="C15" s="6">
        <v>45657</v>
      </c>
      <c r="D15" s="2">
        <v>2000</v>
      </c>
      <c r="E15" s="2" t="s">
        <v>58</v>
      </c>
      <c r="F15" s="2">
        <v>2100</v>
      </c>
      <c r="G15" s="3" t="s">
        <v>59</v>
      </c>
      <c r="H15" s="10">
        <v>1168000</v>
      </c>
      <c r="I15" s="10">
        <v>-772817.85</v>
      </c>
      <c r="J15" s="10">
        <v>395182.15</v>
      </c>
      <c r="K15" s="10">
        <v>123732.83</v>
      </c>
      <c r="L15" s="10">
        <f t="shared" si="0"/>
        <v>123732.83</v>
      </c>
      <c r="M15" s="10">
        <f t="shared" si="1"/>
        <v>123732.83</v>
      </c>
      <c r="N15" t="s">
        <v>123</v>
      </c>
      <c r="O15" s="7" t="s">
        <v>126</v>
      </c>
      <c r="P15" t="s">
        <v>125</v>
      </c>
      <c r="Q15" s="6">
        <v>45688</v>
      </c>
    </row>
    <row r="16" spans="1:18" x14ac:dyDescent="0.25">
      <c r="A16">
        <v>2024</v>
      </c>
      <c r="B16" s="6">
        <v>45566</v>
      </c>
      <c r="C16" s="6">
        <v>45657</v>
      </c>
      <c r="D16" s="2">
        <v>2000</v>
      </c>
      <c r="E16" s="2" t="s">
        <v>58</v>
      </c>
      <c r="F16" s="2">
        <v>2200</v>
      </c>
      <c r="G16" s="3" t="s">
        <v>60</v>
      </c>
      <c r="H16" s="10">
        <v>219000</v>
      </c>
      <c r="I16" s="10">
        <v>-40851.83</v>
      </c>
      <c r="J16" s="10">
        <v>178148.17</v>
      </c>
      <c r="K16" s="10">
        <v>70001.279999999999</v>
      </c>
      <c r="L16" s="10">
        <f t="shared" si="0"/>
        <v>70001.279999999999</v>
      </c>
      <c r="M16" s="10">
        <f t="shared" si="1"/>
        <v>70001.279999999999</v>
      </c>
      <c r="N16" t="s">
        <v>123</v>
      </c>
      <c r="O16" s="7" t="s">
        <v>126</v>
      </c>
      <c r="P16" t="s">
        <v>125</v>
      </c>
      <c r="Q16" s="6">
        <v>45688</v>
      </c>
    </row>
    <row r="17" spans="1:17" x14ac:dyDescent="0.25">
      <c r="A17">
        <v>2024</v>
      </c>
      <c r="B17" s="6">
        <v>45566</v>
      </c>
      <c r="C17" s="6">
        <v>45657</v>
      </c>
      <c r="D17" s="2">
        <v>2000</v>
      </c>
      <c r="E17" s="2" t="s">
        <v>58</v>
      </c>
      <c r="F17" s="2">
        <v>2300</v>
      </c>
      <c r="G17" s="3" t="s">
        <v>61</v>
      </c>
      <c r="H17" s="10">
        <v>0</v>
      </c>
      <c r="I17" s="10">
        <v>0</v>
      </c>
      <c r="J17" s="10">
        <v>0</v>
      </c>
      <c r="K17" s="10">
        <v>0</v>
      </c>
      <c r="L17" s="10">
        <f t="shared" si="0"/>
        <v>0</v>
      </c>
      <c r="M17" s="10">
        <f t="shared" si="1"/>
        <v>0</v>
      </c>
      <c r="N17" t="s">
        <v>124</v>
      </c>
      <c r="O17" s="7" t="s">
        <v>126</v>
      </c>
      <c r="P17" t="s">
        <v>125</v>
      </c>
      <c r="Q17" s="6">
        <v>45688</v>
      </c>
    </row>
    <row r="18" spans="1:17" x14ac:dyDescent="0.25">
      <c r="A18">
        <v>2024</v>
      </c>
      <c r="B18" s="6">
        <v>45566</v>
      </c>
      <c r="C18" s="6">
        <v>45657</v>
      </c>
      <c r="D18" s="2">
        <v>2000</v>
      </c>
      <c r="E18" s="2" t="s">
        <v>58</v>
      </c>
      <c r="F18" s="2">
        <v>2400</v>
      </c>
      <c r="G18" s="3" t="s">
        <v>62</v>
      </c>
      <c r="H18" s="10">
        <v>143000</v>
      </c>
      <c r="I18" s="10">
        <v>-74890.27</v>
      </c>
      <c r="J18" s="10">
        <v>68109.73</v>
      </c>
      <c r="K18" s="10">
        <v>5131.9399999999996</v>
      </c>
      <c r="L18" s="10">
        <f t="shared" si="0"/>
        <v>5131.9399999999996</v>
      </c>
      <c r="M18" s="10">
        <f t="shared" si="1"/>
        <v>5131.9399999999996</v>
      </c>
      <c r="N18" t="s">
        <v>123</v>
      </c>
      <c r="O18" s="7" t="s">
        <v>126</v>
      </c>
      <c r="P18" t="s">
        <v>125</v>
      </c>
      <c r="Q18" s="6">
        <v>45688</v>
      </c>
    </row>
    <row r="19" spans="1:17" x14ac:dyDescent="0.25">
      <c r="A19">
        <v>2024</v>
      </c>
      <c r="B19" s="6">
        <v>45566</v>
      </c>
      <c r="C19" s="6">
        <v>45657</v>
      </c>
      <c r="D19" s="2">
        <v>2000</v>
      </c>
      <c r="E19" s="2" t="s">
        <v>58</v>
      </c>
      <c r="F19" s="2">
        <v>2500</v>
      </c>
      <c r="G19" s="3" t="s">
        <v>63</v>
      </c>
      <c r="H19" s="10">
        <v>484306</v>
      </c>
      <c r="I19" s="10">
        <v>0</v>
      </c>
      <c r="J19" s="10">
        <v>484306</v>
      </c>
      <c r="K19" s="10">
        <v>178342.5</v>
      </c>
      <c r="L19" s="10">
        <f t="shared" si="0"/>
        <v>178342.5</v>
      </c>
      <c r="M19" s="10">
        <f t="shared" si="1"/>
        <v>178342.5</v>
      </c>
      <c r="N19" t="s">
        <v>124</v>
      </c>
      <c r="O19" s="7" t="s">
        <v>126</v>
      </c>
      <c r="P19" t="s">
        <v>125</v>
      </c>
      <c r="Q19" s="6">
        <v>45688</v>
      </c>
    </row>
    <row r="20" spans="1:17" x14ac:dyDescent="0.25">
      <c r="A20">
        <v>2024</v>
      </c>
      <c r="B20" s="6">
        <v>45566</v>
      </c>
      <c r="C20" s="6">
        <v>45657</v>
      </c>
      <c r="D20" s="2">
        <v>2000</v>
      </c>
      <c r="E20" s="2" t="s">
        <v>58</v>
      </c>
      <c r="F20" s="2">
        <v>2600</v>
      </c>
      <c r="G20" s="3" t="s">
        <v>64</v>
      </c>
      <c r="H20" s="10">
        <v>310000</v>
      </c>
      <c r="I20" s="10">
        <v>5960.47</v>
      </c>
      <c r="J20" s="10">
        <v>315960.46999999997</v>
      </c>
      <c r="K20" s="10">
        <v>79632.88</v>
      </c>
      <c r="L20" s="10">
        <f t="shared" si="0"/>
        <v>79632.88</v>
      </c>
      <c r="M20" s="10">
        <f t="shared" si="1"/>
        <v>79632.88</v>
      </c>
      <c r="N20" t="s">
        <v>123</v>
      </c>
      <c r="O20" s="7" t="s">
        <v>126</v>
      </c>
      <c r="P20" t="s">
        <v>125</v>
      </c>
      <c r="Q20" s="6">
        <v>45688</v>
      </c>
    </row>
    <row r="21" spans="1:17" x14ac:dyDescent="0.25">
      <c r="A21">
        <v>2024</v>
      </c>
      <c r="B21" s="6">
        <v>45566</v>
      </c>
      <c r="C21" s="6">
        <v>45657</v>
      </c>
      <c r="D21" s="2">
        <v>2000</v>
      </c>
      <c r="E21" s="2" t="s">
        <v>58</v>
      </c>
      <c r="F21" s="2">
        <v>2700</v>
      </c>
      <c r="G21" s="3" t="s">
        <v>65</v>
      </c>
      <c r="H21" s="10">
        <v>426000</v>
      </c>
      <c r="I21" s="10">
        <v>-173715.29</v>
      </c>
      <c r="J21" s="10">
        <v>252284.71</v>
      </c>
      <c r="K21" s="10">
        <v>169336.8</v>
      </c>
      <c r="L21" s="10">
        <f t="shared" si="0"/>
        <v>169336.8</v>
      </c>
      <c r="M21" s="10">
        <f t="shared" si="1"/>
        <v>169336.8</v>
      </c>
      <c r="N21" t="s">
        <v>123</v>
      </c>
      <c r="O21" s="7" t="s">
        <v>126</v>
      </c>
      <c r="P21" t="s">
        <v>125</v>
      </c>
      <c r="Q21" s="6">
        <v>45688</v>
      </c>
    </row>
    <row r="22" spans="1:17" x14ac:dyDescent="0.25">
      <c r="A22">
        <v>2024</v>
      </c>
      <c r="B22" s="6">
        <v>45566</v>
      </c>
      <c r="C22" s="6">
        <v>45657</v>
      </c>
      <c r="D22" s="2">
        <v>2000</v>
      </c>
      <c r="E22" s="2" t="s">
        <v>58</v>
      </c>
      <c r="F22" s="2">
        <v>2800</v>
      </c>
      <c r="G22" s="3" t="s">
        <v>66</v>
      </c>
      <c r="H22" s="10">
        <v>0</v>
      </c>
      <c r="I22" s="10">
        <v>0</v>
      </c>
      <c r="J22" s="10">
        <v>0</v>
      </c>
      <c r="K22" s="10">
        <v>0</v>
      </c>
      <c r="L22" s="10">
        <f t="shared" si="0"/>
        <v>0</v>
      </c>
      <c r="M22" s="10">
        <f t="shared" si="1"/>
        <v>0</v>
      </c>
      <c r="N22" t="s">
        <v>124</v>
      </c>
      <c r="O22" s="7" t="s">
        <v>126</v>
      </c>
      <c r="P22" t="s">
        <v>125</v>
      </c>
      <c r="Q22" s="6">
        <v>45688</v>
      </c>
    </row>
    <row r="23" spans="1:17" x14ac:dyDescent="0.25">
      <c r="A23">
        <v>2024</v>
      </c>
      <c r="B23" s="6">
        <v>45566</v>
      </c>
      <c r="C23" s="6">
        <v>45657</v>
      </c>
      <c r="D23" s="2">
        <v>2000</v>
      </c>
      <c r="E23" s="2" t="s">
        <v>58</v>
      </c>
      <c r="F23" s="2">
        <v>2900</v>
      </c>
      <c r="G23" s="3" t="s">
        <v>67</v>
      </c>
      <c r="H23" s="10">
        <v>320694</v>
      </c>
      <c r="I23" s="10">
        <v>-208967.23</v>
      </c>
      <c r="J23" s="10">
        <v>111726.77</v>
      </c>
      <c r="K23" s="10">
        <v>15324.63</v>
      </c>
      <c r="L23" s="10">
        <f t="shared" si="0"/>
        <v>15324.63</v>
      </c>
      <c r="M23" s="10">
        <f t="shared" si="1"/>
        <v>15324.63</v>
      </c>
      <c r="N23" t="s">
        <v>123</v>
      </c>
      <c r="O23" s="7" t="s">
        <v>126</v>
      </c>
      <c r="P23" t="s">
        <v>125</v>
      </c>
      <c r="Q23" s="6">
        <v>45688</v>
      </c>
    </row>
    <row r="24" spans="1:17" x14ac:dyDescent="0.25">
      <c r="A24">
        <v>2024</v>
      </c>
      <c r="B24" s="6">
        <v>45566</v>
      </c>
      <c r="C24" s="6">
        <v>45657</v>
      </c>
      <c r="D24" s="2">
        <v>3000</v>
      </c>
      <c r="E24" s="2" t="s">
        <v>68</v>
      </c>
      <c r="F24" s="2">
        <v>3100</v>
      </c>
      <c r="G24" s="3" t="s">
        <v>69</v>
      </c>
      <c r="H24" s="10">
        <v>819300</v>
      </c>
      <c r="I24" s="10">
        <v>-338764.02</v>
      </c>
      <c r="J24" s="10">
        <v>480535.98</v>
      </c>
      <c r="K24" s="10">
        <v>256852.97</v>
      </c>
      <c r="L24" s="10">
        <f t="shared" si="0"/>
        <v>256852.97</v>
      </c>
      <c r="M24" s="10">
        <f t="shared" si="1"/>
        <v>256852.97</v>
      </c>
      <c r="N24" t="s">
        <v>123</v>
      </c>
      <c r="O24" s="7" t="s">
        <v>126</v>
      </c>
      <c r="P24" t="s">
        <v>125</v>
      </c>
      <c r="Q24" s="6">
        <v>45688</v>
      </c>
    </row>
    <row r="25" spans="1:17" x14ac:dyDescent="0.25">
      <c r="A25">
        <v>2024</v>
      </c>
      <c r="B25" s="6">
        <v>45566</v>
      </c>
      <c r="C25" s="6">
        <v>45657</v>
      </c>
      <c r="D25" s="2">
        <v>3000</v>
      </c>
      <c r="E25" s="2" t="s">
        <v>68</v>
      </c>
      <c r="F25" s="2">
        <v>3200</v>
      </c>
      <c r="G25" s="3" t="s">
        <v>70</v>
      </c>
      <c r="H25" s="10">
        <v>2819220</v>
      </c>
      <c r="I25" s="10">
        <v>0</v>
      </c>
      <c r="J25" s="10">
        <v>2819220</v>
      </c>
      <c r="K25" s="10">
        <v>361909.2</v>
      </c>
      <c r="L25" s="10">
        <f t="shared" si="0"/>
        <v>361909.2</v>
      </c>
      <c r="M25" s="10">
        <f t="shared" si="1"/>
        <v>361909.2</v>
      </c>
      <c r="N25" t="s">
        <v>124</v>
      </c>
      <c r="O25" s="7" t="s">
        <v>126</v>
      </c>
      <c r="P25" t="s">
        <v>125</v>
      </c>
      <c r="Q25" s="6">
        <v>45688</v>
      </c>
    </row>
    <row r="26" spans="1:17" x14ac:dyDescent="0.25">
      <c r="A26">
        <v>2024</v>
      </c>
      <c r="B26" s="6">
        <v>45566</v>
      </c>
      <c r="C26" s="6">
        <v>45657</v>
      </c>
      <c r="D26" s="2">
        <v>3000</v>
      </c>
      <c r="E26" s="2" t="s">
        <v>68</v>
      </c>
      <c r="F26" s="2">
        <v>3300</v>
      </c>
      <c r="G26" s="3" t="s">
        <v>71</v>
      </c>
      <c r="H26" s="10">
        <v>1543164</v>
      </c>
      <c r="I26" s="10">
        <v>-110577.04</v>
      </c>
      <c r="J26" s="10">
        <v>1432586.96</v>
      </c>
      <c r="K26" s="10">
        <v>465680.85</v>
      </c>
      <c r="L26" s="10">
        <f t="shared" si="0"/>
        <v>465680.85</v>
      </c>
      <c r="M26" s="10">
        <f t="shared" si="1"/>
        <v>465680.85</v>
      </c>
      <c r="N26" t="s">
        <v>123</v>
      </c>
      <c r="O26" s="7" t="s">
        <v>126</v>
      </c>
      <c r="P26" t="s">
        <v>125</v>
      </c>
      <c r="Q26" s="6">
        <v>45688</v>
      </c>
    </row>
    <row r="27" spans="1:17" x14ac:dyDescent="0.25">
      <c r="A27">
        <v>2024</v>
      </c>
      <c r="B27" s="6">
        <v>45566</v>
      </c>
      <c r="C27" s="6">
        <v>45657</v>
      </c>
      <c r="D27" s="2">
        <v>3000</v>
      </c>
      <c r="E27" s="2" t="s">
        <v>68</v>
      </c>
      <c r="F27" s="2">
        <v>3400</v>
      </c>
      <c r="G27" s="3" t="s">
        <v>72</v>
      </c>
      <c r="H27" s="10">
        <v>103084</v>
      </c>
      <c r="I27" s="10">
        <v>-46920.2</v>
      </c>
      <c r="J27" s="10">
        <v>56163.8</v>
      </c>
      <c r="K27" s="10">
        <v>2220.4299999999998</v>
      </c>
      <c r="L27" s="10">
        <f t="shared" si="0"/>
        <v>2220.4299999999998</v>
      </c>
      <c r="M27" s="10">
        <f t="shared" si="1"/>
        <v>2220.4299999999998</v>
      </c>
      <c r="N27" t="s">
        <v>123</v>
      </c>
      <c r="O27" s="7" t="s">
        <v>126</v>
      </c>
      <c r="P27" t="s">
        <v>125</v>
      </c>
      <c r="Q27" s="6">
        <v>45688</v>
      </c>
    </row>
    <row r="28" spans="1:17" x14ac:dyDescent="0.25">
      <c r="A28">
        <v>2024</v>
      </c>
      <c r="B28" s="6">
        <v>45566</v>
      </c>
      <c r="C28" s="6">
        <v>45657</v>
      </c>
      <c r="D28" s="2">
        <v>3000</v>
      </c>
      <c r="E28" s="2" t="s">
        <v>68</v>
      </c>
      <c r="F28" s="2">
        <v>3500</v>
      </c>
      <c r="G28" s="3" t="s">
        <v>73</v>
      </c>
      <c r="H28" s="10">
        <v>850400</v>
      </c>
      <c r="I28" s="10">
        <v>39437.21</v>
      </c>
      <c r="J28" s="10">
        <v>889837.21</v>
      </c>
      <c r="K28" s="10">
        <v>268052.34000000003</v>
      </c>
      <c r="L28" s="10">
        <f t="shared" si="0"/>
        <v>268052.34000000003</v>
      </c>
      <c r="M28" s="10">
        <f t="shared" si="1"/>
        <v>268052.34000000003</v>
      </c>
      <c r="N28" t="s">
        <v>123</v>
      </c>
      <c r="O28" s="7" t="s">
        <v>126</v>
      </c>
      <c r="P28" t="s">
        <v>125</v>
      </c>
      <c r="Q28" s="6">
        <v>45688</v>
      </c>
    </row>
    <row r="29" spans="1:17" x14ac:dyDescent="0.25">
      <c r="A29">
        <v>2024</v>
      </c>
      <c r="B29" s="6">
        <v>45566</v>
      </c>
      <c r="C29" s="6">
        <v>45657</v>
      </c>
      <c r="D29" s="2">
        <v>3000</v>
      </c>
      <c r="E29" s="2" t="s">
        <v>68</v>
      </c>
      <c r="F29" s="2">
        <v>3600</v>
      </c>
      <c r="G29" s="3" t="s">
        <v>74</v>
      </c>
      <c r="H29" s="10">
        <v>100000</v>
      </c>
      <c r="I29" s="10">
        <v>0</v>
      </c>
      <c r="J29" s="10">
        <v>100000</v>
      </c>
      <c r="K29" s="10">
        <v>24000</v>
      </c>
      <c r="L29" s="10">
        <f t="shared" si="0"/>
        <v>24000</v>
      </c>
      <c r="M29" s="10">
        <f t="shared" si="1"/>
        <v>24000</v>
      </c>
      <c r="N29" t="s">
        <v>124</v>
      </c>
      <c r="O29" s="7" t="s">
        <v>126</v>
      </c>
      <c r="P29" t="s">
        <v>125</v>
      </c>
      <c r="Q29" s="6">
        <v>45688</v>
      </c>
    </row>
    <row r="30" spans="1:17" x14ac:dyDescent="0.25">
      <c r="A30">
        <v>2024</v>
      </c>
      <c r="B30" s="6">
        <v>45566</v>
      </c>
      <c r="C30" s="6">
        <v>45657</v>
      </c>
      <c r="D30" s="2">
        <v>3000</v>
      </c>
      <c r="E30" s="2" t="s">
        <v>68</v>
      </c>
      <c r="F30" s="2">
        <v>3700</v>
      </c>
      <c r="G30" s="3" t="s">
        <v>75</v>
      </c>
      <c r="H30" s="10">
        <v>324000</v>
      </c>
      <c r="I30" s="10">
        <v>-71700.22</v>
      </c>
      <c r="J30" s="10">
        <v>252299.78</v>
      </c>
      <c r="K30" s="10">
        <v>77259.3</v>
      </c>
      <c r="L30" s="10">
        <f t="shared" si="0"/>
        <v>77259.3</v>
      </c>
      <c r="M30" s="10">
        <f t="shared" si="1"/>
        <v>77259.3</v>
      </c>
      <c r="N30" t="s">
        <v>123</v>
      </c>
      <c r="O30" s="7" t="s">
        <v>126</v>
      </c>
      <c r="P30" t="s">
        <v>125</v>
      </c>
      <c r="Q30" s="6">
        <v>45688</v>
      </c>
    </row>
    <row r="31" spans="1:17" x14ac:dyDescent="0.25">
      <c r="A31">
        <v>2024</v>
      </c>
      <c r="B31" s="6">
        <v>45566</v>
      </c>
      <c r="C31" s="6">
        <v>45657</v>
      </c>
      <c r="D31" s="2">
        <v>3000</v>
      </c>
      <c r="E31" s="2" t="s">
        <v>68</v>
      </c>
      <c r="F31" s="2">
        <v>3800</v>
      </c>
      <c r="G31" s="3" t="s">
        <v>76</v>
      </c>
      <c r="H31" s="10">
        <v>376268</v>
      </c>
      <c r="I31" s="10">
        <v>-27291.01</v>
      </c>
      <c r="J31" s="10">
        <v>348976.99</v>
      </c>
      <c r="K31" s="10">
        <v>20847</v>
      </c>
      <c r="L31" s="10">
        <f t="shared" si="0"/>
        <v>20847</v>
      </c>
      <c r="M31" s="10">
        <f t="shared" si="1"/>
        <v>20847</v>
      </c>
      <c r="N31" t="s">
        <v>123</v>
      </c>
      <c r="O31" s="7" t="s">
        <v>126</v>
      </c>
      <c r="P31" t="s">
        <v>125</v>
      </c>
      <c r="Q31" s="6">
        <v>45688</v>
      </c>
    </row>
    <row r="32" spans="1:17" x14ac:dyDescent="0.25">
      <c r="A32">
        <v>2024</v>
      </c>
      <c r="B32" s="6">
        <v>45566</v>
      </c>
      <c r="C32" s="6">
        <v>45657</v>
      </c>
      <c r="D32" s="2">
        <v>3000</v>
      </c>
      <c r="E32" s="2" t="s">
        <v>68</v>
      </c>
      <c r="F32" s="2">
        <v>3900</v>
      </c>
      <c r="G32" s="3" t="s">
        <v>77</v>
      </c>
      <c r="H32" s="10">
        <v>1004229</v>
      </c>
      <c r="I32" s="10">
        <v>-60594</v>
      </c>
      <c r="J32" s="10">
        <v>943635</v>
      </c>
      <c r="K32" s="10">
        <v>170987</v>
      </c>
      <c r="L32" s="10">
        <f t="shared" si="0"/>
        <v>170987</v>
      </c>
      <c r="M32" s="10">
        <f t="shared" si="1"/>
        <v>170987</v>
      </c>
      <c r="N32" t="s">
        <v>123</v>
      </c>
      <c r="O32" s="7" t="s">
        <v>126</v>
      </c>
      <c r="P32" t="s">
        <v>125</v>
      </c>
      <c r="Q32" s="6">
        <v>45688</v>
      </c>
    </row>
    <row r="33" spans="1:17" x14ac:dyDescent="0.25">
      <c r="A33">
        <v>2024</v>
      </c>
      <c r="B33" s="6">
        <v>45566</v>
      </c>
      <c r="C33" s="6">
        <v>45657</v>
      </c>
      <c r="D33" s="2">
        <v>4000</v>
      </c>
      <c r="E33" s="2" t="s">
        <v>78</v>
      </c>
      <c r="F33" s="2">
        <v>4100</v>
      </c>
      <c r="G33" s="3" t="s">
        <v>79</v>
      </c>
      <c r="H33" s="10">
        <v>0</v>
      </c>
      <c r="I33" s="10">
        <v>0</v>
      </c>
      <c r="J33" s="10">
        <v>0</v>
      </c>
      <c r="K33" s="10">
        <v>0</v>
      </c>
      <c r="L33" s="10">
        <v>0</v>
      </c>
      <c r="M33" s="10">
        <f t="shared" si="1"/>
        <v>0</v>
      </c>
      <c r="N33" t="s">
        <v>124</v>
      </c>
      <c r="O33" s="7" t="s">
        <v>126</v>
      </c>
      <c r="P33" t="s">
        <v>125</v>
      </c>
      <c r="Q33" s="6">
        <v>45688</v>
      </c>
    </row>
    <row r="34" spans="1:17" x14ac:dyDescent="0.25">
      <c r="A34">
        <v>2024</v>
      </c>
      <c r="B34" s="6">
        <v>45566</v>
      </c>
      <c r="C34" s="6">
        <v>45657</v>
      </c>
      <c r="D34" s="2">
        <v>4000</v>
      </c>
      <c r="E34" s="2" t="s">
        <v>78</v>
      </c>
      <c r="F34" s="2">
        <v>4200</v>
      </c>
      <c r="G34" s="3" t="s">
        <v>80</v>
      </c>
      <c r="H34" s="10">
        <v>0</v>
      </c>
      <c r="I34" s="10">
        <v>0</v>
      </c>
      <c r="J34" s="10">
        <v>0</v>
      </c>
      <c r="K34" s="10">
        <v>0</v>
      </c>
      <c r="L34" s="10">
        <f t="shared" ref="L34:L70" si="2">K34</f>
        <v>0</v>
      </c>
      <c r="M34" s="10">
        <f t="shared" ref="M34:M70" si="3">K34</f>
        <v>0</v>
      </c>
      <c r="N34" t="s">
        <v>124</v>
      </c>
      <c r="O34" s="7" t="s">
        <v>126</v>
      </c>
      <c r="P34" t="s">
        <v>125</v>
      </c>
      <c r="Q34" s="6">
        <v>45688</v>
      </c>
    </row>
    <row r="35" spans="1:17" x14ac:dyDescent="0.25">
      <c r="A35">
        <v>2024</v>
      </c>
      <c r="B35" s="6">
        <v>45566</v>
      </c>
      <c r="C35" s="6">
        <v>45657</v>
      </c>
      <c r="D35" s="2">
        <v>4000</v>
      </c>
      <c r="E35" s="2" t="s">
        <v>78</v>
      </c>
      <c r="F35" s="2">
        <v>4300</v>
      </c>
      <c r="G35" s="3" t="s">
        <v>81</v>
      </c>
      <c r="H35" s="10">
        <v>0</v>
      </c>
      <c r="I35" s="10">
        <v>0</v>
      </c>
      <c r="J35" s="10">
        <v>0</v>
      </c>
      <c r="K35" s="10">
        <v>0</v>
      </c>
      <c r="L35" s="10">
        <f t="shared" si="2"/>
        <v>0</v>
      </c>
      <c r="M35" s="10">
        <f t="shared" si="3"/>
        <v>0</v>
      </c>
      <c r="N35" t="s">
        <v>124</v>
      </c>
      <c r="O35" s="7" t="s">
        <v>126</v>
      </c>
      <c r="P35" t="s">
        <v>125</v>
      </c>
      <c r="Q35" s="6">
        <v>45688</v>
      </c>
    </row>
    <row r="36" spans="1:17" x14ac:dyDescent="0.25">
      <c r="A36">
        <v>2024</v>
      </c>
      <c r="B36" s="6">
        <v>45566</v>
      </c>
      <c r="C36" s="6">
        <v>45657</v>
      </c>
      <c r="D36" s="2">
        <v>4000</v>
      </c>
      <c r="E36" s="2" t="s">
        <v>78</v>
      </c>
      <c r="F36" s="2">
        <v>4400</v>
      </c>
      <c r="G36" s="3" t="s">
        <v>82</v>
      </c>
      <c r="H36" s="10">
        <v>0</v>
      </c>
      <c r="I36" s="10">
        <v>0</v>
      </c>
      <c r="J36" s="10">
        <v>0</v>
      </c>
      <c r="K36" s="10">
        <v>0</v>
      </c>
      <c r="L36" s="10">
        <f t="shared" si="2"/>
        <v>0</v>
      </c>
      <c r="M36" s="10">
        <f t="shared" si="3"/>
        <v>0</v>
      </c>
      <c r="N36" t="s">
        <v>124</v>
      </c>
      <c r="O36" s="7" t="s">
        <v>126</v>
      </c>
      <c r="P36" t="s">
        <v>125</v>
      </c>
      <c r="Q36" s="6">
        <v>45688</v>
      </c>
    </row>
    <row r="37" spans="1:17" x14ac:dyDescent="0.25">
      <c r="A37">
        <v>2024</v>
      </c>
      <c r="B37" s="6">
        <v>45566</v>
      </c>
      <c r="C37" s="6">
        <v>45657</v>
      </c>
      <c r="D37" s="2">
        <v>4000</v>
      </c>
      <c r="E37" s="2" t="s">
        <v>78</v>
      </c>
      <c r="F37" s="2">
        <v>4500</v>
      </c>
      <c r="G37" s="3" t="s">
        <v>83</v>
      </c>
      <c r="H37" s="10">
        <v>0</v>
      </c>
      <c r="I37" s="10">
        <v>0</v>
      </c>
      <c r="J37" s="10">
        <v>0</v>
      </c>
      <c r="K37" s="10">
        <v>0</v>
      </c>
      <c r="L37" s="10">
        <f t="shared" si="2"/>
        <v>0</v>
      </c>
      <c r="M37" s="10">
        <f t="shared" si="3"/>
        <v>0</v>
      </c>
      <c r="N37" t="s">
        <v>124</v>
      </c>
      <c r="O37" s="7" t="s">
        <v>126</v>
      </c>
      <c r="P37" t="s">
        <v>125</v>
      </c>
      <c r="Q37" s="6">
        <v>45688</v>
      </c>
    </row>
    <row r="38" spans="1:17" x14ac:dyDescent="0.25">
      <c r="A38">
        <v>2024</v>
      </c>
      <c r="B38" s="6">
        <v>45566</v>
      </c>
      <c r="C38" s="6">
        <v>45657</v>
      </c>
      <c r="D38" s="2">
        <v>4000</v>
      </c>
      <c r="E38" s="2" t="s">
        <v>78</v>
      </c>
      <c r="F38" s="2">
        <v>4600</v>
      </c>
      <c r="G38" s="3" t="s">
        <v>84</v>
      </c>
      <c r="H38" s="10">
        <v>0</v>
      </c>
      <c r="I38" s="10">
        <v>0</v>
      </c>
      <c r="J38" s="10">
        <v>0</v>
      </c>
      <c r="K38" s="10">
        <v>0</v>
      </c>
      <c r="L38" s="10">
        <f t="shared" si="2"/>
        <v>0</v>
      </c>
      <c r="M38" s="10">
        <f t="shared" si="3"/>
        <v>0</v>
      </c>
      <c r="N38" t="s">
        <v>124</v>
      </c>
      <c r="O38" s="7" t="s">
        <v>126</v>
      </c>
      <c r="P38" t="s">
        <v>125</v>
      </c>
      <c r="Q38" s="6">
        <v>45688</v>
      </c>
    </row>
    <row r="39" spans="1:17" x14ac:dyDescent="0.25">
      <c r="A39">
        <v>2024</v>
      </c>
      <c r="B39" s="6">
        <v>45566</v>
      </c>
      <c r="C39" s="6">
        <v>45657</v>
      </c>
      <c r="D39" s="2">
        <v>4000</v>
      </c>
      <c r="E39" s="2" t="s">
        <v>78</v>
      </c>
      <c r="F39" s="2">
        <v>4700</v>
      </c>
      <c r="G39" s="3" t="s">
        <v>85</v>
      </c>
      <c r="H39" s="10">
        <v>0</v>
      </c>
      <c r="I39" s="10">
        <v>0</v>
      </c>
      <c r="J39" s="10">
        <v>0</v>
      </c>
      <c r="K39" s="10">
        <v>0</v>
      </c>
      <c r="L39" s="10">
        <f t="shared" si="2"/>
        <v>0</v>
      </c>
      <c r="M39" s="10">
        <f t="shared" si="3"/>
        <v>0</v>
      </c>
      <c r="N39" t="s">
        <v>124</v>
      </c>
      <c r="O39" s="7" t="s">
        <v>126</v>
      </c>
      <c r="P39" t="s">
        <v>125</v>
      </c>
      <c r="Q39" s="6">
        <v>45688</v>
      </c>
    </row>
    <row r="40" spans="1:17" x14ac:dyDescent="0.25">
      <c r="A40">
        <v>2024</v>
      </c>
      <c r="B40" s="6">
        <v>45566</v>
      </c>
      <c r="C40" s="6">
        <v>45657</v>
      </c>
      <c r="D40" s="2">
        <v>4000</v>
      </c>
      <c r="E40" s="2" t="s">
        <v>78</v>
      </c>
      <c r="F40" s="2">
        <v>4800</v>
      </c>
      <c r="G40" s="3" t="s">
        <v>86</v>
      </c>
      <c r="H40" s="10">
        <v>0</v>
      </c>
      <c r="I40" s="10">
        <v>0</v>
      </c>
      <c r="J40" s="10">
        <v>0</v>
      </c>
      <c r="K40" s="10">
        <v>0</v>
      </c>
      <c r="L40" s="10">
        <f t="shared" si="2"/>
        <v>0</v>
      </c>
      <c r="M40" s="10">
        <f t="shared" si="3"/>
        <v>0</v>
      </c>
      <c r="N40" t="s">
        <v>124</v>
      </c>
      <c r="O40" s="7" t="s">
        <v>126</v>
      </c>
      <c r="P40" t="s">
        <v>125</v>
      </c>
      <c r="Q40" s="6">
        <v>45688</v>
      </c>
    </row>
    <row r="41" spans="1:17" x14ac:dyDescent="0.25">
      <c r="A41">
        <v>2024</v>
      </c>
      <c r="B41" s="6">
        <v>45566</v>
      </c>
      <c r="C41" s="6">
        <v>45657</v>
      </c>
      <c r="D41" s="2">
        <v>4000</v>
      </c>
      <c r="E41" s="2" t="s">
        <v>78</v>
      </c>
      <c r="F41" s="2">
        <v>4900</v>
      </c>
      <c r="G41" s="3" t="s">
        <v>87</v>
      </c>
      <c r="H41" s="10">
        <v>0</v>
      </c>
      <c r="I41" s="10">
        <v>0</v>
      </c>
      <c r="J41" s="10">
        <v>0</v>
      </c>
      <c r="K41" s="10">
        <v>0</v>
      </c>
      <c r="L41" s="10">
        <f t="shared" si="2"/>
        <v>0</v>
      </c>
      <c r="M41" s="10">
        <f t="shared" si="3"/>
        <v>0</v>
      </c>
      <c r="N41" t="s">
        <v>124</v>
      </c>
      <c r="O41" s="7" t="s">
        <v>126</v>
      </c>
      <c r="P41" t="s">
        <v>125</v>
      </c>
      <c r="Q41" s="6">
        <v>45688</v>
      </c>
    </row>
    <row r="42" spans="1:17" x14ac:dyDescent="0.25">
      <c r="A42">
        <v>2024</v>
      </c>
      <c r="B42" s="6">
        <v>45566</v>
      </c>
      <c r="C42" s="6">
        <v>45657</v>
      </c>
      <c r="D42" s="2">
        <v>5000</v>
      </c>
      <c r="E42" s="2" t="s">
        <v>88</v>
      </c>
      <c r="F42" s="2">
        <v>5100</v>
      </c>
      <c r="G42" s="3" t="s">
        <v>89</v>
      </c>
      <c r="H42" s="10">
        <v>15898</v>
      </c>
      <c r="I42" s="10">
        <v>0</v>
      </c>
      <c r="J42" s="10">
        <v>15898</v>
      </c>
      <c r="K42" s="10">
        <v>37216</v>
      </c>
      <c r="L42" s="10">
        <f t="shared" si="2"/>
        <v>37216</v>
      </c>
      <c r="M42" s="10">
        <f t="shared" si="3"/>
        <v>37216</v>
      </c>
      <c r="N42" t="s">
        <v>124</v>
      </c>
      <c r="O42" s="7" t="s">
        <v>126</v>
      </c>
      <c r="P42" t="s">
        <v>125</v>
      </c>
      <c r="Q42" s="6">
        <v>45688</v>
      </c>
    </row>
    <row r="43" spans="1:17" x14ac:dyDescent="0.25">
      <c r="A43">
        <v>2024</v>
      </c>
      <c r="B43" s="6">
        <v>45566</v>
      </c>
      <c r="C43" s="6">
        <v>45657</v>
      </c>
      <c r="D43" s="2">
        <v>5000</v>
      </c>
      <c r="E43" s="2" t="s">
        <v>88</v>
      </c>
      <c r="F43" s="2">
        <v>5200</v>
      </c>
      <c r="G43" s="3" t="s">
        <v>90</v>
      </c>
      <c r="H43" s="10">
        <v>0</v>
      </c>
      <c r="I43" s="10">
        <v>0</v>
      </c>
      <c r="J43" s="10">
        <v>0</v>
      </c>
      <c r="K43" s="10">
        <v>0</v>
      </c>
      <c r="L43" s="10">
        <f t="shared" si="2"/>
        <v>0</v>
      </c>
      <c r="M43" s="10">
        <f t="shared" si="3"/>
        <v>0</v>
      </c>
      <c r="N43" t="s">
        <v>124</v>
      </c>
      <c r="O43" s="7" t="s">
        <v>126</v>
      </c>
      <c r="P43" t="s">
        <v>125</v>
      </c>
      <c r="Q43" s="6">
        <v>45688</v>
      </c>
    </row>
    <row r="44" spans="1:17" x14ac:dyDescent="0.25">
      <c r="A44">
        <v>2024</v>
      </c>
      <c r="B44" s="6">
        <v>45566</v>
      </c>
      <c r="C44" s="6">
        <v>45657</v>
      </c>
      <c r="D44" s="2">
        <v>5000</v>
      </c>
      <c r="E44" s="2" t="s">
        <v>88</v>
      </c>
      <c r="F44" s="2">
        <v>5300</v>
      </c>
      <c r="G44" s="3" t="s">
        <v>91</v>
      </c>
      <c r="H44" s="10">
        <v>0</v>
      </c>
      <c r="I44" s="10">
        <v>0</v>
      </c>
      <c r="J44" s="10">
        <v>0</v>
      </c>
      <c r="K44" s="10">
        <v>0</v>
      </c>
      <c r="L44" s="10">
        <f t="shared" si="2"/>
        <v>0</v>
      </c>
      <c r="M44" s="10">
        <f t="shared" si="3"/>
        <v>0</v>
      </c>
      <c r="N44" t="s">
        <v>124</v>
      </c>
      <c r="O44" s="7" t="s">
        <v>126</v>
      </c>
      <c r="P44" t="s">
        <v>125</v>
      </c>
      <c r="Q44" s="6">
        <v>45688</v>
      </c>
    </row>
    <row r="45" spans="1:17" x14ac:dyDescent="0.25">
      <c r="A45">
        <v>2024</v>
      </c>
      <c r="B45" s="6">
        <v>45566</v>
      </c>
      <c r="C45" s="6">
        <v>45657</v>
      </c>
      <c r="D45" s="2">
        <v>5000</v>
      </c>
      <c r="E45" s="2" t="s">
        <v>88</v>
      </c>
      <c r="F45" s="2">
        <v>5400</v>
      </c>
      <c r="G45" s="3" t="s">
        <v>92</v>
      </c>
      <c r="H45" s="10">
        <v>0</v>
      </c>
      <c r="I45" s="10">
        <v>0</v>
      </c>
      <c r="J45" s="10">
        <v>0</v>
      </c>
      <c r="K45" s="10">
        <v>0</v>
      </c>
      <c r="L45" s="10">
        <f t="shared" si="2"/>
        <v>0</v>
      </c>
      <c r="M45" s="10">
        <f t="shared" si="3"/>
        <v>0</v>
      </c>
      <c r="N45" t="s">
        <v>124</v>
      </c>
      <c r="O45" s="7" t="s">
        <v>126</v>
      </c>
      <c r="P45" t="s">
        <v>125</v>
      </c>
      <c r="Q45" s="6">
        <v>45688</v>
      </c>
    </row>
    <row r="46" spans="1:17" x14ac:dyDescent="0.25">
      <c r="A46">
        <v>2024</v>
      </c>
      <c r="B46" s="6">
        <v>45566</v>
      </c>
      <c r="C46" s="6">
        <v>45657</v>
      </c>
      <c r="D46" s="2">
        <v>5000</v>
      </c>
      <c r="E46" s="2" t="s">
        <v>88</v>
      </c>
      <c r="F46" s="2">
        <v>5500</v>
      </c>
      <c r="G46" s="3" t="s">
        <v>93</v>
      </c>
      <c r="H46" s="10">
        <v>0</v>
      </c>
      <c r="I46" s="10">
        <v>0</v>
      </c>
      <c r="J46" s="10">
        <v>0</v>
      </c>
      <c r="K46" s="10">
        <v>0</v>
      </c>
      <c r="L46" s="10">
        <f t="shared" si="2"/>
        <v>0</v>
      </c>
      <c r="M46" s="10">
        <f t="shared" si="3"/>
        <v>0</v>
      </c>
      <c r="N46" t="s">
        <v>124</v>
      </c>
      <c r="O46" s="7" t="s">
        <v>126</v>
      </c>
      <c r="P46" t="s">
        <v>125</v>
      </c>
      <c r="Q46" s="6">
        <v>45688</v>
      </c>
    </row>
    <row r="47" spans="1:17" x14ac:dyDescent="0.25">
      <c r="A47">
        <v>2024</v>
      </c>
      <c r="B47" s="6">
        <v>45566</v>
      </c>
      <c r="C47" s="6">
        <v>45657</v>
      </c>
      <c r="D47" s="2">
        <v>5000</v>
      </c>
      <c r="E47" s="2" t="s">
        <v>88</v>
      </c>
      <c r="F47" s="2">
        <v>5600</v>
      </c>
      <c r="G47" s="3" t="s">
        <v>94</v>
      </c>
      <c r="H47" s="10">
        <v>0</v>
      </c>
      <c r="I47" s="10">
        <v>0</v>
      </c>
      <c r="J47" s="10">
        <v>0</v>
      </c>
      <c r="K47" s="10">
        <v>0</v>
      </c>
      <c r="L47" s="10">
        <f t="shared" si="2"/>
        <v>0</v>
      </c>
      <c r="M47" s="10">
        <f t="shared" si="3"/>
        <v>0</v>
      </c>
      <c r="N47" t="s">
        <v>124</v>
      </c>
      <c r="O47" s="7" t="s">
        <v>126</v>
      </c>
      <c r="P47" t="s">
        <v>125</v>
      </c>
      <c r="Q47" s="6">
        <v>45688</v>
      </c>
    </row>
    <row r="48" spans="1:17" x14ac:dyDescent="0.25">
      <c r="A48">
        <v>2024</v>
      </c>
      <c r="B48" s="6">
        <v>45566</v>
      </c>
      <c r="C48" s="6">
        <v>45657</v>
      </c>
      <c r="D48" s="2">
        <v>5000</v>
      </c>
      <c r="E48" s="2" t="s">
        <v>88</v>
      </c>
      <c r="F48" s="2">
        <v>5700</v>
      </c>
      <c r="G48" s="3" t="s">
        <v>95</v>
      </c>
      <c r="H48" s="10">
        <v>0</v>
      </c>
      <c r="I48" s="10">
        <v>0</v>
      </c>
      <c r="J48" s="10">
        <v>0</v>
      </c>
      <c r="K48" s="10">
        <v>0</v>
      </c>
      <c r="L48" s="10">
        <f t="shared" si="2"/>
        <v>0</v>
      </c>
      <c r="M48" s="10">
        <f t="shared" si="3"/>
        <v>0</v>
      </c>
      <c r="N48" t="s">
        <v>124</v>
      </c>
      <c r="O48" s="7" t="s">
        <v>126</v>
      </c>
      <c r="P48" t="s">
        <v>125</v>
      </c>
      <c r="Q48" s="6">
        <v>45688</v>
      </c>
    </row>
    <row r="49" spans="1:17" x14ac:dyDescent="0.25">
      <c r="A49">
        <v>2024</v>
      </c>
      <c r="B49" s="6">
        <v>45566</v>
      </c>
      <c r="C49" s="6">
        <v>45657</v>
      </c>
      <c r="D49" s="2">
        <v>5000</v>
      </c>
      <c r="E49" s="2" t="s">
        <v>88</v>
      </c>
      <c r="F49" s="2">
        <v>5800</v>
      </c>
      <c r="G49" s="3" t="s">
        <v>96</v>
      </c>
      <c r="H49" s="10">
        <v>0</v>
      </c>
      <c r="I49" s="10">
        <v>0</v>
      </c>
      <c r="J49" s="10">
        <v>0</v>
      </c>
      <c r="K49" s="10">
        <v>0</v>
      </c>
      <c r="L49" s="10">
        <f t="shared" si="2"/>
        <v>0</v>
      </c>
      <c r="M49" s="10">
        <f t="shared" si="3"/>
        <v>0</v>
      </c>
      <c r="N49" t="s">
        <v>124</v>
      </c>
      <c r="O49" s="7" t="s">
        <v>126</v>
      </c>
      <c r="P49" t="s">
        <v>125</v>
      </c>
      <c r="Q49" s="6">
        <v>45688</v>
      </c>
    </row>
    <row r="50" spans="1:17" x14ac:dyDescent="0.25">
      <c r="A50">
        <v>2024</v>
      </c>
      <c r="B50" s="6">
        <v>45566</v>
      </c>
      <c r="C50" s="6">
        <v>45657</v>
      </c>
      <c r="D50" s="2">
        <v>5000</v>
      </c>
      <c r="E50" s="2" t="s">
        <v>88</v>
      </c>
      <c r="F50" s="2">
        <v>5900</v>
      </c>
      <c r="G50" s="3" t="s">
        <v>97</v>
      </c>
      <c r="H50" s="10">
        <v>0</v>
      </c>
      <c r="I50" s="10">
        <v>0</v>
      </c>
      <c r="J50" s="10">
        <v>0</v>
      </c>
      <c r="K50" s="10">
        <v>0</v>
      </c>
      <c r="L50" s="10">
        <f t="shared" si="2"/>
        <v>0</v>
      </c>
      <c r="M50" s="10">
        <f t="shared" si="3"/>
        <v>0</v>
      </c>
      <c r="N50" t="s">
        <v>124</v>
      </c>
      <c r="O50" s="7" t="s">
        <v>126</v>
      </c>
      <c r="P50" t="s">
        <v>125</v>
      </c>
      <c r="Q50" s="6">
        <v>45688</v>
      </c>
    </row>
    <row r="51" spans="1:17" x14ac:dyDescent="0.25">
      <c r="A51">
        <v>2024</v>
      </c>
      <c r="B51" s="6">
        <v>45566</v>
      </c>
      <c r="C51" s="6">
        <v>45657</v>
      </c>
      <c r="D51" s="2">
        <v>6000</v>
      </c>
      <c r="E51" s="2" t="s">
        <v>98</v>
      </c>
      <c r="F51" s="2">
        <v>61000</v>
      </c>
      <c r="G51" s="3" t="s">
        <v>99</v>
      </c>
      <c r="H51" s="10">
        <v>0</v>
      </c>
      <c r="I51" s="10">
        <v>0</v>
      </c>
      <c r="J51" s="10">
        <v>0</v>
      </c>
      <c r="K51" s="10">
        <v>0</v>
      </c>
      <c r="L51" s="10">
        <f t="shared" si="2"/>
        <v>0</v>
      </c>
      <c r="M51" s="10">
        <f t="shared" si="3"/>
        <v>0</v>
      </c>
      <c r="N51" t="s">
        <v>124</v>
      </c>
      <c r="O51" s="7" t="s">
        <v>126</v>
      </c>
      <c r="P51" t="s">
        <v>125</v>
      </c>
      <c r="Q51" s="6">
        <v>45688</v>
      </c>
    </row>
    <row r="52" spans="1:17" x14ac:dyDescent="0.25">
      <c r="A52">
        <v>2024</v>
      </c>
      <c r="B52" s="6">
        <v>45566</v>
      </c>
      <c r="C52" s="6">
        <v>45657</v>
      </c>
      <c r="D52" s="2">
        <v>6000</v>
      </c>
      <c r="E52" s="2" t="s">
        <v>98</v>
      </c>
      <c r="F52" s="2">
        <v>62000</v>
      </c>
      <c r="G52" s="3" t="s">
        <v>100</v>
      </c>
      <c r="H52" s="10">
        <v>0</v>
      </c>
      <c r="I52" s="10">
        <v>0</v>
      </c>
      <c r="J52" s="10">
        <v>0</v>
      </c>
      <c r="K52" s="10">
        <v>0</v>
      </c>
      <c r="L52" s="10">
        <f t="shared" si="2"/>
        <v>0</v>
      </c>
      <c r="M52" s="10">
        <f t="shared" si="3"/>
        <v>0</v>
      </c>
      <c r="N52" t="s">
        <v>124</v>
      </c>
      <c r="O52" s="7" t="s">
        <v>126</v>
      </c>
      <c r="P52" t="s">
        <v>125</v>
      </c>
      <c r="Q52" s="6">
        <v>45688</v>
      </c>
    </row>
    <row r="53" spans="1:17" x14ac:dyDescent="0.25">
      <c r="A53">
        <v>2024</v>
      </c>
      <c r="B53" s="6">
        <v>45566</v>
      </c>
      <c r="C53" s="6">
        <v>45657</v>
      </c>
      <c r="D53" s="2">
        <v>6000</v>
      </c>
      <c r="E53" s="2" t="s">
        <v>98</v>
      </c>
      <c r="F53" s="2">
        <v>63000</v>
      </c>
      <c r="G53" s="3" t="s">
        <v>101</v>
      </c>
      <c r="H53" s="10">
        <v>0</v>
      </c>
      <c r="I53" s="10">
        <v>0</v>
      </c>
      <c r="J53" s="10">
        <v>0</v>
      </c>
      <c r="K53" s="10">
        <v>0</v>
      </c>
      <c r="L53" s="10">
        <f t="shared" si="2"/>
        <v>0</v>
      </c>
      <c r="M53" s="10">
        <f t="shared" si="3"/>
        <v>0</v>
      </c>
      <c r="N53" t="s">
        <v>124</v>
      </c>
      <c r="O53" s="7" t="s">
        <v>126</v>
      </c>
      <c r="P53" t="s">
        <v>125</v>
      </c>
      <c r="Q53" s="6">
        <v>45688</v>
      </c>
    </row>
    <row r="54" spans="1:17" x14ac:dyDescent="0.25">
      <c r="A54">
        <v>2024</v>
      </c>
      <c r="B54" s="6">
        <v>45566</v>
      </c>
      <c r="C54" s="6">
        <v>45657</v>
      </c>
      <c r="D54" s="2">
        <v>7000</v>
      </c>
      <c r="E54" s="2" t="s">
        <v>102</v>
      </c>
      <c r="F54" s="2">
        <v>71000</v>
      </c>
      <c r="G54" s="3" t="s">
        <v>103</v>
      </c>
      <c r="H54" s="10">
        <v>0</v>
      </c>
      <c r="I54" s="10">
        <v>0</v>
      </c>
      <c r="J54" s="10">
        <v>0</v>
      </c>
      <c r="K54" s="10">
        <v>0</v>
      </c>
      <c r="L54" s="10">
        <f t="shared" si="2"/>
        <v>0</v>
      </c>
      <c r="M54" s="10">
        <f t="shared" si="3"/>
        <v>0</v>
      </c>
      <c r="N54" t="s">
        <v>124</v>
      </c>
      <c r="O54" s="7" t="s">
        <v>126</v>
      </c>
      <c r="P54" t="s">
        <v>125</v>
      </c>
      <c r="Q54" s="6">
        <v>45688</v>
      </c>
    </row>
    <row r="55" spans="1:17" x14ac:dyDescent="0.25">
      <c r="A55">
        <v>2024</v>
      </c>
      <c r="B55" s="6">
        <v>45566</v>
      </c>
      <c r="C55" s="6">
        <v>45657</v>
      </c>
      <c r="D55" s="2">
        <v>7000</v>
      </c>
      <c r="E55" s="2" t="s">
        <v>102</v>
      </c>
      <c r="F55" s="2">
        <v>72000</v>
      </c>
      <c r="G55" s="3" t="s">
        <v>104</v>
      </c>
      <c r="H55" s="10">
        <v>0</v>
      </c>
      <c r="I55" s="10">
        <v>0</v>
      </c>
      <c r="J55" s="10">
        <v>0</v>
      </c>
      <c r="K55" s="10">
        <v>0</v>
      </c>
      <c r="L55" s="10">
        <f t="shared" si="2"/>
        <v>0</v>
      </c>
      <c r="M55" s="10">
        <f t="shared" si="3"/>
        <v>0</v>
      </c>
      <c r="N55" t="s">
        <v>124</v>
      </c>
      <c r="O55" s="7" t="s">
        <v>126</v>
      </c>
      <c r="P55" t="s">
        <v>125</v>
      </c>
      <c r="Q55" s="6">
        <v>45688</v>
      </c>
    </row>
    <row r="56" spans="1:17" x14ac:dyDescent="0.25">
      <c r="A56">
        <v>2024</v>
      </c>
      <c r="B56" s="6">
        <v>45566</v>
      </c>
      <c r="C56" s="6">
        <v>45657</v>
      </c>
      <c r="D56" s="2">
        <v>7000</v>
      </c>
      <c r="E56" s="2" t="s">
        <v>102</v>
      </c>
      <c r="F56" s="2">
        <v>73000</v>
      </c>
      <c r="G56" s="3" t="s">
        <v>105</v>
      </c>
      <c r="H56" s="10">
        <v>0</v>
      </c>
      <c r="I56" s="10">
        <v>0</v>
      </c>
      <c r="J56" s="10">
        <v>0</v>
      </c>
      <c r="K56" s="10">
        <v>0</v>
      </c>
      <c r="L56" s="10">
        <f t="shared" si="2"/>
        <v>0</v>
      </c>
      <c r="M56" s="10">
        <f t="shared" si="3"/>
        <v>0</v>
      </c>
      <c r="N56" t="s">
        <v>124</v>
      </c>
      <c r="O56" s="7" t="s">
        <v>126</v>
      </c>
      <c r="P56" t="s">
        <v>125</v>
      </c>
      <c r="Q56" s="6">
        <v>45688</v>
      </c>
    </row>
    <row r="57" spans="1:17" x14ac:dyDescent="0.25">
      <c r="A57">
        <v>2024</v>
      </c>
      <c r="B57" s="6">
        <v>45566</v>
      </c>
      <c r="C57" s="6">
        <v>45657</v>
      </c>
      <c r="D57" s="2">
        <v>7000</v>
      </c>
      <c r="E57" s="2" t="s">
        <v>102</v>
      </c>
      <c r="F57" s="2">
        <v>74000</v>
      </c>
      <c r="G57" s="3" t="s">
        <v>106</v>
      </c>
      <c r="H57" s="10">
        <v>0</v>
      </c>
      <c r="I57" s="10">
        <v>0</v>
      </c>
      <c r="J57" s="10">
        <v>0</v>
      </c>
      <c r="K57" s="10">
        <v>0</v>
      </c>
      <c r="L57" s="10">
        <f t="shared" si="2"/>
        <v>0</v>
      </c>
      <c r="M57" s="10">
        <f t="shared" si="3"/>
        <v>0</v>
      </c>
      <c r="N57" t="s">
        <v>124</v>
      </c>
      <c r="O57" s="7" t="s">
        <v>126</v>
      </c>
      <c r="P57" t="s">
        <v>125</v>
      </c>
      <c r="Q57" s="6">
        <v>45688</v>
      </c>
    </row>
    <row r="58" spans="1:17" x14ac:dyDescent="0.25">
      <c r="A58">
        <v>2024</v>
      </c>
      <c r="B58" s="6">
        <v>45566</v>
      </c>
      <c r="C58" s="6">
        <v>45657</v>
      </c>
      <c r="D58" s="2">
        <v>7000</v>
      </c>
      <c r="E58" s="2" t="s">
        <v>102</v>
      </c>
      <c r="F58" s="2">
        <v>75000</v>
      </c>
      <c r="G58" s="3" t="s">
        <v>107</v>
      </c>
      <c r="H58" s="10">
        <v>0</v>
      </c>
      <c r="I58" s="10">
        <v>0</v>
      </c>
      <c r="J58" s="10">
        <v>0</v>
      </c>
      <c r="K58" s="10">
        <v>0</v>
      </c>
      <c r="L58" s="10">
        <f t="shared" si="2"/>
        <v>0</v>
      </c>
      <c r="M58" s="10">
        <f t="shared" si="3"/>
        <v>0</v>
      </c>
      <c r="N58" t="s">
        <v>124</v>
      </c>
      <c r="O58" s="7" t="s">
        <v>126</v>
      </c>
      <c r="P58" t="s">
        <v>125</v>
      </c>
      <c r="Q58" s="6">
        <v>45688</v>
      </c>
    </row>
    <row r="59" spans="1:17" x14ac:dyDescent="0.25">
      <c r="A59">
        <v>2024</v>
      </c>
      <c r="B59" s="6">
        <v>45566</v>
      </c>
      <c r="C59" s="6">
        <v>45657</v>
      </c>
      <c r="D59" s="2">
        <v>7000</v>
      </c>
      <c r="E59" s="2" t="s">
        <v>102</v>
      </c>
      <c r="F59" s="2">
        <v>76000</v>
      </c>
      <c r="G59" s="3" t="s">
        <v>108</v>
      </c>
      <c r="H59" s="10">
        <v>0</v>
      </c>
      <c r="I59" s="10">
        <v>0</v>
      </c>
      <c r="J59" s="10">
        <v>0</v>
      </c>
      <c r="K59" s="10">
        <v>0</v>
      </c>
      <c r="L59" s="10">
        <f t="shared" si="2"/>
        <v>0</v>
      </c>
      <c r="M59" s="10">
        <f t="shared" si="3"/>
        <v>0</v>
      </c>
      <c r="N59" t="s">
        <v>124</v>
      </c>
      <c r="O59" s="7" t="s">
        <v>126</v>
      </c>
      <c r="P59" t="s">
        <v>125</v>
      </c>
      <c r="Q59" s="6">
        <v>45688</v>
      </c>
    </row>
    <row r="60" spans="1:17" x14ac:dyDescent="0.25">
      <c r="A60">
        <v>2024</v>
      </c>
      <c r="B60" s="6">
        <v>45566</v>
      </c>
      <c r="C60" s="6">
        <v>45657</v>
      </c>
      <c r="D60" s="2">
        <v>7000</v>
      </c>
      <c r="E60" s="2" t="s">
        <v>102</v>
      </c>
      <c r="F60" s="2">
        <v>79000</v>
      </c>
      <c r="G60" s="3" t="s">
        <v>109</v>
      </c>
      <c r="H60" s="10">
        <v>0</v>
      </c>
      <c r="I60" s="10">
        <v>0</v>
      </c>
      <c r="J60" s="10">
        <v>0</v>
      </c>
      <c r="K60" s="10">
        <v>0</v>
      </c>
      <c r="L60" s="10">
        <f t="shared" si="2"/>
        <v>0</v>
      </c>
      <c r="M60" s="10">
        <f t="shared" si="3"/>
        <v>0</v>
      </c>
      <c r="N60" t="s">
        <v>124</v>
      </c>
      <c r="O60" s="7" t="s">
        <v>126</v>
      </c>
      <c r="P60" t="s">
        <v>125</v>
      </c>
      <c r="Q60" s="6">
        <v>45688</v>
      </c>
    </row>
    <row r="61" spans="1:17" x14ac:dyDescent="0.25">
      <c r="A61">
        <v>2024</v>
      </c>
      <c r="B61" s="6">
        <v>45566</v>
      </c>
      <c r="C61" s="6">
        <v>45657</v>
      </c>
      <c r="D61" s="2">
        <v>8000</v>
      </c>
      <c r="E61" s="2" t="s">
        <v>110</v>
      </c>
      <c r="F61" s="2">
        <v>81000</v>
      </c>
      <c r="G61" s="3" t="s">
        <v>111</v>
      </c>
      <c r="H61" s="10">
        <v>0</v>
      </c>
      <c r="I61" s="10">
        <v>0</v>
      </c>
      <c r="J61" s="10">
        <v>0</v>
      </c>
      <c r="K61" s="10">
        <v>0</v>
      </c>
      <c r="L61" s="10">
        <f t="shared" si="2"/>
        <v>0</v>
      </c>
      <c r="M61" s="10">
        <f t="shared" si="3"/>
        <v>0</v>
      </c>
      <c r="N61" t="s">
        <v>124</v>
      </c>
      <c r="O61" s="7" t="s">
        <v>126</v>
      </c>
      <c r="P61" t="s">
        <v>125</v>
      </c>
      <c r="Q61" s="6">
        <v>45688</v>
      </c>
    </row>
    <row r="62" spans="1:17" x14ac:dyDescent="0.25">
      <c r="A62">
        <v>2024</v>
      </c>
      <c r="B62" s="6">
        <v>45566</v>
      </c>
      <c r="C62" s="6">
        <v>45657</v>
      </c>
      <c r="D62" s="2">
        <v>8000</v>
      </c>
      <c r="E62" s="2" t="s">
        <v>110</v>
      </c>
      <c r="F62" s="2">
        <v>83000</v>
      </c>
      <c r="G62" s="3" t="s">
        <v>112</v>
      </c>
      <c r="H62" s="10">
        <v>0</v>
      </c>
      <c r="I62" s="10">
        <v>0</v>
      </c>
      <c r="J62" s="10">
        <v>0</v>
      </c>
      <c r="K62" s="10">
        <v>0</v>
      </c>
      <c r="L62" s="10">
        <f t="shared" si="2"/>
        <v>0</v>
      </c>
      <c r="M62" s="10">
        <f t="shared" si="3"/>
        <v>0</v>
      </c>
      <c r="N62" t="s">
        <v>124</v>
      </c>
      <c r="O62" s="7" t="s">
        <v>126</v>
      </c>
      <c r="P62" t="s">
        <v>125</v>
      </c>
      <c r="Q62" s="6">
        <v>45688</v>
      </c>
    </row>
    <row r="63" spans="1:17" x14ac:dyDescent="0.25">
      <c r="A63">
        <v>2024</v>
      </c>
      <c r="B63" s="6">
        <v>45566</v>
      </c>
      <c r="C63" s="6">
        <v>45657</v>
      </c>
      <c r="D63" s="2">
        <v>8000</v>
      </c>
      <c r="E63" s="2" t="s">
        <v>110</v>
      </c>
      <c r="F63" s="2">
        <v>85000</v>
      </c>
      <c r="G63" s="3" t="s">
        <v>113</v>
      </c>
      <c r="H63" s="10">
        <v>0</v>
      </c>
      <c r="I63" s="10">
        <v>0</v>
      </c>
      <c r="J63" s="10">
        <v>0</v>
      </c>
      <c r="K63" s="10">
        <v>0</v>
      </c>
      <c r="L63" s="10">
        <f t="shared" si="2"/>
        <v>0</v>
      </c>
      <c r="M63" s="10">
        <f t="shared" si="3"/>
        <v>0</v>
      </c>
      <c r="N63" t="s">
        <v>124</v>
      </c>
      <c r="O63" s="7" t="s">
        <v>126</v>
      </c>
      <c r="P63" t="s">
        <v>125</v>
      </c>
      <c r="Q63" s="6">
        <v>45688</v>
      </c>
    </row>
    <row r="64" spans="1:17" x14ac:dyDescent="0.25">
      <c r="A64">
        <v>2024</v>
      </c>
      <c r="B64" s="6">
        <v>45566</v>
      </c>
      <c r="C64" s="6">
        <v>45657</v>
      </c>
      <c r="D64" s="2">
        <v>9000</v>
      </c>
      <c r="E64" s="2" t="s">
        <v>114</v>
      </c>
      <c r="F64" s="2">
        <v>91000</v>
      </c>
      <c r="G64" s="3" t="s">
        <v>115</v>
      </c>
      <c r="H64" s="10">
        <v>0</v>
      </c>
      <c r="I64" s="10">
        <v>0</v>
      </c>
      <c r="J64" s="10">
        <v>0</v>
      </c>
      <c r="K64" s="10">
        <v>0</v>
      </c>
      <c r="L64" s="10">
        <f t="shared" si="2"/>
        <v>0</v>
      </c>
      <c r="M64" s="10">
        <f t="shared" si="3"/>
        <v>0</v>
      </c>
      <c r="N64" t="s">
        <v>124</v>
      </c>
      <c r="O64" s="7" t="s">
        <v>126</v>
      </c>
      <c r="P64" t="s">
        <v>125</v>
      </c>
      <c r="Q64" s="6">
        <v>45688</v>
      </c>
    </row>
    <row r="65" spans="1:17" x14ac:dyDescent="0.25">
      <c r="A65">
        <v>2024</v>
      </c>
      <c r="B65" s="6">
        <v>45566</v>
      </c>
      <c r="C65" s="6">
        <v>45657</v>
      </c>
      <c r="D65" s="2">
        <v>9000</v>
      </c>
      <c r="E65" s="2" t="s">
        <v>114</v>
      </c>
      <c r="F65" s="2">
        <v>92000</v>
      </c>
      <c r="G65" s="3" t="s">
        <v>116</v>
      </c>
      <c r="H65" s="10">
        <v>0</v>
      </c>
      <c r="I65" s="10">
        <v>0</v>
      </c>
      <c r="J65" s="10">
        <v>0</v>
      </c>
      <c r="K65" s="10">
        <v>0</v>
      </c>
      <c r="L65" s="10">
        <f t="shared" si="2"/>
        <v>0</v>
      </c>
      <c r="M65" s="10">
        <f t="shared" si="3"/>
        <v>0</v>
      </c>
      <c r="N65" t="s">
        <v>124</v>
      </c>
      <c r="O65" s="7" t="s">
        <v>126</v>
      </c>
      <c r="P65" t="s">
        <v>125</v>
      </c>
      <c r="Q65" s="6">
        <v>45688</v>
      </c>
    </row>
    <row r="66" spans="1:17" x14ac:dyDescent="0.25">
      <c r="A66">
        <v>2024</v>
      </c>
      <c r="B66" s="6">
        <v>45566</v>
      </c>
      <c r="C66" s="6">
        <v>45657</v>
      </c>
      <c r="D66" s="2">
        <v>9000</v>
      </c>
      <c r="E66" s="2" t="s">
        <v>114</v>
      </c>
      <c r="F66" s="2">
        <v>93000</v>
      </c>
      <c r="G66" s="3" t="s">
        <v>117</v>
      </c>
      <c r="H66" s="10">
        <v>0</v>
      </c>
      <c r="I66" s="10">
        <v>0</v>
      </c>
      <c r="J66" s="10">
        <v>0</v>
      </c>
      <c r="K66" s="10">
        <v>0</v>
      </c>
      <c r="L66" s="10">
        <f t="shared" si="2"/>
        <v>0</v>
      </c>
      <c r="M66" s="10">
        <f t="shared" si="3"/>
        <v>0</v>
      </c>
      <c r="N66" t="s">
        <v>124</v>
      </c>
      <c r="O66" s="7" t="s">
        <v>126</v>
      </c>
      <c r="P66" t="s">
        <v>125</v>
      </c>
      <c r="Q66" s="6">
        <v>45688</v>
      </c>
    </row>
    <row r="67" spans="1:17" x14ac:dyDescent="0.25">
      <c r="A67">
        <v>2024</v>
      </c>
      <c r="B67" s="6">
        <v>45566</v>
      </c>
      <c r="C67" s="6">
        <v>45657</v>
      </c>
      <c r="D67" s="2">
        <v>9000</v>
      </c>
      <c r="E67" s="2" t="s">
        <v>114</v>
      </c>
      <c r="F67" s="2">
        <v>94000</v>
      </c>
      <c r="G67" s="3" t="s">
        <v>118</v>
      </c>
      <c r="H67" s="10">
        <v>0</v>
      </c>
      <c r="I67" s="10">
        <v>0</v>
      </c>
      <c r="J67" s="10">
        <v>0</v>
      </c>
      <c r="K67" s="10">
        <v>0</v>
      </c>
      <c r="L67" s="10">
        <f t="shared" si="2"/>
        <v>0</v>
      </c>
      <c r="M67" s="10">
        <f t="shared" si="3"/>
        <v>0</v>
      </c>
      <c r="N67" t="s">
        <v>124</v>
      </c>
      <c r="O67" s="7" t="s">
        <v>126</v>
      </c>
      <c r="P67" t="s">
        <v>125</v>
      </c>
      <c r="Q67" s="6">
        <v>45688</v>
      </c>
    </row>
    <row r="68" spans="1:17" x14ac:dyDescent="0.25">
      <c r="A68">
        <v>2024</v>
      </c>
      <c r="B68" s="6">
        <v>45566</v>
      </c>
      <c r="C68" s="6">
        <v>45657</v>
      </c>
      <c r="D68" s="2">
        <v>9000</v>
      </c>
      <c r="E68" s="2" t="s">
        <v>114</v>
      </c>
      <c r="F68" s="2">
        <v>95000</v>
      </c>
      <c r="G68" s="3" t="s">
        <v>119</v>
      </c>
      <c r="H68" s="10">
        <v>0</v>
      </c>
      <c r="I68" s="10">
        <v>0</v>
      </c>
      <c r="J68" s="10">
        <v>0</v>
      </c>
      <c r="K68" s="10">
        <v>0</v>
      </c>
      <c r="L68" s="10">
        <f t="shared" si="2"/>
        <v>0</v>
      </c>
      <c r="M68" s="10">
        <f t="shared" si="3"/>
        <v>0</v>
      </c>
      <c r="N68" t="s">
        <v>124</v>
      </c>
      <c r="O68" s="7" t="s">
        <v>126</v>
      </c>
      <c r="P68" t="s">
        <v>125</v>
      </c>
      <c r="Q68" s="6">
        <v>45688</v>
      </c>
    </row>
    <row r="69" spans="1:17" x14ac:dyDescent="0.25">
      <c r="A69">
        <v>2024</v>
      </c>
      <c r="B69" s="6">
        <v>45566</v>
      </c>
      <c r="C69" s="6">
        <v>45657</v>
      </c>
      <c r="D69" s="2">
        <v>9000</v>
      </c>
      <c r="E69" s="2" t="s">
        <v>114</v>
      </c>
      <c r="F69" s="2">
        <v>96000</v>
      </c>
      <c r="G69" s="3" t="s">
        <v>120</v>
      </c>
      <c r="H69" s="10">
        <v>0</v>
      </c>
      <c r="I69" s="10">
        <v>0</v>
      </c>
      <c r="J69" s="10">
        <v>0</v>
      </c>
      <c r="K69" s="10">
        <v>0</v>
      </c>
      <c r="L69" s="10">
        <f t="shared" si="2"/>
        <v>0</v>
      </c>
      <c r="M69" s="10">
        <f t="shared" si="3"/>
        <v>0</v>
      </c>
      <c r="N69" t="s">
        <v>124</v>
      </c>
      <c r="O69" s="7" t="s">
        <v>126</v>
      </c>
      <c r="P69" t="s">
        <v>125</v>
      </c>
      <c r="Q69" s="6">
        <v>45688</v>
      </c>
    </row>
    <row r="70" spans="1:17" x14ac:dyDescent="0.25">
      <c r="A70">
        <v>2024</v>
      </c>
      <c r="B70" s="6">
        <v>45566</v>
      </c>
      <c r="C70" s="6">
        <v>45657</v>
      </c>
      <c r="D70" s="2">
        <v>9000</v>
      </c>
      <c r="E70" s="2" t="s">
        <v>114</v>
      </c>
      <c r="F70" s="2">
        <v>99000</v>
      </c>
      <c r="G70" s="3" t="s">
        <v>121</v>
      </c>
      <c r="H70" s="10">
        <v>0</v>
      </c>
      <c r="I70" s="10">
        <v>0</v>
      </c>
      <c r="J70" s="10">
        <v>0</v>
      </c>
      <c r="K70" s="10">
        <v>0</v>
      </c>
      <c r="L70" s="10">
        <f t="shared" si="2"/>
        <v>0</v>
      </c>
      <c r="M70" s="10">
        <f t="shared" si="3"/>
        <v>0</v>
      </c>
      <c r="N70" t="s">
        <v>124</v>
      </c>
      <c r="O70" s="7" t="s">
        <v>126</v>
      </c>
      <c r="P70" t="s">
        <v>125</v>
      </c>
      <c r="Q70" s="6">
        <v>45688</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Hugoç</cp:lastModifiedBy>
  <dcterms:created xsi:type="dcterms:W3CDTF">2024-04-11T19:58:34Z</dcterms:created>
  <dcterms:modified xsi:type="dcterms:W3CDTF">2025-05-29T19:02:20Z</dcterms:modified>
</cp:coreProperties>
</file>