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C:\0DatosPRE\0Archivos 2024\Anteproyecto de Presupuesto 2025\Informacion Areas\Sefina 2025 expedientes\"/>
    </mc:Choice>
  </mc:AlternateContent>
  <xr:revisionPtr revIDLastSave="0" documentId="13_ncr:1_{B5475169-C7DF-4EAA-8F76-C1AA6B8EBE30}" xr6:coauthVersionLast="47" xr6:coauthVersionMax="47" xr10:uidLastSave="{00000000-0000-0000-0000-000000000000}"/>
  <bookViews>
    <workbookView xWindow="-120" yWindow="-120" windowWidth="29040" windowHeight="15720" tabRatio="876" activeTab="4" xr2:uid="{00000000-000D-0000-FFFF-FFFF00000000}"/>
  </bookViews>
  <sheets>
    <sheet name="ÁRBOL DE PROBLEMAS" sheetId="27" r:id="rId1"/>
    <sheet name="ÁRBOL DE OBJETIVOS" sheetId="28" r:id="rId2"/>
    <sheet name="RESUMEN NARRATIVO" sheetId="25" r:id="rId3"/>
    <sheet name="FORMATO 4 MIR" sheetId="26" r:id="rId4"/>
    <sheet name="POA 2025" sheetId="22" r:id="rId5"/>
    <sheet name="FICHA TECNICA DE INDICADORES" sheetId="30" r:id="rId6"/>
    <sheet name="FORMATO PRESUPUESTARIO" sheetId="29" r:id="rId7"/>
    <sheet name="ADMINISTRATIVO" sheetId="1" r:id="rId8"/>
    <sheet name="FUNCIONAL" sheetId="8" r:id="rId9"/>
    <sheet name="PROGRAMÁTICO" sheetId="11" r:id="rId10"/>
    <sheet name="FUENTE FINANCIAMIENTO" sheetId="9" r:id="rId11"/>
    <sheet name="FONDO FINANCIAMIENTO" sheetId="13" r:id="rId12"/>
    <sheet name="OBJETO GASTO" sheetId="12" r:id="rId13"/>
    <sheet name="TIPO DE GASTO" sheetId="10" r:id="rId14"/>
    <sheet name="REGIÓN GEOGRÁFICA 2024" sheetId="14" r:id="rId15"/>
    <sheet name="Hoja1" sheetId="19" r:id="rId16"/>
  </sheets>
  <externalReferences>
    <externalReference r:id="rId17"/>
    <externalReference r:id="rId18"/>
    <externalReference r:id="rId19"/>
    <externalReference r:id="rId20"/>
    <externalReference r:id="rId21"/>
    <externalReference r:id="rId22"/>
    <externalReference r:id="rId23"/>
    <externalReference r:id="rId24"/>
  </externalReferences>
  <definedNames>
    <definedName name="\z">#REF!</definedName>
    <definedName name="__123Graph_C" hidden="1">[1]COMP959697!#REF!</definedName>
    <definedName name="__123Graph_D" hidden="1">[1]COMP959697!#REF!</definedName>
    <definedName name="__123Graph_E" hidden="1">[1]COMP959697!#REF!</definedName>
    <definedName name="__123Graph_F" hidden="1">[1]COMP959697!#REF!</definedName>
    <definedName name="__CAT1">'[2]HGO 2005'!#REF!</definedName>
    <definedName name="__CAT2">#REF!</definedName>
    <definedName name="__CF53455">#REF!</definedName>
    <definedName name="__DEN2">#REF!</definedName>
    <definedName name="__ORG98511">#REF!</definedName>
    <definedName name="__PLA1">'[2]QRO 2005'!#REF!</definedName>
    <definedName name="__rmc1">#REF!</definedName>
    <definedName name="__SUE1">'[3]COBACH AUT'!#REF!</definedName>
    <definedName name="__SUE2">#REF!</definedName>
    <definedName name="__UR500">#REF!</definedName>
    <definedName name="__UR511">#REF!</definedName>
    <definedName name="__UR511591">#REF!</definedName>
    <definedName name="__Xi1302">#REF!</definedName>
    <definedName name="__xlnm.Print_Area_1" localSheetId="1">#REF!</definedName>
    <definedName name="__xlnm.Print_Area_1" localSheetId="0">#REF!</definedName>
    <definedName name="__xlnm.Print_Area_1" localSheetId="5">#REF!</definedName>
    <definedName name="__xlnm.Print_Area_1" localSheetId="3">#REF!</definedName>
    <definedName name="__xlnm.Print_Area_1" localSheetId="14">#REF!</definedName>
    <definedName name="__xlnm.Print_Area_1" localSheetId="2">#REF!</definedName>
    <definedName name="__xlnm.Print_Area_1">#REF!</definedName>
    <definedName name="__xlnm.Print_Area_2" localSheetId="1">#REF!</definedName>
    <definedName name="__xlnm.Print_Area_2" localSheetId="0">#REF!</definedName>
    <definedName name="__xlnm.Print_Area_2" localSheetId="5">#REF!</definedName>
    <definedName name="__xlnm.Print_Area_2" localSheetId="3">#REF!</definedName>
    <definedName name="__xlnm.Print_Area_2" localSheetId="14">#REF!</definedName>
    <definedName name="__xlnm.Print_Area_2" localSheetId="2">#REF!</definedName>
    <definedName name="__xlnm.Print_Area_2">#REF!</definedName>
    <definedName name="__xlnm.Print_Area_3" localSheetId="1">#REF!</definedName>
    <definedName name="__xlnm.Print_Area_3" localSheetId="0">#REF!</definedName>
    <definedName name="__xlnm.Print_Area_3" localSheetId="5">#REF!</definedName>
    <definedName name="__xlnm.Print_Area_3" localSheetId="3">#REF!</definedName>
    <definedName name="__xlnm.Print_Area_3" localSheetId="14">#REF!</definedName>
    <definedName name="__xlnm.Print_Area_3" localSheetId="2">#REF!</definedName>
    <definedName name="__xlnm.Print_Area_3">#REF!</definedName>
    <definedName name="_CAT1">'[2]HGO 2005'!#REF!</definedName>
    <definedName name="_CAT2">#REF!</definedName>
    <definedName name="_CF53455">#REF!</definedName>
    <definedName name="_DEN2">#REF!</definedName>
    <definedName name="_Fill" hidden="1">#REF!</definedName>
    <definedName name="_xlnm._FilterDatabase" localSheetId="7" hidden="1">ADMINISTRATIVO!$A$8:$B$184</definedName>
    <definedName name="_xlnm._FilterDatabase" localSheetId="8" hidden="1">FUNCIONAL!$A$8:$C$119</definedName>
    <definedName name="_xlnm._FilterDatabase" localSheetId="12" hidden="1">'OBJETO GASTO'!$A$8:$B$8</definedName>
    <definedName name="_Key1" hidden="1">#REF!</definedName>
    <definedName name="_Key2" hidden="1">#REF!</definedName>
    <definedName name="_Order1" hidden="1">0</definedName>
    <definedName name="_Order2" hidden="1">255</definedName>
    <definedName name="_ORG98511">#REF!</definedName>
    <definedName name="_PLA1">'[2]QRO 2005'!#REF!</definedName>
    <definedName name="_rmc1">#REF!</definedName>
    <definedName name="_Sort" hidden="1">#REF!</definedName>
    <definedName name="_SUE1">'[3]COBACH AUT'!#REF!</definedName>
    <definedName name="_SUE2">#REF!</definedName>
    <definedName name="_UR500">#REF!</definedName>
    <definedName name="_UR511">#REF!</definedName>
    <definedName name="_UR511591">#REF!</definedName>
    <definedName name="_Xi1302">#REF!</definedName>
    <definedName name="A_impresión_IM">#REF!</definedName>
    <definedName name="admtvo2016">ADMINISTRATIVO!$A$8:$B$257</definedName>
    <definedName name="admvo.plantilla">#REF!</definedName>
    <definedName name="agos" localSheetId="5">#REF!</definedName>
    <definedName name="agos" localSheetId="3">#REF!</definedName>
    <definedName name="agos" localSheetId="14">#REF!</definedName>
    <definedName name="agos" localSheetId="2">#REF!</definedName>
    <definedName name="agos">#REF!</definedName>
    <definedName name="AMPLIACION">#REF!</definedName>
    <definedName name="_xlnm.Print_Area" localSheetId="7">ADMINISTRATIVO!$A$1:$B$184</definedName>
    <definedName name="_xlnm.Print_Area" localSheetId="5">'FICHA TECNICA DE INDICADORES'!$B$1:$N$3242</definedName>
    <definedName name="_xlnm.Print_Area" localSheetId="11">'FONDO FINANCIAMIENTO'!$A$1:$A$24</definedName>
    <definedName name="_xlnm.Print_Area" localSheetId="3">'FORMATO 4 MIR'!$B$1:$I$123</definedName>
    <definedName name="_xlnm.Print_Area" localSheetId="6">'FORMATO PRESUPUESTARIO'!$A$1:$R$99</definedName>
    <definedName name="_xlnm.Print_Area" localSheetId="10">'FUENTE FINANCIAMIENTO'!$A$1:$B$20</definedName>
    <definedName name="_xlnm.Print_Area" localSheetId="8">FUNCIONAL!$A$1:$C$119</definedName>
    <definedName name="_xlnm.Print_Area" localSheetId="12">'OBJETO GASTO'!$A$1:$B$378</definedName>
    <definedName name="_xlnm.Print_Area" localSheetId="4">'POA 2025'!$B$1:$AJ$49</definedName>
    <definedName name="_xlnm.Print_Area" localSheetId="9">PROGRAMÁTICO!$A$1:$B$38</definedName>
    <definedName name="_xlnm.Print_Area" localSheetId="14">'REGIÓN GEOGRÁFICA 2024'!$A$1:$B$9</definedName>
    <definedName name="_xlnm.Print_Area" localSheetId="13">'TIPO DE GASTO'!$A$1:$B$13</definedName>
    <definedName name="_xlnm.Database">#REF!</definedName>
    <definedName name="CAT">'[3]COBACH AUT'!#REF!</definedName>
    <definedName name="COG">'OBJETO GASTO'!$A$8:$B$378</definedName>
    <definedName name="comboPartida">[4]PlantillaPartidas!$A$2:$A$354</definedName>
    <definedName name="COMPUR500">#REF!</definedName>
    <definedName name="COMPUR511O">#REF!</definedName>
    <definedName name="COMPUR514">#REF!</definedName>
    <definedName name="COMPUR591">#REF!</definedName>
    <definedName name="COMPUR592">#REF!</definedName>
    <definedName name="COMPURA2M">#REF!</definedName>
    <definedName name="COMPURA3Q">#REF!</definedName>
    <definedName name="COMPURA6T">#REF!</definedName>
    <definedName name="COMPURCEF">#REF!</definedName>
    <definedName name="COMPURI010">#REF!</definedName>
    <definedName name="COMPURSCM">#REF!</definedName>
    <definedName name="COMPURUOM">#REF!</definedName>
    <definedName name="COMPURUPE">#REF!</definedName>
    <definedName name="COMUR511C">#REF!</definedName>
    <definedName name="contab" localSheetId="1">#REF!</definedName>
    <definedName name="contab" localSheetId="0">#REF!</definedName>
    <definedName name="contab" localSheetId="5">#REF!</definedName>
    <definedName name="contab" localSheetId="3">#REF!</definedName>
    <definedName name="contab" localSheetId="14">#REF!</definedName>
    <definedName name="contab" localSheetId="2">#REF!</definedName>
    <definedName name="contab">#REF!</definedName>
    <definedName name="CTRAL98511">#REF!</definedName>
    <definedName name="DEN">#REF!</definedName>
    <definedName name="DIFERENCIAS">#REF!</definedName>
    <definedName name="DOS">#REF!</definedName>
    <definedName name="EMS">'[5]COBACH AUT'!#REF!</definedName>
    <definedName name="EMSAD">'[5]COBACH AUT'!#REF!</definedName>
    <definedName name="Excel_BuiltIn_Print_Area_1" localSheetId="1">#REF!</definedName>
    <definedName name="Excel_BuiltIn_Print_Area_1" localSheetId="0">#REF!</definedName>
    <definedName name="Excel_BuiltIn_Print_Area_1" localSheetId="5">#REF!</definedName>
    <definedName name="Excel_BuiltIn_Print_Area_1" localSheetId="3">#REF!</definedName>
    <definedName name="Excel_BuiltIn_Print_Area_1" localSheetId="14">#REF!</definedName>
    <definedName name="Excel_BuiltIn_Print_Area_1" localSheetId="2">#REF!</definedName>
    <definedName name="Excel_BuiltIn_Print_Area_1">#REF!</definedName>
    <definedName name="Excel_BuiltIn_Print_Area_2" localSheetId="1">#REF!</definedName>
    <definedName name="Excel_BuiltIn_Print_Area_2" localSheetId="0">#REF!</definedName>
    <definedName name="Excel_BuiltIn_Print_Area_2" localSheetId="5">#REF!</definedName>
    <definedName name="Excel_BuiltIn_Print_Area_2" localSheetId="3">#REF!</definedName>
    <definedName name="Excel_BuiltIn_Print_Area_2" localSheetId="14">#REF!</definedName>
    <definedName name="Excel_BuiltIn_Print_Area_2" localSheetId="2">#REF!</definedName>
    <definedName name="Excel_BuiltIn_Print_Area_2">#REF!</definedName>
    <definedName name="Excel_BuiltIn_Print_Area_4" localSheetId="5">#REF!</definedName>
    <definedName name="Excel_BuiltIn_Print_Area_4" localSheetId="3">#REF!</definedName>
    <definedName name="Excel_BuiltIn_Print_Area_4" localSheetId="14">#REF!</definedName>
    <definedName name="Excel_BuiltIn_Print_Area_4" localSheetId="2">#REF!</definedName>
    <definedName name="Excel_BuiltIn_Print_Area_4">#REF!</definedName>
    <definedName name="festot" hidden="1">[1]COMP959697!#REF!</definedName>
    <definedName name="funcional">FUNCIONAL!$A$8:$C$119</definedName>
    <definedName name="Hidden_115">[6]Hidden_1!$A$1:$A$2</definedName>
    <definedName name="hidden1">[7]hidden1!$A$1:$A$2</definedName>
    <definedName name="HOR">'[3]COBACH AUT'!#REF!</definedName>
    <definedName name="I">#REF!</definedName>
    <definedName name="ied" localSheetId="5">#REF!</definedName>
    <definedName name="ied" localSheetId="3">#REF!</definedName>
    <definedName name="ied" localSheetId="14">#REF!</definedName>
    <definedName name="ied" localSheetId="2">#REF!</definedName>
    <definedName name="ied">#REF!</definedName>
    <definedName name="IRR98UR500">#REF!</definedName>
    <definedName name="IRR98UR511">#REF!</definedName>
    <definedName name="IRR98UR514">#REF!</definedName>
    <definedName name="IRR98URA2M">#REF!</definedName>
    <definedName name="IRR98URA3Q">#REF!</definedName>
    <definedName name="MAY" localSheetId="5">#REF!</definedName>
    <definedName name="MAY" localSheetId="3">#REF!</definedName>
    <definedName name="MAY" localSheetId="14">#REF!</definedName>
    <definedName name="MAY" localSheetId="2">#REF!</definedName>
    <definedName name="MAY">#REF!</definedName>
    <definedName name="mayo" localSheetId="5">#REF!</definedName>
    <definedName name="mayo" localSheetId="3">#REF!</definedName>
    <definedName name="mayo" localSheetId="14">#REF!</definedName>
    <definedName name="mayo" localSheetId="2">#REF!</definedName>
    <definedName name="mayo">#REF!</definedName>
    <definedName name="NIV">#REF!</definedName>
    <definedName name="PLA">#REF!</definedName>
    <definedName name="plantadmvo.">#REF!</definedName>
    <definedName name="planteles">#REF!</definedName>
    <definedName name="pres10002016" hidden="1">[1]COMP959697!#REF!</definedName>
    <definedName name="REDUCCION">#REF!</definedName>
    <definedName name="rem" hidden="1">[8]ASIGORIG98!#REF!</definedName>
    <definedName name="SRIA._DE_DIRECTOR_GENERAL">#REF!</definedName>
    <definedName name="SU7E">#REF!</definedName>
    <definedName name="SUE">#REF!</definedName>
    <definedName name="_xlnm.Print_Titles" localSheetId="7">ADMINISTRATIVO!$1:$8</definedName>
    <definedName name="_xlnm.Print_Titles" localSheetId="3">'FORMATO 4 MIR'!$30:$31</definedName>
    <definedName name="_xlnm.Print_Titles" localSheetId="6">'FORMATO PRESUPUESTARIO'!$7:$8</definedName>
    <definedName name="_xlnm.Print_Titles" localSheetId="8">FUNCIONAL!$1:$8</definedName>
    <definedName name="_xlnm.Print_Titles" localSheetId="12">'OBJETO GASTO'!$1:$8</definedName>
    <definedName name="_xlnm.Print_Titles" localSheetId="4">'POA 2025'!$1:$5</definedName>
    <definedName name="U">#REF!</definedName>
    <definedName name="UNO">#REF!</definedName>
    <definedName name="UR500MOB">#REF!</definedName>
    <definedName name="UR511592R">#REF!</definedName>
    <definedName name="UR511A6T">#REF!</definedName>
    <definedName name="UR511CEF">#REF!</definedName>
    <definedName name="UR511I010">#REF!</definedName>
    <definedName name="UR511SCM">#REF!</definedName>
    <definedName name="UR511UOM">#REF!</definedName>
    <definedName name="UR511UPES">#REF!</definedName>
    <definedName name="VIGILANTE">#REF!</definedName>
    <definedName name="ZON">#REF!</definedName>
    <definedName name="ZON2">'[2]SLP 2005'!#REF!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184" i="30" l="1"/>
  <c r="C3181" i="30"/>
  <c r="C3180" i="30"/>
  <c r="C3167" i="30"/>
  <c r="M3151" i="30"/>
  <c r="N3107" i="30"/>
  <c r="C3043" i="30"/>
  <c r="C3040" i="30"/>
  <c r="C3039" i="30"/>
  <c r="C3026" i="30"/>
  <c r="M3010" i="30"/>
  <c r="N2966" i="30"/>
  <c r="C2901" i="30"/>
  <c r="C2900" i="30"/>
  <c r="C2898" i="30"/>
  <c r="C2897" i="30"/>
  <c r="M2868" i="30"/>
  <c r="N2824" i="30"/>
  <c r="C2759" i="30"/>
  <c r="C2758" i="30"/>
  <c r="C2756" i="30"/>
  <c r="C2755" i="30"/>
  <c r="C2742" i="30"/>
  <c r="M2726" i="30"/>
  <c r="N2682" i="30"/>
  <c r="C2618" i="30"/>
  <c r="C2615" i="30"/>
  <c r="C2601" i="30"/>
  <c r="M2585" i="30"/>
  <c r="N2541" i="30"/>
  <c r="B2519" i="30"/>
  <c r="M2445" i="30"/>
  <c r="N2401" i="30"/>
  <c r="C2336" i="30"/>
  <c r="C2333" i="30"/>
  <c r="M2305" i="30"/>
  <c r="N2261" i="30"/>
  <c r="C2196" i="30"/>
  <c r="C2193" i="30"/>
  <c r="M2165" i="30"/>
  <c r="N2121" i="30"/>
  <c r="C2057" i="30"/>
  <c r="C2056" i="30"/>
  <c r="C2040" i="30"/>
  <c r="M2024" i="30"/>
  <c r="N1980" i="30"/>
  <c r="C1916" i="30"/>
  <c r="C1915" i="30"/>
  <c r="C1899" i="30"/>
  <c r="M1883" i="30"/>
  <c r="N1839" i="30"/>
  <c r="C1775" i="30"/>
  <c r="C1772" i="30"/>
  <c r="C1771" i="30"/>
  <c r="M1742" i="30"/>
  <c r="N1698" i="30"/>
  <c r="C1634" i="30"/>
  <c r="C1631" i="30"/>
  <c r="N1557" i="30"/>
  <c r="C1493" i="30"/>
  <c r="C1489" i="30"/>
  <c r="M1460" i="30"/>
  <c r="N1416" i="30"/>
  <c r="C1352" i="30"/>
  <c r="C1349" i="30"/>
  <c r="M1319" i="30"/>
  <c r="N1275" i="30"/>
  <c r="C1211" i="30"/>
  <c r="C1208" i="30"/>
  <c r="N1134" i="30"/>
  <c r="C1070" i="30"/>
  <c r="C1067" i="30"/>
  <c r="M1037" i="30"/>
  <c r="N993" i="30"/>
  <c r="C929" i="30"/>
  <c r="C926" i="30"/>
  <c r="C925" i="30"/>
  <c r="C912" i="30"/>
  <c r="M896" i="30"/>
  <c r="N852" i="30"/>
  <c r="C787" i="30"/>
  <c r="C786" i="30"/>
  <c r="C784" i="30"/>
  <c r="C783" i="30"/>
  <c r="M754" i="30"/>
  <c r="N710" i="30"/>
  <c r="C645" i="30"/>
  <c r="C642" i="30"/>
  <c r="M614" i="30"/>
  <c r="N570" i="30"/>
  <c r="C506" i="30"/>
  <c r="C503" i="30"/>
  <c r="M473" i="30"/>
  <c r="N429" i="30"/>
  <c r="C363" i="30"/>
  <c r="C360" i="30"/>
  <c r="M330" i="30"/>
  <c r="N286" i="30"/>
  <c r="C222" i="30"/>
  <c r="C219" i="30"/>
  <c r="M189" i="30"/>
  <c r="N145" i="30"/>
  <c r="C81" i="30"/>
  <c r="C78" i="30"/>
  <c r="N5" i="30"/>
  <c r="R99" i="29"/>
  <c r="Q7" i="22" l="1"/>
  <c r="Q12" i="22" l="1"/>
  <c r="Q25" i="22"/>
  <c r="Q11" i="22"/>
  <c r="Q8" i="22"/>
  <c r="Q10" i="22"/>
  <c r="Q6" i="22" l="1"/>
  <c r="Q23" i="22"/>
  <c r="Q19" i="22"/>
  <c r="Q15" i="22"/>
  <c r="Q24" i="22"/>
  <c r="Q27" i="22"/>
  <c r="Q28" i="22"/>
  <c r="Q16" i="22"/>
  <c r="Q26" i="22"/>
  <c r="Q22" i="22"/>
  <c r="Q14" i="22"/>
  <c r="Q21" i="22"/>
  <c r="Q18" i="22"/>
  <c r="Q20" i="22"/>
  <c r="Q13" i="22"/>
  <c r="Q17" i="22"/>
  <c r="Q9" i="2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Luffi</author>
  </authors>
  <commentList>
    <comment ref="B4" authorId="0" shapeId="0" xr:uid="{149489D4-3E18-49FE-B14B-B44465E0C215}">
      <text>
        <r>
          <rPr>
            <sz val="9"/>
            <color indexed="81"/>
            <rFont val="Arial"/>
            <family val="2"/>
          </rPr>
          <t>Permiten contextualizar al indicador en el programa presupuestario (Pp) de referencia y relacionarlo directamente con el objetivo que le da origen.</t>
        </r>
      </text>
    </comment>
    <comment ref="B6" authorId="0" shapeId="0" xr:uid="{FA50F056-42C1-408A-83B6-278B92828299}">
      <text>
        <r>
          <rPr>
            <b/>
            <sz val="9"/>
            <color indexed="81"/>
            <rFont val="Arial"/>
            <family val="2"/>
          </rPr>
          <t xml:space="preserve">Ramo administrativo: </t>
        </r>
        <r>
          <rPr>
            <sz val="9"/>
            <color indexed="81"/>
            <rFont val="Arial"/>
            <family val="2"/>
          </rPr>
          <t xml:space="preserve">
definido en el artículo 2, fracción XLI de la Ley Federal de Presupuesto y Responsabilidad Hacendaria.</t>
        </r>
      </text>
    </comment>
    <comment ref="F6" authorId="0" shapeId="0" xr:uid="{A95FC3C6-D6C2-489B-8B5A-914E1705E357}">
      <text>
        <r>
          <rPr>
            <b/>
            <sz val="9"/>
            <color indexed="81"/>
            <rFont val="Tahoma"/>
            <family val="2"/>
          </rPr>
          <t>Ramo Administrativo:</t>
        </r>
        <r>
          <rPr>
            <sz val="9"/>
            <color indexed="81"/>
            <rFont val="Tahoma"/>
            <family val="2"/>
          </rPr>
          <t xml:space="preserve">
definido en el artículo 2, fracción XLI de la Ley Federal de Presupuesto y Responsabilidad Hacendaria.</t>
        </r>
      </text>
    </comment>
    <comment ref="B7" authorId="0" shapeId="0" xr:uid="{DEFC3951-6D54-4A15-9351-183C932B5CE3}">
      <text>
        <r>
          <rPr>
            <b/>
            <sz val="9"/>
            <color indexed="81"/>
            <rFont val="Arial"/>
            <family val="2"/>
          </rPr>
          <t xml:space="preserve">Unidad Responsable del Pp: </t>
        </r>
        <r>
          <rPr>
            <sz val="9"/>
            <color indexed="81"/>
            <rFont val="Arial"/>
            <family val="2"/>
          </rPr>
          <t xml:space="preserve">
definido en el artículo 2, fracción LVII de la Ley Federal de Presupuesto y responsabilidad Hacendaria.</t>
        </r>
      </text>
    </comment>
    <comment ref="B8" authorId="0" shapeId="0" xr:uid="{2DE31D24-E1DC-4B18-AFAD-58157956C5D4}">
      <text>
        <r>
          <rPr>
            <b/>
            <sz val="9"/>
            <color indexed="81"/>
            <rFont val="Arial"/>
            <family val="2"/>
          </rPr>
          <t xml:space="preserve">Clasificación del Pp: </t>
        </r>
        <r>
          <rPr>
            <sz val="9"/>
            <color indexed="81"/>
            <rFont val="Arial"/>
            <family val="2"/>
          </rPr>
          <t xml:space="preserve">
se refiere a las modalidades previstas en los presentes lineamientos.</t>
        </r>
      </text>
    </comment>
    <comment ref="B9" authorId="0" shapeId="0" xr:uid="{EB9AD439-252D-400D-B194-63848887C22C}">
      <text>
        <r>
          <rPr>
            <b/>
            <sz val="9"/>
            <color indexed="81"/>
            <rFont val="Arial"/>
            <family val="2"/>
          </rPr>
          <t xml:space="preserve">Denominación del Pp: </t>
        </r>
        <r>
          <rPr>
            <sz val="9"/>
            <color indexed="81"/>
            <rFont val="Arial"/>
            <family val="2"/>
          </rPr>
          <t xml:space="preserve">
definido en los presentes lineamientos.</t>
        </r>
      </text>
    </comment>
    <comment ref="B10" authorId="0" shapeId="0" xr:uid="{FD93E607-6D75-40BF-8368-EF7CE9C2042E}">
      <text>
        <r>
          <rPr>
            <b/>
            <sz val="9"/>
            <color indexed="81"/>
            <rFont val="Arial"/>
            <family val="2"/>
          </rPr>
          <t xml:space="preserve">Nombre de la Matriz: </t>
        </r>
        <r>
          <rPr>
            <sz val="9"/>
            <color indexed="81"/>
            <rFont val="Arial"/>
            <family val="2"/>
          </rPr>
          <t xml:space="preserve">
Nombre corto del Programa.</t>
        </r>
      </text>
    </comment>
    <comment ref="B15" authorId="0" shapeId="0" xr:uid="{827330EB-B077-4305-8CCB-B557ECF97DCC}">
      <text>
        <r>
          <rPr>
            <b/>
            <sz val="9"/>
            <color indexed="81"/>
            <rFont val="Arial"/>
            <family val="2"/>
          </rPr>
          <t xml:space="preserve">Eje de política pública al que contribuye el Pp: </t>
        </r>
        <r>
          <rPr>
            <sz val="9"/>
            <color indexed="81"/>
            <rFont val="Arial"/>
            <family val="2"/>
          </rPr>
          <t xml:space="preserve">
Se refiere a alguno de los 5 ejes del Plan Estatal de Desarrollo. Campo de llenado obligatorio.</t>
        </r>
      </text>
    </comment>
    <comment ref="B16" authorId="0" shapeId="0" xr:uid="{2C48B2B5-A37F-44F3-A522-4662269BA730}">
      <text>
        <r>
          <rPr>
            <b/>
            <sz val="9"/>
            <color indexed="81"/>
            <rFont val="Arial"/>
            <family val="2"/>
          </rPr>
          <t xml:space="preserve">Objetivo de eje de política pública al que contribuye el Pp: </t>
        </r>
        <r>
          <rPr>
            <sz val="9"/>
            <color indexed="81"/>
            <rFont val="Arial"/>
            <family val="2"/>
          </rPr>
          <t xml:space="preserve">
Relativo a los objetivos del cualquiera de los ejes de política pública del Plan Estatal de Desarrollo. Campo de llenado obligatorio.</t>
        </r>
      </text>
    </comment>
    <comment ref="B21" authorId="0" shapeId="0" xr:uid="{A8511543-6A34-4C73-A370-C4FD171B8691}">
      <text>
        <r>
          <rPr>
            <b/>
            <sz val="9"/>
            <color indexed="81"/>
            <rFont val="Arial"/>
            <family val="2"/>
          </rPr>
          <t xml:space="preserve">Tipo de Programa: </t>
        </r>
        <r>
          <rPr>
            <sz val="9"/>
            <color indexed="81"/>
            <rFont val="Arial"/>
            <family val="2"/>
          </rPr>
          <t xml:space="preserve">
Los referidos en el Artículo 22 de la Ley de Planeación.</t>
        </r>
      </text>
    </comment>
    <comment ref="G21" authorId="0" shapeId="0" xr:uid="{56878CB2-EA0C-4D19-9B6D-FF64479A6EEE}">
      <text>
        <r>
          <rPr>
            <b/>
            <sz val="9"/>
            <color indexed="81"/>
            <rFont val="Arial"/>
            <family val="2"/>
          </rPr>
          <t xml:space="preserve">Programa: </t>
        </r>
        <r>
          <rPr>
            <sz val="9"/>
            <color indexed="81"/>
            <rFont val="Arial"/>
            <family val="2"/>
          </rPr>
          <t xml:space="preserve">
Se especificará el nombre del programa según la clasificación arriba mencionada.</t>
        </r>
      </text>
    </comment>
    <comment ref="B22" authorId="0" shapeId="0" xr:uid="{28CBF7A5-C430-480F-863F-DEDF05B58806}">
      <text>
        <r>
          <rPr>
            <b/>
            <sz val="9"/>
            <color indexed="81"/>
            <rFont val="Arial"/>
            <family val="2"/>
          </rPr>
          <t xml:space="preserve">Objetivo del Programa: </t>
        </r>
        <r>
          <rPr>
            <sz val="9"/>
            <color indexed="81"/>
            <rFont val="Arial"/>
            <family val="2"/>
          </rPr>
          <t xml:space="preserve">
Se refiere a los objetivos del programa señalado en el inciso anterior.</t>
        </r>
      </text>
    </comment>
    <comment ref="B23" authorId="0" shapeId="0" xr:uid="{5F7AF873-0106-48F2-848E-5EF2E77C1E0A}">
      <text>
        <r>
          <rPr>
            <sz val="9"/>
            <color indexed="81"/>
            <rFont val="Arial"/>
            <family val="2"/>
          </rPr>
          <t>Objetivo estratégico de la Dependencia o entidad. Campo de llenado obligatorio.</t>
        </r>
      </text>
    </comment>
    <comment ref="B24" authorId="0" shapeId="0" xr:uid="{85E13D92-A2DB-4ADE-8DB4-C9AC748FF805}">
      <text>
        <r>
          <rPr>
            <sz val="9"/>
            <color indexed="81"/>
            <rFont val="Arial"/>
            <family val="2"/>
          </rPr>
          <t>Objetivo estratégico de la Dependencia o entidad. Campo de llenado obligatorio.</t>
        </r>
      </text>
    </comment>
    <comment ref="B30" authorId="0" shapeId="0" xr:uid="{4F9FF88D-1DF1-4C6F-BAA0-FAB9E924853A}">
      <text>
        <r>
          <rPr>
            <b/>
            <sz val="9"/>
            <color indexed="81"/>
            <rFont val="Arial"/>
            <family val="2"/>
          </rPr>
          <t>Objetivo al que corresponde el indicador:</t>
        </r>
        <r>
          <rPr>
            <sz val="9"/>
            <color indexed="81"/>
            <rFont val="Arial"/>
            <family val="2"/>
          </rPr>
          <t xml:space="preserve">
se obtiene del resumen narrativo de la matriz de indicadores y corresponderá al Fin, Propósito, Componentes o Actividad, según sea el caso.</t>
        </r>
      </text>
    </comment>
    <comment ref="M30" authorId="0" shapeId="0" xr:uid="{DB8BCEC7-7FC4-4EBD-966B-CD79895BEEA1}">
      <text>
        <r>
          <rPr>
            <b/>
            <sz val="9"/>
            <color indexed="81"/>
            <rFont val="Arial"/>
            <family val="2"/>
          </rPr>
          <t xml:space="preserve">Nivel del Objetivo en la MIR: </t>
        </r>
        <r>
          <rPr>
            <sz val="9"/>
            <color indexed="81"/>
            <rFont val="Arial"/>
            <family val="2"/>
          </rPr>
          <t xml:space="preserve">
Fin, Propósito, Componentes o Actividad, según sea el caso.</t>
        </r>
      </text>
    </comment>
    <comment ref="B35" authorId="0" shapeId="0" xr:uid="{97A883A4-6E20-428F-8F30-56C615CEABC7}">
      <text>
        <r>
          <rPr>
            <b/>
            <sz val="9"/>
            <color indexed="81"/>
            <rFont val="Tahoma"/>
            <family val="2"/>
          </rPr>
          <t xml:space="preserve">Los indicadores </t>
        </r>
        <r>
          <rPr>
            <sz val="9"/>
            <color indexed="81"/>
            <rFont val="Tahoma"/>
            <family val="2"/>
          </rPr>
          <t xml:space="preserve">son la especificación cuantitativa que permite verificar el nivel de logro alcanzado por el programa en el cumplimiento de sus objetivos. Es una expresión que establece una relación entre dos o más datos y permite la comparación entre distintos periodos, productos similares o una meta o compromiso.
</t>
        </r>
      </text>
    </comment>
    <comment ref="B37" authorId="0" shapeId="0" xr:uid="{405DA4EE-D632-4743-8E8D-ECD296064E26}">
      <text>
        <r>
          <rPr>
            <b/>
            <sz val="9"/>
            <color indexed="81"/>
            <rFont val="Arial"/>
            <family val="2"/>
          </rPr>
          <t xml:space="preserve">Orden: </t>
        </r>
        <r>
          <rPr>
            <sz val="9"/>
            <color indexed="81"/>
            <rFont val="Arial"/>
            <family val="2"/>
          </rPr>
          <t xml:space="preserve">
Deberá anotar el orden en el que desea aparezcan los elementos en el árbol de navegación.</t>
        </r>
      </text>
    </comment>
    <comment ref="F37" authorId="0" shapeId="0" xr:uid="{5CDD656E-DB81-47DD-A0EE-7F2387E9DC3C}">
      <text>
        <r>
          <rPr>
            <b/>
            <sz val="9"/>
            <color indexed="81"/>
            <rFont val="Arial"/>
            <family val="2"/>
          </rPr>
          <t xml:space="preserve">Nombre del indicador: </t>
        </r>
        <r>
          <rPr>
            <sz val="9"/>
            <color indexed="81"/>
            <rFont val="Arial"/>
            <family val="2"/>
          </rPr>
          <t xml:space="preserve">
denominación precisa y única con la que se distingue al indicador.</t>
        </r>
      </text>
    </comment>
    <comment ref="B38" authorId="0" shapeId="0" xr:uid="{D7DD14B0-30AA-4627-BC63-F5640FE27DA0}">
      <text>
        <r>
          <rPr>
            <b/>
            <sz val="9"/>
            <color indexed="81"/>
            <rFont val="Arial"/>
            <family val="2"/>
          </rPr>
          <t xml:space="preserve">Dimensión a medir: </t>
        </r>
        <r>
          <rPr>
            <sz val="9"/>
            <color indexed="81"/>
            <rFont val="Arial"/>
            <family val="2"/>
          </rPr>
          <t xml:space="preserve">
se refieren al aspecto particular del objetivo a ser medido mediante el indicador.
● </t>
        </r>
        <r>
          <rPr>
            <b/>
            <sz val="9"/>
            <color indexed="81"/>
            <rFont val="Arial"/>
            <family val="2"/>
          </rPr>
          <t>Eficacia:</t>
        </r>
        <r>
          <rPr>
            <sz val="9"/>
            <color indexed="81"/>
            <rFont val="Arial"/>
            <family val="2"/>
          </rPr>
          <t xml:space="preserve"> mide el grado de cumplimiento de los objetivos.
● </t>
        </r>
        <r>
          <rPr>
            <b/>
            <sz val="9"/>
            <color indexed="81"/>
            <rFont val="Arial"/>
            <family val="2"/>
          </rPr>
          <t>Eficiencia:</t>
        </r>
        <r>
          <rPr>
            <sz val="9"/>
            <color indexed="81"/>
            <rFont val="Arial"/>
            <family val="2"/>
          </rPr>
          <t xml:space="preserve"> mide la relación entre los productos y servicios generados con
respecto a los insumos o recursos utilizados.
● </t>
        </r>
        <r>
          <rPr>
            <b/>
            <sz val="9"/>
            <color indexed="81"/>
            <rFont val="Arial"/>
            <family val="2"/>
          </rPr>
          <t>Economía:</t>
        </r>
        <r>
          <rPr>
            <sz val="9"/>
            <color indexed="81"/>
            <rFont val="Arial"/>
            <family val="2"/>
          </rPr>
          <t xml:space="preserve"> mide la capacidad del programa o de la institución para generar y
movilizar adecuadamente los recursos financieros.
● </t>
        </r>
        <r>
          <rPr>
            <b/>
            <sz val="9"/>
            <color indexed="81"/>
            <rFont val="Arial"/>
            <family val="2"/>
          </rPr>
          <t>Calidad:</t>
        </r>
        <r>
          <rPr>
            <sz val="9"/>
            <color indexed="81"/>
            <rFont val="Arial"/>
            <family val="2"/>
          </rPr>
          <t xml:space="preserve"> mide los atributos, propiedades o características que deben tener los
bienes y servicios para satisfacer los objetivos del programa.</t>
        </r>
      </text>
    </comment>
    <comment ref="F38" authorId="0" shapeId="0" xr:uid="{A72F82D5-C9D1-4C71-954A-9415D9046C14}">
      <text>
        <r>
          <rPr>
            <b/>
            <sz val="9"/>
            <color indexed="81"/>
            <rFont val="Arial"/>
            <family val="2"/>
          </rPr>
          <t>Tipo de indicador para Resultados:</t>
        </r>
        <r>
          <rPr>
            <sz val="9"/>
            <color indexed="81"/>
            <rFont val="Arial"/>
            <family val="2"/>
          </rPr>
          <t xml:space="preserve"> Se refiere a la naturaleza del indicador que corresponde a cada nivel de la Matriz de Indicadores para Resultados.
● </t>
        </r>
        <r>
          <rPr>
            <b/>
            <sz val="9"/>
            <color indexed="81"/>
            <rFont val="Arial"/>
            <family val="2"/>
          </rPr>
          <t>Estratégico.</t>
        </r>
        <r>
          <rPr>
            <sz val="9"/>
            <color indexed="81"/>
            <rFont val="Arial"/>
            <family val="2"/>
          </rPr>
          <t xml:space="preserve">- Que está orientado a medir los efectos del Pp.
● </t>
        </r>
        <r>
          <rPr>
            <b/>
            <sz val="9"/>
            <color indexed="81"/>
            <rFont val="Arial"/>
            <family val="2"/>
          </rPr>
          <t>De gestión</t>
        </r>
        <r>
          <rPr>
            <sz val="9"/>
            <color indexed="81"/>
            <rFont val="Arial"/>
            <family val="2"/>
          </rPr>
          <t>.- Que está orientado a medir la forma en que trabaja el Pp.
- Para FIN y PROPOSITO = Estratégico.
- Para COMPONENTE = Estratégico o Gestión.
- Para ACTIVIDADES = Gestión.</t>
        </r>
      </text>
    </comment>
    <comment ref="L38" authorId="0" shapeId="0" xr:uid="{60AF4366-0EF1-493E-8D2E-F4EB2D0B8583}">
      <text>
        <r>
          <rPr>
            <b/>
            <sz val="9"/>
            <color indexed="81"/>
            <rFont val="Arial"/>
            <family val="2"/>
          </rPr>
          <t xml:space="preserve">Ámbito de control. </t>
        </r>
        <r>
          <rPr>
            <sz val="9"/>
            <color indexed="81"/>
            <rFont val="Arial"/>
            <family val="2"/>
          </rPr>
          <t xml:space="preserve"> 
Desde el punto de vista del control del proceso para alcanzar los impactos esperados los indicadores pueden ser:
a. </t>
        </r>
        <r>
          <rPr>
            <b/>
            <sz val="9"/>
            <color indexed="81"/>
            <rFont val="Arial"/>
            <family val="2"/>
          </rPr>
          <t>Insumo:</t>
        </r>
        <r>
          <rPr>
            <sz val="9"/>
            <color indexed="81"/>
            <rFont val="Arial"/>
            <family val="2"/>
          </rPr>
          <t xml:space="preserve"> Cuantifica los recursos tanto físicos como humanos y/o financieros utilizados en la producción de los bienes y servicios. Generalmente están dimensionados en términos de: Número de personal, gasto asignado a alguna tarea, días de trabajo consumidos, etc.
b.</t>
        </r>
        <r>
          <rPr>
            <b/>
            <sz val="9"/>
            <color indexed="81"/>
            <rFont val="Arial"/>
            <family val="2"/>
          </rPr>
          <t xml:space="preserve"> Proceso:</t>
        </r>
        <r>
          <rPr>
            <sz val="9"/>
            <color indexed="81"/>
            <rFont val="Arial"/>
            <family val="2"/>
          </rPr>
          <t xml:space="preserve"> Son las principales acciones emprendidas mediante las cuales se movilizan los insumos para generar los bienes y/o servicios que se producen o entregan, por ejemplo: Porcentaje de manuales revisados.
c. </t>
        </r>
        <r>
          <rPr>
            <b/>
            <sz val="9"/>
            <color indexed="81"/>
            <rFont val="Arial"/>
            <family val="2"/>
          </rPr>
          <t>Producto:</t>
        </r>
        <r>
          <rPr>
            <sz val="9"/>
            <color indexed="81"/>
            <rFont val="Arial"/>
            <family val="2"/>
          </rPr>
          <t xml:space="preserve"> Son los bienes y/o servicios que se producen o entregan para cumplir con su propósito; deben establecerse como productos terminados o servicios proporcionados, por ejemplo: Porcentaje de manuales aprobados.
d. </t>
        </r>
        <r>
          <rPr>
            <b/>
            <sz val="9"/>
            <color indexed="81"/>
            <rFont val="Arial"/>
            <family val="2"/>
          </rPr>
          <t>Resultado o impacto:</t>
        </r>
        <r>
          <rPr>
            <sz val="9"/>
            <color indexed="81"/>
            <rFont val="Arial"/>
            <family val="2"/>
          </rPr>
          <t xml:space="preserve"> Se refieren al resultado final o efectos de una acción o programa implementado, generalmente relacionado con la mejora en la calidad de vida o condiciones de la población objetivo, por ejemplo: Porcentaje de disminución del índice de inseguridad, tasa de deserción escolar, índice de competitividad, etc.
</t>
        </r>
      </text>
    </comment>
    <comment ref="B39" authorId="0" shapeId="0" xr:uid="{E2235770-C226-4B8C-A28D-ADE9E6FAAEAD}">
      <text>
        <r>
          <rPr>
            <b/>
            <sz val="9"/>
            <color indexed="81"/>
            <rFont val="Arial"/>
            <family val="2"/>
          </rPr>
          <t xml:space="preserve">Definición del Indicador: </t>
        </r>
        <r>
          <rPr>
            <sz val="9"/>
            <color indexed="81"/>
            <rFont val="Arial"/>
            <family val="2"/>
          </rPr>
          <t xml:space="preserve">
expresa al indicador en términos de su significado conceptual. Puede desde el punto de vista operativo, expresar al indicador en términos de las variables que en él intervienen.</t>
        </r>
      </text>
    </comment>
    <comment ref="H39" authorId="0" shapeId="0" xr:uid="{C5182D95-7576-41E8-A972-3776499943FB}">
      <text>
        <r>
          <rPr>
            <b/>
            <sz val="9"/>
            <color indexed="81"/>
            <rFont val="Arial"/>
            <family val="2"/>
          </rPr>
          <t>Tipo de valor de la Meta.-</t>
        </r>
        <r>
          <rPr>
            <sz val="9"/>
            <color indexed="81"/>
            <rFont val="Arial"/>
            <family val="2"/>
          </rPr>
          <t xml:space="preserve"> Indica si la meta es </t>
        </r>
        <r>
          <rPr>
            <i/>
            <u/>
            <sz val="9"/>
            <color indexed="81"/>
            <rFont val="Arial"/>
            <family val="2"/>
          </rPr>
          <t>absoluta o relativa</t>
        </r>
        <r>
          <rPr>
            <sz val="9"/>
            <color indexed="81"/>
            <rFont val="Arial"/>
            <family val="2"/>
          </rPr>
          <t>.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L39" authorId="0" shapeId="0" xr:uid="{B155C175-1477-423F-B07B-4602533F8125}">
      <text>
        <r>
          <rPr>
            <b/>
            <sz val="9"/>
            <color indexed="81"/>
            <rFont val="Arial"/>
            <family val="2"/>
          </rPr>
          <t xml:space="preserve">Unidad de medida:
</t>
        </r>
        <r>
          <rPr>
            <sz val="9"/>
            <color indexed="81"/>
            <rFont val="Arial"/>
            <family val="2"/>
          </rPr>
          <t>magnitud de referencia que permite cuantificar y comparar elementos de la misma especie. Campo de llenado obligatorio.</t>
        </r>
      </text>
    </comment>
    <comment ref="B41" authorId="0" shapeId="0" xr:uid="{74E66BB6-B36D-4E77-8D9B-21F8FFDEA13C}">
      <text>
        <r>
          <rPr>
            <b/>
            <sz val="9"/>
            <color indexed="81"/>
            <rFont val="Arial"/>
            <family val="2"/>
          </rPr>
          <t xml:space="preserve">Fórmula:
</t>
        </r>
        <r>
          <rPr>
            <sz val="9"/>
            <color indexed="81"/>
            <rFont val="Arial"/>
            <family val="2"/>
          </rPr>
          <t>se refiere a la expresión algebraica del indicador, de la forma en que se relacionan las variables para calcular el indicador.</t>
        </r>
      </text>
    </comment>
    <comment ref="H41" authorId="0" shapeId="0" xr:uid="{31EAAAFE-DD5A-4F4C-BBEB-0C42B3EDC95A}">
      <text>
        <r>
          <rPr>
            <b/>
            <sz val="9"/>
            <color indexed="81"/>
            <rFont val="Arial"/>
            <family val="2"/>
          </rPr>
          <t xml:space="preserve">Desagregación geográfica:
</t>
        </r>
        <r>
          <rPr>
            <sz val="9"/>
            <color indexed="81"/>
            <rFont val="Arial"/>
            <family val="2"/>
          </rPr>
          <t xml:space="preserve">indica los niveles territoriales para los que está disponible el indicador: </t>
        </r>
        <r>
          <rPr>
            <i/>
            <u/>
            <sz val="9"/>
            <color indexed="81"/>
            <rFont val="Arial"/>
            <family val="2"/>
          </rPr>
          <t>nacional, regional, estatal, municipal, localidad</t>
        </r>
        <r>
          <rPr>
            <sz val="9"/>
            <color indexed="81"/>
            <rFont val="Arial"/>
            <family val="2"/>
          </rPr>
          <t>, etc.</t>
        </r>
      </text>
    </comment>
    <comment ref="L41" authorId="0" shapeId="0" xr:uid="{B9C66512-0526-4C05-A95A-D4F94E98CAD1}">
      <text>
        <r>
          <rPr>
            <b/>
            <sz val="9"/>
            <color indexed="81"/>
            <rFont val="Arial"/>
            <family val="2"/>
          </rPr>
          <t>Frecuencia de medición:</t>
        </r>
        <r>
          <rPr>
            <sz val="9"/>
            <color indexed="81"/>
            <rFont val="Arial"/>
            <family val="2"/>
          </rPr>
          <t xml:space="preserve">
es el periodo de tiempo en el cual se calcula el indicador
(</t>
        </r>
        <r>
          <rPr>
            <i/>
            <u/>
            <sz val="9"/>
            <color indexed="81"/>
            <rFont val="Arial"/>
            <family val="2"/>
          </rPr>
          <t>bianual, anual, semestral, trimestral, mensual</t>
        </r>
        <r>
          <rPr>
            <sz val="9"/>
            <color indexed="81"/>
            <rFont val="Arial"/>
            <family val="2"/>
          </rPr>
          <t>, etc.). La frecuencia de medición determinará la cantidad de periodos en los que se calendarizarán las metas para el indicador, por lo cual deberá tener precaución al seleccionar la frecuencia de medición.
Campo de llenado obligatorio.</t>
        </r>
      </text>
    </comment>
    <comment ref="B43" authorId="0" shapeId="0" xr:uid="{FFC1AA78-0D8B-4798-8573-2C35BD4DCF0B}">
      <text>
        <r>
          <rPr>
            <b/>
            <sz val="9"/>
            <color indexed="81"/>
            <rFont val="Arial"/>
            <family val="2"/>
          </rPr>
          <t xml:space="preserve">Método de cálculo:
</t>
        </r>
        <r>
          <rPr>
            <sz val="9"/>
            <color indexed="81"/>
            <rFont val="Arial"/>
            <family val="2"/>
          </rPr>
          <t>se refiere a la expresión algebraica del indicador, a la explicación sencilla de la forma en que se relacionan las variables y a la metodología para calcular el indicador, esta última se podrá presentar en un archivo anexo. Campo de llenado obligatorio.</t>
        </r>
      </text>
    </comment>
    <comment ref="B45" authorId="0" shapeId="0" xr:uid="{9A9439EA-07E7-44F6-B388-8E7AFAA50548}">
      <text>
        <r>
          <rPr>
            <b/>
            <sz val="9"/>
            <color indexed="81"/>
            <rFont val="Arial"/>
            <family val="2"/>
          </rPr>
          <t xml:space="preserve">Transversalidad. </t>
        </r>
        <r>
          <rPr>
            <sz val="9"/>
            <color indexed="81"/>
            <rFont val="Arial"/>
            <family val="2"/>
          </rPr>
          <t xml:space="preserve">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B46" authorId="0" shapeId="0" xr:uid="{4C68378C-4542-4D7E-90FD-379412530D8D}">
      <text>
        <r>
          <rPr>
            <b/>
            <sz val="9"/>
            <color indexed="81"/>
            <rFont val="Arial"/>
            <family val="2"/>
          </rPr>
          <t>Enfoque de transversalidad:</t>
        </r>
        <r>
          <rPr>
            <sz val="9"/>
            <color indexed="81"/>
            <rFont val="Arial"/>
            <family val="2"/>
          </rPr>
          <t xml:space="preserve"> 
El sistema ofrece las siguientes opciones para identificar indicadores con enfoque transversal: Capacidades diferentes y enfoque de género.</t>
        </r>
      </text>
    </comment>
    <comment ref="B47" authorId="0" shapeId="0" xr:uid="{8AFA2455-FF32-4712-A7CC-91F167AA1212}">
      <text>
        <r>
          <rPr>
            <b/>
            <sz val="9"/>
            <color indexed="81"/>
            <rFont val="Arial"/>
            <family val="2"/>
          </rPr>
          <t xml:space="preserve">Hombres: </t>
        </r>
        <r>
          <rPr>
            <sz val="9"/>
            <color indexed="81"/>
            <rFont val="Arial"/>
            <family val="2"/>
          </rPr>
          <t xml:space="preserve">
Número de hombres atendidas por el objetivo asociado
al indicador.</t>
        </r>
      </text>
    </comment>
    <comment ref="C47" authorId="0" shapeId="0" xr:uid="{6FA23EF9-839B-4438-BDF8-B62A34946B44}">
      <text>
        <r>
          <rPr>
            <b/>
            <sz val="9"/>
            <color indexed="81"/>
            <rFont val="Arial"/>
            <family val="2"/>
          </rPr>
          <t>Mujeres:</t>
        </r>
        <r>
          <rPr>
            <sz val="9"/>
            <color indexed="81"/>
            <rFont val="Arial"/>
            <family val="2"/>
          </rPr>
          <t xml:space="preserve">
 Número de mujeres atendidos por el objetivo asociado al indicador.</t>
        </r>
      </text>
    </comment>
    <comment ref="F47" authorId="0" shapeId="0" xr:uid="{CFD53C57-DFD3-40F0-A804-CE1C204000DB}">
      <text>
        <r>
          <rPr>
            <b/>
            <sz val="9"/>
            <color indexed="81"/>
            <rFont val="Arial"/>
            <family val="2"/>
          </rPr>
          <t>Indígenas:</t>
        </r>
        <r>
          <rPr>
            <sz val="9"/>
            <color indexed="81"/>
            <rFont val="Arial"/>
            <family val="2"/>
          </rPr>
          <t xml:space="preserve">
 Número de Indígenas atendidos por el objetivo asociado al indicador.</t>
        </r>
      </text>
    </comment>
    <comment ref="I47" authorId="0" shapeId="0" xr:uid="{944ACF67-7427-4C2F-B824-53E3735960CA}">
      <text>
        <r>
          <rPr>
            <b/>
            <sz val="9"/>
            <color indexed="81"/>
            <rFont val="Arial"/>
            <family val="2"/>
          </rPr>
          <t>Capacidades Diferentes:</t>
        </r>
        <r>
          <rPr>
            <sz val="9"/>
            <color indexed="81"/>
            <rFont val="Arial"/>
            <family val="2"/>
          </rPr>
          <t xml:space="preserve">
 Número de Personas con capacidades diferentes atendidas por el objetivo asociado al indicador.</t>
        </r>
      </text>
    </comment>
    <comment ref="M47" authorId="0" shapeId="0" xr:uid="{CC6E1ADE-EEA5-477E-8637-5777672559BB}">
      <text>
        <r>
          <rPr>
            <b/>
            <sz val="9"/>
            <color indexed="81"/>
            <rFont val="Arial"/>
            <family val="2"/>
          </rPr>
          <t xml:space="preserve">Total: </t>
        </r>
        <r>
          <rPr>
            <sz val="9"/>
            <color indexed="81"/>
            <rFont val="Arial"/>
            <family val="2"/>
          </rPr>
          <t xml:space="preserve">
total de población atendida por el objetivo asociado al indicador.</t>
        </r>
      </text>
    </comment>
    <comment ref="B50" authorId="0" shapeId="0" xr:uid="{33E36E05-EC24-40F2-80BD-16954EEB1EAE}">
      <text>
        <r>
          <rPr>
            <b/>
            <sz val="9"/>
            <color indexed="81"/>
            <rFont val="Arial"/>
            <family val="2"/>
          </rPr>
          <t xml:space="preserve">Información disponible: </t>
        </r>
        <r>
          <rPr>
            <sz val="9"/>
            <color indexed="81"/>
            <rFont val="Arial"/>
            <family val="2"/>
          </rPr>
          <t xml:space="preserve">
Describe textualmente al conjunto de mediciones del indicador disponibles, se deben indicar cambios en la serie por cuestiones metodológicas u otras.</t>
        </r>
      </text>
    </comment>
    <comment ref="B52" authorId="0" shapeId="0" xr:uid="{8F4CF6E7-5E4F-4911-A4E0-3741D9BE0AB2}">
      <text>
        <r>
          <rPr>
            <b/>
            <sz val="9"/>
            <color indexed="81"/>
            <rFont val="Arial"/>
            <family val="2"/>
          </rPr>
          <t>Determinación de metas.</t>
        </r>
        <r>
          <rPr>
            <sz val="9"/>
            <color indexed="81"/>
            <rFont val="Arial"/>
            <family val="2"/>
          </rPr>
          <t xml:space="preserve">
Se refiere al proceso mediante el cual se establecen las magnitudes y periodos para los resultados comprometidos.</t>
        </r>
      </text>
    </comment>
    <comment ref="B55" authorId="0" shapeId="0" xr:uid="{59EDBA03-79B7-4F06-BE03-58E6268C1B4F}">
      <text>
        <r>
          <rPr>
            <b/>
            <sz val="9"/>
            <color indexed="81"/>
            <rFont val="Arial"/>
            <family val="2"/>
          </rPr>
          <t>Meta acumulable:</t>
        </r>
        <r>
          <rPr>
            <sz val="9"/>
            <color indexed="81"/>
            <rFont val="Arial"/>
            <family val="2"/>
          </rPr>
          <t xml:space="preserv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F55" authorId="0" shapeId="0" xr:uid="{490FC9E0-1257-40A6-BE66-FE37A8B22D56}">
      <text>
        <r>
          <rPr>
            <b/>
            <sz val="9"/>
            <color indexed="81"/>
            <rFont val="Arial"/>
            <family val="2"/>
          </rPr>
          <t>Comportamiento del indicador.</t>
        </r>
        <r>
          <rPr>
            <sz val="9"/>
            <color indexed="81"/>
            <rFont val="Arial"/>
            <family val="2"/>
          </rPr>
          <t xml:space="preserve"> 
Establece si el indicador a lo largo del tiempo tiene un comportamiento </t>
        </r>
        <r>
          <rPr>
            <i/>
            <u/>
            <sz val="9"/>
            <color indexed="81"/>
            <rFont val="Arial"/>
            <family val="2"/>
          </rPr>
          <t>ascendente, descendente, regular o nominal</t>
        </r>
        <r>
          <rPr>
            <sz val="9"/>
            <color indexed="81"/>
            <rFont val="Arial"/>
            <family val="2"/>
          </rPr>
          <t xml:space="preserve">.
● </t>
        </r>
        <r>
          <rPr>
            <b/>
            <sz val="9"/>
            <color indexed="81"/>
            <rFont val="Arial"/>
            <family val="2"/>
          </rPr>
          <t>Ascendente.</t>
        </r>
        <r>
          <rPr>
            <sz val="9"/>
            <color indexed="81"/>
            <rFont val="Arial"/>
            <family val="2"/>
          </rPr>
          <t xml:space="preserve">- si el resultado a lograr significa incrementar el valor del indicador.
● </t>
        </r>
        <r>
          <rPr>
            <b/>
            <sz val="9"/>
            <color indexed="81"/>
            <rFont val="Arial"/>
            <family val="2"/>
          </rPr>
          <t>Descendente.</t>
        </r>
        <r>
          <rPr>
            <sz val="9"/>
            <color indexed="81"/>
            <rFont val="Arial"/>
            <family val="2"/>
          </rPr>
          <t xml:space="preserve">- si el resultado a lograr significa disminuir el valor del indicador.
● </t>
        </r>
        <r>
          <rPr>
            <b/>
            <sz val="9"/>
            <color indexed="81"/>
            <rFont val="Arial"/>
            <family val="2"/>
          </rPr>
          <t>Regular.</t>
        </r>
        <r>
          <rPr>
            <sz val="9"/>
            <color indexed="81"/>
            <rFont val="Arial"/>
            <family val="2"/>
          </rPr>
          <t xml:space="preserve">- si el resultado a lograr significa mantener el valor del indicador dentro de determinado rango, y
● </t>
        </r>
        <r>
          <rPr>
            <b/>
            <sz val="9"/>
            <color indexed="81"/>
            <rFont val="Arial"/>
            <family val="2"/>
          </rPr>
          <t>Nominal.</t>
        </r>
        <r>
          <rPr>
            <sz val="9"/>
            <color indexed="81"/>
            <rFont val="Arial"/>
            <family val="2"/>
          </rPr>
          <t>- se tomará como un resultado independiente del historial del indicador.</t>
        </r>
      </text>
    </comment>
    <comment ref="K55" authorId="0" shapeId="0" xr:uid="{62E381A5-0146-4665-AB04-F652A4B81A14}">
      <text>
        <r>
          <rPr>
            <b/>
            <sz val="9"/>
            <color indexed="81"/>
            <rFont val="Arial"/>
            <family val="2"/>
          </rPr>
          <t xml:space="preserve">Factibilidad de la meta.- </t>
        </r>
        <r>
          <rPr>
            <sz val="9"/>
            <color indexed="81"/>
            <rFont val="Arial"/>
            <family val="2"/>
          </rPr>
          <t xml:space="preserve">
Establece, desde la perspectiva de la UR responsable del Pp la posibilidad real de alcanzar la meta; los valores posibles son </t>
        </r>
        <r>
          <rPr>
            <i/>
            <u/>
            <sz val="9"/>
            <color indexed="81"/>
            <rFont val="Arial"/>
            <family val="2"/>
          </rPr>
          <t>alta y media</t>
        </r>
        <r>
          <rPr>
            <sz val="9"/>
            <color indexed="81"/>
            <rFont val="Arial"/>
            <family val="2"/>
          </rPr>
          <t>.</t>
        </r>
      </text>
    </comment>
    <comment ref="B57" authorId="0" shapeId="0" xr:uid="{0E5F898B-2FF1-4F9B-943F-5C8F734BDD37}">
      <text>
        <r>
          <rPr>
            <b/>
            <sz val="9"/>
            <color indexed="81"/>
            <rFont val="Arial"/>
            <family val="2"/>
          </rPr>
          <t xml:space="preserve">Justificación de la Factibilidad.-
</t>
        </r>
        <r>
          <rPr>
            <sz val="9"/>
            <color indexed="81"/>
            <rFont val="Arial"/>
            <family val="2"/>
          </rPr>
          <t>Establece los argumentos que sirvieron de base para calificar la factibilidad de la meta.</t>
        </r>
      </text>
    </comment>
    <comment ref="B60" authorId="0" shapeId="0" xr:uid="{1F64B7A5-5D4C-4A5E-B1CB-AB012EEB600A}">
      <text>
        <r>
          <rPr>
            <b/>
            <sz val="9"/>
            <color indexed="81"/>
            <rFont val="Arial"/>
            <family val="2"/>
          </rPr>
          <t>Línea Base.</t>
        </r>
        <r>
          <rPr>
            <sz val="9"/>
            <color indexed="81"/>
            <rFont val="Arial"/>
            <family val="2"/>
          </rPr>
          <t xml:space="preserve">
Un indicador puede adoptar diversos valores a lo largo del tiempo.
El valor inicial del indicador que se toma como referencia para comparar el avance del objetivo se llama Línea Base.</t>
        </r>
      </text>
    </comment>
    <comment ref="B61" authorId="0" shapeId="0" xr:uid="{83B06049-B4EF-4B17-A130-65C204A3EEB2}">
      <text>
        <r>
          <rPr>
            <b/>
            <sz val="9"/>
            <color indexed="81"/>
            <rFont val="Arial"/>
            <family val="2"/>
          </rPr>
          <t xml:space="preserve">Año de la Línea Base.- </t>
        </r>
        <r>
          <rPr>
            <sz val="9"/>
            <color indexed="81"/>
            <rFont val="Arial"/>
            <family val="2"/>
          </rPr>
          <t xml:space="preserve">
Se deberá anotar el año que se toma como referencia para comparar los avances del Pp. Regularmente se recomienda tomar el año en que terminó la administración anterior.
Cuando un indicador vuelve a cero al término de cada ciclo, la línea base
es 0.0 porque ese es el valor con el que inicia el nuevo ciclo. Campo de
llenado obligatorio.</t>
        </r>
      </text>
    </comment>
    <comment ref="K61" authorId="0" shapeId="0" xr:uid="{E5685947-D6A8-48A5-8E8A-97C369744B32}">
      <text>
        <r>
          <rPr>
            <b/>
            <sz val="9"/>
            <color indexed="81"/>
            <rFont val="Arial"/>
            <family val="2"/>
          </rPr>
          <t xml:space="preserve">Periodo línea base.- 
</t>
        </r>
        <r>
          <rPr>
            <sz val="9"/>
            <color indexed="81"/>
            <rFont val="Arial"/>
            <family val="2"/>
          </rPr>
          <t>Puede ser que en algunos casos, la línea base esté referida a un momento particular del año (inicio de cursos, trimestre II, semana santa, etc.), en estas ocasiones deberá especificarse el periodo.</t>
        </r>
      </text>
    </comment>
    <comment ref="C62" authorId="0" shapeId="0" xr:uid="{D4F046E4-FB1F-4863-BBAD-B0C5F06ABB5E}">
      <text>
        <r>
          <rPr>
            <b/>
            <sz val="9"/>
            <color indexed="81"/>
            <rFont val="Arial"/>
            <family val="2"/>
          </rPr>
          <t xml:space="preserve">Indicador.- 
</t>
        </r>
        <r>
          <rPr>
            <sz val="9"/>
            <color indexed="81"/>
            <rFont val="Arial"/>
            <family val="2"/>
          </rPr>
          <t>Se refiere al valor que tuvo el indicador en el momento de la medición inicial de referencia. Cuando no se cuenta con línea base, se deberá anotar 0.0 y escribir la justificación en el campo correspondiente. Campo de llenado obligatorio.</t>
        </r>
      </text>
    </comment>
    <comment ref="F62" authorId="0" shapeId="0" xr:uid="{ABE6D9B2-0655-4B6C-AE0D-03B1FC24F8AD}">
      <text>
        <r>
          <rPr>
            <b/>
            <sz val="9"/>
            <color indexed="81"/>
            <rFont val="Arial"/>
            <family val="2"/>
          </rPr>
          <t xml:space="preserve">Numerador.- </t>
        </r>
        <r>
          <rPr>
            <sz val="9"/>
            <color indexed="81"/>
            <rFont val="Arial"/>
            <family val="2"/>
          </rPr>
          <t xml:space="preserve">
Se refiere al valor que tuvo el numerador del indicador en el momento de la medición inicial de referencia.</t>
        </r>
      </text>
    </comment>
    <comment ref="I62" authorId="0" shapeId="0" xr:uid="{36ACA8FD-E55D-4596-9C3B-21277A38C2D0}">
      <text>
        <r>
          <rPr>
            <b/>
            <sz val="9"/>
            <color indexed="81"/>
            <rFont val="Arial"/>
            <family val="2"/>
          </rPr>
          <t xml:space="preserve">Denominador.- </t>
        </r>
        <r>
          <rPr>
            <sz val="9"/>
            <color indexed="81"/>
            <rFont val="Arial"/>
            <family val="2"/>
          </rPr>
          <t xml:space="preserve">
Se refiere al valor que tuvo el denominador del indicador en el momento de la medición inicial de referencia.</t>
        </r>
      </text>
    </comment>
    <comment ref="B65" authorId="0" shapeId="0" xr:uid="{A0AF1116-5249-402A-8365-E23402D1C96D}">
      <text>
        <r>
          <rPr>
            <b/>
            <sz val="9"/>
            <color indexed="81"/>
            <rFont val="Arial"/>
            <family val="2"/>
          </rPr>
          <t xml:space="preserve">Justificación línea base.- </t>
        </r>
        <r>
          <rPr>
            <sz val="9"/>
            <color indexed="81"/>
            <rFont val="Arial"/>
            <family val="2"/>
          </rPr>
          <t xml:space="preserv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B68" authorId="0" shapeId="0" xr:uid="{C280A498-E281-4057-832C-A28F51555E82}">
      <text>
        <r>
          <rPr>
            <b/>
            <sz val="9"/>
            <color indexed="81"/>
            <rFont val="Arial"/>
            <family val="2"/>
          </rPr>
          <t xml:space="preserve">Parámetros de semaforización.- </t>
        </r>
        <r>
          <rPr>
            <sz val="9"/>
            <color indexed="81"/>
            <rFont val="Arial"/>
            <family val="2"/>
          </rPr>
          <t xml:space="preserve">
Se refiere a las desviaciones que la UR del Pp está dispuesta a aceptar como umbral para calificar al avance como en semáforo verde, amarillo o rojo. Los parámetros de semaforización se aplican en los tableros de control.</t>
        </r>
      </text>
    </comment>
    <comment ref="B69" authorId="0" shapeId="0" xr:uid="{152FF9E1-A3B3-4972-A95B-DB059053FC6F}">
      <text>
        <r>
          <rPr>
            <b/>
            <sz val="9"/>
            <color indexed="81"/>
            <rFont val="Arial"/>
            <family val="2"/>
          </rPr>
          <t>Tipo de valor.-</t>
        </r>
        <r>
          <rPr>
            <sz val="9"/>
            <color indexed="81"/>
            <rFont val="Arial"/>
            <family val="2"/>
          </rPr>
          <t xml:space="preserve"> 
Los umbrales de semaforización pueden definirse en términos absolutos o porcentuales.</t>
        </r>
      </text>
    </comment>
    <comment ref="G69" authorId="0" shapeId="0" xr:uid="{E6478AE8-5180-4EBD-A0C4-6DFEDCC98A20}">
      <text>
        <r>
          <rPr>
            <b/>
            <sz val="9"/>
            <color indexed="81"/>
            <rFont val="Arial"/>
            <family val="2"/>
          </rPr>
          <t xml:space="preserve">Umbral verde.- 
</t>
        </r>
        <r>
          <rPr>
            <sz val="9"/>
            <color indexed="81"/>
            <rFont val="Arial"/>
            <family val="2"/>
          </rPr>
          <t>Valor aceptable en que un indicador se considera en verde.</t>
        </r>
      </text>
    </comment>
    <comment ref="J69" authorId="0" shapeId="0" xr:uid="{24BECCED-2D92-4063-AD07-19022BD56976}">
      <text>
        <r>
          <rPr>
            <b/>
            <sz val="9"/>
            <color indexed="81"/>
            <rFont val="Arial"/>
            <family val="2"/>
          </rPr>
          <t xml:space="preserve">Umbral amarillo.- 
</t>
        </r>
        <r>
          <rPr>
            <sz val="9"/>
            <color indexed="81"/>
            <rFont val="Arial"/>
            <family val="2"/>
          </rPr>
          <t>Valor límite aceptable en que un indicador se considera en amarillo.</t>
        </r>
      </text>
    </comment>
    <comment ref="M69" authorId="0" shapeId="0" xr:uid="{AF8DA38E-8EAC-4424-B90C-D7F8D691CCDD}">
      <text>
        <r>
          <rPr>
            <b/>
            <sz val="9"/>
            <color indexed="81"/>
            <rFont val="Arial"/>
            <family val="2"/>
          </rPr>
          <t xml:space="preserve">Umbral rojo.- 
</t>
        </r>
        <r>
          <rPr>
            <sz val="9"/>
            <color indexed="81"/>
            <rFont val="Arial"/>
            <family val="2"/>
          </rPr>
          <t>Valor NO aceptable en que un indicador se considera en rojo.</t>
        </r>
      </text>
    </comment>
    <comment ref="B72" authorId="0" shapeId="0" xr:uid="{C6F823D6-9C37-4918-B2BA-5948715268EA}">
      <text>
        <r>
          <rPr>
            <sz val="9"/>
            <color indexed="81"/>
            <rFont val="Arial"/>
            <family val="2"/>
          </rPr>
          <t>El número de periodos de programación de metas está definido por la Frecuencia de
Medición.</t>
        </r>
      </text>
    </comment>
    <comment ref="B73" authorId="0" shapeId="0" xr:uid="{71B25E4D-4447-46C0-BED6-E937A74BE2A8}">
      <text>
        <r>
          <rPr>
            <b/>
            <sz val="9"/>
            <color indexed="81"/>
            <rFont val="Arial"/>
            <family val="2"/>
          </rPr>
          <t>Periodo.-</t>
        </r>
        <r>
          <rPr>
            <sz val="9"/>
            <color indexed="81"/>
            <rFont val="Arial"/>
            <family val="2"/>
          </rPr>
          <t xml:space="preserve">
Establece los valores que tendrá el indicador en los meses de Enero a Diciembre, según la frecuencia de medición (Anual, Semestral, etc.).</t>
        </r>
      </text>
    </comment>
    <comment ref="C73" authorId="0" shapeId="0" xr:uid="{6A2D6D03-E254-45AB-A5F8-C3467B54E1A9}">
      <text>
        <r>
          <rPr>
            <b/>
            <sz val="9"/>
            <color indexed="81"/>
            <rFont val="Arial"/>
            <family val="2"/>
          </rPr>
          <t xml:space="preserve">Valor: </t>
        </r>
        <r>
          <rPr>
            <sz val="9"/>
            <color indexed="81"/>
            <rFont val="Arial"/>
            <family val="2"/>
          </rPr>
          <t xml:space="preserve">
si el tipo de valor de la meta es relativo necesariamente deberán llenarse los campos de indicador, numerador y denominador. 
Si la opción es valor absoluto deberán llenarse los campos de indicador y numerador.</t>
        </r>
      </text>
    </comment>
    <comment ref="J73" authorId="0" shapeId="0" xr:uid="{3A5A30A1-5492-4FCE-9A99-E652526EEE72}">
      <text>
        <r>
          <rPr>
            <b/>
            <sz val="9"/>
            <color indexed="81"/>
            <rFont val="Arial"/>
            <family val="2"/>
          </rPr>
          <t>Comentarios técnicos:</t>
        </r>
        <r>
          <rPr>
            <sz val="9"/>
            <color indexed="81"/>
            <rFont val="Arial"/>
            <family val="2"/>
          </rPr>
          <t xml:space="preserve">
considera elementos que permitan la mayor claridad sobre el
indicador y/o sus componentes; referencias metodológicas sustantivas; marcos conceptuales sobre las que se elabora la información. 
Incluye anotaciones relevantes para la construcción e interpretación del indicador que no hayan sido incorporadas previamente.</t>
        </r>
      </text>
    </comment>
    <comment ref="C74" authorId="0" shapeId="0" xr:uid="{51CA28A6-308D-4220-B055-8269367D4688}">
      <text>
        <r>
          <rPr>
            <b/>
            <sz val="9"/>
            <color indexed="81"/>
            <rFont val="Arial"/>
            <family val="2"/>
          </rPr>
          <t xml:space="preserve">Indicador.- </t>
        </r>
        <r>
          <rPr>
            <sz val="9"/>
            <color indexed="81"/>
            <rFont val="Arial"/>
            <family val="2"/>
          </rPr>
          <t xml:space="preserve">
Se refiere al valor del indicador en el mes
correspondiente.</t>
        </r>
      </text>
    </comment>
    <comment ref="F74" authorId="0" shapeId="0" xr:uid="{2C980004-837F-4256-9BC8-2C838D73607F}">
      <text>
        <r>
          <rPr>
            <b/>
            <sz val="9"/>
            <color indexed="81"/>
            <rFont val="Arial"/>
            <family val="2"/>
          </rPr>
          <t xml:space="preserve">Numerador.- </t>
        </r>
        <r>
          <rPr>
            <sz val="9"/>
            <color indexed="81"/>
            <rFont val="Arial"/>
            <family val="2"/>
          </rPr>
          <t xml:space="preserve">
Se refiere al dividendo en el mes correspondiente.</t>
        </r>
      </text>
    </comment>
    <comment ref="H74" authorId="0" shapeId="0" xr:uid="{28E74B4C-9708-4E1D-A077-9F0F50DCAA74}">
      <text>
        <r>
          <rPr>
            <b/>
            <sz val="9"/>
            <color indexed="81"/>
            <rFont val="Arial"/>
            <family val="2"/>
          </rPr>
          <t xml:space="preserve">Denominador.- </t>
        </r>
        <r>
          <rPr>
            <sz val="9"/>
            <color indexed="81"/>
            <rFont val="Arial"/>
            <family val="2"/>
          </rPr>
          <t xml:space="preserve">
Se refiere al valor que se estima alcanzará el divisor en el mes correspondiente.</t>
        </r>
      </text>
    </comment>
    <comment ref="B89" authorId="0" shapeId="0" xr:uid="{F20A9816-7EB1-4539-88DC-07B4553857F3}">
      <text>
        <r>
          <rPr>
            <b/>
            <sz val="9"/>
            <color indexed="81"/>
            <rFont val="Arial"/>
            <family val="2"/>
          </rPr>
          <t xml:space="preserve">Características de las variables. 
</t>
        </r>
        <r>
          <rPr>
            <sz val="9"/>
            <color indexed="81"/>
            <rFont val="Arial"/>
            <family val="2"/>
          </rPr>
          <t>Contiene información sobre cada variable o elemento del indicador.
Se registran las características de las variables para los indicadores más complejos.</t>
        </r>
      </text>
    </comment>
    <comment ref="B92" authorId="0" shapeId="0" xr:uid="{F2925563-B11A-4333-A6F6-4653671A1CC2}">
      <text>
        <r>
          <rPr>
            <b/>
            <sz val="9"/>
            <color indexed="81"/>
            <rFont val="Arial"/>
            <family val="2"/>
          </rPr>
          <t xml:space="preserve">Nombre: 
</t>
        </r>
        <r>
          <rPr>
            <sz val="9"/>
            <color indexed="81"/>
            <rFont val="Arial"/>
            <family val="2"/>
          </rPr>
          <t>denominación de la variable.</t>
        </r>
      </text>
    </comment>
    <comment ref="H92" authorId="0" shapeId="0" xr:uid="{7823D917-7DC0-46E9-987F-55EEED69614D}">
      <text>
        <r>
          <rPr>
            <b/>
            <sz val="9"/>
            <color indexed="81"/>
            <rFont val="Arial"/>
            <family val="2"/>
          </rPr>
          <t xml:space="preserve">Descripción de la variable: 
</t>
        </r>
        <r>
          <rPr>
            <sz val="9"/>
            <color indexed="81"/>
            <rFont val="Arial"/>
            <family val="2"/>
          </rPr>
          <t>expresa a la variable en términos de su significado
conceptual.</t>
        </r>
      </text>
    </comment>
    <comment ref="B94" authorId="0" shapeId="0" xr:uid="{CF3AD368-5844-4C56-ACC0-CEC8B31B7F95}">
      <text>
        <r>
          <rPr>
            <b/>
            <sz val="9"/>
            <color indexed="81"/>
            <rFont val="Arial"/>
            <family val="2"/>
          </rPr>
          <t xml:space="preserve">Medios de verificación: </t>
        </r>
        <r>
          <rPr>
            <sz val="9"/>
            <color indexed="81"/>
            <rFont val="Arial"/>
            <family val="2"/>
          </rPr>
          <t xml:space="preserve">
identifica las fuentes de información, a la dependencia,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F94" authorId="0" shapeId="0" xr:uid="{D02B9373-DB55-45E0-A3EE-C9EBEF30614E}">
      <text>
        <r>
          <rPr>
            <b/>
            <sz val="9"/>
            <color indexed="81"/>
            <rFont val="Arial"/>
            <family val="2"/>
          </rPr>
          <t xml:space="preserve">Unidad de medida: </t>
        </r>
        <r>
          <rPr>
            <sz val="9"/>
            <color indexed="81"/>
            <rFont val="Arial"/>
            <family val="2"/>
          </rPr>
          <t xml:space="preserve">
magnitud de referencia que permite cuantificar y comparar elementos de la misma especie.</t>
        </r>
      </text>
    </comment>
    <comment ref="K94" authorId="0" shapeId="0" xr:uid="{83DDBD1A-EA9E-4BC3-9384-D5AEC94445E0}">
      <text>
        <r>
          <rPr>
            <b/>
            <sz val="9"/>
            <color indexed="81"/>
            <rFont val="Arial"/>
            <family val="2"/>
          </rPr>
          <t>Desagregación geográfica:</t>
        </r>
        <r>
          <rPr>
            <sz val="9"/>
            <color indexed="81"/>
            <rFont val="Arial"/>
            <family val="2"/>
          </rPr>
          <t xml:space="preserve">
indica los niveles territoriales para los que está disponible la variable: </t>
        </r>
        <r>
          <rPr>
            <i/>
            <u/>
            <sz val="9"/>
            <color indexed="81"/>
            <rFont val="Arial"/>
            <family val="2"/>
          </rPr>
          <t>nacional, regional, estatal, municipal, localidad</t>
        </r>
        <r>
          <rPr>
            <sz val="9"/>
            <color indexed="81"/>
            <rFont val="Arial"/>
            <family val="2"/>
          </rPr>
          <t>, etc.</t>
        </r>
      </text>
    </comment>
    <comment ref="B96" authorId="0" shapeId="0" xr:uid="{F9E0C47D-A5E0-47CD-B2CC-010085CB85CC}">
      <text>
        <r>
          <rPr>
            <b/>
            <sz val="9"/>
            <color indexed="81"/>
            <rFont val="Arial"/>
            <family val="2"/>
          </rPr>
          <t xml:space="preserve">Frecuencia: 
</t>
        </r>
        <r>
          <rPr>
            <sz val="9"/>
            <color indexed="81"/>
            <rFont val="Arial"/>
            <family val="2"/>
          </rPr>
          <t>es el periodo de tiempo en el cual se calcula la variable (</t>
        </r>
        <r>
          <rPr>
            <i/>
            <u/>
            <sz val="9"/>
            <color indexed="81"/>
            <rFont val="Arial"/>
            <family val="2"/>
          </rPr>
          <t>bianual, anual, semestral, trimestral, mensual</t>
        </r>
        <r>
          <rPr>
            <sz val="9"/>
            <color indexed="81"/>
            <rFont val="Arial"/>
            <family val="2"/>
          </rPr>
          <t>, etc.).</t>
        </r>
      </text>
    </comment>
    <comment ref="F96" authorId="0" shapeId="0" xr:uid="{57022419-112C-440F-8EAA-E944830055C9}">
      <text>
        <r>
          <rPr>
            <b/>
            <sz val="9"/>
            <color indexed="81"/>
            <rFont val="Arial"/>
            <family val="2"/>
          </rPr>
          <t xml:space="preserve">Método de recopilación de datos: </t>
        </r>
        <r>
          <rPr>
            <sz val="9"/>
            <color indexed="81"/>
            <rFont val="Arial"/>
            <family val="2"/>
          </rPr>
          <t xml:space="preserve">
indica el método estadístico de recolección de datos, el cual puede ser: censo, encuesta o explotación de</t>
        </r>
        <r>
          <rPr>
            <i/>
            <u/>
            <sz val="9"/>
            <color indexed="81"/>
            <rFont val="Arial"/>
            <family val="2"/>
          </rPr>
          <t xml:space="preserve"> registros administrativos.</t>
        </r>
      </text>
    </comment>
    <comment ref="K96" authorId="0" shapeId="0" xr:uid="{44BE8FB4-0A38-4B3A-8E00-4F483AC04C5E}">
      <text>
        <r>
          <rPr>
            <b/>
            <sz val="9"/>
            <color indexed="81"/>
            <rFont val="Arial"/>
            <family val="2"/>
          </rPr>
          <t>Fecha de disponibilidad de la información:</t>
        </r>
        <r>
          <rPr>
            <sz val="9"/>
            <color indexed="81"/>
            <rFont val="Arial"/>
            <family val="2"/>
          </rPr>
          <t xml:space="preserve"> 
se refiere al momento en que la información puede ser consultada por los usuarios.</t>
        </r>
      </text>
    </comment>
    <comment ref="B100" authorId="0" shapeId="0" xr:uid="{CBE318CC-B3A2-46B3-A993-2A16211063A8}">
      <text>
        <r>
          <rPr>
            <b/>
            <sz val="9"/>
            <color indexed="81"/>
            <rFont val="Arial"/>
            <family val="2"/>
          </rPr>
          <t xml:space="preserve">Nombre: 
</t>
        </r>
        <r>
          <rPr>
            <sz val="9"/>
            <color indexed="81"/>
            <rFont val="Arial"/>
            <family val="2"/>
          </rPr>
          <t>denominación de la variable.</t>
        </r>
      </text>
    </comment>
    <comment ref="H100" authorId="0" shapeId="0" xr:uid="{DBDA6865-254F-48FD-8A9B-40CB588BB0D6}">
      <text>
        <r>
          <rPr>
            <b/>
            <sz val="9"/>
            <color indexed="81"/>
            <rFont val="Arial"/>
            <family val="2"/>
          </rPr>
          <t xml:space="preserve">Descripción de la variable: 
</t>
        </r>
        <r>
          <rPr>
            <sz val="9"/>
            <color indexed="81"/>
            <rFont val="Arial"/>
            <family val="2"/>
          </rPr>
          <t>expresa a la variable en términos de su significado
conceptual.</t>
        </r>
      </text>
    </comment>
    <comment ref="B102" authorId="0" shapeId="0" xr:uid="{23D5A6AD-B4C1-4D97-8FAB-B57F1CEA07A2}">
      <text>
        <r>
          <rPr>
            <b/>
            <sz val="9"/>
            <color indexed="81"/>
            <rFont val="Arial"/>
            <family val="2"/>
          </rPr>
          <t xml:space="preserve">Medios de verificación: </t>
        </r>
        <r>
          <rPr>
            <sz val="9"/>
            <color indexed="81"/>
            <rFont val="Arial"/>
            <family val="2"/>
          </rPr>
          <t xml:space="preserve">
identifica las fuentes de información, a la dependencia,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F102" authorId="0" shapeId="0" xr:uid="{696CFE61-2D08-41FD-A261-9AAB004E8A5A}">
      <text>
        <r>
          <rPr>
            <b/>
            <sz val="9"/>
            <color indexed="81"/>
            <rFont val="Arial"/>
            <family val="2"/>
          </rPr>
          <t xml:space="preserve">Unidad de medida: </t>
        </r>
        <r>
          <rPr>
            <sz val="9"/>
            <color indexed="81"/>
            <rFont val="Arial"/>
            <family val="2"/>
          </rPr>
          <t xml:space="preserve">
magnitud de referencia que permite cuantificar y comparar elementos de la misma especie.</t>
        </r>
      </text>
    </comment>
    <comment ref="K102" authorId="0" shapeId="0" xr:uid="{F7792905-F11D-4CFE-8550-717B779A3217}">
      <text>
        <r>
          <rPr>
            <b/>
            <sz val="9"/>
            <color indexed="81"/>
            <rFont val="Arial"/>
            <family val="2"/>
          </rPr>
          <t>Desagregación geográfica:</t>
        </r>
        <r>
          <rPr>
            <sz val="9"/>
            <color indexed="81"/>
            <rFont val="Arial"/>
            <family val="2"/>
          </rPr>
          <t xml:space="preserve">
indica los niveles territoriales para los que está disponible la variable: </t>
        </r>
        <r>
          <rPr>
            <i/>
            <u/>
            <sz val="9"/>
            <color indexed="81"/>
            <rFont val="Arial"/>
            <family val="2"/>
          </rPr>
          <t>nacional, regional, estatal, municipal, localidad</t>
        </r>
        <r>
          <rPr>
            <sz val="9"/>
            <color indexed="81"/>
            <rFont val="Arial"/>
            <family val="2"/>
          </rPr>
          <t>, etc.</t>
        </r>
      </text>
    </comment>
    <comment ref="B104" authorId="0" shapeId="0" xr:uid="{83699748-4104-4977-83FC-400C207FE425}">
      <text>
        <r>
          <rPr>
            <b/>
            <sz val="9"/>
            <color indexed="81"/>
            <rFont val="Arial"/>
            <family val="2"/>
          </rPr>
          <t xml:space="preserve">Frecuencia: 
</t>
        </r>
        <r>
          <rPr>
            <sz val="9"/>
            <color indexed="81"/>
            <rFont val="Arial"/>
            <family val="2"/>
          </rPr>
          <t>es el periodo de tiempo en el cual se calcula la variable (</t>
        </r>
        <r>
          <rPr>
            <i/>
            <u/>
            <sz val="9"/>
            <color indexed="81"/>
            <rFont val="Arial"/>
            <family val="2"/>
          </rPr>
          <t>bianual, anual, semestral, trimestral, mensual</t>
        </r>
        <r>
          <rPr>
            <sz val="9"/>
            <color indexed="81"/>
            <rFont val="Arial"/>
            <family val="2"/>
          </rPr>
          <t>, etc.).</t>
        </r>
      </text>
    </comment>
    <comment ref="F104" authorId="0" shapeId="0" xr:uid="{A5375ADE-2EEA-4E18-BF06-482331768A11}">
      <text>
        <r>
          <rPr>
            <b/>
            <sz val="9"/>
            <color indexed="81"/>
            <rFont val="Arial"/>
            <family val="2"/>
          </rPr>
          <t xml:space="preserve">Método de recopilación de datos: </t>
        </r>
        <r>
          <rPr>
            <sz val="9"/>
            <color indexed="81"/>
            <rFont val="Arial"/>
            <family val="2"/>
          </rPr>
          <t xml:space="preserve">
indica el método estadístico de recolección de datos, el cual puede ser: censo, encuesta o explotación de</t>
        </r>
        <r>
          <rPr>
            <i/>
            <u/>
            <sz val="9"/>
            <color indexed="81"/>
            <rFont val="Arial"/>
            <family val="2"/>
          </rPr>
          <t xml:space="preserve"> registros administrativos.</t>
        </r>
      </text>
    </comment>
    <comment ref="K104" authorId="0" shapeId="0" xr:uid="{D92B34B2-40F0-4C3C-B0B8-A884FB4A8BF9}">
      <text>
        <r>
          <rPr>
            <b/>
            <sz val="9"/>
            <color indexed="81"/>
            <rFont val="Arial"/>
            <family val="2"/>
          </rPr>
          <t>Fecha de disponibilidad de la información:</t>
        </r>
        <r>
          <rPr>
            <sz val="9"/>
            <color indexed="81"/>
            <rFont val="Arial"/>
            <family val="2"/>
          </rPr>
          <t xml:space="preserve"> 
se refiere al momento en que la información puede ser consultada por los usuarios.</t>
        </r>
      </text>
    </comment>
    <comment ref="B107" authorId="0" shapeId="0" xr:uid="{5115E817-A951-4095-9582-BF76D7F3F5AB}">
      <text>
        <r>
          <rPr>
            <b/>
            <sz val="9"/>
            <color indexed="81"/>
            <rFont val="Arial"/>
            <family val="2"/>
          </rPr>
          <t>Contacto indicador.-</t>
        </r>
        <r>
          <rPr>
            <sz val="9"/>
            <color indexed="81"/>
            <rFont val="Arial"/>
            <family val="2"/>
          </rPr>
          <t xml:space="preserve">
Se deberá anotar el nombre del responsable directo de proporcionar información técnica sobre el indicador.</t>
        </r>
      </text>
    </comment>
    <comment ref="B109" authorId="0" shapeId="0" xr:uid="{C5D9446F-DDF1-46AD-B92F-6E97FD85BDF9}">
      <text>
        <r>
          <rPr>
            <b/>
            <sz val="9"/>
            <color indexed="81"/>
            <rFont val="Arial"/>
            <family val="2"/>
          </rPr>
          <t>Nombre:</t>
        </r>
        <r>
          <rPr>
            <sz val="9"/>
            <color indexed="81"/>
            <rFont val="Arial"/>
            <family val="2"/>
          </rPr>
          <t xml:space="preserve">
Responsable directo de proporcionar información técnica sobre el indicador.</t>
        </r>
      </text>
    </comment>
    <comment ref="I109" authorId="0" shapeId="0" xr:uid="{61CBAD90-1530-4BAE-AE17-252A5D6D79B5}">
      <text>
        <r>
          <rPr>
            <b/>
            <sz val="9"/>
            <color indexed="81"/>
            <rFont val="Arial"/>
            <family val="2"/>
          </rPr>
          <t>Área:</t>
        </r>
        <r>
          <rPr>
            <sz val="9"/>
            <color indexed="81"/>
            <rFont val="Arial"/>
            <family val="2"/>
          </rPr>
          <t xml:space="preserve">
Anotar el área de adscripción del responsable de la información técnica sobre el indicador.</t>
        </r>
      </text>
    </comment>
    <comment ref="B111" authorId="0" shapeId="0" xr:uid="{825141E1-7201-43F6-84C9-1FC76025DC5D}">
      <text>
        <r>
          <rPr>
            <b/>
            <sz val="9"/>
            <color indexed="81"/>
            <rFont val="Arial"/>
            <family val="2"/>
          </rPr>
          <t>Puesto:</t>
        </r>
        <r>
          <rPr>
            <sz val="9"/>
            <color indexed="81"/>
            <rFont val="Arial"/>
            <family val="2"/>
          </rPr>
          <t xml:space="preserve">
Anotar la categoría o puesto actual del responsable de la información técnica del indicador.</t>
        </r>
      </text>
    </comment>
    <comment ref="I111" authorId="0" shapeId="0" xr:uid="{22226310-FA70-4D98-A8D1-9861FFC50AB9}">
      <text>
        <r>
          <rPr>
            <b/>
            <sz val="9"/>
            <color indexed="81"/>
            <rFont val="Arial"/>
            <family val="2"/>
          </rPr>
          <t>Teléfono:</t>
        </r>
        <r>
          <rPr>
            <sz val="9"/>
            <color indexed="81"/>
            <rFont val="Arial"/>
            <family val="2"/>
          </rPr>
          <t xml:space="preserve">
Número oficial de la Institución u oficina, para comunicación directa y extensión</t>
        </r>
      </text>
    </comment>
    <comment ref="K111" authorId="0" shapeId="0" xr:uid="{D0E5FA6C-63E4-4A92-91BD-1EB195AD7D5F}">
      <text>
        <r>
          <rPr>
            <b/>
            <sz val="9"/>
            <color indexed="81"/>
            <rFont val="Arial"/>
            <family val="2"/>
          </rPr>
          <t>Correo Electrónico:</t>
        </r>
        <r>
          <rPr>
            <sz val="9"/>
            <color indexed="81"/>
            <rFont val="Arial"/>
            <family val="2"/>
          </rPr>
          <t xml:space="preserve">
Indicar nombre del correo institucional del responsable de la información técnica del indicador.</t>
        </r>
      </text>
    </comment>
    <comment ref="B114" authorId="0" shapeId="0" xr:uid="{BED49ACD-16FA-458B-9CE7-84632CF4D6FE}">
      <text>
        <r>
          <rPr>
            <sz val="9"/>
            <color indexed="81"/>
            <rFont val="Arial"/>
            <family val="2"/>
          </rPr>
          <t>Define el seguimiento o monitoreo, destinado a identificar de manera sistemática la calidad del desempeño de un indicador o proceso, solicitar al</t>
        </r>
        <r>
          <rPr>
            <b/>
            <sz val="9"/>
            <color indexed="81"/>
            <rFont val="Arial"/>
            <family val="2"/>
          </rPr>
          <t xml:space="preserve"> Contacto responsable</t>
        </r>
        <r>
          <rPr>
            <sz val="9"/>
            <color indexed="81"/>
            <rFont val="Arial"/>
            <family val="2"/>
          </rPr>
          <t xml:space="preserve"> las actualizaciones, a efecto de introducir los ajustes o cambios pertinentes y oportunos para el logro de sus resultados y efectos en el entorno. 
El monitoreo permite analizar el avance y proponer acciones a tomar para lograr los objetivos; Identificar los éxitos o fracasos reales o potenciales lo antes posible y hacer ajustes oportunos a la ejecución.</t>
        </r>
      </text>
    </comment>
    <comment ref="K116" authorId="0" shapeId="0" xr:uid="{840A9E74-906E-4AC5-BCD5-745C51B31A9C}">
      <text>
        <r>
          <rPr>
            <b/>
            <sz val="9"/>
            <color indexed="81"/>
            <rFont val="Arial"/>
            <family val="2"/>
          </rPr>
          <t xml:space="preserve">Correo Electrónico:
</t>
        </r>
        <r>
          <rPr>
            <sz val="9"/>
            <color indexed="81"/>
            <rFont val="Arial"/>
            <family val="2"/>
          </rPr>
          <t>enviar la información técnica del indicador a éste correo institucional.</t>
        </r>
      </text>
    </comment>
    <comment ref="B119" authorId="0" shapeId="0" xr:uid="{3A687C7F-44CE-49A0-BB0D-73D30FB110CD}">
      <text>
        <r>
          <rPr>
            <b/>
            <sz val="9"/>
            <color indexed="81"/>
            <rFont val="Arial"/>
            <family val="2"/>
          </rPr>
          <t>Referencia:</t>
        </r>
        <r>
          <rPr>
            <sz val="9"/>
            <color indexed="81"/>
            <rFont val="Arial"/>
            <family val="2"/>
          </rPr>
          <t xml:space="preserve">
Nombre de la fuente de información que proporciona datos cuyas características y metodologías permiten la comparación y tiene una actualización recurrente. Incluye la liga a la página de Internet correspondiente.</t>
        </r>
      </text>
    </comment>
    <comment ref="B144" authorId="0" shapeId="0" xr:uid="{01E65167-7C2D-4BD4-A7E1-E1BB14AD836B}">
      <text>
        <r>
          <rPr>
            <sz val="9"/>
            <color indexed="81"/>
            <rFont val="Arial"/>
            <family val="2"/>
          </rPr>
          <t>Permiten contextualizar al indicador en el programa presupuestario (Pp) de referencia y relacionarlo directamente con el objetivo que le da origen.</t>
        </r>
      </text>
    </comment>
    <comment ref="B146" authorId="0" shapeId="0" xr:uid="{23BF6E82-7A58-4EF5-B5BB-FF085032EB0F}">
      <text>
        <r>
          <rPr>
            <b/>
            <sz val="9"/>
            <color indexed="81"/>
            <rFont val="Arial"/>
            <family val="2"/>
          </rPr>
          <t xml:space="preserve">Ramo administrativo: </t>
        </r>
        <r>
          <rPr>
            <sz val="9"/>
            <color indexed="81"/>
            <rFont val="Arial"/>
            <family val="2"/>
          </rPr>
          <t xml:space="preserve">
definido en el artículo 2, fracción XLI de la Ley Federal de Presupuesto y Responsabilidad Hacendaria.</t>
        </r>
      </text>
    </comment>
    <comment ref="F146" authorId="0" shapeId="0" xr:uid="{92E15A7F-8270-43EC-BAF6-BCF7EEE158CE}">
      <text>
        <r>
          <rPr>
            <b/>
            <sz val="9"/>
            <color indexed="81"/>
            <rFont val="Tahoma"/>
            <family val="2"/>
          </rPr>
          <t>Ramo Administrativo:</t>
        </r>
        <r>
          <rPr>
            <sz val="9"/>
            <color indexed="81"/>
            <rFont val="Tahoma"/>
            <family val="2"/>
          </rPr>
          <t xml:space="preserve">
definido en el artículo 2, fracción XLI de la Ley Federal de Presupuesto y Responsabilidad Hacendaria.</t>
        </r>
      </text>
    </comment>
    <comment ref="B147" authorId="0" shapeId="0" xr:uid="{46580771-D6C7-4A94-8283-5FFFBBA59984}">
      <text>
        <r>
          <rPr>
            <b/>
            <sz val="9"/>
            <color indexed="81"/>
            <rFont val="Arial"/>
            <family val="2"/>
          </rPr>
          <t xml:space="preserve">Unidad Responsable del Pp: </t>
        </r>
        <r>
          <rPr>
            <sz val="9"/>
            <color indexed="81"/>
            <rFont val="Arial"/>
            <family val="2"/>
          </rPr>
          <t xml:space="preserve">
definido en el artículo 2, fracción LVII de la Ley Federal de Presupuesto y responsabilidad Hacendaria.</t>
        </r>
      </text>
    </comment>
    <comment ref="B148" authorId="0" shapeId="0" xr:uid="{A0AED509-19FF-4E7B-B462-D506BF3F0547}">
      <text>
        <r>
          <rPr>
            <b/>
            <sz val="9"/>
            <color indexed="81"/>
            <rFont val="Arial"/>
            <family val="2"/>
          </rPr>
          <t xml:space="preserve">Clasificación del Pp: </t>
        </r>
        <r>
          <rPr>
            <sz val="9"/>
            <color indexed="81"/>
            <rFont val="Arial"/>
            <family val="2"/>
          </rPr>
          <t xml:space="preserve">
se refiere a las modalidades previstas en los presentes lineamientos.</t>
        </r>
      </text>
    </comment>
    <comment ref="B149" authorId="0" shapeId="0" xr:uid="{FDF6C307-16EF-4497-873A-DDC1288AA0DC}">
      <text>
        <r>
          <rPr>
            <b/>
            <sz val="9"/>
            <color indexed="81"/>
            <rFont val="Arial"/>
            <family val="2"/>
          </rPr>
          <t xml:space="preserve">Denominación del Pp: </t>
        </r>
        <r>
          <rPr>
            <sz val="9"/>
            <color indexed="81"/>
            <rFont val="Arial"/>
            <family val="2"/>
          </rPr>
          <t xml:space="preserve">
definido en los presentes lineamientos.</t>
        </r>
      </text>
    </comment>
    <comment ref="B150" authorId="0" shapeId="0" xr:uid="{0AB2CA3C-4223-4251-B0E7-C9D6A5E74AFB}">
      <text>
        <r>
          <rPr>
            <b/>
            <sz val="9"/>
            <color indexed="81"/>
            <rFont val="Arial"/>
            <family val="2"/>
          </rPr>
          <t xml:space="preserve">Nombre de la Matriz: </t>
        </r>
        <r>
          <rPr>
            <sz val="9"/>
            <color indexed="81"/>
            <rFont val="Arial"/>
            <family val="2"/>
          </rPr>
          <t xml:space="preserve">
Nombre corto del Programa.</t>
        </r>
      </text>
    </comment>
    <comment ref="B155" authorId="0" shapeId="0" xr:uid="{D514800E-8E58-455D-99DE-8C81A432F962}">
      <text>
        <r>
          <rPr>
            <b/>
            <sz val="9"/>
            <color indexed="81"/>
            <rFont val="Arial"/>
            <family val="2"/>
          </rPr>
          <t xml:space="preserve">Eje de política pública al que contribuye el Pp: </t>
        </r>
        <r>
          <rPr>
            <sz val="9"/>
            <color indexed="81"/>
            <rFont val="Arial"/>
            <family val="2"/>
          </rPr>
          <t xml:space="preserve">
Se refiere a alguno de los 5 ejes del Plan Estatal de Desarrollo. Campo de llenado obligatorio.</t>
        </r>
      </text>
    </comment>
    <comment ref="B156" authorId="0" shapeId="0" xr:uid="{EAA7738A-844E-4744-84A3-554B63A3BBCF}">
      <text>
        <r>
          <rPr>
            <b/>
            <sz val="9"/>
            <color indexed="81"/>
            <rFont val="Arial"/>
            <family val="2"/>
          </rPr>
          <t xml:space="preserve">Objetivo de eje de política pública al que contribuye el Pp: </t>
        </r>
        <r>
          <rPr>
            <sz val="9"/>
            <color indexed="81"/>
            <rFont val="Arial"/>
            <family val="2"/>
          </rPr>
          <t xml:space="preserve">
Relativo a los objetivos del cualquiera de los ejes de política pública del Plan Estatal de Desarrollo. Campo de llenado obligatorio.</t>
        </r>
      </text>
    </comment>
    <comment ref="B161" authorId="0" shapeId="0" xr:uid="{EEBB7040-80FE-4E98-AE74-98F788A83D8A}">
      <text>
        <r>
          <rPr>
            <b/>
            <sz val="9"/>
            <color indexed="81"/>
            <rFont val="Arial"/>
            <family val="2"/>
          </rPr>
          <t xml:space="preserve">Tipo de Programa: </t>
        </r>
        <r>
          <rPr>
            <sz val="9"/>
            <color indexed="81"/>
            <rFont val="Arial"/>
            <family val="2"/>
          </rPr>
          <t xml:space="preserve">
Los referidos en el Artículo 22 de la Ley de Planeación.</t>
        </r>
      </text>
    </comment>
    <comment ref="G161" authorId="0" shapeId="0" xr:uid="{3364171B-AA2F-4DD2-9044-3AEB351079CD}">
      <text>
        <r>
          <rPr>
            <b/>
            <sz val="9"/>
            <color indexed="81"/>
            <rFont val="Arial"/>
            <family val="2"/>
          </rPr>
          <t xml:space="preserve">Programa: </t>
        </r>
        <r>
          <rPr>
            <sz val="9"/>
            <color indexed="81"/>
            <rFont val="Arial"/>
            <family val="2"/>
          </rPr>
          <t xml:space="preserve">
Se especificará el nombre del programa según la clasificación arriba mencionada.</t>
        </r>
      </text>
    </comment>
    <comment ref="B162" authorId="0" shapeId="0" xr:uid="{8E4FDA44-45EB-4F08-906D-CF03835BE507}">
      <text>
        <r>
          <rPr>
            <b/>
            <sz val="9"/>
            <color indexed="81"/>
            <rFont val="Arial"/>
            <family val="2"/>
          </rPr>
          <t xml:space="preserve">Objetivo del Programa: </t>
        </r>
        <r>
          <rPr>
            <sz val="9"/>
            <color indexed="81"/>
            <rFont val="Arial"/>
            <family val="2"/>
          </rPr>
          <t xml:space="preserve">
Se refiere a los objetivos del programa señalado en el inciso anterior.</t>
        </r>
      </text>
    </comment>
    <comment ref="B163" authorId="0" shapeId="0" xr:uid="{13786E42-43B9-4F7C-ABC2-7E914D68550C}">
      <text>
        <r>
          <rPr>
            <sz val="9"/>
            <color indexed="81"/>
            <rFont val="Arial"/>
            <family val="2"/>
          </rPr>
          <t>Objetivo estratégico de la Dependencia o entidad. Campo de llenado obligatorio.</t>
        </r>
      </text>
    </comment>
    <comment ref="B164" authorId="0" shapeId="0" xr:uid="{9FF99A54-079B-49DC-AB1A-D0F8C4F2DDF0}">
      <text>
        <r>
          <rPr>
            <sz val="9"/>
            <color indexed="81"/>
            <rFont val="Arial"/>
            <family val="2"/>
          </rPr>
          <t>Objetivo estratégico de la Dependencia o entidad. Campo de llenado obligatorio.</t>
        </r>
      </text>
    </comment>
    <comment ref="B170" authorId="0" shapeId="0" xr:uid="{5A719FE5-90FF-4CA2-ACDC-3BD2B04823B6}">
      <text>
        <r>
          <rPr>
            <b/>
            <sz val="9"/>
            <color indexed="81"/>
            <rFont val="Arial"/>
            <family val="2"/>
          </rPr>
          <t>Objetivo al que corresponde el indicador:</t>
        </r>
        <r>
          <rPr>
            <sz val="9"/>
            <color indexed="81"/>
            <rFont val="Arial"/>
            <family val="2"/>
          </rPr>
          <t xml:space="preserve">
se obtiene del resumen narrativo de la matriz de indicadores y corresponderá al Fin, Propósito, Componentes o Actividad, según sea el caso.</t>
        </r>
      </text>
    </comment>
    <comment ref="M170" authorId="0" shapeId="0" xr:uid="{F55D4B02-1BD1-4941-9D37-75863F1C0894}">
      <text>
        <r>
          <rPr>
            <b/>
            <sz val="9"/>
            <color indexed="81"/>
            <rFont val="Arial"/>
            <family val="2"/>
          </rPr>
          <t xml:space="preserve">Nivel del Objetivo en la MIR: </t>
        </r>
        <r>
          <rPr>
            <sz val="9"/>
            <color indexed="81"/>
            <rFont val="Arial"/>
            <family val="2"/>
          </rPr>
          <t xml:space="preserve">
Fin, Propósito, Componentes o Actividad, según sea el caso.</t>
        </r>
      </text>
    </comment>
    <comment ref="B176" authorId="0" shapeId="0" xr:uid="{60F02B72-CC8E-4F0C-B997-96646A9B9CC5}">
      <text>
        <r>
          <rPr>
            <b/>
            <sz val="9"/>
            <color indexed="81"/>
            <rFont val="Tahoma"/>
            <family val="2"/>
          </rPr>
          <t xml:space="preserve">Los indicadores </t>
        </r>
        <r>
          <rPr>
            <sz val="9"/>
            <color indexed="81"/>
            <rFont val="Tahoma"/>
            <family val="2"/>
          </rPr>
          <t xml:space="preserve">son la especificación cuantitativa que permite verificar el nivel de logro alcanzado por el programa en el cumplimiento de sus objetivos. Es una expresión que establece una relación entre dos o más datos y permite la comparación entre distintos periodos, productos similares o una meta o compromiso.
</t>
        </r>
      </text>
    </comment>
    <comment ref="B178" authorId="0" shapeId="0" xr:uid="{A5BBA01D-4BE5-491A-93A7-A546A9198434}">
      <text>
        <r>
          <rPr>
            <b/>
            <sz val="9"/>
            <color indexed="81"/>
            <rFont val="Arial"/>
            <family val="2"/>
          </rPr>
          <t xml:space="preserve">Orden: </t>
        </r>
        <r>
          <rPr>
            <sz val="9"/>
            <color indexed="81"/>
            <rFont val="Arial"/>
            <family val="2"/>
          </rPr>
          <t xml:space="preserve">
Deberá anotar el orden en el que desea aparezcan los elementos en el árbol de navegación.</t>
        </r>
      </text>
    </comment>
    <comment ref="F178" authorId="0" shapeId="0" xr:uid="{6F3CEC50-AC1C-4C31-9BBF-9AC491A929D5}">
      <text>
        <r>
          <rPr>
            <b/>
            <sz val="9"/>
            <color indexed="81"/>
            <rFont val="Arial"/>
            <family val="2"/>
          </rPr>
          <t xml:space="preserve">Nombre del indicador: </t>
        </r>
        <r>
          <rPr>
            <sz val="9"/>
            <color indexed="81"/>
            <rFont val="Arial"/>
            <family val="2"/>
          </rPr>
          <t xml:space="preserve">
denominación precisa y única con la que se distingue al indicador.</t>
        </r>
      </text>
    </comment>
    <comment ref="B179" authorId="0" shapeId="0" xr:uid="{3CB4F19F-7B3B-4EE6-A282-B3D60DCC0945}">
      <text>
        <r>
          <rPr>
            <b/>
            <sz val="9"/>
            <color indexed="81"/>
            <rFont val="Arial"/>
            <family val="2"/>
          </rPr>
          <t xml:space="preserve">Dimensión a medir: </t>
        </r>
        <r>
          <rPr>
            <sz val="9"/>
            <color indexed="81"/>
            <rFont val="Arial"/>
            <family val="2"/>
          </rPr>
          <t xml:space="preserve">
se refieren al aspecto particular del objetivo a ser medido mediante el indicador.
● </t>
        </r>
        <r>
          <rPr>
            <b/>
            <sz val="9"/>
            <color indexed="81"/>
            <rFont val="Arial"/>
            <family val="2"/>
          </rPr>
          <t>Eficacia:</t>
        </r>
        <r>
          <rPr>
            <sz val="9"/>
            <color indexed="81"/>
            <rFont val="Arial"/>
            <family val="2"/>
          </rPr>
          <t xml:space="preserve"> mide el grado de cumplimiento de los objetivos.
● </t>
        </r>
        <r>
          <rPr>
            <b/>
            <sz val="9"/>
            <color indexed="81"/>
            <rFont val="Arial"/>
            <family val="2"/>
          </rPr>
          <t>Eficiencia:</t>
        </r>
        <r>
          <rPr>
            <sz val="9"/>
            <color indexed="81"/>
            <rFont val="Arial"/>
            <family val="2"/>
          </rPr>
          <t xml:space="preserve"> mide la relación entre los productos y servicios generados con
respecto a los insumos o recursos utilizados.
● </t>
        </r>
        <r>
          <rPr>
            <b/>
            <sz val="9"/>
            <color indexed="81"/>
            <rFont val="Arial"/>
            <family val="2"/>
          </rPr>
          <t>Economía:</t>
        </r>
        <r>
          <rPr>
            <sz val="9"/>
            <color indexed="81"/>
            <rFont val="Arial"/>
            <family val="2"/>
          </rPr>
          <t xml:space="preserve"> mide la capacidad del programa o de la institución para generar y
movilizar adecuadamente los recursos financieros.
● </t>
        </r>
        <r>
          <rPr>
            <b/>
            <sz val="9"/>
            <color indexed="81"/>
            <rFont val="Arial"/>
            <family val="2"/>
          </rPr>
          <t>Calidad:</t>
        </r>
        <r>
          <rPr>
            <sz val="9"/>
            <color indexed="81"/>
            <rFont val="Arial"/>
            <family val="2"/>
          </rPr>
          <t xml:space="preserve"> mide los atributos, propiedades o características que deben tener los
bienes y servicios para satisfacer los objetivos del programa.</t>
        </r>
      </text>
    </comment>
    <comment ref="F179" authorId="0" shapeId="0" xr:uid="{D93FF389-0056-4F99-A547-006F5E746137}">
      <text>
        <r>
          <rPr>
            <b/>
            <sz val="9"/>
            <color indexed="81"/>
            <rFont val="Arial"/>
            <family val="2"/>
          </rPr>
          <t>Tipo de indicador para Resultados:</t>
        </r>
        <r>
          <rPr>
            <sz val="9"/>
            <color indexed="81"/>
            <rFont val="Arial"/>
            <family val="2"/>
          </rPr>
          <t xml:space="preserve"> Se refiere a la naturaleza del indicador que corresponde a cada nivel de la Matriz de Indicadores para Resultados.
● </t>
        </r>
        <r>
          <rPr>
            <b/>
            <sz val="9"/>
            <color indexed="81"/>
            <rFont val="Arial"/>
            <family val="2"/>
          </rPr>
          <t>Estratégico.</t>
        </r>
        <r>
          <rPr>
            <sz val="9"/>
            <color indexed="81"/>
            <rFont val="Arial"/>
            <family val="2"/>
          </rPr>
          <t xml:space="preserve">- Que está orientado a medir los efectos del Pp.
● </t>
        </r>
        <r>
          <rPr>
            <b/>
            <sz val="9"/>
            <color indexed="81"/>
            <rFont val="Arial"/>
            <family val="2"/>
          </rPr>
          <t>De gestión</t>
        </r>
        <r>
          <rPr>
            <sz val="9"/>
            <color indexed="81"/>
            <rFont val="Arial"/>
            <family val="2"/>
          </rPr>
          <t>.- Que está orientado a medir la forma en que trabaja el Pp.
- Para FIN y PROPOSITO = Estratégico.
- Para COMPONENTE = Estratégico o Gestión.
- Para ACTIVIDADES = Gestión.</t>
        </r>
      </text>
    </comment>
    <comment ref="L179" authorId="0" shapeId="0" xr:uid="{AC5A72F1-79E1-4A45-89D1-97832B6F4593}">
      <text>
        <r>
          <rPr>
            <b/>
            <sz val="9"/>
            <color indexed="81"/>
            <rFont val="Arial"/>
            <family val="2"/>
          </rPr>
          <t xml:space="preserve">Ámbito de control. </t>
        </r>
        <r>
          <rPr>
            <sz val="9"/>
            <color indexed="81"/>
            <rFont val="Arial"/>
            <family val="2"/>
          </rPr>
          <t xml:space="preserve"> 
Desde el punto de vista del control del proceso para alcanzar los impactos esperados los indicadores pueden ser:
a. </t>
        </r>
        <r>
          <rPr>
            <b/>
            <sz val="9"/>
            <color indexed="81"/>
            <rFont val="Arial"/>
            <family val="2"/>
          </rPr>
          <t>Insumo:</t>
        </r>
        <r>
          <rPr>
            <sz val="9"/>
            <color indexed="81"/>
            <rFont val="Arial"/>
            <family val="2"/>
          </rPr>
          <t xml:space="preserve"> Cuantifica los recursos tanto físicos como humanos y/o financieros utilizados en la producción de los bienes y servicios. Generalmente están dimensionados en términos de: Número de personal, gasto asignado a alguna tarea, días de trabajo consumidos, etc.
b.</t>
        </r>
        <r>
          <rPr>
            <b/>
            <sz val="9"/>
            <color indexed="81"/>
            <rFont val="Arial"/>
            <family val="2"/>
          </rPr>
          <t xml:space="preserve"> Proceso:</t>
        </r>
        <r>
          <rPr>
            <sz val="9"/>
            <color indexed="81"/>
            <rFont val="Arial"/>
            <family val="2"/>
          </rPr>
          <t xml:space="preserve"> Son las principales acciones emprendidas mediante las cuales se movilizan los insumos para generar los bienes y/o servicios que se producen o entregan, por ejemplo: Porcentaje de manuales revisados.
c. </t>
        </r>
        <r>
          <rPr>
            <b/>
            <sz val="9"/>
            <color indexed="81"/>
            <rFont val="Arial"/>
            <family val="2"/>
          </rPr>
          <t>Producto:</t>
        </r>
        <r>
          <rPr>
            <sz val="9"/>
            <color indexed="81"/>
            <rFont val="Arial"/>
            <family val="2"/>
          </rPr>
          <t xml:space="preserve"> Son los bienes y/o servicios que se producen o entregan para cumplir con su propósito; deben establecerse como productos terminados o servicios proporcionados, por ejemplo: Porcentaje de manuales aprobados.
d. </t>
        </r>
        <r>
          <rPr>
            <b/>
            <sz val="9"/>
            <color indexed="81"/>
            <rFont val="Arial"/>
            <family val="2"/>
          </rPr>
          <t>Resultado o impacto:</t>
        </r>
        <r>
          <rPr>
            <sz val="9"/>
            <color indexed="81"/>
            <rFont val="Arial"/>
            <family val="2"/>
          </rPr>
          <t xml:space="preserve"> Se refieren al resultado final o efectos de una acción o programa implementado, generalmente relacionado con la mejora en la calidad de vida o condiciones de la población objetivo, por ejemplo: Porcentaje de disminución del índice de inseguridad, tasa de deserción escolar, índice de competitividad, etc.
</t>
        </r>
      </text>
    </comment>
    <comment ref="B180" authorId="0" shapeId="0" xr:uid="{B42974E4-143B-403F-A6CE-F8499BAA250D}">
      <text>
        <r>
          <rPr>
            <b/>
            <sz val="9"/>
            <color indexed="81"/>
            <rFont val="Arial"/>
            <family val="2"/>
          </rPr>
          <t xml:space="preserve">Definición del Indicador: </t>
        </r>
        <r>
          <rPr>
            <sz val="9"/>
            <color indexed="81"/>
            <rFont val="Arial"/>
            <family val="2"/>
          </rPr>
          <t xml:space="preserve">
expresa al indicador en términos de su significado conceptual. Puede desde el punto de vista operativo, expresar al indicador en términos de las variables que en él intervienen.</t>
        </r>
      </text>
    </comment>
    <comment ref="H180" authorId="0" shapeId="0" xr:uid="{6872D07F-7274-49CF-98CC-DFB4CC50EA3C}">
      <text>
        <r>
          <rPr>
            <b/>
            <sz val="9"/>
            <color indexed="81"/>
            <rFont val="Arial"/>
            <family val="2"/>
          </rPr>
          <t>Tipo de valor de la Meta.-</t>
        </r>
        <r>
          <rPr>
            <sz val="9"/>
            <color indexed="81"/>
            <rFont val="Arial"/>
            <family val="2"/>
          </rPr>
          <t xml:space="preserve"> Indica si la meta es </t>
        </r>
        <r>
          <rPr>
            <i/>
            <u/>
            <sz val="9"/>
            <color indexed="81"/>
            <rFont val="Arial"/>
            <family val="2"/>
          </rPr>
          <t>absoluta o relativa</t>
        </r>
        <r>
          <rPr>
            <sz val="9"/>
            <color indexed="81"/>
            <rFont val="Arial"/>
            <family val="2"/>
          </rPr>
          <t>.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L180" authorId="0" shapeId="0" xr:uid="{E4C7A72D-821B-4208-A4AF-E3F80AF6D877}">
      <text>
        <r>
          <rPr>
            <b/>
            <sz val="9"/>
            <color indexed="81"/>
            <rFont val="Arial"/>
            <family val="2"/>
          </rPr>
          <t xml:space="preserve">Unidad de medida:
</t>
        </r>
        <r>
          <rPr>
            <sz val="9"/>
            <color indexed="81"/>
            <rFont val="Arial"/>
            <family val="2"/>
          </rPr>
          <t>magnitud de referencia que permite cuantificar y comparar elementos de la misma especie. Campo de llenado obligatorio.</t>
        </r>
      </text>
    </comment>
    <comment ref="B182" authorId="0" shapeId="0" xr:uid="{1BA234EC-04D4-4699-A44D-3F00FB3929A2}">
      <text>
        <r>
          <rPr>
            <b/>
            <sz val="9"/>
            <color indexed="81"/>
            <rFont val="Arial"/>
            <family val="2"/>
          </rPr>
          <t xml:space="preserve">Fórmula:
</t>
        </r>
        <r>
          <rPr>
            <sz val="9"/>
            <color indexed="81"/>
            <rFont val="Arial"/>
            <family val="2"/>
          </rPr>
          <t>se refiere a la expresión algebraica del indicador, de la forma en que se relacionan las variables para calcular el indicador.</t>
        </r>
      </text>
    </comment>
    <comment ref="H182" authorId="0" shapeId="0" xr:uid="{5A52B508-08E0-493A-890F-2FFDF879488A}">
      <text>
        <r>
          <rPr>
            <b/>
            <sz val="9"/>
            <color indexed="81"/>
            <rFont val="Arial"/>
            <family val="2"/>
          </rPr>
          <t xml:space="preserve">Desagregación geográfica:
</t>
        </r>
        <r>
          <rPr>
            <sz val="9"/>
            <color indexed="81"/>
            <rFont val="Arial"/>
            <family val="2"/>
          </rPr>
          <t xml:space="preserve">indica los niveles territoriales para los que está disponible el indicador: </t>
        </r>
        <r>
          <rPr>
            <i/>
            <u/>
            <sz val="9"/>
            <color indexed="81"/>
            <rFont val="Arial"/>
            <family val="2"/>
          </rPr>
          <t>nacional, regional, estatal, municipal, localidad</t>
        </r>
        <r>
          <rPr>
            <sz val="9"/>
            <color indexed="81"/>
            <rFont val="Arial"/>
            <family val="2"/>
          </rPr>
          <t>, etc.</t>
        </r>
      </text>
    </comment>
    <comment ref="L182" authorId="0" shapeId="0" xr:uid="{F0E1671B-1BB4-4428-9C54-511D89C18CC3}">
      <text>
        <r>
          <rPr>
            <b/>
            <sz val="9"/>
            <color indexed="81"/>
            <rFont val="Arial"/>
            <family val="2"/>
          </rPr>
          <t>Frecuencia de medición:</t>
        </r>
        <r>
          <rPr>
            <sz val="9"/>
            <color indexed="81"/>
            <rFont val="Arial"/>
            <family val="2"/>
          </rPr>
          <t xml:space="preserve">
es el periodo de tiempo en el cual se calcula el indicador
(</t>
        </r>
        <r>
          <rPr>
            <i/>
            <u/>
            <sz val="9"/>
            <color indexed="81"/>
            <rFont val="Arial"/>
            <family val="2"/>
          </rPr>
          <t>bianual, anual, semestral, trimestral, mensual</t>
        </r>
        <r>
          <rPr>
            <sz val="9"/>
            <color indexed="81"/>
            <rFont val="Arial"/>
            <family val="2"/>
          </rPr>
          <t>, etc.). La frecuencia de medición determinará la cantidad de periodos en los que se calendarizarán las metas para el indicador, por lo cual deberá tener precaución al seleccionar la frecuencia de medición.
Campo de llenado obligatorio.</t>
        </r>
      </text>
    </comment>
    <comment ref="B184" authorId="0" shapeId="0" xr:uid="{C6CD66F6-046B-4214-92DA-D8330ADDBB59}">
      <text>
        <r>
          <rPr>
            <b/>
            <sz val="9"/>
            <color indexed="81"/>
            <rFont val="Arial"/>
            <family val="2"/>
          </rPr>
          <t xml:space="preserve">Método de cálculo:
</t>
        </r>
        <r>
          <rPr>
            <sz val="9"/>
            <color indexed="81"/>
            <rFont val="Arial"/>
            <family val="2"/>
          </rPr>
          <t>se refiere a la expresión algebraica del indicador, a la explicación sencilla de la forma en que se relacionan las variables y a la metodología para calcular el indicador, esta última se podrá presentar en un archivo anexo. Campo de llenado obligatorio.</t>
        </r>
      </text>
    </comment>
    <comment ref="B186" authorId="0" shapeId="0" xr:uid="{019CC5B7-88EF-4A69-8F10-BC9C4155ABB5}">
      <text>
        <r>
          <rPr>
            <b/>
            <sz val="9"/>
            <color indexed="81"/>
            <rFont val="Arial"/>
            <family val="2"/>
          </rPr>
          <t xml:space="preserve">Transversalidad. </t>
        </r>
        <r>
          <rPr>
            <sz val="9"/>
            <color indexed="81"/>
            <rFont val="Arial"/>
            <family val="2"/>
          </rPr>
          <t xml:space="preserve">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B187" authorId="0" shapeId="0" xr:uid="{6CE524A7-96AB-4551-95DC-EDC6CCD88FED}">
      <text>
        <r>
          <rPr>
            <b/>
            <sz val="9"/>
            <color indexed="81"/>
            <rFont val="Arial"/>
            <family val="2"/>
          </rPr>
          <t>Enfoque de transversalidad:</t>
        </r>
        <r>
          <rPr>
            <sz val="9"/>
            <color indexed="81"/>
            <rFont val="Arial"/>
            <family val="2"/>
          </rPr>
          <t xml:space="preserve"> 
El sistema ofrece las siguientes opciones para identificar indicadores con enfoque transversal: Capacidades diferentes y enfoque de género.</t>
        </r>
      </text>
    </comment>
    <comment ref="B188" authorId="0" shapeId="0" xr:uid="{8568D551-605C-410E-A157-0E24BD59DFB6}">
      <text>
        <r>
          <rPr>
            <b/>
            <sz val="9"/>
            <color indexed="81"/>
            <rFont val="Arial"/>
            <family val="2"/>
          </rPr>
          <t xml:space="preserve">Hombres: </t>
        </r>
        <r>
          <rPr>
            <sz val="9"/>
            <color indexed="81"/>
            <rFont val="Arial"/>
            <family val="2"/>
          </rPr>
          <t xml:space="preserve">
Número de hombres atendidas por el objetivo asociado
al indicador.</t>
        </r>
      </text>
    </comment>
    <comment ref="C188" authorId="0" shapeId="0" xr:uid="{18CE7C84-422F-48B3-A64E-06437A358636}">
      <text>
        <r>
          <rPr>
            <b/>
            <sz val="9"/>
            <color indexed="81"/>
            <rFont val="Arial"/>
            <family val="2"/>
          </rPr>
          <t>Mujeres:</t>
        </r>
        <r>
          <rPr>
            <sz val="9"/>
            <color indexed="81"/>
            <rFont val="Arial"/>
            <family val="2"/>
          </rPr>
          <t xml:space="preserve">
 Número de mujeres atendidos por el objetivo asociado al indicador.</t>
        </r>
      </text>
    </comment>
    <comment ref="F188" authorId="0" shapeId="0" xr:uid="{5C3B02BB-8E85-4483-8FC7-FC05DD4644C6}">
      <text>
        <r>
          <rPr>
            <b/>
            <sz val="9"/>
            <color indexed="81"/>
            <rFont val="Arial"/>
            <family val="2"/>
          </rPr>
          <t>Indígenas:</t>
        </r>
        <r>
          <rPr>
            <sz val="9"/>
            <color indexed="81"/>
            <rFont val="Arial"/>
            <family val="2"/>
          </rPr>
          <t xml:space="preserve">
 Número de Indígenas atendidos por el objetivo asociado al indicador.</t>
        </r>
      </text>
    </comment>
    <comment ref="I188" authorId="0" shapeId="0" xr:uid="{688A2074-236E-4DB6-9A27-C317F5280222}">
      <text>
        <r>
          <rPr>
            <b/>
            <sz val="9"/>
            <color indexed="81"/>
            <rFont val="Arial"/>
            <family val="2"/>
          </rPr>
          <t>Capacidades Diferentes:</t>
        </r>
        <r>
          <rPr>
            <sz val="9"/>
            <color indexed="81"/>
            <rFont val="Arial"/>
            <family val="2"/>
          </rPr>
          <t xml:space="preserve">
 Número de Personas con capacidades diferentes atendidas por el objetivo asociado al indicador.</t>
        </r>
      </text>
    </comment>
    <comment ref="M188" authorId="0" shapeId="0" xr:uid="{805EB60D-6857-4C45-899E-A1B46A512431}">
      <text>
        <r>
          <rPr>
            <b/>
            <sz val="9"/>
            <color indexed="81"/>
            <rFont val="Arial"/>
            <family val="2"/>
          </rPr>
          <t xml:space="preserve">Total: </t>
        </r>
        <r>
          <rPr>
            <sz val="9"/>
            <color indexed="81"/>
            <rFont val="Arial"/>
            <family val="2"/>
          </rPr>
          <t xml:space="preserve">
total de población atendida por el objetivo asociado al indicador.</t>
        </r>
      </text>
    </comment>
    <comment ref="B191" authorId="0" shapeId="0" xr:uid="{E68CE982-2630-401D-9C30-56EDEFB8D409}">
      <text>
        <r>
          <rPr>
            <b/>
            <sz val="9"/>
            <color indexed="81"/>
            <rFont val="Arial"/>
            <family val="2"/>
          </rPr>
          <t xml:space="preserve">Información disponible: </t>
        </r>
        <r>
          <rPr>
            <sz val="9"/>
            <color indexed="81"/>
            <rFont val="Arial"/>
            <family val="2"/>
          </rPr>
          <t xml:space="preserve">
Describe textualmente al conjunto de mediciones del indicador disponibles, se deben indicar cambios en la serie por cuestiones metodológicas u otras.</t>
        </r>
      </text>
    </comment>
    <comment ref="B193" authorId="0" shapeId="0" xr:uid="{4DD8C408-2F0A-4E79-8A14-233790585DA6}">
      <text>
        <r>
          <rPr>
            <b/>
            <sz val="9"/>
            <color indexed="81"/>
            <rFont val="Arial"/>
            <family val="2"/>
          </rPr>
          <t>Determinación de metas.</t>
        </r>
        <r>
          <rPr>
            <sz val="9"/>
            <color indexed="81"/>
            <rFont val="Arial"/>
            <family val="2"/>
          </rPr>
          <t xml:space="preserve">
Se refiere al proceso mediante el cual se establecen las magnitudes y periodos para los resultados comprometidos.</t>
        </r>
      </text>
    </comment>
    <comment ref="B196" authorId="0" shapeId="0" xr:uid="{F987D76C-567F-417F-A420-6512C3AEC8DE}">
      <text>
        <r>
          <rPr>
            <b/>
            <sz val="9"/>
            <color indexed="81"/>
            <rFont val="Arial"/>
            <family val="2"/>
          </rPr>
          <t>Meta acumulable:</t>
        </r>
        <r>
          <rPr>
            <sz val="9"/>
            <color indexed="81"/>
            <rFont val="Arial"/>
            <family val="2"/>
          </rPr>
          <t xml:space="preserv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F196" authorId="0" shapeId="0" xr:uid="{07633BE4-45AB-4EBD-9B35-58B21469AE89}">
      <text>
        <r>
          <rPr>
            <b/>
            <sz val="9"/>
            <color indexed="81"/>
            <rFont val="Arial"/>
            <family val="2"/>
          </rPr>
          <t>Comportamiento del indicador.</t>
        </r>
        <r>
          <rPr>
            <sz val="9"/>
            <color indexed="81"/>
            <rFont val="Arial"/>
            <family val="2"/>
          </rPr>
          <t xml:space="preserve"> 
Establece si el indicador a lo largo del tiempo tiene un comportamiento </t>
        </r>
        <r>
          <rPr>
            <i/>
            <u/>
            <sz val="9"/>
            <color indexed="81"/>
            <rFont val="Arial"/>
            <family val="2"/>
          </rPr>
          <t>ascendente, descendente, regular o nominal</t>
        </r>
        <r>
          <rPr>
            <sz val="9"/>
            <color indexed="81"/>
            <rFont val="Arial"/>
            <family val="2"/>
          </rPr>
          <t xml:space="preserve">.
● </t>
        </r>
        <r>
          <rPr>
            <b/>
            <sz val="9"/>
            <color indexed="81"/>
            <rFont val="Arial"/>
            <family val="2"/>
          </rPr>
          <t>Ascendente.</t>
        </r>
        <r>
          <rPr>
            <sz val="9"/>
            <color indexed="81"/>
            <rFont val="Arial"/>
            <family val="2"/>
          </rPr>
          <t xml:space="preserve">- si el resultado a lograr significa incrementar el valor del indicador.
● </t>
        </r>
        <r>
          <rPr>
            <b/>
            <sz val="9"/>
            <color indexed="81"/>
            <rFont val="Arial"/>
            <family val="2"/>
          </rPr>
          <t>Descendente.</t>
        </r>
        <r>
          <rPr>
            <sz val="9"/>
            <color indexed="81"/>
            <rFont val="Arial"/>
            <family val="2"/>
          </rPr>
          <t xml:space="preserve">- si el resultado a lograr significa disminuir el valor del indicador.
● </t>
        </r>
        <r>
          <rPr>
            <b/>
            <sz val="9"/>
            <color indexed="81"/>
            <rFont val="Arial"/>
            <family val="2"/>
          </rPr>
          <t>Regular.</t>
        </r>
        <r>
          <rPr>
            <sz val="9"/>
            <color indexed="81"/>
            <rFont val="Arial"/>
            <family val="2"/>
          </rPr>
          <t xml:space="preserve">- si el resultado a lograr significa mantener el valor del indicador dentro de determinado rango, y
● </t>
        </r>
        <r>
          <rPr>
            <b/>
            <sz val="9"/>
            <color indexed="81"/>
            <rFont val="Arial"/>
            <family val="2"/>
          </rPr>
          <t>Nominal.</t>
        </r>
        <r>
          <rPr>
            <sz val="9"/>
            <color indexed="81"/>
            <rFont val="Arial"/>
            <family val="2"/>
          </rPr>
          <t>- se tomará como un resultado independiente del historial del indicador.</t>
        </r>
      </text>
    </comment>
    <comment ref="K196" authorId="0" shapeId="0" xr:uid="{315CA484-628E-4531-82FB-6289C4B5B345}">
      <text>
        <r>
          <rPr>
            <b/>
            <sz val="9"/>
            <color indexed="81"/>
            <rFont val="Arial"/>
            <family val="2"/>
          </rPr>
          <t xml:space="preserve">Factibilidad de la meta.- </t>
        </r>
        <r>
          <rPr>
            <sz val="9"/>
            <color indexed="81"/>
            <rFont val="Arial"/>
            <family val="2"/>
          </rPr>
          <t xml:space="preserve">
Establece, desde la perspectiva de la UR responsable del Pp la posibilidad real de alcanzar la meta; los valores posibles son </t>
        </r>
        <r>
          <rPr>
            <i/>
            <u/>
            <sz val="9"/>
            <color indexed="81"/>
            <rFont val="Arial"/>
            <family val="2"/>
          </rPr>
          <t>alta y media</t>
        </r>
        <r>
          <rPr>
            <sz val="9"/>
            <color indexed="81"/>
            <rFont val="Arial"/>
            <family val="2"/>
          </rPr>
          <t>.</t>
        </r>
      </text>
    </comment>
    <comment ref="B198" authorId="0" shapeId="0" xr:uid="{10B9CDDA-B171-4DF7-A80F-C9E375528411}">
      <text>
        <r>
          <rPr>
            <b/>
            <sz val="9"/>
            <color indexed="81"/>
            <rFont val="Arial"/>
            <family val="2"/>
          </rPr>
          <t xml:space="preserve">Justificación de la Factibilidad.-
</t>
        </r>
        <r>
          <rPr>
            <sz val="9"/>
            <color indexed="81"/>
            <rFont val="Arial"/>
            <family val="2"/>
          </rPr>
          <t>Establece los argumentos que sirvieron de base para calificar la factibilidad de la meta.</t>
        </r>
      </text>
    </comment>
    <comment ref="B201" authorId="0" shapeId="0" xr:uid="{BDD135A8-E92F-402B-B092-3DD7B51F9A1D}">
      <text>
        <r>
          <rPr>
            <b/>
            <sz val="9"/>
            <color indexed="81"/>
            <rFont val="Arial"/>
            <family val="2"/>
          </rPr>
          <t>Línea Base.</t>
        </r>
        <r>
          <rPr>
            <sz val="9"/>
            <color indexed="81"/>
            <rFont val="Arial"/>
            <family val="2"/>
          </rPr>
          <t xml:space="preserve">
Un indicador puede adoptar diversos valores a lo largo del tiempo.
El valor inicial del indicador que se toma como referencia para comparar el avance del objetivo se llama Línea Base.</t>
        </r>
      </text>
    </comment>
    <comment ref="B202" authorId="0" shapeId="0" xr:uid="{2600DC3E-05EE-4160-951A-D289C19242A8}">
      <text>
        <r>
          <rPr>
            <b/>
            <sz val="9"/>
            <color indexed="81"/>
            <rFont val="Arial"/>
            <family val="2"/>
          </rPr>
          <t xml:space="preserve">Año de la Línea Base.- </t>
        </r>
        <r>
          <rPr>
            <sz val="9"/>
            <color indexed="81"/>
            <rFont val="Arial"/>
            <family val="2"/>
          </rPr>
          <t xml:space="preserve">
Se deberá anotar el año que se toma como referencia para comparar los avances del Pp. Regularmente se recomienda tomar el año en que terminó la administración anterior.
Cuando un indicador vuelve a cero al término de cada ciclo, la línea base
es 0.0 porque ese es el valor con el que inicia el nuevo ciclo. Campo de
llenado obligatorio.</t>
        </r>
      </text>
    </comment>
    <comment ref="K202" authorId="0" shapeId="0" xr:uid="{3320A39F-389D-4F19-A8E8-47323395FCE7}">
      <text>
        <r>
          <rPr>
            <b/>
            <sz val="9"/>
            <color indexed="81"/>
            <rFont val="Arial"/>
            <family val="2"/>
          </rPr>
          <t xml:space="preserve">Periodo línea base.- 
</t>
        </r>
        <r>
          <rPr>
            <sz val="9"/>
            <color indexed="81"/>
            <rFont val="Arial"/>
            <family val="2"/>
          </rPr>
          <t>Puede ser que en algunos casos, la línea base esté referida a un momento particular del año (inicio de cursos, trimestre II, semana santa, etc.), en estas ocasiones deberá especificarse el periodo.</t>
        </r>
      </text>
    </comment>
    <comment ref="C203" authorId="0" shapeId="0" xr:uid="{4A9330AD-1F9A-4F8C-8D40-B9FDE8AAFA2B}">
      <text>
        <r>
          <rPr>
            <b/>
            <sz val="9"/>
            <color indexed="81"/>
            <rFont val="Arial"/>
            <family val="2"/>
          </rPr>
          <t xml:space="preserve">Indicador.- 
</t>
        </r>
        <r>
          <rPr>
            <sz val="9"/>
            <color indexed="81"/>
            <rFont val="Arial"/>
            <family val="2"/>
          </rPr>
          <t>Se refiere al valor que tuvo el indicador en el momento de la medición inicial de referencia. Cuando no se cuenta con línea base, se deberá anotar 0.0 y escribir la justificación en el campo correspondiente. Campo de llenado obligatorio.</t>
        </r>
      </text>
    </comment>
    <comment ref="F203" authorId="0" shapeId="0" xr:uid="{D2AD9BD9-882B-416A-BA99-DB470E1E1FE9}">
      <text>
        <r>
          <rPr>
            <b/>
            <sz val="9"/>
            <color indexed="81"/>
            <rFont val="Arial"/>
            <family val="2"/>
          </rPr>
          <t xml:space="preserve">Numerador.- </t>
        </r>
        <r>
          <rPr>
            <sz val="9"/>
            <color indexed="81"/>
            <rFont val="Arial"/>
            <family val="2"/>
          </rPr>
          <t xml:space="preserve">
Se refiere al valor que tuvo el numerador del indicador en el momento de la medición inicial de referencia.</t>
        </r>
      </text>
    </comment>
    <comment ref="I203" authorId="0" shapeId="0" xr:uid="{6CEB8D34-270C-4A61-91F8-A883AA8F3F8C}">
      <text>
        <r>
          <rPr>
            <b/>
            <sz val="9"/>
            <color indexed="81"/>
            <rFont val="Arial"/>
            <family val="2"/>
          </rPr>
          <t xml:space="preserve">Denominador.- </t>
        </r>
        <r>
          <rPr>
            <sz val="9"/>
            <color indexed="81"/>
            <rFont val="Arial"/>
            <family val="2"/>
          </rPr>
          <t xml:space="preserve">
Se refiere al valor que tuvo el denominador del indicador en el momento de la medición inicial de referencia.</t>
        </r>
      </text>
    </comment>
    <comment ref="B206" authorId="0" shapeId="0" xr:uid="{38681F28-BB43-4ACC-A1A6-0989B878F394}">
      <text>
        <r>
          <rPr>
            <b/>
            <sz val="9"/>
            <color indexed="81"/>
            <rFont val="Arial"/>
            <family val="2"/>
          </rPr>
          <t xml:space="preserve">Justificación línea base.- </t>
        </r>
        <r>
          <rPr>
            <sz val="9"/>
            <color indexed="81"/>
            <rFont val="Arial"/>
            <family val="2"/>
          </rPr>
          <t xml:space="preserv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B209" authorId="0" shapeId="0" xr:uid="{8E558FA9-7DED-46DA-A49C-00E18FE2A7B7}">
      <text>
        <r>
          <rPr>
            <b/>
            <sz val="9"/>
            <color indexed="81"/>
            <rFont val="Arial"/>
            <family val="2"/>
          </rPr>
          <t xml:space="preserve">Parámetros de semaforización.- </t>
        </r>
        <r>
          <rPr>
            <sz val="9"/>
            <color indexed="81"/>
            <rFont val="Arial"/>
            <family val="2"/>
          </rPr>
          <t xml:space="preserve">
Se refiere a las desviaciones que la UR del Pp está dispuesta a aceptar como umbral para calificar al avance como en semáforo verde, amarillo o rojo. Los parámetros de semaforización se aplican en los tableros de control.</t>
        </r>
      </text>
    </comment>
    <comment ref="B210" authorId="0" shapeId="0" xr:uid="{6F7C15B1-1F5E-49C6-A796-8B5BFE7A64B3}">
      <text>
        <r>
          <rPr>
            <b/>
            <sz val="9"/>
            <color indexed="81"/>
            <rFont val="Arial"/>
            <family val="2"/>
          </rPr>
          <t>Tipo de valor.-</t>
        </r>
        <r>
          <rPr>
            <sz val="9"/>
            <color indexed="81"/>
            <rFont val="Arial"/>
            <family val="2"/>
          </rPr>
          <t xml:space="preserve"> 
Los umbrales de semaforización pueden definirse en términos absolutos o porcentuales.</t>
        </r>
      </text>
    </comment>
    <comment ref="G210" authorId="0" shapeId="0" xr:uid="{3DB803B8-5109-4BD0-9CF5-CB3E016F3504}">
      <text>
        <r>
          <rPr>
            <b/>
            <sz val="9"/>
            <color indexed="81"/>
            <rFont val="Arial"/>
            <family val="2"/>
          </rPr>
          <t xml:space="preserve">Umbral verde.- 
</t>
        </r>
        <r>
          <rPr>
            <sz val="9"/>
            <color indexed="81"/>
            <rFont val="Arial"/>
            <family val="2"/>
          </rPr>
          <t>Valor aceptable en que un indicador se considera en verde.</t>
        </r>
      </text>
    </comment>
    <comment ref="J210" authorId="0" shapeId="0" xr:uid="{42311895-5F72-44F7-BB50-4E84E2BD8ABF}">
      <text>
        <r>
          <rPr>
            <b/>
            <sz val="9"/>
            <color indexed="81"/>
            <rFont val="Arial"/>
            <family val="2"/>
          </rPr>
          <t xml:space="preserve">Umbral amarillo.- 
</t>
        </r>
        <r>
          <rPr>
            <sz val="9"/>
            <color indexed="81"/>
            <rFont val="Arial"/>
            <family val="2"/>
          </rPr>
          <t>Valor límite aceptable en que un indicador se considera en amarillo.</t>
        </r>
      </text>
    </comment>
    <comment ref="M210" authorId="0" shapeId="0" xr:uid="{8B055F68-368E-4463-B420-9E9DEEF76E10}">
      <text>
        <r>
          <rPr>
            <b/>
            <sz val="9"/>
            <color indexed="81"/>
            <rFont val="Arial"/>
            <family val="2"/>
          </rPr>
          <t xml:space="preserve">Umbral rojo.- 
</t>
        </r>
        <r>
          <rPr>
            <sz val="9"/>
            <color indexed="81"/>
            <rFont val="Arial"/>
            <family val="2"/>
          </rPr>
          <t>Valor NO aceptable en que un indicador se considera en rojo.</t>
        </r>
      </text>
    </comment>
    <comment ref="B213" authorId="0" shapeId="0" xr:uid="{F25BD9C7-46E8-40A1-8717-E1E419651405}">
      <text>
        <r>
          <rPr>
            <sz val="9"/>
            <color indexed="81"/>
            <rFont val="Arial"/>
            <family val="2"/>
          </rPr>
          <t>El número de periodos de programación de metas está definido por la Frecuencia de
Medición.</t>
        </r>
      </text>
    </comment>
    <comment ref="B214" authorId="0" shapeId="0" xr:uid="{8C1B879F-D75D-4634-801F-2327C460B55A}">
      <text>
        <r>
          <rPr>
            <b/>
            <sz val="9"/>
            <color indexed="81"/>
            <rFont val="Arial"/>
            <family val="2"/>
          </rPr>
          <t>Periodo.-</t>
        </r>
        <r>
          <rPr>
            <sz val="9"/>
            <color indexed="81"/>
            <rFont val="Arial"/>
            <family val="2"/>
          </rPr>
          <t xml:space="preserve">
Establece los valores que tendrá el indicador en los meses de Enero a Diciembre, según la frecuencia de medición (Anual, Semestral, etc.).</t>
        </r>
      </text>
    </comment>
    <comment ref="C214" authorId="0" shapeId="0" xr:uid="{1C8B594F-3911-48DF-87CF-87288E794C0D}">
      <text>
        <r>
          <rPr>
            <b/>
            <sz val="9"/>
            <color indexed="81"/>
            <rFont val="Arial"/>
            <family val="2"/>
          </rPr>
          <t xml:space="preserve">Valor: </t>
        </r>
        <r>
          <rPr>
            <sz val="9"/>
            <color indexed="81"/>
            <rFont val="Arial"/>
            <family val="2"/>
          </rPr>
          <t xml:space="preserve">
si el tipo de valor de la meta es relativo necesariamente deberán llenarse los campos de indicador, numerador y denominador. 
Si la opción es valor absoluto deberán llenarse los campos de indicador y numerador.</t>
        </r>
      </text>
    </comment>
    <comment ref="J214" authorId="0" shapeId="0" xr:uid="{9C163FD1-4783-461E-992B-BF3FB5DD0C00}">
      <text>
        <r>
          <rPr>
            <b/>
            <sz val="9"/>
            <color indexed="81"/>
            <rFont val="Arial"/>
            <family val="2"/>
          </rPr>
          <t>Comentarios técnicos:</t>
        </r>
        <r>
          <rPr>
            <sz val="9"/>
            <color indexed="81"/>
            <rFont val="Arial"/>
            <family val="2"/>
          </rPr>
          <t xml:space="preserve">
considera elementos que permitan la mayor claridad sobre el
indicador y/o sus componentes; referencias metodológicas sustantivas; marcos conceptuales sobre las que se elabora la información. 
Incluye anotaciones relevantes para la construcción e interpretación del indicador que no hayan sido incorporadas previamente.</t>
        </r>
      </text>
    </comment>
    <comment ref="C215" authorId="0" shapeId="0" xr:uid="{4A6483A9-A486-4609-8137-1C236A52C482}">
      <text>
        <r>
          <rPr>
            <b/>
            <sz val="9"/>
            <color indexed="81"/>
            <rFont val="Arial"/>
            <family val="2"/>
          </rPr>
          <t xml:space="preserve">Indicador.- </t>
        </r>
        <r>
          <rPr>
            <sz val="9"/>
            <color indexed="81"/>
            <rFont val="Arial"/>
            <family val="2"/>
          </rPr>
          <t xml:space="preserve">
Se refiere al valor del indicador en el mes
correspondiente.</t>
        </r>
      </text>
    </comment>
    <comment ref="F215" authorId="0" shapeId="0" xr:uid="{14F499F5-590B-4624-9CE8-5C588B0CDF11}">
      <text>
        <r>
          <rPr>
            <b/>
            <sz val="9"/>
            <color indexed="81"/>
            <rFont val="Arial"/>
            <family val="2"/>
          </rPr>
          <t xml:space="preserve">Numerador.- </t>
        </r>
        <r>
          <rPr>
            <sz val="9"/>
            <color indexed="81"/>
            <rFont val="Arial"/>
            <family val="2"/>
          </rPr>
          <t xml:space="preserve">
Se refiere al dividendo en el mes correspondiente.</t>
        </r>
      </text>
    </comment>
    <comment ref="H215" authorId="0" shapeId="0" xr:uid="{5616BD60-E439-49F9-9860-07AC1EAA926D}">
      <text>
        <r>
          <rPr>
            <b/>
            <sz val="9"/>
            <color indexed="81"/>
            <rFont val="Arial"/>
            <family val="2"/>
          </rPr>
          <t xml:space="preserve">Denominador.- </t>
        </r>
        <r>
          <rPr>
            <sz val="9"/>
            <color indexed="81"/>
            <rFont val="Arial"/>
            <family val="2"/>
          </rPr>
          <t xml:space="preserve">
Se refiere al valor que se estima alcanzará el divisor en el mes correspondiente.</t>
        </r>
      </text>
    </comment>
    <comment ref="B230" authorId="0" shapeId="0" xr:uid="{A92064D4-D77B-495F-8420-D626AF39203C}">
      <text>
        <r>
          <rPr>
            <b/>
            <sz val="9"/>
            <color indexed="81"/>
            <rFont val="Arial"/>
            <family val="2"/>
          </rPr>
          <t xml:space="preserve">Características de las variables. 
</t>
        </r>
        <r>
          <rPr>
            <sz val="9"/>
            <color indexed="81"/>
            <rFont val="Arial"/>
            <family val="2"/>
          </rPr>
          <t>Contiene información sobre cada variable o elemento del indicador.
Se registran las características de las variables para los indicadores más complejos.</t>
        </r>
      </text>
    </comment>
    <comment ref="B233" authorId="0" shapeId="0" xr:uid="{F54A29D1-D760-4D3E-875D-5B9E992240AB}">
      <text>
        <r>
          <rPr>
            <b/>
            <sz val="9"/>
            <color indexed="81"/>
            <rFont val="Arial"/>
            <family val="2"/>
          </rPr>
          <t xml:space="preserve">Nombre: 
</t>
        </r>
        <r>
          <rPr>
            <sz val="9"/>
            <color indexed="81"/>
            <rFont val="Arial"/>
            <family val="2"/>
          </rPr>
          <t>denominación de la variable.</t>
        </r>
      </text>
    </comment>
    <comment ref="H233" authorId="0" shapeId="0" xr:uid="{B710A1D5-2970-4170-9DE9-DCAE77491B3B}">
      <text>
        <r>
          <rPr>
            <b/>
            <sz val="9"/>
            <color indexed="81"/>
            <rFont val="Arial"/>
            <family val="2"/>
          </rPr>
          <t xml:space="preserve">Descripción de la variable: 
</t>
        </r>
        <r>
          <rPr>
            <sz val="9"/>
            <color indexed="81"/>
            <rFont val="Arial"/>
            <family val="2"/>
          </rPr>
          <t>expresa a la variable en términos de su significado
conceptual.</t>
        </r>
      </text>
    </comment>
    <comment ref="B235" authorId="0" shapeId="0" xr:uid="{F9EE0435-2409-40DE-8AAF-EE3D97109406}">
      <text>
        <r>
          <rPr>
            <b/>
            <sz val="9"/>
            <color indexed="81"/>
            <rFont val="Arial"/>
            <family val="2"/>
          </rPr>
          <t xml:space="preserve">Medios de verificación: </t>
        </r>
        <r>
          <rPr>
            <sz val="9"/>
            <color indexed="81"/>
            <rFont val="Arial"/>
            <family val="2"/>
          </rPr>
          <t xml:space="preserve">
identifica las fuentes de información, a la dependencia,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F235" authorId="0" shapeId="0" xr:uid="{E68BFD4C-E5D0-4B3F-88C5-788F51017961}">
      <text>
        <r>
          <rPr>
            <b/>
            <sz val="9"/>
            <color indexed="81"/>
            <rFont val="Arial"/>
            <family val="2"/>
          </rPr>
          <t xml:space="preserve">Unidad de medida: </t>
        </r>
        <r>
          <rPr>
            <sz val="9"/>
            <color indexed="81"/>
            <rFont val="Arial"/>
            <family val="2"/>
          </rPr>
          <t xml:space="preserve">
magnitud de referencia que permite cuantificar y comparar elementos de la misma especie.</t>
        </r>
      </text>
    </comment>
    <comment ref="K235" authorId="0" shapeId="0" xr:uid="{4C15A29C-30DB-46A3-8F7E-1BBE504D1A3C}">
      <text>
        <r>
          <rPr>
            <b/>
            <sz val="9"/>
            <color indexed="81"/>
            <rFont val="Arial"/>
            <family val="2"/>
          </rPr>
          <t>Desagregación geográfica:</t>
        </r>
        <r>
          <rPr>
            <sz val="9"/>
            <color indexed="81"/>
            <rFont val="Arial"/>
            <family val="2"/>
          </rPr>
          <t xml:space="preserve">
indica los niveles territoriales para los que está disponible la variable: </t>
        </r>
        <r>
          <rPr>
            <i/>
            <u/>
            <sz val="9"/>
            <color indexed="81"/>
            <rFont val="Arial"/>
            <family val="2"/>
          </rPr>
          <t>nacional, regional, estatal, municipal, localidad</t>
        </r>
        <r>
          <rPr>
            <sz val="9"/>
            <color indexed="81"/>
            <rFont val="Arial"/>
            <family val="2"/>
          </rPr>
          <t>, etc.</t>
        </r>
      </text>
    </comment>
    <comment ref="B237" authorId="0" shapeId="0" xr:uid="{B0DD5D4D-0368-4B90-B4B5-0357EB091A27}">
      <text>
        <r>
          <rPr>
            <b/>
            <sz val="9"/>
            <color indexed="81"/>
            <rFont val="Arial"/>
            <family val="2"/>
          </rPr>
          <t xml:space="preserve">Frecuencia: 
</t>
        </r>
        <r>
          <rPr>
            <sz val="9"/>
            <color indexed="81"/>
            <rFont val="Arial"/>
            <family val="2"/>
          </rPr>
          <t>es el periodo de tiempo en el cual se calcula la variable (</t>
        </r>
        <r>
          <rPr>
            <i/>
            <u/>
            <sz val="9"/>
            <color indexed="81"/>
            <rFont val="Arial"/>
            <family val="2"/>
          </rPr>
          <t>bianual, anual, semestral, trimestral, mensual</t>
        </r>
        <r>
          <rPr>
            <sz val="9"/>
            <color indexed="81"/>
            <rFont val="Arial"/>
            <family val="2"/>
          </rPr>
          <t>, etc.).</t>
        </r>
      </text>
    </comment>
    <comment ref="F237" authorId="0" shapeId="0" xr:uid="{80106E17-07E8-4C30-95AC-C5A7DEBED9CC}">
      <text>
        <r>
          <rPr>
            <b/>
            <sz val="9"/>
            <color indexed="81"/>
            <rFont val="Arial"/>
            <family val="2"/>
          </rPr>
          <t xml:space="preserve">Método de recopilación de datos: </t>
        </r>
        <r>
          <rPr>
            <sz val="9"/>
            <color indexed="81"/>
            <rFont val="Arial"/>
            <family val="2"/>
          </rPr>
          <t xml:space="preserve">
indica el método estadístico de recolección de datos, el cual puede ser: censo, encuesta o explotación de</t>
        </r>
        <r>
          <rPr>
            <i/>
            <u/>
            <sz val="9"/>
            <color indexed="81"/>
            <rFont val="Arial"/>
            <family val="2"/>
          </rPr>
          <t xml:space="preserve"> registros administrativos.</t>
        </r>
      </text>
    </comment>
    <comment ref="K237" authorId="0" shapeId="0" xr:uid="{B9129A8C-43EA-4680-B52A-BF37A4BC8FDB}">
      <text>
        <r>
          <rPr>
            <b/>
            <sz val="9"/>
            <color indexed="81"/>
            <rFont val="Arial"/>
            <family val="2"/>
          </rPr>
          <t>Fecha de disponibilidad de la información:</t>
        </r>
        <r>
          <rPr>
            <sz val="9"/>
            <color indexed="81"/>
            <rFont val="Arial"/>
            <family val="2"/>
          </rPr>
          <t xml:space="preserve"> 
se refiere al momento en que la información puede ser consultada por los usuarios.</t>
        </r>
      </text>
    </comment>
    <comment ref="B241" authorId="0" shapeId="0" xr:uid="{34F8BFEE-A1E5-4280-A9BC-D26F5A3AA93E}">
      <text>
        <r>
          <rPr>
            <b/>
            <sz val="9"/>
            <color indexed="81"/>
            <rFont val="Arial"/>
            <family val="2"/>
          </rPr>
          <t xml:space="preserve">Nombre: 
</t>
        </r>
        <r>
          <rPr>
            <sz val="9"/>
            <color indexed="81"/>
            <rFont val="Arial"/>
            <family val="2"/>
          </rPr>
          <t>denominación de la variable.</t>
        </r>
      </text>
    </comment>
    <comment ref="H241" authorId="0" shapeId="0" xr:uid="{73CE56FC-A6AC-40DC-A6B1-42D793F3472E}">
      <text>
        <r>
          <rPr>
            <b/>
            <sz val="9"/>
            <color indexed="81"/>
            <rFont val="Arial"/>
            <family val="2"/>
          </rPr>
          <t xml:space="preserve">Descripción de la variable: 
</t>
        </r>
        <r>
          <rPr>
            <sz val="9"/>
            <color indexed="81"/>
            <rFont val="Arial"/>
            <family val="2"/>
          </rPr>
          <t>expresa a la variable en términos de su significado
conceptual.</t>
        </r>
      </text>
    </comment>
    <comment ref="B243" authorId="0" shapeId="0" xr:uid="{EEF79548-6CE2-4AAE-A058-2A9204A32852}">
      <text>
        <r>
          <rPr>
            <b/>
            <sz val="9"/>
            <color indexed="81"/>
            <rFont val="Arial"/>
            <family val="2"/>
          </rPr>
          <t xml:space="preserve">Medios de verificación: </t>
        </r>
        <r>
          <rPr>
            <sz val="9"/>
            <color indexed="81"/>
            <rFont val="Arial"/>
            <family val="2"/>
          </rPr>
          <t xml:space="preserve">
identifica las fuentes de información, a la dependencia,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F243" authorId="0" shapeId="0" xr:uid="{099E2E4A-32F4-4FA1-BA0D-2589A629424D}">
      <text>
        <r>
          <rPr>
            <b/>
            <sz val="9"/>
            <color indexed="81"/>
            <rFont val="Arial"/>
            <family val="2"/>
          </rPr>
          <t xml:space="preserve">Unidad de medida: </t>
        </r>
        <r>
          <rPr>
            <sz val="9"/>
            <color indexed="81"/>
            <rFont val="Arial"/>
            <family val="2"/>
          </rPr>
          <t xml:space="preserve">
magnitud de referencia que permite cuantificar y comparar elementos de la misma especie.</t>
        </r>
      </text>
    </comment>
    <comment ref="K243" authorId="0" shapeId="0" xr:uid="{4F1D9827-AFE3-418D-92D2-7D24D6F56074}">
      <text>
        <r>
          <rPr>
            <b/>
            <sz val="9"/>
            <color indexed="81"/>
            <rFont val="Arial"/>
            <family val="2"/>
          </rPr>
          <t>Desagregación geográfica:</t>
        </r>
        <r>
          <rPr>
            <sz val="9"/>
            <color indexed="81"/>
            <rFont val="Arial"/>
            <family val="2"/>
          </rPr>
          <t xml:space="preserve">
indica los niveles territoriales para los que está disponible la variable: </t>
        </r>
        <r>
          <rPr>
            <i/>
            <u/>
            <sz val="9"/>
            <color indexed="81"/>
            <rFont val="Arial"/>
            <family val="2"/>
          </rPr>
          <t>nacional, regional, estatal, municipal, localidad</t>
        </r>
        <r>
          <rPr>
            <sz val="9"/>
            <color indexed="81"/>
            <rFont val="Arial"/>
            <family val="2"/>
          </rPr>
          <t>, etc.</t>
        </r>
      </text>
    </comment>
    <comment ref="B245" authorId="0" shapeId="0" xr:uid="{7E6DDF22-32C2-42A2-B9A6-E6D4FCCC6E3D}">
      <text>
        <r>
          <rPr>
            <b/>
            <sz val="9"/>
            <color indexed="81"/>
            <rFont val="Arial"/>
            <family val="2"/>
          </rPr>
          <t xml:space="preserve">Frecuencia: 
</t>
        </r>
        <r>
          <rPr>
            <sz val="9"/>
            <color indexed="81"/>
            <rFont val="Arial"/>
            <family val="2"/>
          </rPr>
          <t>es el periodo de tiempo en el cual se calcula la variable (</t>
        </r>
        <r>
          <rPr>
            <i/>
            <u/>
            <sz val="9"/>
            <color indexed="81"/>
            <rFont val="Arial"/>
            <family val="2"/>
          </rPr>
          <t>bianual, anual, semestral, trimestral, mensual</t>
        </r>
        <r>
          <rPr>
            <sz val="9"/>
            <color indexed="81"/>
            <rFont val="Arial"/>
            <family val="2"/>
          </rPr>
          <t>, etc.).</t>
        </r>
      </text>
    </comment>
    <comment ref="F245" authorId="0" shapeId="0" xr:uid="{9C2D4191-B65E-49AF-B946-3A94B44A8585}">
      <text>
        <r>
          <rPr>
            <b/>
            <sz val="9"/>
            <color indexed="81"/>
            <rFont val="Arial"/>
            <family val="2"/>
          </rPr>
          <t xml:space="preserve">Método de recopilación de datos: </t>
        </r>
        <r>
          <rPr>
            <sz val="9"/>
            <color indexed="81"/>
            <rFont val="Arial"/>
            <family val="2"/>
          </rPr>
          <t xml:space="preserve">
indica el método estadístico de recolección de datos, el cual puede ser: censo, encuesta o explotación de</t>
        </r>
        <r>
          <rPr>
            <i/>
            <u/>
            <sz val="9"/>
            <color indexed="81"/>
            <rFont val="Arial"/>
            <family val="2"/>
          </rPr>
          <t xml:space="preserve"> registros administrativos.</t>
        </r>
      </text>
    </comment>
    <comment ref="K245" authorId="0" shapeId="0" xr:uid="{88591630-6064-4B1B-AC3A-27734AC6F621}">
      <text>
        <r>
          <rPr>
            <b/>
            <sz val="9"/>
            <color indexed="81"/>
            <rFont val="Arial"/>
            <family val="2"/>
          </rPr>
          <t>Fecha de disponibilidad de la información:</t>
        </r>
        <r>
          <rPr>
            <sz val="9"/>
            <color indexed="81"/>
            <rFont val="Arial"/>
            <family val="2"/>
          </rPr>
          <t xml:space="preserve"> 
se refiere al momento en que la información puede ser consultada por los usuarios.</t>
        </r>
      </text>
    </comment>
    <comment ref="B248" authorId="0" shapeId="0" xr:uid="{9781EAFA-1137-4608-BEBF-08EB44F1C98D}">
      <text>
        <r>
          <rPr>
            <b/>
            <sz val="9"/>
            <color indexed="81"/>
            <rFont val="Arial"/>
            <family val="2"/>
          </rPr>
          <t>Contacto indicador.-</t>
        </r>
        <r>
          <rPr>
            <sz val="9"/>
            <color indexed="81"/>
            <rFont val="Arial"/>
            <family val="2"/>
          </rPr>
          <t xml:space="preserve">
Se deberá anotar el nombre del responsable directo de proporcionar información técnica sobre el indicador.</t>
        </r>
      </text>
    </comment>
    <comment ref="B250" authorId="0" shapeId="0" xr:uid="{31617BC2-D5B8-400B-9613-427F20470259}">
      <text>
        <r>
          <rPr>
            <b/>
            <sz val="9"/>
            <color indexed="81"/>
            <rFont val="Arial"/>
            <family val="2"/>
          </rPr>
          <t>Nombre:</t>
        </r>
        <r>
          <rPr>
            <sz val="9"/>
            <color indexed="81"/>
            <rFont val="Arial"/>
            <family val="2"/>
          </rPr>
          <t xml:space="preserve">
Responsable directo de proporcionar información técnica sobre el indicador.</t>
        </r>
      </text>
    </comment>
    <comment ref="I250" authorId="0" shapeId="0" xr:uid="{B7361F26-88AF-447E-BA26-A57B14F21867}">
      <text>
        <r>
          <rPr>
            <b/>
            <sz val="9"/>
            <color indexed="81"/>
            <rFont val="Arial"/>
            <family val="2"/>
          </rPr>
          <t>Área:</t>
        </r>
        <r>
          <rPr>
            <sz val="9"/>
            <color indexed="81"/>
            <rFont val="Arial"/>
            <family val="2"/>
          </rPr>
          <t xml:space="preserve">
Anotar el área de adscripción del responsable de la información técnica sobre el indicador.</t>
        </r>
      </text>
    </comment>
    <comment ref="B252" authorId="0" shapeId="0" xr:uid="{B1341A04-9D4C-4BF3-8C69-FF7D5362FAA8}">
      <text>
        <r>
          <rPr>
            <b/>
            <sz val="9"/>
            <color indexed="81"/>
            <rFont val="Arial"/>
            <family val="2"/>
          </rPr>
          <t>Puesto:</t>
        </r>
        <r>
          <rPr>
            <sz val="9"/>
            <color indexed="81"/>
            <rFont val="Arial"/>
            <family val="2"/>
          </rPr>
          <t xml:space="preserve">
Anotar la categoría o puesto actual del responsable de la información técnica del indicador.</t>
        </r>
      </text>
    </comment>
    <comment ref="I252" authorId="0" shapeId="0" xr:uid="{F0D358D9-83EC-4A4C-9B9E-E248BEBB282F}">
      <text>
        <r>
          <rPr>
            <b/>
            <sz val="9"/>
            <color indexed="81"/>
            <rFont val="Arial"/>
            <family val="2"/>
          </rPr>
          <t>Teléfono:</t>
        </r>
        <r>
          <rPr>
            <sz val="9"/>
            <color indexed="81"/>
            <rFont val="Arial"/>
            <family val="2"/>
          </rPr>
          <t xml:space="preserve">
Número oficial de la Institución u oficina, para comunicación directa y extensión</t>
        </r>
      </text>
    </comment>
    <comment ref="K252" authorId="0" shapeId="0" xr:uid="{6AAA4B7A-EABA-4DB7-94C7-4240FDBE3567}">
      <text>
        <r>
          <rPr>
            <b/>
            <sz val="9"/>
            <color indexed="81"/>
            <rFont val="Arial"/>
            <family val="2"/>
          </rPr>
          <t>Correo Electrónico:</t>
        </r>
        <r>
          <rPr>
            <sz val="9"/>
            <color indexed="81"/>
            <rFont val="Arial"/>
            <family val="2"/>
          </rPr>
          <t xml:space="preserve">
Indicar nombre del correo institucional del responsable de la información técnica del indicador.</t>
        </r>
      </text>
    </comment>
    <comment ref="B255" authorId="0" shapeId="0" xr:uid="{9051EB89-B1A7-4D23-BB0F-3FB3B636353F}">
      <text>
        <r>
          <rPr>
            <sz val="9"/>
            <color indexed="81"/>
            <rFont val="Arial"/>
            <family val="2"/>
          </rPr>
          <t>Define el seguimiento o monitoreo, destinado a identificar de manera sistemática la calidad del desempeño de un indicador o proceso, solicitar al</t>
        </r>
        <r>
          <rPr>
            <b/>
            <sz val="9"/>
            <color indexed="81"/>
            <rFont val="Arial"/>
            <family val="2"/>
          </rPr>
          <t xml:space="preserve"> Contacto responsable</t>
        </r>
        <r>
          <rPr>
            <sz val="9"/>
            <color indexed="81"/>
            <rFont val="Arial"/>
            <family val="2"/>
          </rPr>
          <t xml:space="preserve"> las actualizaciones, a efecto de introducir los ajustes o cambios pertinentes y oportunos para el logro de sus resultados y efectos en el entorno. 
El monitoreo permite analizar el avance y proponer acciones a tomar para lograr los objetivos; Identificar los éxitos o fracasos reales o potenciales lo antes posible y hacer ajustes oportunos a la ejecución.</t>
        </r>
      </text>
    </comment>
    <comment ref="K257" authorId="0" shapeId="0" xr:uid="{C1DBCE17-2A52-4B44-8732-9829E73B53B2}">
      <text>
        <r>
          <rPr>
            <b/>
            <sz val="9"/>
            <color indexed="81"/>
            <rFont val="Arial"/>
            <family val="2"/>
          </rPr>
          <t xml:space="preserve">Correo Electrónico:
</t>
        </r>
        <r>
          <rPr>
            <sz val="9"/>
            <color indexed="81"/>
            <rFont val="Arial"/>
            <family val="2"/>
          </rPr>
          <t>enviar la información técnica del indicador a éste correo institucional.</t>
        </r>
      </text>
    </comment>
    <comment ref="B260" authorId="0" shapeId="0" xr:uid="{F13F9A56-EEC2-4968-BEC8-DF223FA0DE50}">
      <text>
        <r>
          <rPr>
            <b/>
            <sz val="9"/>
            <color indexed="81"/>
            <rFont val="Arial"/>
            <family val="2"/>
          </rPr>
          <t>Referencia:</t>
        </r>
        <r>
          <rPr>
            <sz val="9"/>
            <color indexed="81"/>
            <rFont val="Arial"/>
            <family val="2"/>
          </rPr>
          <t xml:space="preserve">
Nombre de la fuente de información que proporciona datos cuyas características y metodologías permiten la comparación y tiene una actualización recurrente. Incluye la liga a la página de Internet correspondiente.</t>
        </r>
      </text>
    </comment>
    <comment ref="B285" authorId="0" shapeId="0" xr:uid="{48AAA478-0808-4480-9329-172C973341B9}">
      <text>
        <r>
          <rPr>
            <sz val="9"/>
            <color indexed="81"/>
            <rFont val="Arial"/>
            <family val="2"/>
          </rPr>
          <t>Permiten contextualizar al indicador en el programa presupuestario (Pp) de referencia y relacionarlo directamente con el objetivo que le da origen.</t>
        </r>
      </text>
    </comment>
    <comment ref="B287" authorId="0" shapeId="0" xr:uid="{17A9AF15-363B-44B0-8C68-579BA1C21171}">
      <text>
        <r>
          <rPr>
            <b/>
            <sz val="9"/>
            <color indexed="81"/>
            <rFont val="Arial"/>
            <family val="2"/>
          </rPr>
          <t xml:space="preserve">Ramo administrativo: </t>
        </r>
        <r>
          <rPr>
            <sz val="9"/>
            <color indexed="81"/>
            <rFont val="Arial"/>
            <family val="2"/>
          </rPr>
          <t xml:space="preserve">
definido en el artículo 2, fracción XLI de la Ley Federal de Presupuesto y Responsabilidad Hacendaria.</t>
        </r>
      </text>
    </comment>
    <comment ref="F287" authorId="0" shapeId="0" xr:uid="{E53AE1C3-5278-46D7-A21D-15D29CBB894E}">
      <text>
        <r>
          <rPr>
            <b/>
            <sz val="9"/>
            <color indexed="81"/>
            <rFont val="Tahoma"/>
            <family val="2"/>
          </rPr>
          <t>Ramo Administrativo:</t>
        </r>
        <r>
          <rPr>
            <sz val="9"/>
            <color indexed="81"/>
            <rFont val="Tahoma"/>
            <family val="2"/>
          </rPr>
          <t xml:space="preserve">
definido en el artículo 2, fracción XLI de la Ley Federal de Presupuesto y Responsabilidad Hacendaria.</t>
        </r>
      </text>
    </comment>
    <comment ref="B288" authorId="0" shapeId="0" xr:uid="{BF12D151-DB4E-493F-A4E2-3AD52D12542B}">
      <text>
        <r>
          <rPr>
            <b/>
            <sz val="9"/>
            <color indexed="81"/>
            <rFont val="Arial"/>
            <family val="2"/>
          </rPr>
          <t xml:space="preserve">Unidad Responsable del Pp: </t>
        </r>
        <r>
          <rPr>
            <sz val="9"/>
            <color indexed="81"/>
            <rFont val="Arial"/>
            <family val="2"/>
          </rPr>
          <t xml:space="preserve">
definido en el artículo 2, fracción LVII de la Ley Federal de Presupuesto y responsabilidad Hacendaria.</t>
        </r>
      </text>
    </comment>
    <comment ref="B289" authorId="0" shapeId="0" xr:uid="{CC111F10-F590-4DBC-90C2-89845D97881C}">
      <text>
        <r>
          <rPr>
            <b/>
            <sz val="9"/>
            <color indexed="81"/>
            <rFont val="Arial"/>
            <family val="2"/>
          </rPr>
          <t xml:space="preserve">Clasificación del Pp: </t>
        </r>
        <r>
          <rPr>
            <sz val="9"/>
            <color indexed="81"/>
            <rFont val="Arial"/>
            <family val="2"/>
          </rPr>
          <t xml:space="preserve">
se refiere a las modalidades previstas en los presentes lineamientos.</t>
        </r>
      </text>
    </comment>
    <comment ref="B290" authorId="0" shapeId="0" xr:uid="{94CA954B-3A52-41A2-9D30-1159568E60C5}">
      <text>
        <r>
          <rPr>
            <b/>
            <sz val="9"/>
            <color indexed="81"/>
            <rFont val="Arial"/>
            <family val="2"/>
          </rPr>
          <t xml:space="preserve">Denominación del Pp: </t>
        </r>
        <r>
          <rPr>
            <sz val="9"/>
            <color indexed="81"/>
            <rFont val="Arial"/>
            <family val="2"/>
          </rPr>
          <t xml:space="preserve">
definido en los presentes lineamientos.</t>
        </r>
      </text>
    </comment>
    <comment ref="B291" authorId="0" shapeId="0" xr:uid="{ED854BCE-AF84-4D2C-B4E3-9213CDFC069F}">
      <text>
        <r>
          <rPr>
            <b/>
            <sz val="9"/>
            <color indexed="81"/>
            <rFont val="Arial"/>
            <family val="2"/>
          </rPr>
          <t xml:space="preserve">Nombre de la Matriz: </t>
        </r>
        <r>
          <rPr>
            <sz val="9"/>
            <color indexed="81"/>
            <rFont val="Arial"/>
            <family val="2"/>
          </rPr>
          <t xml:space="preserve">
Nombre corto del Programa.</t>
        </r>
      </text>
    </comment>
    <comment ref="B296" authorId="0" shapeId="0" xr:uid="{39328314-6108-4ADE-88B2-E376BCDB337A}">
      <text>
        <r>
          <rPr>
            <b/>
            <sz val="9"/>
            <color indexed="81"/>
            <rFont val="Arial"/>
            <family val="2"/>
          </rPr>
          <t xml:space="preserve">Eje de política pública al que contribuye el Pp: </t>
        </r>
        <r>
          <rPr>
            <sz val="9"/>
            <color indexed="81"/>
            <rFont val="Arial"/>
            <family val="2"/>
          </rPr>
          <t xml:space="preserve">
Se refiere a alguno de los 5 ejes del Plan Estatal de Desarrollo. Campo de llenado obligatorio.</t>
        </r>
      </text>
    </comment>
    <comment ref="B297" authorId="0" shapeId="0" xr:uid="{75FD0E81-FB8D-43F4-AD49-611251D37F0C}">
      <text>
        <r>
          <rPr>
            <b/>
            <sz val="9"/>
            <color indexed="81"/>
            <rFont val="Arial"/>
            <family val="2"/>
          </rPr>
          <t xml:space="preserve">Objetivo de eje de política pública al que contribuye el Pp: </t>
        </r>
        <r>
          <rPr>
            <sz val="9"/>
            <color indexed="81"/>
            <rFont val="Arial"/>
            <family val="2"/>
          </rPr>
          <t xml:space="preserve">
Relativo a los objetivos del cualquiera de los ejes de política pública del Plan Estatal de Desarrollo. Campo de llenado obligatorio.</t>
        </r>
      </text>
    </comment>
    <comment ref="B302" authorId="0" shapeId="0" xr:uid="{1EFA31CD-2E4D-44C0-ACDC-A0A4629F09C6}">
      <text>
        <r>
          <rPr>
            <b/>
            <sz val="9"/>
            <color indexed="81"/>
            <rFont val="Arial"/>
            <family val="2"/>
          </rPr>
          <t xml:space="preserve">Tipo de Programa: </t>
        </r>
        <r>
          <rPr>
            <sz val="9"/>
            <color indexed="81"/>
            <rFont val="Arial"/>
            <family val="2"/>
          </rPr>
          <t xml:space="preserve">
Los referidos en el Artículo 22 de la Ley de Planeación.</t>
        </r>
      </text>
    </comment>
    <comment ref="G302" authorId="0" shapeId="0" xr:uid="{55EE6F47-6F63-4CC4-8E1C-42EBA0AA7252}">
      <text>
        <r>
          <rPr>
            <b/>
            <sz val="9"/>
            <color indexed="81"/>
            <rFont val="Arial"/>
            <family val="2"/>
          </rPr>
          <t xml:space="preserve">Programa: </t>
        </r>
        <r>
          <rPr>
            <sz val="9"/>
            <color indexed="81"/>
            <rFont val="Arial"/>
            <family val="2"/>
          </rPr>
          <t xml:space="preserve">
Se especificará el nombre del programa según la clasificación arriba mencionada.</t>
        </r>
      </text>
    </comment>
    <comment ref="B303" authorId="0" shapeId="0" xr:uid="{8B39578B-9413-489D-8499-82D8D3E136EC}">
      <text>
        <r>
          <rPr>
            <b/>
            <sz val="9"/>
            <color indexed="81"/>
            <rFont val="Arial"/>
            <family val="2"/>
          </rPr>
          <t xml:space="preserve">Objetivo del Programa: </t>
        </r>
        <r>
          <rPr>
            <sz val="9"/>
            <color indexed="81"/>
            <rFont val="Arial"/>
            <family val="2"/>
          </rPr>
          <t xml:space="preserve">
Se refiere a los objetivos del programa señalado en el inciso anterior.</t>
        </r>
      </text>
    </comment>
    <comment ref="B304" authorId="0" shapeId="0" xr:uid="{3FD2445E-4C22-49DA-B832-9B28D4472131}">
      <text>
        <r>
          <rPr>
            <sz val="9"/>
            <color indexed="81"/>
            <rFont val="Arial"/>
            <family val="2"/>
          </rPr>
          <t>Objetivo estratégico de la Dependencia o entidad. Campo de llenado obligatorio.</t>
        </r>
      </text>
    </comment>
    <comment ref="B305" authorId="0" shapeId="0" xr:uid="{8D0C1D73-2ED9-461D-BCA9-0596D2C5D832}">
      <text>
        <r>
          <rPr>
            <sz val="9"/>
            <color indexed="81"/>
            <rFont val="Arial"/>
            <family val="2"/>
          </rPr>
          <t>Objetivo estratégico de la Dependencia o entidad. Campo de llenado obligatorio.</t>
        </r>
      </text>
    </comment>
    <comment ref="B311" authorId="0" shapeId="0" xr:uid="{31378A32-8DE4-4CB0-BCE3-E88637D4178B}">
      <text>
        <r>
          <rPr>
            <b/>
            <sz val="9"/>
            <color indexed="81"/>
            <rFont val="Arial"/>
            <family val="2"/>
          </rPr>
          <t>Objetivo al que corresponde el indicador:</t>
        </r>
        <r>
          <rPr>
            <sz val="9"/>
            <color indexed="81"/>
            <rFont val="Arial"/>
            <family val="2"/>
          </rPr>
          <t xml:space="preserve">
se obtiene del resumen narrativo de la matriz de indicadores y corresponderá al Fin, Propósito, Componentes o Actividad, según sea el caso.</t>
        </r>
      </text>
    </comment>
    <comment ref="M311" authorId="0" shapeId="0" xr:uid="{B854928D-52B2-42AD-9193-EB0BF3132EE4}">
      <text>
        <r>
          <rPr>
            <b/>
            <sz val="9"/>
            <color indexed="81"/>
            <rFont val="Arial"/>
            <family val="2"/>
          </rPr>
          <t xml:space="preserve">Nivel del Objetivo en la MIR: </t>
        </r>
        <r>
          <rPr>
            <sz val="9"/>
            <color indexed="81"/>
            <rFont val="Arial"/>
            <family val="2"/>
          </rPr>
          <t xml:space="preserve">
Fin, Propósito, Componentes o Actividad, según sea el caso.</t>
        </r>
      </text>
    </comment>
    <comment ref="B317" authorId="0" shapeId="0" xr:uid="{F041CA53-060D-4087-86A6-B0817AA4A30E}">
      <text>
        <r>
          <rPr>
            <b/>
            <sz val="9"/>
            <color indexed="81"/>
            <rFont val="Tahoma"/>
            <family val="2"/>
          </rPr>
          <t xml:space="preserve">Los indicadores </t>
        </r>
        <r>
          <rPr>
            <sz val="9"/>
            <color indexed="81"/>
            <rFont val="Tahoma"/>
            <family val="2"/>
          </rPr>
          <t xml:space="preserve">son la especificación cuantitativa que permite verificar el nivel de logro alcanzado por el programa en el cumplimiento de sus objetivos. Es una expresión que establece una relación entre dos o más datos y permite la comparación entre distintos periodos, productos similares o una meta o compromiso.
</t>
        </r>
      </text>
    </comment>
    <comment ref="B319" authorId="0" shapeId="0" xr:uid="{66DF66DB-5960-41D9-B06F-C28E724FA9E4}">
      <text>
        <r>
          <rPr>
            <b/>
            <sz val="9"/>
            <color indexed="81"/>
            <rFont val="Arial"/>
            <family val="2"/>
          </rPr>
          <t xml:space="preserve">Orden: </t>
        </r>
        <r>
          <rPr>
            <sz val="9"/>
            <color indexed="81"/>
            <rFont val="Arial"/>
            <family val="2"/>
          </rPr>
          <t xml:space="preserve">
Deberá anotar el orden en el que desea aparezcan los elementos en el árbol de navegación.</t>
        </r>
      </text>
    </comment>
    <comment ref="F319" authorId="0" shapeId="0" xr:uid="{80B1AE2C-BC11-4402-BCD7-7EE1738AACAB}">
      <text>
        <r>
          <rPr>
            <b/>
            <sz val="9"/>
            <color indexed="81"/>
            <rFont val="Arial"/>
            <family val="2"/>
          </rPr>
          <t xml:space="preserve">Nombre del indicador: </t>
        </r>
        <r>
          <rPr>
            <sz val="9"/>
            <color indexed="81"/>
            <rFont val="Arial"/>
            <family val="2"/>
          </rPr>
          <t xml:space="preserve">
denominación precisa y única con la que se distingue al indicador.</t>
        </r>
      </text>
    </comment>
    <comment ref="B320" authorId="0" shapeId="0" xr:uid="{38750A49-5241-441F-AE1A-53355AC27BD0}">
      <text>
        <r>
          <rPr>
            <b/>
            <sz val="9"/>
            <color indexed="81"/>
            <rFont val="Arial"/>
            <family val="2"/>
          </rPr>
          <t xml:space="preserve">Dimensión a medir: </t>
        </r>
        <r>
          <rPr>
            <sz val="9"/>
            <color indexed="81"/>
            <rFont val="Arial"/>
            <family val="2"/>
          </rPr>
          <t xml:space="preserve">
se refieren al aspecto particular del objetivo a ser medido mediante el indicador.
● </t>
        </r>
        <r>
          <rPr>
            <b/>
            <sz val="9"/>
            <color indexed="81"/>
            <rFont val="Arial"/>
            <family val="2"/>
          </rPr>
          <t>Eficacia:</t>
        </r>
        <r>
          <rPr>
            <sz val="9"/>
            <color indexed="81"/>
            <rFont val="Arial"/>
            <family val="2"/>
          </rPr>
          <t xml:space="preserve"> mide el grado de cumplimiento de los objetivos.
● </t>
        </r>
        <r>
          <rPr>
            <b/>
            <sz val="9"/>
            <color indexed="81"/>
            <rFont val="Arial"/>
            <family val="2"/>
          </rPr>
          <t>Eficiencia:</t>
        </r>
        <r>
          <rPr>
            <sz val="9"/>
            <color indexed="81"/>
            <rFont val="Arial"/>
            <family val="2"/>
          </rPr>
          <t xml:space="preserve"> mide la relación entre los productos y servicios generados con
respecto a los insumos o recursos utilizados.
● </t>
        </r>
        <r>
          <rPr>
            <b/>
            <sz val="9"/>
            <color indexed="81"/>
            <rFont val="Arial"/>
            <family val="2"/>
          </rPr>
          <t>Economía:</t>
        </r>
        <r>
          <rPr>
            <sz val="9"/>
            <color indexed="81"/>
            <rFont val="Arial"/>
            <family val="2"/>
          </rPr>
          <t xml:space="preserve"> mide la capacidad del programa o de la institución para generar y
movilizar adecuadamente los recursos financieros.
● </t>
        </r>
        <r>
          <rPr>
            <b/>
            <sz val="9"/>
            <color indexed="81"/>
            <rFont val="Arial"/>
            <family val="2"/>
          </rPr>
          <t>Calidad:</t>
        </r>
        <r>
          <rPr>
            <sz val="9"/>
            <color indexed="81"/>
            <rFont val="Arial"/>
            <family val="2"/>
          </rPr>
          <t xml:space="preserve"> mide los atributos, propiedades o características que deben tener los
bienes y servicios para satisfacer los objetivos del programa.</t>
        </r>
      </text>
    </comment>
    <comment ref="F320" authorId="0" shapeId="0" xr:uid="{EA8DEC5F-78AE-40B2-8C1B-BE6CB149918F}">
      <text>
        <r>
          <rPr>
            <b/>
            <sz val="9"/>
            <color indexed="81"/>
            <rFont val="Arial"/>
            <family val="2"/>
          </rPr>
          <t>Tipo de indicador para Resultados:</t>
        </r>
        <r>
          <rPr>
            <sz val="9"/>
            <color indexed="81"/>
            <rFont val="Arial"/>
            <family val="2"/>
          </rPr>
          <t xml:space="preserve"> Se refiere a la naturaleza del indicador que corresponde a cada nivel de la Matriz de Indicadores para Resultados.
● </t>
        </r>
        <r>
          <rPr>
            <b/>
            <sz val="9"/>
            <color indexed="81"/>
            <rFont val="Arial"/>
            <family val="2"/>
          </rPr>
          <t>Estratégico.</t>
        </r>
        <r>
          <rPr>
            <sz val="9"/>
            <color indexed="81"/>
            <rFont val="Arial"/>
            <family val="2"/>
          </rPr>
          <t xml:space="preserve">- Que está orientado a medir los efectos del Pp.
● </t>
        </r>
        <r>
          <rPr>
            <b/>
            <sz val="9"/>
            <color indexed="81"/>
            <rFont val="Arial"/>
            <family val="2"/>
          </rPr>
          <t>De gestión</t>
        </r>
        <r>
          <rPr>
            <sz val="9"/>
            <color indexed="81"/>
            <rFont val="Arial"/>
            <family val="2"/>
          </rPr>
          <t>.- Que está orientado a medir la forma en que trabaja el Pp.
- Para FIN y PROPOSITO = Estratégico.
- Para COMPONENTE = Estratégico o Gestión.
- Para ACTIVIDADES = Gestión.</t>
        </r>
      </text>
    </comment>
    <comment ref="L320" authorId="0" shapeId="0" xr:uid="{C05290AC-03F6-441B-BA22-563BC8F0B311}">
      <text>
        <r>
          <rPr>
            <b/>
            <sz val="9"/>
            <color indexed="81"/>
            <rFont val="Arial"/>
            <family val="2"/>
          </rPr>
          <t xml:space="preserve">Ámbito de control. </t>
        </r>
        <r>
          <rPr>
            <sz val="9"/>
            <color indexed="81"/>
            <rFont val="Arial"/>
            <family val="2"/>
          </rPr>
          <t xml:space="preserve"> 
Desde el punto de vista del control del proceso para alcanzar los impactos esperados los indicadores pueden ser:
a. </t>
        </r>
        <r>
          <rPr>
            <b/>
            <sz val="9"/>
            <color indexed="81"/>
            <rFont val="Arial"/>
            <family val="2"/>
          </rPr>
          <t>Insumo:</t>
        </r>
        <r>
          <rPr>
            <sz val="9"/>
            <color indexed="81"/>
            <rFont val="Arial"/>
            <family val="2"/>
          </rPr>
          <t xml:space="preserve"> Cuantifica los recursos tanto físicos como humanos y/o financieros utilizados en la producción de los bienes y servicios. Generalmente están dimensionados en términos de: Número de personal, gasto asignado a alguna tarea, días de trabajo consumidos, etc.
b.</t>
        </r>
        <r>
          <rPr>
            <b/>
            <sz val="9"/>
            <color indexed="81"/>
            <rFont val="Arial"/>
            <family val="2"/>
          </rPr>
          <t xml:space="preserve"> Proceso:</t>
        </r>
        <r>
          <rPr>
            <sz val="9"/>
            <color indexed="81"/>
            <rFont val="Arial"/>
            <family val="2"/>
          </rPr>
          <t xml:space="preserve"> Son las principales acciones emprendidas mediante las cuales se movilizan los insumos para generar los bienes y/o servicios que se producen o entregan, por ejemplo: Porcentaje de manuales revisados.
c. </t>
        </r>
        <r>
          <rPr>
            <b/>
            <sz val="9"/>
            <color indexed="81"/>
            <rFont val="Arial"/>
            <family val="2"/>
          </rPr>
          <t>Producto:</t>
        </r>
        <r>
          <rPr>
            <sz val="9"/>
            <color indexed="81"/>
            <rFont val="Arial"/>
            <family val="2"/>
          </rPr>
          <t xml:space="preserve"> Son los bienes y/o servicios que se producen o entregan para cumplir con su propósito; deben establecerse como productos terminados o servicios proporcionados, por ejemplo: Porcentaje de manuales aprobados.
d. </t>
        </r>
        <r>
          <rPr>
            <b/>
            <sz val="9"/>
            <color indexed="81"/>
            <rFont val="Arial"/>
            <family val="2"/>
          </rPr>
          <t>Resultado o impacto:</t>
        </r>
        <r>
          <rPr>
            <sz val="9"/>
            <color indexed="81"/>
            <rFont val="Arial"/>
            <family val="2"/>
          </rPr>
          <t xml:space="preserve"> Se refieren al resultado final o efectos de una acción o programa implementado, generalmente relacionado con la mejora en la calidad de vida o condiciones de la población objetivo, por ejemplo: Porcentaje de disminución del índice de inseguridad, tasa de deserción escolar, índice de competitividad, etc.
</t>
        </r>
      </text>
    </comment>
    <comment ref="B321" authorId="0" shapeId="0" xr:uid="{1F1E318E-5DC2-4184-A2D9-AC89A386CC41}">
      <text>
        <r>
          <rPr>
            <b/>
            <sz val="9"/>
            <color indexed="81"/>
            <rFont val="Arial"/>
            <family val="2"/>
          </rPr>
          <t xml:space="preserve">Definición del Indicador: </t>
        </r>
        <r>
          <rPr>
            <sz val="9"/>
            <color indexed="81"/>
            <rFont val="Arial"/>
            <family val="2"/>
          </rPr>
          <t xml:space="preserve">
expresa al indicador en términos de su significado conceptual. Puede desde el punto de vista operativo, expresar al indicador en términos de las variables que en él intervienen.</t>
        </r>
      </text>
    </comment>
    <comment ref="H321" authorId="0" shapeId="0" xr:uid="{CBDC7B71-8AEF-4F36-807C-C2F8C862CE6D}">
      <text>
        <r>
          <rPr>
            <b/>
            <sz val="9"/>
            <color indexed="81"/>
            <rFont val="Arial"/>
            <family val="2"/>
          </rPr>
          <t>Tipo de valor de la Meta.-</t>
        </r>
        <r>
          <rPr>
            <sz val="9"/>
            <color indexed="81"/>
            <rFont val="Arial"/>
            <family val="2"/>
          </rPr>
          <t xml:space="preserve"> Indica si la meta es </t>
        </r>
        <r>
          <rPr>
            <i/>
            <u/>
            <sz val="9"/>
            <color indexed="81"/>
            <rFont val="Arial"/>
            <family val="2"/>
          </rPr>
          <t>absoluta o relativa</t>
        </r>
        <r>
          <rPr>
            <sz val="9"/>
            <color indexed="81"/>
            <rFont val="Arial"/>
            <family val="2"/>
          </rPr>
          <t>.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L321" authorId="0" shapeId="0" xr:uid="{F6717451-4FEF-4AC4-9D4C-E3E33483CB10}">
      <text>
        <r>
          <rPr>
            <b/>
            <sz val="9"/>
            <color indexed="81"/>
            <rFont val="Arial"/>
            <family val="2"/>
          </rPr>
          <t xml:space="preserve">Unidad de medida:
</t>
        </r>
        <r>
          <rPr>
            <sz val="9"/>
            <color indexed="81"/>
            <rFont val="Arial"/>
            <family val="2"/>
          </rPr>
          <t>magnitud de referencia que permite cuantificar y comparar elementos de la misma especie. Campo de llenado obligatorio.</t>
        </r>
      </text>
    </comment>
    <comment ref="B323" authorId="0" shapeId="0" xr:uid="{BF167E3A-B6FB-4E1C-9857-22840E064D63}">
      <text>
        <r>
          <rPr>
            <b/>
            <sz val="9"/>
            <color indexed="81"/>
            <rFont val="Arial"/>
            <family val="2"/>
          </rPr>
          <t xml:space="preserve">Fórmula:
</t>
        </r>
        <r>
          <rPr>
            <sz val="9"/>
            <color indexed="81"/>
            <rFont val="Arial"/>
            <family val="2"/>
          </rPr>
          <t>se refiere a la expresión algebraica del indicador, de la forma en que se relacionan las variables para calcular el indicador.</t>
        </r>
      </text>
    </comment>
    <comment ref="H323" authorId="0" shapeId="0" xr:uid="{D0BB7085-66E9-45E0-9947-95389EE76F45}">
      <text>
        <r>
          <rPr>
            <b/>
            <sz val="9"/>
            <color indexed="81"/>
            <rFont val="Arial"/>
            <family val="2"/>
          </rPr>
          <t xml:space="preserve">Desagregación geográfica:
</t>
        </r>
        <r>
          <rPr>
            <sz val="9"/>
            <color indexed="81"/>
            <rFont val="Arial"/>
            <family val="2"/>
          </rPr>
          <t xml:space="preserve">indica los niveles territoriales para los que está disponible el indicador: </t>
        </r>
        <r>
          <rPr>
            <i/>
            <u/>
            <sz val="9"/>
            <color indexed="81"/>
            <rFont val="Arial"/>
            <family val="2"/>
          </rPr>
          <t>nacional, regional, estatal, municipal, localidad</t>
        </r>
        <r>
          <rPr>
            <sz val="9"/>
            <color indexed="81"/>
            <rFont val="Arial"/>
            <family val="2"/>
          </rPr>
          <t>, etc.</t>
        </r>
      </text>
    </comment>
    <comment ref="L323" authorId="0" shapeId="0" xr:uid="{9278B9D2-12AA-4FA6-AF75-30BD6C1E9B33}">
      <text>
        <r>
          <rPr>
            <b/>
            <sz val="9"/>
            <color indexed="81"/>
            <rFont val="Arial"/>
            <family val="2"/>
          </rPr>
          <t>Frecuencia de medición:</t>
        </r>
        <r>
          <rPr>
            <sz val="9"/>
            <color indexed="81"/>
            <rFont val="Arial"/>
            <family val="2"/>
          </rPr>
          <t xml:space="preserve">
es el periodo de tiempo en el cual se calcula el indicador
(</t>
        </r>
        <r>
          <rPr>
            <i/>
            <u/>
            <sz val="9"/>
            <color indexed="81"/>
            <rFont val="Arial"/>
            <family val="2"/>
          </rPr>
          <t>bianual, anual, semestral, trimestral, mensual</t>
        </r>
        <r>
          <rPr>
            <sz val="9"/>
            <color indexed="81"/>
            <rFont val="Arial"/>
            <family val="2"/>
          </rPr>
          <t>, etc.). La frecuencia de medición determinará la cantidad de periodos en los que se calendarizarán las metas para el indicador, por lo cual deberá tener precaución al seleccionar la frecuencia de medición.
Campo de llenado obligatorio.</t>
        </r>
      </text>
    </comment>
    <comment ref="B325" authorId="0" shapeId="0" xr:uid="{D3BABCC7-ED7E-4432-B667-F0BD44E6B88F}">
      <text>
        <r>
          <rPr>
            <b/>
            <sz val="9"/>
            <color indexed="81"/>
            <rFont val="Arial"/>
            <family val="2"/>
          </rPr>
          <t xml:space="preserve">Método de cálculo:
</t>
        </r>
        <r>
          <rPr>
            <sz val="9"/>
            <color indexed="81"/>
            <rFont val="Arial"/>
            <family val="2"/>
          </rPr>
          <t>se refiere a la expresión algebraica del indicador, a la explicación sencilla de la forma en que se relacionan las variables y a la metodología para calcular el indicador, esta última se podrá presentar en un archivo anexo. Campo de llenado obligatorio.</t>
        </r>
      </text>
    </comment>
    <comment ref="B327" authorId="0" shapeId="0" xr:uid="{8DE8C522-30F9-4092-BF1A-FE07A98C037C}">
      <text>
        <r>
          <rPr>
            <b/>
            <sz val="9"/>
            <color indexed="81"/>
            <rFont val="Arial"/>
            <family val="2"/>
          </rPr>
          <t xml:space="preserve">Transversalidad. </t>
        </r>
        <r>
          <rPr>
            <sz val="9"/>
            <color indexed="81"/>
            <rFont val="Arial"/>
            <family val="2"/>
          </rPr>
          <t xml:space="preserve">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B328" authorId="0" shapeId="0" xr:uid="{1B436E4D-E366-4D03-BAE0-1C3795211E0D}">
      <text>
        <r>
          <rPr>
            <b/>
            <sz val="9"/>
            <color indexed="81"/>
            <rFont val="Arial"/>
            <family val="2"/>
          </rPr>
          <t>Enfoque de transversalidad:</t>
        </r>
        <r>
          <rPr>
            <sz val="9"/>
            <color indexed="81"/>
            <rFont val="Arial"/>
            <family val="2"/>
          </rPr>
          <t xml:space="preserve"> 
El sistema ofrece las siguientes opciones para identificar indicadores con enfoque transversal: Capacidades diferentes y enfoque de género.</t>
        </r>
      </text>
    </comment>
    <comment ref="B329" authorId="0" shapeId="0" xr:uid="{894F00A8-C5D9-4A13-AB16-8B393E19E865}">
      <text>
        <r>
          <rPr>
            <b/>
            <sz val="9"/>
            <color indexed="81"/>
            <rFont val="Arial"/>
            <family val="2"/>
          </rPr>
          <t xml:space="preserve">Hombres: </t>
        </r>
        <r>
          <rPr>
            <sz val="9"/>
            <color indexed="81"/>
            <rFont val="Arial"/>
            <family val="2"/>
          </rPr>
          <t xml:space="preserve">
Número de hombres atendidas por el objetivo asociado
al indicador.</t>
        </r>
      </text>
    </comment>
    <comment ref="C329" authorId="0" shapeId="0" xr:uid="{A05CDBEA-850B-4364-B210-8CD943E8DB07}">
      <text>
        <r>
          <rPr>
            <b/>
            <sz val="9"/>
            <color indexed="81"/>
            <rFont val="Arial"/>
            <family val="2"/>
          </rPr>
          <t>Mujeres:</t>
        </r>
        <r>
          <rPr>
            <sz val="9"/>
            <color indexed="81"/>
            <rFont val="Arial"/>
            <family val="2"/>
          </rPr>
          <t xml:space="preserve">
 Número de mujeres atendidos por el objetivo asociado al indicador.</t>
        </r>
      </text>
    </comment>
    <comment ref="F329" authorId="0" shapeId="0" xr:uid="{64836402-3ADD-45C2-8256-ED7B0E010F77}">
      <text>
        <r>
          <rPr>
            <b/>
            <sz val="9"/>
            <color indexed="81"/>
            <rFont val="Arial"/>
            <family val="2"/>
          </rPr>
          <t>Indígenas:</t>
        </r>
        <r>
          <rPr>
            <sz val="9"/>
            <color indexed="81"/>
            <rFont val="Arial"/>
            <family val="2"/>
          </rPr>
          <t xml:space="preserve">
 Número de Indígenas atendidos por el objetivo asociado al indicador.</t>
        </r>
      </text>
    </comment>
    <comment ref="I329" authorId="0" shapeId="0" xr:uid="{263A83C9-DDAB-4B75-8FE5-5EC081D44704}">
      <text>
        <r>
          <rPr>
            <b/>
            <sz val="9"/>
            <color indexed="81"/>
            <rFont val="Arial"/>
            <family val="2"/>
          </rPr>
          <t>Capacidades Diferentes:</t>
        </r>
        <r>
          <rPr>
            <sz val="9"/>
            <color indexed="81"/>
            <rFont val="Arial"/>
            <family val="2"/>
          </rPr>
          <t xml:space="preserve">
 Número de Personas con capacidades diferentes atendidas por el objetivo asociado al indicador.</t>
        </r>
      </text>
    </comment>
    <comment ref="M329" authorId="0" shapeId="0" xr:uid="{7A6D54E8-21B2-4101-BEFD-0086A022250D}">
      <text>
        <r>
          <rPr>
            <b/>
            <sz val="9"/>
            <color indexed="81"/>
            <rFont val="Arial"/>
            <family val="2"/>
          </rPr>
          <t xml:space="preserve">Total: </t>
        </r>
        <r>
          <rPr>
            <sz val="9"/>
            <color indexed="81"/>
            <rFont val="Arial"/>
            <family val="2"/>
          </rPr>
          <t xml:space="preserve">
total de población atendida por el objetivo asociado al indicador.</t>
        </r>
      </text>
    </comment>
    <comment ref="B332" authorId="0" shapeId="0" xr:uid="{5899C6AB-B399-4D6D-B70B-B67199E6A25C}">
      <text>
        <r>
          <rPr>
            <b/>
            <sz val="9"/>
            <color indexed="81"/>
            <rFont val="Arial"/>
            <family val="2"/>
          </rPr>
          <t xml:space="preserve">Información disponible: </t>
        </r>
        <r>
          <rPr>
            <sz val="9"/>
            <color indexed="81"/>
            <rFont val="Arial"/>
            <family val="2"/>
          </rPr>
          <t xml:space="preserve">
Describe textualmente al conjunto de mediciones del indicador disponibles, se deben indicar cambios en la serie por cuestiones metodológicas u otras.</t>
        </r>
      </text>
    </comment>
    <comment ref="B334" authorId="0" shapeId="0" xr:uid="{261B258C-51E9-4191-A61C-78A2B21947D3}">
      <text>
        <r>
          <rPr>
            <b/>
            <sz val="9"/>
            <color indexed="81"/>
            <rFont val="Arial"/>
            <family val="2"/>
          </rPr>
          <t>Determinación de metas.</t>
        </r>
        <r>
          <rPr>
            <sz val="9"/>
            <color indexed="81"/>
            <rFont val="Arial"/>
            <family val="2"/>
          </rPr>
          <t xml:space="preserve">
Se refiere al proceso mediante el cual se establecen las magnitudes y periodos para los resultados comprometidos.</t>
        </r>
      </text>
    </comment>
    <comment ref="B337" authorId="0" shapeId="0" xr:uid="{82E4A26F-3DEB-48B1-8E62-DE8514D3906D}">
      <text>
        <r>
          <rPr>
            <b/>
            <sz val="9"/>
            <color indexed="81"/>
            <rFont val="Arial"/>
            <family val="2"/>
          </rPr>
          <t>Meta acumulable:</t>
        </r>
        <r>
          <rPr>
            <sz val="9"/>
            <color indexed="81"/>
            <rFont val="Arial"/>
            <family val="2"/>
          </rPr>
          <t xml:space="preserv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F337" authorId="0" shapeId="0" xr:uid="{6F9D57CC-2F9A-4437-B793-BF8B96AE8783}">
      <text>
        <r>
          <rPr>
            <b/>
            <sz val="9"/>
            <color indexed="81"/>
            <rFont val="Arial"/>
            <family val="2"/>
          </rPr>
          <t>Comportamiento del indicador.</t>
        </r>
        <r>
          <rPr>
            <sz val="9"/>
            <color indexed="81"/>
            <rFont val="Arial"/>
            <family val="2"/>
          </rPr>
          <t xml:space="preserve"> 
Establece si el indicador a lo largo del tiempo tiene un comportamiento </t>
        </r>
        <r>
          <rPr>
            <i/>
            <u/>
            <sz val="9"/>
            <color indexed="81"/>
            <rFont val="Arial"/>
            <family val="2"/>
          </rPr>
          <t>ascendente, descendente, regular o nominal</t>
        </r>
        <r>
          <rPr>
            <sz val="9"/>
            <color indexed="81"/>
            <rFont val="Arial"/>
            <family val="2"/>
          </rPr>
          <t xml:space="preserve">.
● </t>
        </r>
        <r>
          <rPr>
            <b/>
            <sz val="9"/>
            <color indexed="81"/>
            <rFont val="Arial"/>
            <family val="2"/>
          </rPr>
          <t>Ascendente.</t>
        </r>
        <r>
          <rPr>
            <sz val="9"/>
            <color indexed="81"/>
            <rFont val="Arial"/>
            <family val="2"/>
          </rPr>
          <t xml:space="preserve">- si el resultado a lograr significa incrementar el valor del indicador.
● </t>
        </r>
        <r>
          <rPr>
            <b/>
            <sz val="9"/>
            <color indexed="81"/>
            <rFont val="Arial"/>
            <family val="2"/>
          </rPr>
          <t>Descendente.</t>
        </r>
        <r>
          <rPr>
            <sz val="9"/>
            <color indexed="81"/>
            <rFont val="Arial"/>
            <family val="2"/>
          </rPr>
          <t xml:space="preserve">- si el resultado a lograr significa disminuir el valor del indicador.
● </t>
        </r>
        <r>
          <rPr>
            <b/>
            <sz val="9"/>
            <color indexed="81"/>
            <rFont val="Arial"/>
            <family val="2"/>
          </rPr>
          <t>Regular.</t>
        </r>
        <r>
          <rPr>
            <sz val="9"/>
            <color indexed="81"/>
            <rFont val="Arial"/>
            <family val="2"/>
          </rPr>
          <t xml:space="preserve">- si el resultado a lograr significa mantener el valor del indicador dentro de determinado rango, y
● </t>
        </r>
        <r>
          <rPr>
            <b/>
            <sz val="9"/>
            <color indexed="81"/>
            <rFont val="Arial"/>
            <family val="2"/>
          </rPr>
          <t>Nominal.</t>
        </r>
        <r>
          <rPr>
            <sz val="9"/>
            <color indexed="81"/>
            <rFont val="Arial"/>
            <family val="2"/>
          </rPr>
          <t>- se tomará como un resultado independiente del historial del indicador.</t>
        </r>
      </text>
    </comment>
    <comment ref="K337" authorId="0" shapeId="0" xr:uid="{E2D367CF-645E-43D7-A7CC-F883E46B86FC}">
      <text>
        <r>
          <rPr>
            <b/>
            <sz val="9"/>
            <color indexed="81"/>
            <rFont val="Arial"/>
            <family val="2"/>
          </rPr>
          <t xml:space="preserve">Factibilidad de la meta.- </t>
        </r>
        <r>
          <rPr>
            <sz val="9"/>
            <color indexed="81"/>
            <rFont val="Arial"/>
            <family val="2"/>
          </rPr>
          <t xml:space="preserve">
Establece, desde la perspectiva de la UR responsable del Pp la posibilidad real de alcanzar la meta; los valores posibles son </t>
        </r>
        <r>
          <rPr>
            <i/>
            <u/>
            <sz val="9"/>
            <color indexed="81"/>
            <rFont val="Arial"/>
            <family val="2"/>
          </rPr>
          <t>alta y media</t>
        </r>
        <r>
          <rPr>
            <sz val="9"/>
            <color indexed="81"/>
            <rFont val="Arial"/>
            <family val="2"/>
          </rPr>
          <t>.</t>
        </r>
      </text>
    </comment>
    <comment ref="B339" authorId="0" shapeId="0" xr:uid="{29D96D5C-0EC9-44BA-82F1-E6C26FAF721C}">
      <text>
        <r>
          <rPr>
            <b/>
            <sz val="9"/>
            <color indexed="81"/>
            <rFont val="Arial"/>
            <family val="2"/>
          </rPr>
          <t xml:space="preserve">Justificación de la Factibilidad.-
</t>
        </r>
        <r>
          <rPr>
            <sz val="9"/>
            <color indexed="81"/>
            <rFont val="Arial"/>
            <family val="2"/>
          </rPr>
          <t>Establece los argumentos que sirvieron de base para calificar la factibilidad de la meta.</t>
        </r>
      </text>
    </comment>
    <comment ref="B342" authorId="0" shapeId="0" xr:uid="{804C442F-7BF4-41B3-91D1-2FEC50BB0831}">
      <text>
        <r>
          <rPr>
            <b/>
            <sz val="9"/>
            <color indexed="81"/>
            <rFont val="Arial"/>
            <family val="2"/>
          </rPr>
          <t>Línea Base.</t>
        </r>
        <r>
          <rPr>
            <sz val="9"/>
            <color indexed="81"/>
            <rFont val="Arial"/>
            <family val="2"/>
          </rPr>
          <t xml:space="preserve">
Un indicador puede adoptar diversos valores a lo largo del tiempo.
El valor inicial del indicador que se toma como referencia para comparar el avance del objetivo se llama Línea Base.</t>
        </r>
      </text>
    </comment>
    <comment ref="B343" authorId="0" shapeId="0" xr:uid="{1D95BE8F-2738-4FAE-917E-DF4812A0276E}">
      <text>
        <r>
          <rPr>
            <b/>
            <sz val="9"/>
            <color indexed="81"/>
            <rFont val="Arial"/>
            <family val="2"/>
          </rPr>
          <t xml:space="preserve">Año de la Línea Base.- </t>
        </r>
        <r>
          <rPr>
            <sz val="9"/>
            <color indexed="81"/>
            <rFont val="Arial"/>
            <family val="2"/>
          </rPr>
          <t xml:space="preserve">
Se deberá anotar el año que se toma como referencia para comparar los avances del Pp. Regularmente se recomienda tomar el año en que terminó la administración anterior.
Cuando un indicador vuelve a cero al término de cada ciclo, la línea base
es 0.0 porque ese es el valor con el que inicia el nuevo ciclo. Campo de
llenado obligatorio.</t>
        </r>
      </text>
    </comment>
    <comment ref="K343" authorId="0" shapeId="0" xr:uid="{15F7E404-D879-43BF-903B-9CC31B651AEA}">
      <text>
        <r>
          <rPr>
            <b/>
            <sz val="9"/>
            <color indexed="81"/>
            <rFont val="Arial"/>
            <family val="2"/>
          </rPr>
          <t xml:space="preserve">Periodo línea base.- 
</t>
        </r>
        <r>
          <rPr>
            <sz val="9"/>
            <color indexed="81"/>
            <rFont val="Arial"/>
            <family val="2"/>
          </rPr>
          <t>Puede ser que en algunos casos, la línea base esté referida a un momento particular del año (inicio de cursos, trimestre II, semana santa, etc.), en estas ocasiones deberá especificarse el periodo.</t>
        </r>
      </text>
    </comment>
    <comment ref="C344" authorId="0" shapeId="0" xr:uid="{87937B0C-7D3D-4CD9-B759-F974ECE18971}">
      <text>
        <r>
          <rPr>
            <b/>
            <sz val="9"/>
            <color indexed="81"/>
            <rFont val="Arial"/>
            <family val="2"/>
          </rPr>
          <t xml:space="preserve">Indicador.- 
</t>
        </r>
        <r>
          <rPr>
            <sz val="9"/>
            <color indexed="81"/>
            <rFont val="Arial"/>
            <family val="2"/>
          </rPr>
          <t>Se refiere al valor que tuvo el indicador en el momento de la medición inicial de referencia. Cuando no se cuenta con línea base, se deberá anotar 0.0 y escribir la justificación en el campo correspondiente. Campo de llenado obligatorio.</t>
        </r>
      </text>
    </comment>
    <comment ref="F344" authorId="0" shapeId="0" xr:uid="{0CFA529B-E08F-40D7-A9B2-35F3996EBBCC}">
      <text>
        <r>
          <rPr>
            <b/>
            <sz val="9"/>
            <color indexed="81"/>
            <rFont val="Arial"/>
            <family val="2"/>
          </rPr>
          <t xml:space="preserve">Numerador.- </t>
        </r>
        <r>
          <rPr>
            <sz val="9"/>
            <color indexed="81"/>
            <rFont val="Arial"/>
            <family val="2"/>
          </rPr>
          <t xml:space="preserve">
Se refiere al valor que tuvo el numerador del indicador en el momento de la medición inicial de referencia.</t>
        </r>
      </text>
    </comment>
    <comment ref="I344" authorId="0" shapeId="0" xr:uid="{D7B5678F-333C-49C1-BE49-DD4422FA9909}">
      <text>
        <r>
          <rPr>
            <b/>
            <sz val="9"/>
            <color indexed="81"/>
            <rFont val="Arial"/>
            <family val="2"/>
          </rPr>
          <t xml:space="preserve">Denominador.- </t>
        </r>
        <r>
          <rPr>
            <sz val="9"/>
            <color indexed="81"/>
            <rFont val="Arial"/>
            <family val="2"/>
          </rPr>
          <t xml:space="preserve">
Se refiere al valor que tuvo el denominador del indicador en el momento de la medición inicial de referencia.</t>
        </r>
      </text>
    </comment>
    <comment ref="B347" authorId="0" shapeId="0" xr:uid="{FF6F684A-3874-47F9-97C0-D00BD6273D71}">
      <text>
        <r>
          <rPr>
            <b/>
            <sz val="9"/>
            <color indexed="81"/>
            <rFont val="Arial"/>
            <family val="2"/>
          </rPr>
          <t xml:space="preserve">Justificación línea base.- </t>
        </r>
        <r>
          <rPr>
            <sz val="9"/>
            <color indexed="81"/>
            <rFont val="Arial"/>
            <family val="2"/>
          </rPr>
          <t xml:space="preserv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B350" authorId="0" shapeId="0" xr:uid="{9C3249AD-22A2-4D03-A6D3-743A546B3731}">
      <text>
        <r>
          <rPr>
            <b/>
            <sz val="9"/>
            <color indexed="81"/>
            <rFont val="Arial"/>
            <family val="2"/>
          </rPr>
          <t xml:space="preserve">Parámetros de semaforización.- </t>
        </r>
        <r>
          <rPr>
            <sz val="9"/>
            <color indexed="81"/>
            <rFont val="Arial"/>
            <family val="2"/>
          </rPr>
          <t xml:space="preserve">
Se refiere a las desviaciones que la UR del Pp está dispuesta a aceptar como umbral para calificar al avance como en semáforo verde, amarillo o rojo. Los parámetros de semaforización se aplican en los tableros de control.</t>
        </r>
      </text>
    </comment>
    <comment ref="B351" authorId="0" shapeId="0" xr:uid="{15E467C1-9694-4AFC-8563-BB94DB871298}">
      <text>
        <r>
          <rPr>
            <b/>
            <sz val="9"/>
            <color indexed="81"/>
            <rFont val="Arial"/>
            <family val="2"/>
          </rPr>
          <t>Tipo de valor.-</t>
        </r>
        <r>
          <rPr>
            <sz val="9"/>
            <color indexed="81"/>
            <rFont val="Arial"/>
            <family val="2"/>
          </rPr>
          <t xml:space="preserve"> 
Los umbrales de semaforización pueden definirse en términos absolutos o porcentuales.</t>
        </r>
      </text>
    </comment>
    <comment ref="G351" authorId="0" shapeId="0" xr:uid="{CE86F152-174B-4A5B-9E27-9433A87FA3FC}">
      <text>
        <r>
          <rPr>
            <b/>
            <sz val="9"/>
            <color indexed="81"/>
            <rFont val="Arial"/>
            <family val="2"/>
          </rPr>
          <t xml:space="preserve">Umbral verde.- 
</t>
        </r>
        <r>
          <rPr>
            <sz val="9"/>
            <color indexed="81"/>
            <rFont val="Arial"/>
            <family val="2"/>
          </rPr>
          <t>Valor aceptable en que un indicador se considera en verde.</t>
        </r>
      </text>
    </comment>
    <comment ref="J351" authorId="0" shapeId="0" xr:uid="{0E66D165-A2F2-4020-986A-7162BC05FFE9}">
      <text>
        <r>
          <rPr>
            <b/>
            <sz val="9"/>
            <color indexed="81"/>
            <rFont val="Arial"/>
            <family val="2"/>
          </rPr>
          <t xml:space="preserve">Umbral amarillo.- 
</t>
        </r>
        <r>
          <rPr>
            <sz val="9"/>
            <color indexed="81"/>
            <rFont val="Arial"/>
            <family val="2"/>
          </rPr>
          <t>Valor límite aceptable en que un indicador se considera en amarillo.</t>
        </r>
      </text>
    </comment>
    <comment ref="M351" authorId="0" shapeId="0" xr:uid="{1B46AC78-4210-4DD5-941F-5C1D8516F70A}">
      <text>
        <r>
          <rPr>
            <b/>
            <sz val="9"/>
            <color indexed="81"/>
            <rFont val="Arial"/>
            <family val="2"/>
          </rPr>
          <t xml:space="preserve">Umbral rojo.- 
</t>
        </r>
        <r>
          <rPr>
            <sz val="9"/>
            <color indexed="81"/>
            <rFont val="Arial"/>
            <family val="2"/>
          </rPr>
          <t>Valor NO aceptable en que un indicador se considera en rojo.</t>
        </r>
      </text>
    </comment>
    <comment ref="B354" authorId="0" shapeId="0" xr:uid="{77ED868E-265F-4BAC-953D-F6339F66EB71}">
      <text>
        <r>
          <rPr>
            <sz val="9"/>
            <color indexed="81"/>
            <rFont val="Arial"/>
            <family val="2"/>
          </rPr>
          <t>El número de periodos de programación de metas está definido por la Frecuencia de
Medición.</t>
        </r>
      </text>
    </comment>
    <comment ref="B355" authorId="0" shapeId="0" xr:uid="{0B4AA0D1-3382-4CF8-890A-4521B57CDE69}">
      <text>
        <r>
          <rPr>
            <b/>
            <sz val="9"/>
            <color indexed="81"/>
            <rFont val="Arial"/>
            <family val="2"/>
          </rPr>
          <t>Periodo.-</t>
        </r>
        <r>
          <rPr>
            <sz val="9"/>
            <color indexed="81"/>
            <rFont val="Arial"/>
            <family val="2"/>
          </rPr>
          <t xml:space="preserve">
Establece los valores que tendrá el indicador en los meses de Enero a Diciembre, según la frecuencia de medición (Anual, Semestral, etc.).</t>
        </r>
      </text>
    </comment>
    <comment ref="C355" authorId="0" shapeId="0" xr:uid="{F541C743-E14C-443E-BA46-736B5483F4A8}">
      <text>
        <r>
          <rPr>
            <b/>
            <sz val="9"/>
            <color indexed="81"/>
            <rFont val="Arial"/>
            <family val="2"/>
          </rPr>
          <t xml:space="preserve">Valor: </t>
        </r>
        <r>
          <rPr>
            <sz val="9"/>
            <color indexed="81"/>
            <rFont val="Arial"/>
            <family val="2"/>
          </rPr>
          <t xml:space="preserve">
si el tipo de valor de la meta es relativo necesariamente deberán llenarse los campos de indicador, numerador y denominador. 
Si la opción es valor absoluto deberán llenarse los campos de indicador y numerador.</t>
        </r>
      </text>
    </comment>
    <comment ref="J355" authorId="0" shapeId="0" xr:uid="{E05E38C1-7A79-499E-89CC-7435893C0B28}">
      <text>
        <r>
          <rPr>
            <b/>
            <sz val="9"/>
            <color indexed="81"/>
            <rFont val="Arial"/>
            <family val="2"/>
          </rPr>
          <t>Comentarios técnicos:</t>
        </r>
        <r>
          <rPr>
            <sz val="9"/>
            <color indexed="81"/>
            <rFont val="Arial"/>
            <family val="2"/>
          </rPr>
          <t xml:space="preserve">
considera elementos que permitan la mayor claridad sobre el
indicador y/o sus componentes; referencias metodológicas sustantivas; marcos conceptuales sobre las que se elabora la información. 
Incluye anotaciones relevantes para la construcción e interpretación del indicador que no hayan sido incorporadas previamente.</t>
        </r>
      </text>
    </comment>
    <comment ref="C356" authorId="0" shapeId="0" xr:uid="{35329581-6A27-4BB3-99FE-F9C7F0946F55}">
      <text>
        <r>
          <rPr>
            <b/>
            <sz val="9"/>
            <color indexed="81"/>
            <rFont val="Arial"/>
            <family val="2"/>
          </rPr>
          <t xml:space="preserve">Indicador.- </t>
        </r>
        <r>
          <rPr>
            <sz val="9"/>
            <color indexed="81"/>
            <rFont val="Arial"/>
            <family val="2"/>
          </rPr>
          <t xml:space="preserve">
Se refiere al valor del indicador en el mes
correspondiente.</t>
        </r>
      </text>
    </comment>
    <comment ref="F356" authorId="0" shapeId="0" xr:uid="{98F5C4C0-48CD-46E0-B4B2-DB7D2721DF68}">
      <text>
        <r>
          <rPr>
            <b/>
            <sz val="9"/>
            <color indexed="81"/>
            <rFont val="Arial"/>
            <family val="2"/>
          </rPr>
          <t xml:space="preserve">Numerador.- </t>
        </r>
        <r>
          <rPr>
            <sz val="9"/>
            <color indexed="81"/>
            <rFont val="Arial"/>
            <family val="2"/>
          </rPr>
          <t xml:space="preserve">
Se refiere al dividendo en el mes correspondiente.</t>
        </r>
      </text>
    </comment>
    <comment ref="H356" authorId="0" shapeId="0" xr:uid="{A60264CB-AA2E-4DCF-A134-82E6E821ACE2}">
      <text>
        <r>
          <rPr>
            <b/>
            <sz val="9"/>
            <color indexed="81"/>
            <rFont val="Arial"/>
            <family val="2"/>
          </rPr>
          <t xml:space="preserve">Denominador.- </t>
        </r>
        <r>
          <rPr>
            <sz val="9"/>
            <color indexed="81"/>
            <rFont val="Arial"/>
            <family val="2"/>
          </rPr>
          <t xml:space="preserve">
Se refiere al valor que se estima alcanzará el divisor en el mes correspondiente.</t>
        </r>
      </text>
    </comment>
    <comment ref="B371" authorId="0" shapeId="0" xr:uid="{C1B609FA-A9C5-47ED-851A-2CF44B85F92A}">
      <text>
        <r>
          <rPr>
            <b/>
            <sz val="9"/>
            <color indexed="81"/>
            <rFont val="Arial"/>
            <family val="2"/>
          </rPr>
          <t xml:space="preserve">Características de las variables. 
</t>
        </r>
        <r>
          <rPr>
            <sz val="9"/>
            <color indexed="81"/>
            <rFont val="Arial"/>
            <family val="2"/>
          </rPr>
          <t>Contiene información sobre cada variable o elemento del indicador.
Se registran las características de las variables para los indicadores más complejos.</t>
        </r>
      </text>
    </comment>
    <comment ref="B374" authorId="0" shapeId="0" xr:uid="{CFF57F87-36CD-40B5-BD93-0B4871557760}">
      <text>
        <r>
          <rPr>
            <b/>
            <sz val="9"/>
            <color indexed="81"/>
            <rFont val="Arial"/>
            <family val="2"/>
          </rPr>
          <t xml:space="preserve">Nombre: 
</t>
        </r>
        <r>
          <rPr>
            <sz val="9"/>
            <color indexed="81"/>
            <rFont val="Arial"/>
            <family val="2"/>
          </rPr>
          <t>denominación de la variable.</t>
        </r>
      </text>
    </comment>
    <comment ref="H374" authorId="0" shapeId="0" xr:uid="{B42F8057-ECF1-4252-929C-4DC065ADDA94}">
      <text>
        <r>
          <rPr>
            <b/>
            <sz val="9"/>
            <color indexed="81"/>
            <rFont val="Arial"/>
            <family val="2"/>
          </rPr>
          <t xml:space="preserve">Descripción de la variable: 
</t>
        </r>
        <r>
          <rPr>
            <sz val="9"/>
            <color indexed="81"/>
            <rFont val="Arial"/>
            <family val="2"/>
          </rPr>
          <t>expresa a la variable en términos de su significado
conceptual.</t>
        </r>
      </text>
    </comment>
    <comment ref="B376" authorId="0" shapeId="0" xr:uid="{4342B8B9-6982-4835-8EEE-26D41067D438}">
      <text>
        <r>
          <rPr>
            <b/>
            <sz val="9"/>
            <color indexed="81"/>
            <rFont val="Arial"/>
            <family val="2"/>
          </rPr>
          <t xml:space="preserve">Medios de verificación: </t>
        </r>
        <r>
          <rPr>
            <sz val="9"/>
            <color indexed="81"/>
            <rFont val="Arial"/>
            <family val="2"/>
          </rPr>
          <t xml:space="preserve">
identifica las fuentes de información, a la dependencia,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F376" authorId="0" shapeId="0" xr:uid="{9DA490F6-561D-4FAC-A647-195AB7561F69}">
      <text>
        <r>
          <rPr>
            <b/>
            <sz val="9"/>
            <color indexed="81"/>
            <rFont val="Arial"/>
            <family val="2"/>
          </rPr>
          <t xml:space="preserve">Unidad de medida: </t>
        </r>
        <r>
          <rPr>
            <sz val="9"/>
            <color indexed="81"/>
            <rFont val="Arial"/>
            <family val="2"/>
          </rPr>
          <t xml:space="preserve">
magnitud de referencia que permite cuantificar y comparar elementos de la misma especie.</t>
        </r>
      </text>
    </comment>
    <comment ref="K376" authorId="0" shapeId="0" xr:uid="{204F5617-A396-4721-BB1D-4DA555B0E74A}">
      <text>
        <r>
          <rPr>
            <b/>
            <sz val="9"/>
            <color indexed="81"/>
            <rFont val="Arial"/>
            <family val="2"/>
          </rPr>
          <t>Desagregación geográfica:</t>
        </r>
        <r>
          <rPr>
            <sz val="9"/>
            <color indexed="81"/>
            <rFont val="Arial"/>
            <family val="2"/>
          </rPr>
          <t xml:space="preserve">
indica los niveles territoriales para los que está disponible la variable: </t>
        </r>
        <r>
          <rPr>
            <i/>
            <u/>
            <sz val="9"/>
            <color indexed="81"/>
            <rFont val="Arial"/>
            <family val="2"/>
          </rPr>
          <t>nacional, regional, estatal, municipal, localidad</t>
        </r>
        <r>
          <rPr>
            <sz val="9"/>
            <color indexed="81"/>
            <rFont val="Arial"/>
            <family val="2"/>
          </rPr>
          <t>, etc.</t>
        </r>
      </text>
    </comment>
    <comment ref="B378" authorId="0" shapeId="0" xr:uid="{A21A63D5-6023-4D57-8C62-BD4B215FC9BB}">
      <text>
        <r>
          <rPr>
            <b/>
            <sz val="9"/>
            <color indexed="81"/>
            <rFont val="Arial"/>
            <family val="2"/>
          </rPr>
          <t xml:space="preserve">Frecuencia: 
</t>
        </r>
        <r>
          <rPr>
            <sz val="9"/>
            <color indexed="81"/>
            <rFont val="Arial"/>
            <family val="2"/>
          </rPr>
          <t>es el periodo de tiempo en el cual se calcula la variable (</t>
        </r>
        <r>
          <rPr>
            <i/>
            <u/>
            <sz val="9"/>
            <color indexed="81"/>
            <rFont val="Arial"/>
            <family val="2"/>
          </rPr>
          <t>bianual, anual, semestral, trimestral, mensual</t>
        </r>
        <r>
          <rPr>
            <sz val="9"/>
            <color indexed="81"/>
            <rFont val="Arial"/>
            <family val="2"/>
          </rPr>
          <t>, etc.).</t>
        </r>
      </text>
    </comment>
    <comment ref="F378" authorId="0" shapeId="0" xr:uid="{74281B0D-05AC-47CC-88CD-E7619E05CE67}">
      <text>
        <r>
          <rPr>
            <b/>
            <sz val="9"/>
            <color indexed="81"/>
            <rFont val="Arial"/>
            <family val="2"/>
          </rPr>
          <t xml:space="preserve">Método de recopilación de datos: </t>
        </r>
        <r>
          <rPr>
            <sz val="9"/>
            <color indexed="81"/>
            <rFont val="Arial"/>
            <family val="2"/>
          </rPr>
          <t xml:space="preserve">
indica el método estadístico de recolección de datos, el cual puede ser: censo, encuesta o explotación de</t>
        </r>
        <r>
          <rPr>
            <i/>
            <u/>
            <sz val="9"/>
            <color indexed="81"/>
            <rFont val="Arial"/>
            <family val="2"/>
          </rPr>
          <t xml:space="preserve"> registros administrativos.</t>
        </r>
      </text>
    </comment>
    <comment ref="K378" authorId="0" shapeId="0" xr:uid="{C03B26FD-D24F-4F77-8656-21CB848C6C6C}">
      <text>
        <r>
          <rPr>
            <b/>
            <sz val="9"/>
            <color indexed="81"/>
            <rFont val="Arial"/>
            <family val="2"/>
          </rPr>
          <t>Fecha de disponibilidad de la información:</t>
        </r>
        <r>
          <rPr>
            <sz val="9"/>
            <color indexed="81"/>
            <rFont val="Arial"/>
            <family val="2"/>
          </rPr>
          <t xml:space="preserve"> 
se refiere al momento en que la información puede ser consultada por los usuarios.</t>
        </r>
      </text>
    </comment>
    <comment ref="B382" authorId="0" shapeId="0" xr:uid="{217B07CB-F69A-4A89-BF6C-C6531A48F9E6}">
      <text>
        <r>
          <rPr>
            <b/>
            <sz val="9"/>
            <color indexed="81"/>
            <rFont val="Arial"/>
            <family val="2"/>
          </rPr>
          <t xml:space="preserve">Nombre: 
</t>
        </r>
        <r>
          <rPr>
            <sz val="9"/>
            <color indexed="81"/>
            <rFont val="Arial"/>
            <family val="2"/>
          </rPr>
          <t>denominación de la variable.</t>
        </r>
      </text>
    </comment>
    <comment ref="H382" authorId="0" shapeId="0" xr:uid="{F3D8ABD1-BEA2-4EF9-90B9-F1CED9CD51C2}">
      <text>
        <r>
          <rPr>
            <b/>
            <sz val="9"/>
            <color indexed="81"/>
            <rFont val="Arial"/>
            <family val="2"/>
          </rPr>
          <t xml:space="preserve">Descripción de la variable: 
</t>
        </r>
        <r>
          <rPr>
            <sz val="9"/>
            <color indexed="81"/>
            <rFont val="Arial"/>
            <family val="2"/>
          </rPr>
          <t>expresa a la variable en términos de su significado
conceptual.</t>
        </r>
      </text>
    </comment>
    <comment ref="B384" authorId="0" shapeId="0" xr:uid="{DEB6CCF9-DA40-4B1A-968F-D3824437FFD6}">
      <text>
        <r>
          <rPr>
            <b/>
            <sz val="9"/>
            <color indexed="81"/>
            <rFont val="Arial"/>
            <family val="2"/>
          </rPr>
          <t xml:space="preserve">Medios de verificación: </t>
        </r>
        <r>
          <rPr>
            <sz val="9"/>
            <color indexed="81"/>
            <rFont val="Arial"/>
            <family val="2"/>
          </rPr>
          <t xml:space="preserve">
identifica las fuentes de información, a la dependencia,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F384" authorId="0" shapeId="0" xr:uid="{6488D4EB-88BF-452B-AF59-C8ADBACEE1BF}">
      <text>
        <r>
          <rPr>
            <b/>
            <sz val="9"/>
            <color indexed="81"/>
            <rFont val="Arial"/>
            <family val="2"/>
          </rPr>
          <t xml:space="preserve">Unidad de medida: </t>
        </r>
        <r>
          <rPr>
            <sz val="9"/>
            <color indexed="81"/>
            <rFont val="Arial"/>
            <family val="2"/>
          </rPr>
          <t xml:space="preserve">
magnitud de referencia que permite cuantificar y comparar elementos de la misma especie.</t>
        </r>
      </text>
    </comment>
    <comment ref="K384" authorId="0" shapeId="0" xr:uid="{4879CDC7-5FCA-4017-B51A-282B7EA7D975}">
      <text>
        <r>
          <rPr>
            <b/>
            <sz val="9"/>
            <color indexed="81"/>
            <rFont val="Arial"/>
            <family val="2"/>
          </rPr>
          <t>Desagregación geográfica:</t>
        </r>
        <r>
          <rPr>
            <sz val="9"/>
            <color indexed="81"/>
            <rFont val="Arial"/>
            <family val="2"/>
          </rPr>
          <t xml:space="preserve">
indica los niveles territoriales para los que está disponible la variable: </t>
        </r>
        <r>
          <rPr>
            <i/>
            <u/>
            <sz val="9"/>
            <color indexed="81"/>
            <rFont val="Arial"/>
            <family val="2"/>
          </rPr>
          <t>nacional, regional, estatal, municipal, localidad</t>
        </r>
        <r>
          <rPr>
            <sz val="9"/>
            <color indexed="81"/>
            <rFont val="Arial"/>
            <family val="2"/>
          </rPr>
          <t>, etc.</t>
        </r>
      </text>
    </comment>
    <comment ref="B386" authorId="0" shapeId="0" xr:uid="{E550A709-E8DD-44EE-A2BA-BC2DE9455E32}">
      <text>
        <r>
          <rPr>
            <b/>
            <sz val="9"/>
            <color indexed="81"/>
            <rFont val="Arial"/>
            <family val="2"/>
          </rPr>
          <t xml:space="preserve">Frecuencia: 
</t>
        </r>
        <r>
          <rPr>
            <sz val="9"/>
            <color indexed="81"/>
            <rFont val="Arial"/>
            <family val="2"/>
          </rPr>
          <t>es el periodo de tiempo en el cual se calcula la variable (</t>
        </r>
        <r>
          <rPr>
            <i/>
            <u/>
            <sz val="9"/>
            <color indexed="81"/>
            <rFont val="Arial"/>
            <family val="2"/>
          </rPr>
          <t>bianual, anual, semestral, trimestral, mensual</t>
        </r>
        <r>
          <rPr>
            <sz val="9"/>
            <color indexed="81"/>
            <rFont val="Arial"/>
            <family val="2"/>
          </rPr>
          <t>, etc.).</t>
        </r>
      </text>
    </comment>
    <comment ref="F386" authorId="0" shapeId="0" xr:uid="{DF0153DB-ADA5-48F6-9E78-BD74281D30BD}">
      <text>
        <r>
          <rPr>
            <b/>
            <sz val="9"/>
            <color indexed="81"/>
            <rFont val="Arial"/>
            <family val="2"/>
          </rPr>
          <t xml:space="preserve">Método de recopilación de datos: </t>
        </r>
        <r>
          <rPr>
            <sz val="9"/>
            <color indexed="81"/>
            <rFont val="Arial"/>
            <family val="2"/>
          </rPr>
          <t xml:space="preserve">
indica el método estadístico de recolección de datos, el cual puede ser: censo, encuesta o explotación de</t>
        </r>
        <r>
          <rPr>
            <i/>
            <u/>
            <sz val="9"/>
            <color indexed="81"/>
            <rFont val="Arial"/>
            <family val="2"/>
          </rPr>
          <t xml:space="preserve"> registros administrativos.</t>
        </r>
      </text>
    </comment>
    <comment ref="K386" authorId="0" shapeId="0" xr:uid="{06273805-94EB-4583-BE36-44F84EA4E54E}">
      <text>
        <r>
          <rPr>
            <b/>
            <sz val="9"/>
            <color indexed="81"/>
            <rFont val="Arial"/>
            <family val="2"/>
          </rPr>
          <t>Fecha de disponibilidad de la información:</t>
        </r>
        <r>
          <rPr>
            <sz val="9"/>
            <color indexed="81"/>
            <rFont val="Arial"/>
            <family val="2"/>
          </rPr>
          <t xml:space="preserve"> 
se refiere al momento en que la información puede ser consultada por los usuarios.</t>
        </r>
      </text>
    </comment>
    <comment ref="B389" authorId="0" shapeId="0" xr:uid="{311DB287-3171-44AF-9926-9C40771CC971}">
      <text>
        <r>
          <rPr>
            <b/>
            <sz val="9"/>
            <color indexed="81"/>
            <rFont val="Arial"/>
            <family val="2"/>
          </rPr>
          <t>Contacto indicador.-</t>
        </r>
        <r>
          <rPr>
            <sz val="9"/>
            <color indexed="81"/>
            <rFont val="Arial"/>
            <family val="2"/>
          </rPr>
          <t xml:space="preserve">
Se deberá anotar el nombre del responsable directo de proporcionar información técnica sobre el indicador.</t>
        </r>
      </text>
    </comment>
    <comment ref="B391" authorId="0" shapeId="0" xr:uid="{879440A3-1D9B-4929-A53D-F63758EF2282}">
      <text>
        <r>
          <rPr>
            <b/>
            <sz val="9"/>
            <color indexed="81"/>
            <rFont val="Arial"/>
            <family val="2"/>
          </rPr>
          <t>Nombre:</t>
        </r>
        <r>
          <rPr>
            <sz val="9"/>
            <color indexed="81"/>
            <rFont val="Arial"/>
            <family val="2"/>
          </rPr>
          <t xml:space="preserve">
Responsable directo de proporcionar información técnica sobre el indicador.</t>
        </r>
      </text>
    </comment>
    <comment ref="I391" authorId="0" shapeId="0" xr:uid="{9A56C2BC-90BF-458B-9DBB-C2309169A1EC}">
      <text>
        <r>
          <rPr>
            <b/>
            <sz val="9"/>
            <color indexed="81"/>
            <rFont val="Arial"/>
            <family val="2"/>
          </rPr>
          <t>Área:</t>
        </r>
        <r>
          <rPr>
            <sz val="9"/>
            <color indexed="81"/>
            <rFont val="Arial"/>
            <family val="2"/>
          </rPr>
          <t xml:space="preserve">
Anotar el área de adscripción del responsable de la información técnica sobre el indicador.</t>
        </r>
      </text>
    </comment>
    <comment ref="B393" authorId="0" shapeId="0" xr:uid="{72A009E5-4F92-4EEE-A8CE-5C071B82CF95}">
      <text>
        <r>
          <rPr>
            <b/>
            <sz val="9"/>
            <color indexed="81"/>
            <rFont val="Arial"/>
            <family val="2"/>
          </rPr>
          <t>Puesto:</t>
        </r>
        <r>
          <rPr>
            <sz val="9"/>
            <color indexed="81"/>
            <rFont val="Arial"/>
            <family val="2"/>
          </rPr>
          <t xml:space="preserve">
Anotar la categoría o puesto actual del responsable de la información técnica del indicador.</t>
        </r>
      </text>
    </comment>
    <comment ref="I393" authorId="0" shapeId="0" xr:uid="{E12A17CD-505D-4CC6-9460-7AE562197E62}">
      <text>
        <r>
          <rPr>
            <b/>
            <sz val="9"/>
            <color indexed="81"/>
            <rFont val="Arial"/>
            <family val="2"/>
          </rPr>
          <t>Teléfono:</t>
        </r>
        <r>
          <rPr>
            <sz val="9"/>
            <color indexed="81"/>
            <rFont val="Arial"/>
            <family val="2"/>
          </rPr>
          <t xml:space="preserve">
Número oficial de la Institución u oficina, para comunicación directa y extensión</t>
        </r>
      </text>
    </comment>
    <comment ref="K393" authorId="0" shapeId="0" xr:uid="{9BDC4329-279F-41EF-AA21-271F767BBA2E}">
      <text>
        <r>
          <rPr>
            <b/>
            <sz val="9"/>
            <color indexed="81"/>
            <rFont val="Arial"/>
            <family val="2"/>
          </rPr>
          <t>Correo Electrónico:</t>
        </r>
        <r>
          <rPr>
            <sz val="9"/>
            <color indexed="81"/>
            <rFont val="Arial"/>
            <family val="2"/>
          </rPr>
          <t xml:space="preserve">
Indicar nombre del correo institucional del responsable de la información técnica del indicador.</t>
        </r>
      </text>
    </comment>
    <comment ref="B396" authorId="0" shapeId="0" xr:uid="{E45A72FB-BA7C-44BD-A7E3-E4F6DDA5D1CD}">
      <text>
        <r>
          <rPr>
            <sz val="9"/>
            <color indexed="81"/>
            <rFont val="Arial"/>
            <family val="2"/>
          </rPr>
          <t>Define el seguimiento o monitoreo, destinado a identificar de manera sistemática la calidad del desempeño de un indicador o proceso, solicitar al</t>
        </r>
        <r>
          <rPr>
            <b/>
            <sz val="9"/>
            <color indexed="81"/>
            <rFont val="Arial"/>
            <family val="2"/>
          </rPr>
          <t xml:space="preserve"> Contacto responsable</t>
        </r>
        <r>
          <rPr>
            <sz val="9"/>
            <color indexed="81"/>
            <rFont val="Arial"/>
            <family val="2"/>
          </rPr>
          <t xml:space="preserve"> las actualizaciones, a efecto de introducir los ajustes o cambios pertinentes y oportunos para el logro de sus resultados y efectos en el entorno. 
El monitoreo permite analizar el avance y proponer acciones a tomar para lograr los objetivos; Identificar los éxitos o fracasos reales o potenciales lo antes posible y hacer ajustes oportunos a la ejecución.</t>
        </r>
      </text>
    </comment>
    <comment ref="K398" authorId="0" shapeId="0" xr:uid="{D9CAA0D7-77AA-48AD-AF4B-42263BE82893}">
      <text>
        <r>
          <rPr>
            <b/>
            <sz val="9"/>
            <color indexed="81"/>
            <rFont val="Arial"/>
            <family val="2"/>
          </rPr>
          <t xml:space="preserve">Correo Electrónico:
</t>
        </r>
        <r>
          <rPr>
            <sz val="9"/>
            <color indexed="81"/>
            <rFont val="Arial"/>
            <family val="2"/>
          </rPr>
          <t>enviar la información técnica del indicador a éste correo institucional.</t>
        </r>
      </text>
    </comment>
    <comment ref="B401" authorId="0" shapeId="0" xr:uid="{B6765F66-D1D3-4690-AC5A-6926103D9374}">
      <text>
        <r>
          <rPr>
            <b/>
            <sz val="9"/>
            <color indexed="81"/>
            <rFont val="Arial"/>
            <family val="2"/>
          </rPr>
          <t>Referencia:</t>
        </r>
        <r>
          <rPr>
            <sz val="9"/>
            <color indexed="81"/>
            <rFont val="Arial"/>
            <family val="2"/>
          </rPr>
          <t xml:space="preserve">
Nombre de la fuente de información que proporciona datos cuyas características y metodologías permiten la comparación y tiene una actualización recurrente. Incluye la liga a la página de Internet correspondiente.</t>
        </r>
      </text>
    </comment>
    <comment ref="B428" authorId="0" shapeId="0" xr:uid="{8AAFEBE6-D77B-47A6-87B8-33F99BF86CAF}">
      <text>
        <r>
          <rPr>
            <sz val="9"/>
            <color indexed="81"/>
            <rFont val="Arial"/>
            <family val="2"/>
          </rPr>
          <t>Permiten contextualizar al indicador en el programa presupuestario (Pp) de referencia y relacionarlo directamente con el objetivo que le da origen.</t>
        </r>
      </text>
    </comment>
    <comment ref="B430" authorId="0" shapeId="0" xr:uid="{4CDC751C-77E5-492F-B840-6DC9CEB07394}">
      <text>
        <r>
          <rPr>
            <b/>
            <sz val="9"/>
            <color indexed="81"/>
            <rFont val="Arial"/>
            <family val="2"/>
          </rPr>
          <t xml:space="preserve">Ramo administrativo: </t>
        </r>
        <r>
          <rPr>
            <sz val="9"/>
            <color indexed="81"/>
            <rFont val="Arial"/>
            <family val="2"/>
          </rPr>
          <t xml:space="preserve">
definido en el artículo 2, fracción XLI de la Ley Federal de Presupuesto y Responsabilidad Hacendaria.</t>
        </r>
      </text>
    </comment>
    <comment ref="F430" authorId="0" shapeId="0" xr:uid="{592ADB63-3360-475D-A592-064F0FD6CFE0}">
      <text>
        <r>
          <rPr>
            <b/>
            <sz val="9"/>
            <color indexed="81"/>
            <rFont val="Tahoma"/>
            <family val="2"/>
          </rPr>
          <t>Ramo Administrativo:</t>
        </r>
        <r>
          <rPr>
            <sz val="9"/>
            <color indexed="81"/>
            <rFont val="Tahoma"/>
            <family val="2"/>
          </rPr>
          <t xml:space="preserve">
definido en el artículo 2, fracción XLI de la Ley Federal de Presupuesto y Responsabilidad Hacendaria.</t>
        </r>
      </text>
    </comment>
    <comment ref="B431" authorId="0" shapeId="0" xr:uid="{59913637-0A8D-4920-BBF1-D31F8B8DAF92}">
      <text>
        <r>
          <rPr>
            <b/>
            <sz val="9"/>
            <color indexed="81"/>
            <rFont val="Arial"/>
            <family val="2"/>
          </rPr>
          <t xml:space="preserve">Unidad Responsable del Pp: </t>
        </r>
        <r>
          <rPr>
            <sz val="9"/>
            <color indexed="81"/>
            <rFont val="Arial"/>
            <family val="2"/>
          </rPr>
          <t xml:space="preserve">
definido en el artículo 2, fracción LVII de la Ley Federal de Presupuesto y responsabilidad Hacendaria.</t>
        </r>
      </text>
    </comment>
    <comment ref="B432" authorId="0" shapeId="0" xr:uid="{AF2B2032-8C7C-4E31-BFFF-FF6969DDE79F}">
      <text>
        <r>
          <rPr>
            <b/>
            <sz val="9"/>
            <color indexed="81"/>
            <rFont val="Arial"/>
            <family val="2"/>
          </rPr>
          <t xml:space="preserve">Clasificación del Pp: </t>
        </r>
        <r>
          <rPr>
            <sz val="9"/>
            <color indexed="81"/>
            <rFont val="Arial"/>
            <family val="2"/>
          </rPr>
          <t xml:space="preserve">
se refiere a las modalidades previstas en los presentes lineamientos.</t>
        </r>
      </text>
    </comment>
    <comment ref="B433" authorId="0" shapeId="0" xr:uid="{80BB3E9B-C11C-4309-B0CB-5FCD8B38D134}">
      <text>
        <r>
          <rPr>
            <b/>
            <sz val="9"/>
            <color indexed="81"/>
            <rFont val="Arial"/>
            <family val="2"/>
          </rPr>
          <t xml:space="preserve">Denominación del Pp: </t>
        </r>
        <r>
          <rPr>
            <sz val="9"/>
            <color indexed="81"/>
            <rFont val="Arial"/>
            <family val="2"/>
          </rPr>
          <t xml:space="preserve">
definido en los presentes lineamientos.</t>
        </r>
      </text>
    </comment>
    <comment ref="B434" authorId="0" shapeId="0" xr:uid="{CE6970A2-0952-4B66-82EA-17EBF6593C15}">
      <text>
        <r>
          <rPr>
            <b/>
            <sz val="9"/>
            <color indexed="81"/>
            <rFont val="Arial"/>
            <family val="2"/>
          </rPr>
          <t xml:space="preserve">Nombre de la Matriz: </t>
        </r>
        <r>
          <rPr>
            <sz val="9"/>
            <color indexed="81"/>
            <rFont val="Arial"/>
            <family val="2"/>
          </rPr>
          <t xml:space="preserve">
Nombre corto del Programa.</t>
        </r>
      </text>
    </comment>
    <comment ref="B439" authorId="0" shapeId="0" xr:uid="{D2811A6A-D850-4429-B4B1-CDCBAED6EBE6}">
      <text>
        <r>
          <rPr>
            <b/>
            <sz val="9"/>
            <color indexed="81"/>
            <rFont val="Arial"/>
            <family val="2"/>
          </rPr>
          <t xml:space="preserve">Eje de política pública al que contribuye el Pp: </t>
        </r>
        <r>
          <rPr>
            <sz val="9"/>
            <color indexed="81"/>
            <rFont val="Arial"/>
            <family val="2"/>
          </rPr>
          <t xml:space="preserve">
Se refiere a alguno de los 5 ejes del Plan Estatal de Desarrollo. Campo de llenado obligatorio.</t>
        </r>
      </text>
    </comment>
    <comment ref="B440" authorId="0" shapeId="0" xr:uid="{0F0F39A5-4CD1-4EFF-B95D-99740531662B}">
      <text>
        <r>
          <rPr>
            <b/>
            <sz val="9"/>
            <color indexed="81"/>
            <rFont val="Arial"/>
            <family val="2"/>
          </rPr>
          <t xml:space="preserve">Objetivo de eje de política pública al que contribuye el Pp: </t>
        </r>
        <r>
          <rPr>
            <sz val="9"/>
            <color indexed="81"/>
            <rFont val="Arial"/>
            <family val="2"/>
          </rPr>
          <t xml:space="preserve">
Relativo a los objetivos del cualquiera de los ejes de política pública del Plan Estatal de Desarrollo. Campo de llenado obligatorio.</t>
        </r>
      </text>
    </comment>
    <comment ref="B445" authorId="0" shapeId="0" xr:uid="{DCBEAB0B-E833-4E1D-962B-25DA4A4BD4DB}">
      <text>
        <r>
          <rPr>
            <b/>
            <sz val="9"/>
            <color indexed="81"/>
            <rFont val="Arial"/>
            <family val="2"/>
          </rPr>
          <t xml:space="preserve">Tipo de Programa: </t>
        </r>
        <r>
          <rPr>
            <sz val="9"/>
            <color indexed="81"/>
            <rFont val="Arial"/>
            <family val="2"/>
          </rPr>
          <t xml:space="preserve">
Los referidos en el Artículo 22 de la Ley de Planeación.</t>
        </r>
      </text>
    </comment>
    <comment ref="G445" authorId="0" shapeId="0" xr:uid="{A0B874EA-CC9D-4E33-B8BB-5789656541B4}">
      <text>
        <r>
          <rPr>
            <b/>
            <sz val="9"/>
            <color indexed="81"/>
            <rFont val="Arial"/>
            <family val="2"/>
          </rPr>
          <t xml:space="preserve">Programa: </t>
        </r>
        <r>
          <rPr>
            <sz val="9"/>
            <color indexed="81"/>
            <rFont val="Arial"/>
            <family val="2"/>
          </rPr>
          <t xml:space="preserve">
Se especificará el nombre del programa según la clasificación arriba mencionada.</t>
        </r>
      </text>
    </comment>
    <comment ref="B446" authorId="0" shapeId="0" xr:uid="{CF2EB878-38FD-47AC-80B0-4426A3403DFD}">
      <text>
        <r>
          <rPr>
            <b/>
            <sz val="9"/>
            <color indexed="81"/>
            <rFont val="Arial"/>
            <family val="2"/>
          </rPr>
          <t xml:space="preserve">Objetivo del Programa: </t>
        </r>
        <r>
          <rPr>
            <sz val="9"/>
            <color indexed="81"/>
            <rFont val="Arial"/>
            <family val="2"/>
          </rPr>
          <t xml:space="preserve">
Se refiere a los objetivos del programa señalado en el inciso anterior.</t>
        </r>
      </text>
    </comment>
    <comment ref="B447" authorId="0" shapeId="0" xr:uid="{DBAF8B61-6A00-4E67-9604-4D5FE7A002D2}">
      <text>
        <r>
          <rPr>
            <sz val="9"/>
            <color indexed="81"/>
            <rFont val="Arial"/>
            <family val="2"/>
          </rPr>
          <t>Objetivo estratégico de la Dependencia o entidad. Campo de llenado obligatorio.</t>
        </r>
      </text>
    </comment>
    <comment ref="B448" authorId="0" shapeId="0" xr:uid="{22FD131F-BEB9-4287-B1C4-7665F73DEC59}">
      <text>
        <r>
          <rPr>
            <sz val="9"/>
            <color indexed="81"/>
            <rFont val="Arial"/>
            <family val="2"/>
          </rPr>
          <t>Objetivo estratégico de la Dependencia o entidad. Campo de llenado obligatorio.</t>
        </r>
      </text>
    </comment>
    <comment ref="B454" authorId="0" shapeId="0" xr:uid="{A99EAE57-9550-4488-B0A7-3E2162BF4CEF}">
      <text>
        <r>
          <rPr>
            <b/>
            <sz val="9"/>
            <color indexed="81"/>
            <rFont val="Arial"/>
            <family val="2"/>
          </rPr>
          <t>Objetivo al que corresponde el indicador:</t>
        </r>
        <r>
          <rPr>
            <sz val="9"/>
            <color indexed="81"/>
            <rFont val="Arial"/>
            <family val="2"/>
          </rPr>
          <t xml:space="preserve">
se obtiene del resumen narrativo de la matriz de indicadores y corresponderá al Fin, Propósito, Componentes o Actividad, según sea el caso.</t>
        </r>
      </text>
    </comment>
    <comment ref="M454" authorId="0" shapeId="0" xr:uid="{8DB32580-E7F4-43C8-9C1F-449C541D3B54}">
      <text>
        <r>
          <rPr>
            <b/>
            <sz val="9"/>
            <color indexed="81"/>
            <rFont val="Arial"/>
            <family val="2"/>
          </rPr>
          <t xml:space="preserve">Nivel del Objetivo en la MIR: </t>
        </r>
        <r>
          <rPr>
            <sz val="9"/>
            <color indexed="81"/>
            <rFont val="Arial"/>
            <family val="2"/>
          </rPr>
          <t xml:space="preserve">
Fin, Propósito, Componentes o Actividad, según sea el caso.</t>
        </r>
      </text>
    </comment>
    <comment ref="B460" authorId="0" shapeId="0" xr:uid="{8F9330EF-9C5B-4FCD-A3DC-D1225ED37369}">
      <text>
        <r>
          <rPr>
            <b/>
            <sz val="9"/>
            <color indexed="81"/>
            <rFont val="Tahoma"/>
            <family val="2"/>
          </rPr>
          <t xml:space="preserve">Los indicadores </t>
        </r>
        <r>
          <rPr>
            <sz val="9"/>
            <color indexed="81"/>
            <rFont val="Tahoma"/>
            <family val="2"/>
          </rPr>
          <t xml:space="preserve">son la especificación cuantitativa que permite verificar el nivel de logro alcanzado por el programa en el cumplimiento de sus objetivos. Es una expresión que establece una relación entre dos o más datos y permite la comparación entre distintos periodos, productos similares o una meta o compromiso.
</t>
        </r>
      </text>
    </comment>
    <comment ref="B462" authorId="0" shapeId="0" xr:uid="{0B328B5B-A92D-4ED7-A187-C831CF21BA6B}">
      <text>
        <r>
          <rPr>
            <b/>
            <sz val="9"/>
            <color indexed="81"/>
            <rFont val="Arial"/>
            <family val="2"/>
          </rPr>
          <t xml:space="preserve">Orden: </t>
        </r>
        <r>
          <rPr>
            <sz val="9"/>
            <color indexed="81"/>
            <rFont val="Arial"/>
            <family val="2"/>
          </rPr>
          <t xml:space="preserve">
Deberá anotar el orden en el que desea aparezcan los elementos en el árbol de navegación.</t>
        </r>
      </text>
    </comment>
    <comment ref="F462" authorId="0" shapeId="0" xr:uid="{16283AE3-EB69-4BA0-BBA7-CD37AD7DEDC4}">
      <text>
        <r>
          <rPr>
            <b/>
            <sz val="9"/>
            <color indexed="81"/>
            <rFont val="Arial"/>
            <family val="2"/>
          </rPr>
          <t xml:space="preserve">Nombre del indicador: </t>
        </r>
        <r>
          <rPr>
            <sz val="9"/>
            <color indexed="81"/>
            <rFont val="Arial"/>
            <family val="2"/>
          </rPr>
          <t xml:space="preserve">
denominación precisa y única con la que se distingue al indicador.</t>
        </r>
      </text>
    </comment>
    <comment ref="B463" authorId="0" shapeId="0" xr:uid="{A621A09F-B1EB-45A3-B9B5-892F53931959}">
      <text>
        <r>
          <rPr>
            <b/>
            <sz val="9"/>
            <color indexed="81"/>
            <rFont val="Arial"/>
            <family val="2"/>
          </rPr>
          <t xml:space="preserve">Dimensión a medir: </t>
        </r>
        <r>
          <rPr>
            <sz val="9"/>
            <color indexed="81"/>
            <rFont val="Arial"/>
            <family val="2"/>
          </rPr>
          <t xml:space="preserve">
se refieren al aspecto particular del objetivo a ser medido mediante el indicador.
● </t>
        </r>
        <r>
          <rPr>
            <b/>
            <sz val="9"/>
            <color indexed="81"/>
            <rFont val="Arial"/>
            <family val="2"/>
          </rPr>
          <t>Eficacia:</t>
        </r>
        <r>
          <rPr>
            <sz val="9"/>
            <color indexed="81"/>
            <rFont val="Arial"/>
            <family val="2"/>
          </rPr>
          <t xml:space="preserve"> mide el grado de cumplimiento de los objetivos.
● </t>
        </r>
        <r>
          <rPr>
            <b/>
            <sz val="9"/>
            <color indexed="81"/>
            <rFont val="Arial"/>
            <family val="2"/>
          </rPr>
          <t>Eficiencia:</t>
        </r>
        <r>
          <rPr>
            <sz val="9"/>
            <color indexed="81"/>
            <rFont val="Arial"/>
            <family val="2"/>
          </rPr>
          <t xml:space="preserve"> mide la relación entre los productos y servicios generados con
respecto a los insumos o recursos utilizados.
● </t>
        </r>
        <r>
          <rPr>
            <b/>
            <sz val="9"/>
            <color indexed="81"/>
            <rFont val="Arial"/>
            <family val="2"/>
          </rPr>
          <t>Economía:</t>
        </r>
        <r>
          <rPr>
            <sz val="9"/>
            <color indexed="81"/>
            <rFont val="Arial"/>
            <family val="2"/>
          </rPr>
          <t xml:space="preserve"> mide la capacidad del programa o de la institución para generar y
movilizar adecuadamente los recursos financieros.
● </t>
        </r>
        <r>
          <rPr>
            <b/>
            <sz val="9"/>
            <color indexed="81"/>
            <rFont val="Arial"/>
            <family val="2"/>
          </rPr>
          <t>Calidad:</t>
        </r>
        <r>
          <rPr>
            <sz val="9"/>
            <color indexed="81"/>
            <rFont val="Arial"/>
            <family val="2"/>
          </rPr>
          <t xml:space="preserve"> mide los atributos, propiedades o características que deben tener los
bienes y servicios para satisfacer los objetivos del programa.</t>
        </r>
      </text>
    </comment>
    <comment ref="F463" authorId="0" shapeId="0" xr:uid="{5FB4FF16-6E03-42B8-8E79-C4AC65E5E96B}">
      <text>
        <r>
          <rPr>
            <b/>
            <sz val="9"/>
            <color indexed="81"/>
            <rFont val="Arial"/>
            <family val="2"/>
          </rPr>
          <t>Tipo de indicador para Resultados:</t>
        </r>
        <r>
          <rPr>
            <sz val="9"/>
            <color indexed="81"/>
            <rFont val="Arial"/>
            <family val="2"/>
          </rPr>
          <t xml:space="preserve"> Se refiere a la naturaleza del indicador que corresponde a cada nivel de la Matriz de Indicadores para Resultados.
● </t>
        </r>
        <r>
          <rPr>
            <b/>
            <sz val="9"/>
            <color indexed="81"/>
            <rFont val="Arial"/>
            <family val="2"/>
          </rPr>
          <t>Estratégico.</t>
        </r>
        <r>
          <rPr>
            <sz val="9"/>
            <color indexed="81"/>
            <rFont val="Arial"/>
            <family val="2"/>
          </rPr>
          <t xml:space="preserve">- Que está orientado a medir los efectos del Pp.
● </t>
        </r>
        <r>
          <rPr>
            <b/>
            <sz val="9"/>
            <color indexed="81"/>
            <rFont val="Arial"/>
            <family val="2"/>
          </rPr>
          <t>De gestión</t>
        </r>
        <r>
          <rPr>
            <sz val="9"/>
            <color indexed="81"/>
            <rFont val="Arial"/>
            <family val="2"/>
          </rPr>
          <t>.- Que está orientado a medir la forma en que trabaja el Pp.
- Para FIN y PROPOSITO = Estratégico.
- Para COMPONENTE = Estratégico o Gestión.
- Para ACTIVIDADES = Gestión.</t>
        </r>
      </text>
    </comment>
    <comment ref="L463" authorId="0" shapeId="0" xr:uid="{B5F099FC-6872-4D4B-A829-0400B2F20622}">
      <text>
        <r>
          <rPr>
            <b/>
            <sz val="9"/>
            <color indexed="81"/>
            <rFont val="Arial"/>
            <family val="2"/>
          </rPr>
          <t xml:space="preserve">Ámbito de control. </t>
        </r>
        <r>
          <rPr>
            <sz val="9"/>
            <color indexed="81"/>
            <rFont val="Arial"/>
            <family val="2"/>
          </rPr>
          <t xml:space="preserve"> 
Desde el punto de vista del control del proceso para alcanzar los impactos esperados los indicadores pueden ser:
a. </t>
        </r>
        <r>
          <rPr>
            <b/>
            <sz val="9"/>
            <color indexed="81"/>
            <rFont val="Arial"/>
            <family val="2"/>
          </rPr>
          <t>Insumo:</t>
        </r>
        <r>
          <rPr>
            <sz val="9"/>
            <color indexed="81"/>
            <rFont val="Arial"/>
            <family val="2"/>
          </rPr>
          <t xml:space="preserve"> Cuantifica los recursos tanto físicos como humanos y/o financieros utilizados en la producción de los bienes y servicios. Generalmente están dimensionados en términos de: Número de personal, gasto asignado a alguna tarea, días de trabajo consumidos, etc.
b.</t>
        </r>
        <r>
          <rPr>
            <b/>
            <sz val="9"/>
            <color indexed="81"/>
            <rFont val="Arial"/>
            <family val="2"/>
          </rPr>
          <t xml:space="preserve"> Proceso:</t>
        </r>
        <r>
          <rPr>
            <sz val="9"/>
            <color indexed="81"/>
            <rFont val="Arial"/>
            <family val="2"/>
          </rPr>
          <t xml:space="preserve"> Son las principales acciones emprendidas mediante las cuales se movilizan los insumos para generar los bienes y/o servicios que se producen o entregan, por ejemplo: Porcentaje de manuales revisados.
c. </t>
        </r>
        <r>
          <rPr>
            <b/>
            <sz val="9"/>
            <color indexed="81"/>
            <rFont val="Arial"/>
            <family val="2"/>
          </rPr>
          <t>Producto:</t>
        </r>
        <r>
          <rPr>
            <sz val="9"/>
            <color indexed="81"/>
            <rFont val="Arial"/>
            <family val="2"/>
          </rPr>
          <t xml:space="preserve"> Son los bienes y/o servicios que se producen o entregan para cumplir con su propósito; deben establecerse como productos terminados o servicios proporcionados, por ejemplo: Porcentaje de manuales aprobados.
d. </t>
        </r>
        <r>
          <rPr>
            <b/>
            <sz val="9"/>
            <color indexed="81"/>
            <rFont val="Arial"/>
            <family val="2"/>
          </rPr>
          <t>Resultado o impacto:</t>
        </r>
        <r>
          <rPr>
            <sz val="9"/>
            <color indexed="81"/>
            <rFont val="Arial"/>
            <family val="2"/>
          </rPr>
          <t xml:space="preserve"> Se refieren al resultado final o efectos de una acción o programa implementado, generalmente relacionado con la mejora en la calidad de vida o condiciones de la población objetivo, por ejemplo: Porcentaje de disminución del índice de inseguridad, tasa de deserción escolar, índice de competitividad, etc.
</t>
        </r>
      </text>
    </comment>
    <comment ref="B464" authorId="0" shapeId="0" xr:uid="{7CB64181-D071-47EA-9A50-761503247F9B}">
      <text>
        <r>
          <rPr>
            <b/>
            <sz val="9"/>
            <color indexed="81"/>
            <rFont val="Arial"/>
            <family val="2"/>
          </rPr>
          <t xml:space="preserve">Definición del Indicador: </t>
        </r>
        <r>
          <rPr>
            <sz val="9"/>
            <color indexed="81"/>
            <rFont val="Arial"/>
            <family val="2"/>
          </rPr>
          <t xml:space="preserve">
expresa al indicador en términos de su significado conceptual. Puede desde el punto de vista operativo, expresar al indicador en términos de las variables que en él intervienen.</t>
        </r>
      </text>
    </comment>
    <comment ref="H464" authorId="0" shapeId="0" xr:uid="{A9694914-6858-4802-9D0A-E99D7AF807F2}">
      <text>
        <r>
          <rPr>
            <b/>
            <sz val="9"/>
            <color indexed="81"/>
            <rFont val="Arial"/>
            <family val="2"/>
          </rPr>
          <t>Tipo de valor de la Meta.-</t>
        </r>
        <r>
          <rPr>
            <sz val="9"/>
            <color indexed="81"/>
            <rFont val="Arial"/>
            <family val="2"/>
          </rPr>
          <t xml:space="preserve"> Indica si la meta es </t>
        </r>
        <r>
          <rPr>
            <i/>
            <u/>
            <sz val="9"/>
            <color indexed="81"/>
            <rFont val="Arial"/>
            <family val="2"/>
          </rPr>
          <t>absoluta o relativa</t>
        </r>
        <r>
          <rPr>
            <sz val="9"/>
            <color indexed="81"/>
            <rFont val="Arial"/>
            <family val="2"/>
          </rPr>
          <t>.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L464" authorId="0" shapeId="0" xr:uid="{FAB6A9A7-7FAF-4803-86C3-E810E21F12CE}">
      <text>
        <r>
          <rPr>
            <b/>
            <sz val="9"/>
            <color indexed="81"/>
            <rFont val="Arial"/>
            <family val="2"/>
          </rPr>
          <t xml:space="preserve">Unidad de medida:
</t>
        </r>
        <r>
          <rPr>
            <sz val="9"/>
            <color indexed="81"/>
            <rFont val="Arial"/>
            <family val="2"/>
          </rPr>
          <t>magnitud de referencia que permite cuantificar y comparar elementos de la misma especie. Campo de llenado obligatorio.</t>
        </r>
      </text>
    </comment>
    <comment ref="B466" authorId="0" shapeId="0" xr:uid="{2E2C2672-430C-4554-A341-8B08E8FB77A4}">
      <text>
        <r>
          <rPr>
            <b/>
            <sz val="9"/>
            <color indexed="81"/>
            <rFont val="Arial"/>
            <family val="2"/>
          </rPr>
          <t xml:space="preserve">Fórmula:
</t>
        </r>
        <r>
          <rPr>
            <sz val="9"/>
            <color indexed="81"/>
            <rFont val="Arial"/>
            <family val="2"/>
          </rPr>
          <t>se refiere a la expresión algebraica del indicador, de la forma en que se relacionan las variables para calcular el indicador.</t>
        </r>
      </text>
    </comment>
    <comment ref="H466" authorId="0" shapeId="0" xr:uid="{EB6DE672-8944-46CC-9620-2E33037B232B}">
      <text>
        <r>
          <rPr>
            <b/>
            <sz val="9"/>
            <color indexed="81"/>
            <rFont val="Arial"/>
            <family val="2"/>
          </rPr>
          <t xml:space="preserve">Desagregación geográfica:
</t>
        </r>
        <r>
          <rPr>
            <sz val="9"/>
            <color indexed="81"/>
            <rFont val="Arial"/>
            <family val="2"/>
          </rPr>
          <t xml:space="preserve">indica los niveles territoriales para los que está disponible el indicador: </t>
        </r>
        <r>
          <rPr>
            <i/>
            <u/>
            <sz val="9"/>
            <color indexed="81"/>
            <rFont val="Arial"/>
            <family val="2"/>
          </rPr>
          <t>nacional, regional, estatal, municipal, localidad</t>
        </r>
        <r>
          <rPr>
            <sz val="9"/>
            <color indexed="81"/>
            <rFont val="Arial"/>
            <family val="2"/>
          </rPr>
          <t>, etc.</t>
        </r>
      </text>
    </comment>
    <comment ref="L466" authorId="0" shapeId="0" xr:uid="{1FB92559-4E00-41F1-BED6-92035E2085A3}">
      <text>
        <r>
          <rPr>
            <b/>
            <sz val="9"/>
            <color indexed="81"/>
            <rFont val="Arial"/>
            <family val="2"/>
          </rPr>
          <t>Frecuencia de medición:</t>
        </r>
        <r>
          <rPr>
            <sz val="9"/>
            <color indexed="81"/>
            <rFont val="Arial"/>
            <family val="2"/>
          </rPr>
          <t xml:space="preserve">
es el periodo de tiempo en el cual se calcula el indicador
(</t>
        </r>
        <r>
          <rPr>
            <i/>
            <u/>
            <sz val="9"/>
            <color indexed="81"/>
            <rFont val="Arial"/>
            <family val="2"/>
          </rPr>
          <t>bianual, anual, semestral, trimestral, mensual</t>
        </r>
        <r>
          <rPr>
            <sz val="9"/>
            <color indexed="81"/>
            <rFont val="Arial"/>
            <family val="2"/>
          </rPr>
          <t>, etc.). La frecuencia de medición determinará la cantidad de periodos en los que se calendarizarán las metas para el indicador, por lo cual deberá tener precaución al seleccionar la frecuencia de medición.
Campo de llenado obligatorio.</t>
        </r>
      </text>
    </comment>
    <comment ref="B468" authorId="0" shapeId="0" xr:uid="{C1574C41-65BF-4B26-A415-BC547A498F8C}">
      <text>
        <r>
          <rPr>
            <b/>
            <sz val="9"/>
            <color indexed="81"/>
            <rFont val="Arial"/>
            <family val="2"/>
          </rPr>
          <t xml:space="preserve">Método de cálculo:
</t>
        </r>
        <r>
          <rPr>
            <sz val="9"/>
            <color indexed="81"/>
            <rFont val="Arial"/>
            <family val="2"/>
          </rPr>
          <t>se refiere a la expresión algebraica del indicador, a la explicación sencilla de la forma en que se relacionan las variables y a la metodología para calcular el indicador, esta última se podrá presentar en un archivo anexo. Campo de llenado obligatorio.</t>
        </r>
      </text>
    </comment>
    <comment ref="B470" authorId="0" shapeId="0" xr:uid="{192BA1EC-2D78-4470-B51E-1FD3CA49CD62}">
      <text>
        <r>
          <rPr>
            <b/>
            <sz val="9"/>
            <color indexed="81"/>
            <rFont val="Arial"/>
            <family val="2"/>
          </rPr>
          <t xml:space="preserve">Transversalidad. </t>
        </r>
        <r>
          <rPr>
            <sz val="9"/>
            <color indexed="81"/>
            <rFont val="Arial"/>
            <family val="2"/>
          </rPr>
          <t xml:space="preserve">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B471" authorId="0" shapeId="0" xr:uid="{E7E46749-BEAD-413A-B5F5-BF3674A87D17}">
      <text>
        <r>
          <rPr>
            <b/>
            <sz val="9"/>
            <color indexed="81"/>
            <rFont val="Arial"/>
            <family val="2"/>
          </rPr>
          <t>Enfoque de transversalidad:</t>
        </r>
        <r>
          <rPr>
            <sz val="9"/>
            <color indexed="81"/>
            <rFont val="Arial"/>
            <family val="2"/>
          </rPr>
          <t xml:space="preserve"> 
El sistema ofrece las siguientes opciones para identificar indicadores con enfoque transversal: Capacidades diferentes y enfoque de género.</t>
        </r>
      </text>
    </comment>
    <comment ref="B472" authorId="0" shapeId="0" xr:uid="{DAB2219E-BB64-420C-8274-0EBD9DF49F2A}">
      <text>
        <r>
          <rPr>
            <b/>
            <sz val="9"/>
            <color indexed="81"/>
            <rFont val="Arial"/>
            <family val="2"/>
          </rPr>
          <t xml:space="preserve">Hombres: </t>
        </r>
        <r>
          <rPr>
            <sz val="9"/>
            <color indexed="81"/>
            <rFont val="Arial"/>
            <family val="2"/>
          </rPr>
          <t xml:space="preserve">
Número de hombres atendidas por el objetivo asociado
al indicador.</t>
        </r>
      </text>
    </comment>
    <comment ref="C472" authorId="0" shapeId="0" xr:uid="{5C2603DA-82D9-4276-97D5-D176FDDA30D1}">
      <text>
        <r>
          <rPr>
            <b/>
            <sz val="9"/>
            <color indexed="81"/>
            <rFont val="Arial"/>
            <family val="2"/>
          </rPr>
          <t>Mujeres:</t>
        </r>
        <r>
          <rPr>
            <sz val="9"/>
            <color indexed="81"/>
            <rFont val="Arial"/>
            <family val="2"/>
          </rPr>
          <t xml:space="preserve">
 Número de mujeres atendidos por el objetivo asociado al indicador.</t>
        </r>
      </text>
    </comment>
    <comment ref="F472" authorId="0" shapeId="0" xr:uid="{C5DDA78D-6FA3-45BA-8910-25F2E3DDE70C}">
      <text>
        <r>
          <rPr>
            <b/>
            <sz val="9"/>
            <color indexed="81"/>
            <rFont val="Arial"/>
            <family val="2"/>
          </rPr>
          <t>Indígenas:</t>
        </r>
        <r>
          <rPr>
            <sz val="9"/>
            <color indexed="81"/>
            <rFont val="Arial"/>
            <family val="2"/>
          </rPr>
          <t xml:space="preserve">
 Número de Indígenas atendidos por el objetivo asociado al indicador.</t>
        </r>
      </text>
    </comment>
    <comment ref="I472" authorId="0" shapeId="0" xr:uid="{B89814BC-9E4C-465E-A148-072320F5A42A}">
      <text>
        <r>
          <rPr>
            <b/>
            <sz val="9"/>
            <color indexed="81"/>
            <rFont val="Arial"/>
            <family val="2"/>
          </rPr>
          <t>Capacidades Diferentes:</t>
        </r>
        <r>
          <rPr>
            <sz val="9"/>
            <color indexed="81"/>
            <rFont val="Arial"/>
            <family val="2"/>
          </rPr>
          <t xml:space="preserve">
 Número de Personas con capacidades diferentes atendidas por el objetivo asociado al indicador.</t>
        </r>
      </text>
    </comment>
    <comment ref="M472" authorId="0" shapeId="0" xr:uid="{61BC4194-6659-4563-9393-990CEABE529F}">
      <text>
        <r>
          <rPr>
            <b/>
            <sz val="9"/>
            <color indexed="81"/>
            <rFont val="Arial"/>
            <family val="2"/>
          </rPr>
          <t xml:space="preserve">Total: </t>
        </r>
        <r>
          <rPr>
            <sz val="9"/>
            <color indexed="81"/>
            <rFont val="Arial"/>
            <family val="2"/>
          </rPr>
          <t xml:space="preserve">
total de población atendida por el objetivo asociado al indicador.</t>
        </r>
      </text>
    </comment>
    <comment ref="B475" authorId="0" shapeId="0" xr:uid="{4020A381-F081-42CE-93B8-79108CD63E3D}">
      <text>
        <r>
          <rPr>
            <b/>
            <sz val="9"/>
            <color indexed="81"/>
            <rFont val="Arial"/>
            <family val="2"/>
          </rPr>
          <t xml:space="preserve">Información disponible: </t>
        </r>
        <r>
          <rPr>
            <sz val="9"/>
            <color indexed="81"/>
            <rFont val="Arial"/>
            <family val="2"/>
          </rPr>
          <t xml:space="preserve">
Describe textualmente al conjunto de mediciones del indicador disponibles, se deben indicar cambios en la serie por cuestiones metodológicas u otras.</t>
        </r>
      </text>
    </comment>
    <comment ref="B477" authorId="0" shapeId="0" xr:uid="{FE18801E-AC83-4A6C-8C3E-83EE942612A8}">
      <text>
        <r>
          <rPr>
            <b/>
            <sz val="9"/>
            <color indexed="81"/>
            <rFont val="Arial"/>
            <family val="2"/>
          </rPr>
          <t>Determinación de metas.</t>
        </r>
        <r>
          <rPr>
            <sz val="9"/>
            <color indexed="81"/>
            <rFont val="Arial"/>
            <family val="2"/>
          </rPr>
          <t xml:space="preserve">
Se refiere al proceso mediante el cual se establecen las magnitudes y periodos para los resultados comprometidos.</t>
        </r>
      </text>
    </comment>
    <comment ref="B480" authorId="0" shapeId="0" xr:uid="{0E50E54D-1959-4715-A428-9EFE9D7097FC}">
      <text>
        <r>
          <rPr>
            <b/>
            <sz val="9"/>
            <color indexed="81"/>
            <rFont val="Arial"/>
            <family val="2"/>
          </rPr>
          <t>Meta acumulable:</t>
        </r>
        <r>
          <rPr>
            <sz val="9"/>
            <color indexed="81"/>
            <rFont val="Arial"/>
            <family val="2"/>
          </rPr>
          <t xml:space="preserv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F480" authorId="0" shapeId="0" xr:uid="{231A145A-14EF-4664-8369-B194088F482C}">
      <text>
        <r>
          <rPr>
            <b/>
            <sz val="9"/>
            <color indexed="81"/>
            <rFont val="Arial"/>
            <family val="2"/>
          </rPr>
          <t>Comportamiento del indicador.</t>
        </r>
        <r>
          <rPr>
            <sz val="9"/>
            <color indexed="81"/>
            <rFont val="Arial"/>
            <family val="2"/>
          </rPr>
          <t xml:space="preserve"> 
Establece si el indicador a lo largo del tiempo tiene un comportamiento </t>
        </r>
        <r>
          <rPr>
            <i/>
            <u/>
            <sz val="9"/>
            <color indexed="81"/>
            <rFont val="Arial"/>
            <family val="2"/>
          </rPr>
          <t>ascendente, descendente, regular o nominal</t>
        </r>
        <r>
          <rPr>
            <sz val="9"/>
            <color indexed="81"/>
            <rFont val="Arial"/>
            <family val="2"/>
          </rPr>
          <t xml:space="preserve">.
● </t>
        </r>
        <r>
          <rPr>
            <b/>
            <sz val="9"/>
            <color indexed="81"/>
            <rFont val="Arial"/>
            <family val="2"/>
          </rPr>
          <t>Ascendente.</t>
        </r>
        <r>
          <rPr>
            <sz val="9"/>
            <color indexed="81"/>
            <rFont val="Arial"/>
            <family val="2"/>
          </rPr>
          <t xml:space="preserve">- si el resultado a lograr significa incrementar el valor del indicador.
● </t>
        </r>
        <r>
          <rPr>
            <b/>
            <sz val="9"/>
            <color indexed="81"/>
            <rFont val="Arial"/>
            <family val="2"/>
          </rPr>
          <t>Descendente.</t>
        </r>
        <r>
          <rPr>
            <sz val="9"/>
            <color indexed="81"/>
            <rFont val="Arial"/>
            <family val="2"/>
          </rPr>
          <t xml:space="preserve">- si el resultado a lograr significa disminuir el valor del indicador.
● </t>
        </r>
        <r>
          <rPr>
            <b/>
            <sz val="9"/>
            <color indexed="81"/>
            <rFont val="Arial"/>
            <family val="2"/>
          </rPr>
          <t>Regular.</t>
        </r>
        <r>
          <rPr>
            <sz val="9"/>
            <color indexed="81"/>
            <rFont val="Arial"/>
            <family val="2"/>
          </rPr>
          <t xml:space="preserve">- si el resultado a lograr significa mantener el valor del indicador dentro de determinado rango, y
● </t>
        </r>
        <r>
          <rPr>
            <b/>
            <sz val="9"/>
            <color indexed="81"/>
            <rFont val="Arial"/>
            <family val="2"/>
          </rPr>
          <t>Nominal.</t>
        </r>
        <r>
          <rPr>
            <sz val="9"/>
            <color indexed="81"/>
            <rFont val="Arial"/>
            <family val="2"/>
          </rPr>
          <t>- se tomará como un resultado independiente del historial del indicador.</t>
        </r>
      </text>
    </comment>
    <comment ref="K480" authorId="0" shapeId="0" xr:uid="{F91D787C-3B1D-4E62-9745-79AAE09E5DA8}">
      <text>
        <r>
          <rPr>
            <b/>
            <sz val="9"/>
            <color indexed="81"/>
            <rFont val="Arial"/>
            <family val="2"/>
          </rPr>
          <t xml:space="preserve">Factibilidad de la meta.- </t>
        </r>
        <r>
          <rPr>
            <sz val="9"/>
            <color indexed="81"/>
            <rFont val="Arial"/>
            <family val="2"/>
          </rPr>
          <t xml:space="preserve">
Establece, desde la perspectiva de la UR responsable del Pp la posibilidad real de alcanzar la meta; los valores posibles son </t>
        </r>
        <r>
          <rPr>
            <i/>
            <u/>
            <sz val="9"/>
            <color indexed="81"/>
            <rFont val="Arial"/>
            <family val="2"/>
          </rPr>
          <t>alta y media</t>
        </r>
        <r>
          <rPr>
            <sz val="9"/>
            <color indexed="81"/>
            <rFont val="Arial"/>
            <family val="2"/>
          </rPr>
          <t>.</t>
        </r>
      </text>
    </comment>
    <comment ref="B482" authorId="0" shapeId="0" xr:uid="{D463FA44-0DA3-4C5B-9721-D29D5F237B50}">
      <text>
        <r>
          <rPr>
            <b/>
            <sz val="9"/>
            <color indexed="81"/>
            <rFont val="Arial"/>
            <family val="2"/>
          </rPr>
          <t xml:space="preserve">Justificación de la Factibilidad.-
</t>
        </r>
        <r>
          <rPr>
            <sz val="9"/>
            <color indexed="81"/>
            <rFont val="Arial"/>
            <family val="2"/>
          </rPr>
          <t>Establece los argumentos que sirvieron de base para calificar la factibilidad de la meta.</t>
        </r>
      </text>
    </comment>
    <comment ref="B485" authorId="0" shapeId="0" xr:uid="{2BCFB564-EEB1-48A5-9B6E-B724123D279C}">
      <text>
        <r>
          <rPr>
            <b/>
            <sz val="9"/>
            <color indexed="81"/>
            <rFont val="Arial"/>
            <family val="2"/>
          </rPr>
          <t>Línea Base.</t>
        </r>
        <r>
          <rPr>
            <sz val="9"/>
            <color indexed="81"/>
            <rFont val="Arial"/>
            <family val="2"/>
          </rPr>
          <t xml:space="preserve">
Un indicador puede adoptar diversos valores a lo largo del tiempo.
El valor inicial del indicador que se toma como referencia para comparar el avance del objetivo se llama Línea Base.</t>
        </r>
      </text>
    </comment>
    <comment ref="B486" authorId="0" shapeId="0" xr:uid="{F6799D4A-16D6-419A-BD9B-81F877BDF4E8}">
      <text>
        <r>
          <rPr>
            <b/>
            <sz val="9"/>
            <color indexed="81"/>
            <rFont val="Arial"/>
            <family val="2"/>
          </rPr>
          <t xml:space="preserve">Año de la Línea Base.- </t>
        </r>
        <r>
          <rPr>
            <sz val="9"/>
            <color indexed="81"/>
            <rFont val="Arial"/>
            <family val="2"/>
          </rPr>
          <t xml:space="preserve">
Se deberá anotar el año que se toma como referencia para comparar los avances del Pp. Regularmente se recomienda tomar el año en que terminó la administración anterior.
Cuando un indicador vuelve a cero al término de cada ciclo, la línea base
es 0.0 porque ese es el valor con el que inicia el nuevo ciclo. Campo de
llenado obligatorio.</t>
        </r>
      </text>
    </comment>
    <comment ref="K486" authorId="0" shapeId="0" xr:uid="{692C0319-0B99-4D66-9A88-5BD3FD80AA3E}">
      <text>
        <r>
          <rPr>
            <b/>
            <sz val="9"/>
            <color indexed="81"/>
            <rFont val="Arial"/>
            <family val="2"/>
          </rPr>
          <t xml:space="preserve">Periodo línea base.- 
</t>
        </r>
        <r>
          <rPr>
            <sz val="9"/>
            <color indexed="81"/>
            <rFont val="Arial"/>
            <family val="2"/>
          </rPr>
          <t>Puede ser que en algunos casos, la línea base esté referida a un momento particular del año (inicio de cursos, trimestre II, semana santa, etc.), en estas ocasiones deberá especificarse el periodo.</t>
        </r>
      </text>
    </comment>
    <comment ref="C487" authorId="0" shapeId="0" xr:uid="{BD253BF8-CA5A-424B-B355-BA0B3CFD0369}">
      <text>
        <r>
          <rPr>
            <b/>
            <sz val="9"/>
            <color indexed="81"/>
            <rFont val="Arial"/>
            <family val="2"/>
          </rPr>
          <t xml:space="preserve">Indicador.- 
</t>
        </r>
        <r>
          <rPr>
            <sz val="9"/>
            <color indexed="81"/>
            <rFont val="Arial"/>
            <family val="2"/>
          </rPr>
          <t>Se refiere al valor que tuvo el indicador en el momento de la medición inicial de referencia. Cuando no se cuenta con línea base, se deberá anotar 0.0 y escribir la justificación en el campo correspondiente. Campo de llenado obligatorio.</t>
        </r>
      </text>
    </comment>
    <comment ref="F487" authorId="0" shapeId="0" xr:uid="{ED249AA8-B306-4664-9351-8709671EE190}">
      <text>
        <r>
          <rPr>
            <b/>
            <sz val="9"/>
            <color indexed="81"/>
            <rFont val="Arial"/>
            <family val="2"/>
          </rPr>
          <t xml:space="preserve">Numerador.- </t>
        </r>
        <r>
          <rPr>
            <sz val="9"/>
            <color indexed="81"/>
            <rFont val="Arial"/>
            <family val="2"/>
          </rPr>
          <t xml:space="preserve">
Se refiere al valor que tuvo el numerador del indicador en el momento de la medición inicial de referencia.</t>
        </r>
      </text>
    </comment>
    <comment ref="I487" authorId="0" shapeId="0" xr:uid="{C32F3ECC-839F-40F5-B323-DD1BA443D351}">
      <text>
        <r>
          <rPr>
            <b/>
            <sz val="9"/>
            <color indexed="81"/>
            <rFont val="Arial"/>
            <family val="2"/>
          </rPr>
          <t xml:space="preserve">Denominador.- </t>
        </r>
        <r>
          <rPr>
            <sz val="9"/>
            <color indexed="81"/>
            <rFont val="Arial"/>
            <family val="2"/>
          </rPr>
          <t xml:space="preserve">
Se refiere al valor que tuvo el denominador del indicador en el momento de la medición inicial de referencia.</t>
        </r>
      </text>
    </comment>
    <comment ref="B490" authorId="0" shapeId="0" xr:uid="{C583B38A-5907-41B6-A64F-09C42E92F831}">
      <text>
        <r>
          <rPr>
            <b/>
            <sz val="9"/>
            <color indexed="81"/>
            <rFont val="Arial"/>
            <family val="2"/>
          </rPr>
          <t xml:space="preserve">Justificación línea base.- </t>
        </r>
        <r>
          <rPr>
            <sz val="9"/>
            <color indexed="81"/>
            <rFont val="Arial"/>
            <family val="2"/>
          </rPr>
          <t xml:space="preserv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B493" authorId="0" shapeId="0" xr:uid="{8EC6EC85-7E24-4E36-A6C4-3D4BAEDCACA1}">
      <text>
        <r>
          <rPr>
            <b/>
            <sz val="9"/>
            <color indexed="81"/>
            <rFont val="Arial"/>
            <family val="2"/>
          </rPr>
          <t xml:space="preserve">Parámetros de semaforización.- </t>
        </r>
        <r>
          <rPr>
            <sz val="9"/>
            <color indexed="81"/>
            <rFont val="Arial"/>
            <family val="2"/>
          </rPr>
          <t xml:space="preserve">
Se refiere a las desviaciones que la UR del Pp está dispuesta a aceptar como umbral para calificar al avance como en semáforo verde, amarillo o rojo. Los parámetros de semaforización se aplican en los tableros de control.</t>
        </r>
      </text>
    </comment>
    <comment ref="B494" authorId="0" shapeId="0" xr:uid="{824F2E6A-BE52-4FFE-8827-9E52BF60D94E}">
      <text>
        <r>
          <rPr>
            <b/>
            <sz val="9"/>
            <color indexed="81"/>
            <rFont val="Arial"/>
            <family val="2"/>
          </rPr>
          <t>Tipo de valor.-</t>
        </r>
        <r>
          <rPr>
            <sz val="9"/>
            <color indexed="81"/>
            <rFont val="Arial"/>
            <family val="2"/>
          </rPr>
          <t xml:space="preserve"> 
Los umbrales de semaforización pueden definirse en términos absolutos o porcentuales.</t>
        </r>
      </text>
    </comment>
    <comment ref="G494" authorId="0" shapeId="0" xr:uid="{3F29AA7A-A702-4ADE-A5E4-59600CCFABAE}">
      <text>
        <r>
          <rPr>
            <b/>
            <sz val="9"/>
            <color indexed="81"/>
            <rFont val="Arial"/>
            <family val="2"/>
          </rPr>
          <t xml:space="preserve">Umbral verde.- 
</t>
        </r>
        <r>
          <rPr>
            <sz val="9"/>
            <color indexed="81"/>
            <rFont val="Arial"/>
            <family val="2"/>
          </rPr>
          <t>Valor aceptable en que un indicador se considera en verde.</t>
        </r>
      </text>
    </comment>
    <comment ref="J494" authorId="0" shapeId="0" xr:uid="{4190BB8B-D587-490A-8569-2B9972227744}">
      <text>
        <r>
          <rPr>
            <b/>
            <sz val="9"/>
            <color indexed="81"/>
            <rFont val="Arial"/>
            <family val="2"/>
          </rPr>
          <t xml:space="preserve">Umbral amarillo.- 
</t>
        </r>
        <r>
          <rPr>
            <sz val="9"/>
            <color indexed="81"/>
            <rFont val="Arial"/>
            <family val="2"/>
          </rPr>
          <t>Valor límite aceptable en que un indicador se considera en amarillo.</t>
        </r>
      </text>
    </comment>
    <comment ref="M494" authorId="0" shapeId="0" xr:uid="{B37F60D7-840F-4505-A129-E966A6151CF6}">
      <text>
        <r>
          <rPr>
            <b/>
            <sz val="9"/>
            <color indexed="81"/>
            <rFont val="Arial"/>
            <family val="2"/>
          </rPr>
          <t xml:space="preserve">Umbral rojo.- 
</t>
        </r>
        <r>
          <rPr>
            <sz val="9"/>
            <color indexed="81"/>
            <rFont val="Arial"/>
            <family val="2"/>
          </rPr>
          <t>Valor NO aceptable en que un indicador se considera en rojo.</t>
        </r>
      </text>
    </comment>
    <comment ref="B497" authorId="0" shapeId="0" xr:uid="{02BE9C18-73A6-409B-96CE-2EE29C6A44AD}">
      <text>
        <r>
          <rPr>
            <sz val="9"/>
            <color indexed="81"/>
            <rFont val="Arial"/>
            <family val="2"/>
          </rPr>
          <t>El número de periodos de programación de metas está definido por la Frecuencia de
Medición.</t>
        </r>
      </text>
    </comment>
    <comment ref="B498" authorId="0" shapeId="0" xr:uid="{0FEA76B3-3DBC-42F0-BA1B-C265D960DE2B}">
      <text>
        <r>
          <rPr>
            <b/>
            <sz val="9"/>
            <color indexed="81"/>
            <rFont val="Arial"/>
            <family val="2"/>
          </rPr>
          <t>Periodo.-</t>
        </r>
        <r>
          <rPr>
            <sz val="9"/>
            <color indexed="81"/>
            <rFont val="Arial"/>
            <family val="2"/>
          </rPr>
          <t xml:space="preserve">
Establece los valores que tendrá el indicador en los meses de Enero a Diciembre, según la frecuencia de medición (Anual, Semestral, etc.).</t>
        </r>
      </text>
    </comment>
    <comment ref="C498" authorId="0" shapeId="0" xr:uid="{D2EE0468-388F-42E2-AB39-6CF827C6ADEA}">
      <text>
        <r>
          <rPr>
            <b/>
            <sz val="9"/>
            <color indexed="81"/>
            <rFont val="Arial"/>
            <family val="2"/>
          </rPr>
          <t xml:space="preserve">Valor: </t>
        </r>
        <r>
          <rPr>
            <sz val="9"/>
            <color indexed="81"/>
            <rFont val="Arial"/>
            <family val="2"/>
          </rPr>
          <t xml:space="preserve">
si el tipo de valor de la meta es relativo necesariamente deberán llenarse los campos de indicador, numerador y denominador. 
Si la opción es valor absoluto deberán llenarse los campos de indicador y numerador.</t>
        </r>
      </text>
    </comment>
    <comment ref="J498" authorId="0" shapeId="0" xr:uid="{54355A69-372B-4BF4-98F5-F367805FAF6D}">
      <text>
        <r>
          <rPr>
            <b/>
            <sz val="9"/>
            <color indexed="81"/>
            <rFont val="Arial"/>
            <family val="2"/>
          </rPr>
          <t>Comentarios técnicos:</t>
        </r>
        <r>
          <rPr>
            <sz val="9"/>
            <color indexed="81"/>
            <rFont val="Arial"/>
            <family val="2"/>
          </rPr>
          <t xml:space="preserve">
considera elementos que permitan la mayor claridad sobre el
indicador y/o sus componentes; referencias metodológicas sustantivas; marcos conceptuales sobre las que se elabora la información. 
Incluye anotaciones relevantes para la construcción e interpretación del indicador que no hayan sido incorporadas previamente.</t>
        </r>
      </text>
    </comment>
    <comment ref="C499" authorId="0" shapeId="0" xr:uid="{B2861886-E2C4-4294-B1EA-A43CDD61AE17}">
      <text>
        <r>
          <rPr>
            <b/>
            <sz val="9"/>
            <color indexed="81"/>
            <rFont val="Arial"/>
            <family val="2"/>
          </rPr>
          <t xml:space="preserve">Indicador.- </t>
        </r>
        <r>
          <rPr>
            <sz val="9"/>
            <color indexed="81"/>
            <rFont val="Arial"/>
            <family val="2"/>
          </rPr>
          <t xml:space="preserve">
Se refiere al valor del indicador en el mes
correspondiente.</t>
        </r>
      </text>
    </comment>
    <comment ref="F499" authorId="0" shapeId="0" xr:uid="{0323976B-32A8-4D16-863A-A6090EDFF877}">
      <text>
        <r>
          <rPr>
            <b/>
            <sz val="9"/>
            <color indexed="81"/>
            <rFont val="Arial"/>
            <family val="2"/>
          </rPr>
          <t xml:space="preserve">Numerador.- </t>
        </r>
        <r>
          <rPr>
            <sz val="9"/>
            <color indexed="81"/>
            <rFont val="Arial"/>
            <family val="2"/>
          </rPr>
          <t xml:space="preserve">
Se refiere al dividendo en el mes correspondiente.</t>
        </r>
      </text>
    </comment>
    <comment ref="H499" authorId="0" shapeId="0" xr:uid="{8166E8B1-62B2-49BA-A504-5F4476444E8E}">
      <text>
        <r>
          <rPr>
            <b/>
            <sz val="9"/>
            <color indexed="81"/>
            <rFont val="Arial"/>
            <family val="2"/>
          </rPr>
          <t xml:space="preserve">Denominador.- </t>
        </r>
        <r>
          <rPr>
            <sz val="9"/>
            <color indexed="81"/>
            <rFont val="Arial"/>
            <family val="2"/>
          </rPr>
          <t xml:space="preserve">
Se refiere al valor que se estima alcanzará el divisor en el mes correspondiente.</t>
        </r>
      </text>
    </comment>
    <comment ref="B514" authorId="0" shapeId="0" xr:uid="{7CF011E8-34C1-4EA9-BA40-76609BE859A8}">
      <text>
        <r>
          <rPr>
            <b/>
            <sz val="9"/>
            <color indexed="81"/>
            <rFont val="Arial"/>
            <family val="2"/>
          </rPr>
          <t xml:space="preserve">Características de las variables. 
</t>
        </r>
        <r>
          <rPr>
            <sz val="9"/>
            <color indexed="81"/>
            <rFont val="Arial"/>
            <family val="2"/>
          </rPr>
          <t>Contiene información sobre cada variable o elemento del indicador.
Se registran las características de las variables para los indicadores más complejos.</t>
        </r>
      </text>
    </comment>
    <comment ref="B517" authorId="0" shapeId="0" xr:uid="{657F0D89-904C-4ABD-8159-4B9BE2FF32F9}">
      <text>
        <r>
          <rPr>
            <b/>
            <sz val="9"/>
            <color indexed="81"/>
            <rFont val="Arial"/>
            <family val="2"/>
          </rPr>
          <t xml:space="preserve">Nombre: 
</t>
        </r>
        <r>
          <rPr>
            <sz val="9"/>
            <color indexed="81"/>
            <rFont val="Arial"/>
            <family val="2"/>
          </rPr>
          <t>denominación de la variable.</t>
        </r>
      </text>
    </comment>
    <comment ref="H517" authorId="0" shapeId="0" xr:uid="{2AF0235D-1403-4E5E-B1FE-8961AFDB84E1}">
      <text>
        <r>
          <rPr>
            <b/>
            <sz val="9"/>
            <color indexed="81"/>
            <rFont val="Arial"/>
            <family val="2"/>
          </rPr>
          <t xml:space="preserve">Descripción de la variable: 
</t>
        </r>
        <r>
          <rPr>
            <sz val="9"/>
            <color indexed="81"/>
            <rFont val="Arial"/>
            <family val="2"/>
          </rPr>
          <t>expresa a la variable en términos de su significado
conceptual.</t>
        </r>
      </text>
    </comment>
    <comment ref="B519" authorId="0" shapeId="0" xr:uid="{EC628A75-3542-4564-AE3B-D05C70E93C57}">
      <text>
        <r>
          <rPr>
            <b/>
            <sz val="9"/>
            <color indexed="81"/>
            <rFont val="Arial"/>
            <family val="2"/>
          </rPr>
          <t xml:space="preserve">Medios de verificación: </t>
        </r>
        <r>
          <rPr>
            <sz val="9"/>
            <color indexed="81"/>
            <rFont val="Arial"/>
            <family val="2"/>
          </rPr>
          <t xml:space="preserve">
identifica las fuentes de información, a la dependencia,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F519" authorId="0" shapeId="0" xr:uid="{7A726505-6BB8-410F-8660-ABC233537390}">
      <text>
        <r>
          <rPr>
            <b/>
            <sz val="9"/>
            <color indexed="81"/>
            <rFont val="Arial"/>
            <family val="2"/>
          </rPr>
          <t xml:space="preserve">Unidad de medida: </t>
        </r>
        <r>
          <rPr>
            <sz val="9"/>
            <color indexed="81"/>
            <rFont val="Arial"/>
            <family val="2"/>
          </rPr>
          <t xml:space="preserve">
magnitud de referencia que permite cuantificar y comparar elementos de la misma especie.</t>
        </r>
      </text>
    </comment>
    <comment ref="K519" authorId="0" shapeId="0" xr:uid="{F0531D86-3622-45F2-B906-76AB5CB622C5}">
      <text>
        <r>
          <rPr>
            <b/>
            <sz val="9"/>
            <color indexed="81"/>
            <rFont val="Arial"/>
            <family val="2"/>
          </rPr>
          <t>Desagregación geográfica:</t>
        </r>
        <r>
          <rPr>
            <sz val="9"/>
            <color indexed="81"/>
            <rFont val="Arial"/>
            <family val="2"/>
          </rPr>
          <t xml:space="preserve">
indica los niveles territoriales para los que está disponible la variable: </t>
        </r>
        <r>
          <rPr>
            <i/>
            <u/>
            <sz val="9"/>
            <color indexed="81"/>
            <rFont val="Arial"/>
            <family val="2"/>
          </rPr>
          <t>nacional, regional, estatal, municipal, localidad</t>
        </r>
        <r>
          <rPr>
            <sz val="9"/>
            <color indexed="81"/>
            <rFont val="Arial"/>
            <family val="2"/>
          </rPr>
          <t>, etc.</t>
        </r>
      </text>
    </comment>
    <comment ref="B521" authorId="0" shapeId="0" xr:uid="{45BE80F1-090E-4AEF-A08B-4D1F3EFDC9F3}">
      <text>
        <r>
          <rPr>
            <b/>
            <sz val="9"/>
            <color indexed="81"/>
            <rFont val="Arial"/>
            <family val="2"/>
          </rPr>
          <t xml:space="preserve">Frecuencia: 
</t>
        </r>
        <r>
          <rPr>
            <sz val="9"/>
            <color indexed="81"/>
            <rFont val="Arial"/>
            <family val="2"/>
          </rPr>
          <t>es el periodo de tiempo en el cual se calcula la variable (</t>
        </r>
        <r>
          <rPr>
            <i/>
            <u/>
            <sz val="9"/>
            <color indexed="81"/>
            <rFont val="Arial"/>
            <family val="2"/>
          </rPr>
          <t>bianual, anual, semestral, trimestral, mensual</t>
        </r>
        <r>
          <rPr>
            <sz val="9"/>
            <color indexed="81"/>
            <rFont val="Arial"/>
            <family val="2"/>
          </rPr>
          <t>, etc.).</t>
        </r>
      </text>
    </comment>
    <comment ref="F521" authorId="0" shapeId="0" xr:uid="{47F74A4B-EE7C-413C-8AAD-B02AF183F7C1}">
      <text>
        <r>
          <rPr>
            <b/>
            <sz val="9"/>
            <color indexed="81"/>
            <rFont val="Arial"/>
            <family val="2"/>
          </rPr>
          <t xml:space="preserve">Método de recopilación de datos: </t>
        </r>
        <r>
          <rPr>
            <sz val="9"/>
            <color indexed="81"/>
            <rFont val="Arial"/>
            <family val="2"/>
          </rPr>
          <t xml:space="preserve">
indica el método estadístico de recolección de datos, el cual puede ser: censo, encuesta o explotación de</t>
        </r>
        <r>
          <rPr>
            <i/>
            <u/>
            <sz val="9"/>
            <color indexed="81"/>
            <rFont val="Arial"/>
            <family val="2"/>
          </rPr>
          <t xml:space="preserve"> registros administrativos.</t>
        </r>
      </text>
    </comment>
    <comment ref="K521" authorId="0" shapeId="0" xr:uid="{E12122B2-51D4-404E-8238-38F48DF685B2}">
      <text>
        <r>
          <rPr>
            <b/>
            <sz val="9"/>
            <color indexed="81"/>
            <rFont val="Arial"/>
            <family val="2"/>
          </rPr>
          <t>Fecha de disponibilidad de la información:</t>
        </r>
        <r>
          <rPr>
            <sz val="9"/>
            <color indexed="81"/>
            <rFont val="Arial"/>
            <family val="2"/>
          </rPr>
          <t xml:space="preserve"> 
se refiere al momento en que la información puede ser consultada por los usuarios.</t>
        </r>
      </text>
    </comment>
    <comment ref="B525" authorId="0" shapeId="0" xr:uid="{F027804A-C5D7-4DE0-B460-8F1F41FE9B58}">
      <text>
        <r>
          <rPr>
            <b/>
            <sz val="9"/>
            <color indexed="81"/>
            <rFont val="Arial"/>
            <family val="2"/>
          </rPr>
          <t xml:space="preserve">Nombre: 
</t>
        </r>
        <r>
          <rPr>
            <sz val="9"/>
            <color indexed="81"/>
            <rFont val="Arial"/>
            <family val="2"/>
          </rPr>
          <t>denominación de la variable.</t>
        </r>
      </text>
    </comment>
    <comment ref="H525" authorId="0" shapeId="0" xr:uid="{C01DAE2A-3A2C-493E-A37B-8F60208AFDF4}">
      <text>
        <r>
          <rPr>
            <b/>
            <sz val="9"/>
            <color indexed="81"/>
            <rFont val="Arial"/>
            <family val="2"/>
          </rPr>
          <t xml:space="preserve">Descripción de la variable: 
</t>
        </r>
        <r>
          <rPr>
            <sz val="9"/>
            <color indexed="81"/>
            <rFont val="Arial"/>
            <family val="2"/>
          </rPr>
          <t>expresa a la variable en términos de su significado
conceptual.</t>
        </r>
      </text>
    </comment>
    <comment ref="B527" authorId="0" shapeId="0" xr:uid="{F8A417CD-C06D-4892-A675-CA202845ADBD}">
      <text>
        <r>
          <rPr>
            <b/>
            <sz val="9"/>
            <color indexed="81"/>
            <rFont val="Arial"/>
            <family val="2"/>
          </rPr>
          <t xml:space="preserve">Medios de verificación: </t>
        </r>
        <r>
          <rPr>
            <sz val="9"/>
            <color indexed="81"/>
            <rFont val="Arial"/>
            <family val="2"/>
          </rPr>
          <t xml:space="preserve">
identifica las fuentes de información, a la dependencia,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F527" authorId="0" shapeId="0" xr:uid="{986761A5-34AE-4FE6-8099-AD54C55501F6}">
      <text>
        <r>
          <rPr>
            <b/>
            <sz val="9"/>
            <color indexed="81"/>
            <rFont val="Arial"/>
            <family val="2"/>
          </rPr>
          <t xml:space="preserve">Unidad de medida: </t>
        </r>
        <r>
          <rPr>
            <sz val="9"/>
            <color indexed="81"/>
            <rFont val="Arial"/>
            <family val="2"/>
          </rPr>
          <t xml:space="preserve">
magnitud de referencia que permite cuantificar y comparar elementos de la misma especie.</t>
        </r>
      </text>
    </comment>
    <comment ref="K527" authorId="0" shapeId="0" xr:uid="{BAE11DF8-6743-4CFD-80E1-51CE4635035E}">
      <text>
        <r>
          <rPr>
            <b/>
            <sz val="9"/>
            <color indexed="81"/>
            <rFont val="Arial"/>
            <family val="2"/>
          </rPr>
          <t>Desagregación geográfica:</t>
        </r>
        <r>
          <rPr>
            <sz val="9"/>
            <color indexed="81"/>
            <rFont val="Arial"/>
            <family val="2"/>
          </rPr>
          <t xml:space="preserve">
indica los niveles territoriales para los que está disponible la variable: </t>
        </r>
        <r>
          <rPr>
            <i/>
            <u/>
            <sz val="9"/>
            <color indexed="81"/>
            <rFont val="Arial"/>
            <family val="2"/>
          </rPr>
          <t>nacional, regional, estatal, municipal, localidad</t>
        </r>
        <r>
          <rPr>
            <sz val="9"/>
            <color indexed="81"/>
            <rFont val="Arial"/>
            <family val="2"/>
          </rPr>
          <t>, etc.</t>
        </r>
      </text>
    </comment>
    <comment ref="B529" authorId="0" shapeId="0" xr:uid="{79E20CC2-A704-4E10-B67C-355BC6D1C871}">
      <text>
        <r>
          <rPr>
            <b/>
            <sz val="9"/>
            <color indexed="81"/>
            <rFont val="Arial"/>
            <family val="2"/>
          </rPr>
          <t xml:space="preserve">Frecuencia: 
</t>
        </r>
        <r>
          <rPr>
            <sz val="9"/>
            <color indexed="81"/>
            <rFont val="Arial"/>
            <family val="2"/>
          </rPr>
          <t>es el periodo de tiempo en el cual se calcula la variable (</t>
        </r>
        <r>
          <rPr>
            <i/>
            <u/>
            <sz val="9"/>
            <color indexed="81"/>
            <rFont val="Arial"/>
            <family val="2"/>
          </rPr>
          <t>bianual, anual, semestral, trimestral, mensual</t>
        </r>
        <r>
          <rPr>
            <sz val="9"/>
            <color indexed="81"/>
            <rFont val="Arial"/>
            <family val="2"/>
          </rPr>
          <t>, etc.).</t>
        </r>
      </text>
    </comment>
    <comment ref="F529" authorId="0" shapeId="0" xr:uid="{8CCEFE43-2C37-42A6-9F5F-9AA057E58596}">
      <text>
        <r>
          <rPr>
            <b/>
            <sz val="9"/>
            <color indexed="81"/>
            <rFont val="Arial"/>
            <family val="2"/>
          </rPr>
          <t xml:space="preserve">Método de recopilación de datos: </t>
        </r>
        <r>
          <rPr>
            <sz val="9"/>
            <color indexed="81"/>
            <rFont val="Arial"/>
            <family val="2"/>
          </rPr>
          <t xml:space="preserve">
indica el método estadístico de recolección de datos, el cual puede ser: censo, encuesta o explotación de</t>
        </r>
        <r>
          <rPr>
            <i/>
            <u/>
            <sz val="9"/>
            <color indexed="81"/>
            <rFont val="Arial"/>
            <family val="2"/>
          </rPr>
          <t xml:space="preserve"> registros administrativos.</t>
        </r>
      </text>
    </comment>
    <comment ref="K529" authorId="0" shapeId="0" xr:uid="{5591D13C-DF43-4C9A-966B-861D2957F8DD}">
      <text>
        <r>
          <rPr>
            <b/>
            <sz val="9"/>
            <color indexed="81"/>
            <rFont val="Arial"/>
            <family val="2"/>
          </rPr>
          <t>Fecha de disponibilidad de la información:</t>
        </r>
        <r>
          <rPr>
            <sz val="9"/>
            <color indexed="81"/>
            <rFont val="Arial"/>
            <family val="2"/>
          </rPr>
          <t xml:space="preserve"> 
se refiere al momento en que la información puede ser consultada por los usuarios.</t>
        </r>
      </text>
    </comment>
    <comment ref="B532" authorId="0" shapeId="0" xr:uid="{E178E47A-6908-41F8-BA64-44393481D90D}">
      <text>
        <r>
          <rPr>
            <b/>
            <sz val="9"/>
            <color indexed="81"/>
            <rFont val="Arial"/>
            <family val="2"/>
          </rPr>
          <t>Contacto indicador.-</t>
        </r>
        <r>
          <rPr>
            <sz val="9"/>
            <color indexed="81"/>
            <rFont val="Arial"/>
            <family val="2"/>
          </rPr>
          <t xml:space="preserve">
Se deberá anotar el nombre del responsable directo de proporcionar información técnica sobre el indicador.</t>
        </r>
      </text>
    </comment>
    <comment ref="B534" authorId="0" shapeId="0" xr:uid="{DDABCA1C-7B8C-4906-B704-144D2D981FEE}">
      <text>
        <r>
          <rPr>
            <b/>
            <sz val="9"/>
            <color indexed="81"/>
            <rFont val="Arial"/>
            <family val="2"/>
          </rPr>
          <t>Nombre:</t>
        </r>
        <r>
          <rPr>
            <sz val="9"/>
            <color indexed="81"/>
            <rFont val="Arial"/>
            <family val="2"/>
          </rPr>
          <t xml:space="preserve">
Responsable directo de proporcionar información técnica sobre el indicador.</t>
        </r>
      </text>
    </comment>
    <comment ref="I534" authorId="0" shapeId="0" xr:uid="{5CE39DC1-D83A-4529-863D-32F92024FB87}">
      <text>
        <r>
          <rPr>
            <b/>
            <sz val="9"/>
            <color indexed="81"/>
            <rFont val="Arial"/>
            <family val="2"/>
          </rPr>
          <t>Área:</t>
        </r>
        <r>
          <rPr>
            <sz val="9"/>
            <color indexed="81"/>
            <rFont val="Arial"/>
            <family val="2"/>
          </rPr>
          <t xml:space="preserve">
Anotar el área de adscripción del responsable de la información técnica sobre el indicador.</t>
        </r>
      </text>
    </comment>
    <comment ref="B536" authorId="0" shapeId="0" xr:uid="{525F11C2-0696-4091-AA4B-E451DCF09B45}">
      <text>
        <r>
          <rPr>
            <b/>
            <sz val="9"/>
            <color indexed="81"/>
            <rFont val="Arial"/>
            <family val="2"/>
          </rPr>
          <t>Puesto:</t>
        </r>
        <r>
          <rPr>
            <sz val="9"/>
            <color indexed="81"/>
            <rFont val="Arial"/>
            <family val="2"/>
          </rPr>
          <t xml:space="preserve">
Anotar la categoría o puesto actual del responsable de la información técnica del indicador.</t>
        </r>
      </text>
    </comment>
    <comment ref="I536" authorId="0" shapeId="0" xr:uid="{584CD1A7-F7E5-4BDD-90A4-76C715DE5E6C}">
      <text>
        <r>
          <rPr>
            <b/>
            <sz val="9"/>
            <color indexed="81"/>
            <rFont val="Arial"/>
            <family val="2"/>
          </rPr>
          <t>Teléfono:</t>
        </r>
        <r>
          <rPr>
            <sz val="9"/>
            <color indexed="81"/>
            <rFont val="Arial"/>
            <family val="2"/>
          </rPr>
          <t xml:space="preserve">
Número oficial de la Institución u oficina, para comunicación directa y extensión</t>
        </r>
      </text>
    </comment>
    <comment ref="K536" authorId="0" shapeId="0" xr:uid="{D5100C35-9DA0-4C5F-AC75-88A91BD02BBF}">
      <text>
        <r>
          <rPr>
            <b/>
            <sz val="9"/>
            <color indexed="81"/>
            <rFont val="Arial"/>
            <family val="2"/>
          </rPr>
          <t>Correo Electrónico:</t>
        </r>
        <r>
          <rPr>
            <sz val="9"/>
            <color indexed="81"/>
            <rFont val="Arial"/>
            <family val="2"/>
          </rPr>
          <t xml:space="preserve">
Indicar nombre del correo institucional del responsable de la información técnica del indicador.</t>
        </r>
      </text>
    </comment>
    <comment ref="B539" authorId="0" shapeId="0" xr:uid="{C4EB3F14-D6DA-4DA5-8BCF-B6F6D38BAD78}">
      <text>
        <r>
          <rPr>
            <sz val="9"/>
            <color indexed="81"/>
            <rFont val="Arial"/>
            <family val="2"/>
          </rPr>
          <t>Define el seguimiento o monitoreo, destinado a identificar de manera sistemática la calidad del desempeño de un indicador o proceso, solicitar al</t>
        </r>
        <r>
          <rPr>
            <b/>
            <sz val="9"/>
            <color indexed="81"/>
            <rFont val="Arial"/>
            <family val="2"/>
          </rPr>
          <t xml:space="preserve"> Contacto responsable</t>
        </r>
        <r>
          <rPr>
            <sz val="9"/>
            <color indexed="81"/>
            <rFont val="Arial"/>
            <family val="2"/>
          </rPr>
          <t xml:space="preserve"> las actualizaciones, a efecto de introducir los ajustes o cambios pertinentes y oportunos para el logro de sus resultados y efectos en el entorno. 
El monitoreo permite analizar el avance y proponer acciones a tomar para lograr los objetivos; Identificar los éxitos o fracasos reales o potenciales lo antes posible y hacer ajustes oportunos a la ejecución.</t>
        </r>
      </text>
    </comment>
    <comment ref="K541" authorId="0" shapeId="0" xr:uid="{638B0F75-7F9B-4DD5-9E24-78AF89BE22DC}">
      <text>
        <r>
          <rPr>
            <b/>
            <sz val="9"/>
            <color indexed="81"/>
            <rFont val="Arial"/>
            <family val="2"/>
          </rPr>
          <t xml:space="preserve">Correo Electrónico:
</t>
        </r>
        <r>
          <rPr>
            <sz val="9"/>
            <color indexed="81"/>
            <rFont val="Arial"/>
            <family val="2"/>
          </rPr>
          <t>enviar la información técnica del indicador a éste correo institucional.</t>
        </r>
      </text>
    </comment>
    <comment ref="B544" authorId="0" shapeId="0" xr:uid="{B566BE67-16BD-47F8-B553-8A6DA960B954}">
      <text>
        <r>
          <rPr>
            <b/>
            <sz val="9"/>
            <color indexed="81"/>
            <rFont val="Arial"/>
            <family val="2"/>
          </rPr>
          <t>Referencia:</t>
        </r>
        <r>
          <rPr>
            <sz val="9"/>
            <color indexed="81"/>
            <rFont val="Arial"/>
            <family val="2"/>
          </rPr>
          <t xml:space="preserve">
Nombre de la fuente de información que proporciona datos cuyas características y metodologías permiten la comparación y tiene una actualización recurrente. Incluye la liga a la página de Internet correspondiente.</t>
        </r>
      </text>
    </comment>
    <comment ref="B569" authorId="0" shapeId="0" xr:uid="{1922155B-B128-426C-828D-C4F72673A7E8}">
      <text>
        <r>
          <rPr>
            <sz val="9"/>
            <color indexed="81"/>
            <rFont val="Arial"/>
            <family val="2"/>
          </rPr>
          <t>Permiten contextualizar al indicador en el programa presupuestario (Pp) de referencia y relacionarlo directamente con el objetivo que le da origen.</t>
        </r>
      </text>
    </comment>
    <comment ref="B571" authorId="0" shapeId="0" xr:uid="{D38D1623-2726-4F66-9882-A8E5B65C037B}">
      <text>
        <r>
          <rPr>
            <b/>
            <sz val="9"/>
            <color indexed="81"/>
            <rFont val="Arial"/>
            <family val="2"/>
          </rPr>
          <t xml:space="preserve">Ramo administrativo: </t>
        </r>
        <r>
          <rPr>
            <sz val="9"/>
            <color indexed="81"/>
            <rFont val="Arial"/>
            <family val="2"/>
          </rPr>
          <t xml:space="preserve">
definido en el artículo 2, fracción XLI de la Ley Federal de Presupuesto y Responsabilidad Hacendaria.</t>
        </r>
      </text>
    </comment>
    <comment ref="F571" authorId="0" shapeId="0" xr:uid="{38823ED5-7162-4DD1-BE10-00B4F1ADB49C}">
      <text>
        <r>
          <rPr>
            <b/>
            <sz val="9"/>
            <color indexed="81"/>
            <rFont val="Tahoma"/>
            <family val="2"/>
          </rPr>
          <t>Ramo Administrativo:</t>
        </r>
        <r>
          <rPr>
            <sz val="9"/>
            <color indexed="81"/>
            <rFont val="Tahoma"/>
            <family val="2"/>
          </rPr>
          <t xml:space="preserve">
definido en el artículo 2, fracción XLI de la Ley Federal de Presupuesto y Responsabilidad Hacendaria.</t>
        </r>
      </text>
    </comment>
    <comment ref="B572" authorId="0" shapeId="0" xr:uid="{D73E54C8-1B26-45E3-9963-DA172D99495C}">
      <text>
        <r>
          <rPr>
            <b/>
            <sz val="9"/>
            <color indexed="81"/>
            <rFont val="Arial"/>
            <family val="2"/>
          </rPr>
          <t xml:space="preserve">Unidad Responsable del Pp: </t>
        </r>
        <r>
          <rPr>
            <sz val="9"/>
            <color indexed="81"/>
            <rFont val="Arial"/>
            <family val="2"/>
          </rPr>
          <t xml:space="preserve">
definido en el artículo 2, fracción LVII de la Ley Federal de Presupuesto y responsabilidad Hacendaria.</t>
        </r>
      </text>
    </comment>
    <comment ref="B573" authorId="0" shapeId="0" xr:uid="{4CD78969-CEAC-4522-B10B-48440E601C58}">
      <text>
        <r>
          <rPr>
            <b/>
            <sz val="9"/>
            <color indexed="81"/>
            <rFont val="Arial"/>
            <family val="2"/>
          </rPr>
          <t xml:space="preserve">Clasificación del Pp: </t>
        </r>
        <r>
          <rPr>
            <sz val="9"/>
            <color indexed="81"/>
            <rFont val="Arial"/>
            <family val="2"/>
          </rPr>
          <t xml:space="preserve">
se refiere a las modalidades previstas en los presentes lineamientos.</t>
        </r>
      </text>
    </comment>
    <comment ref="B574" authorId="0" shapeId="0" xr:uid="{D0D3EE55-F5BF-4CCA-954D-37454C93FDFA}">
      <text>
        <r>
          <rPr>
            <b/>
            <sz val="9"/>
            <color indexed="81"/>
            <rFont val="Arial"/>
            <family val="2"/>
          </rPr>
          <t xml:space="preserve">Denominación del Pp: </t>
        </r>
        <r>
          <rPr>
            <sz val="9"/>
            <color indexed="81"/>
            <rFont val="Arial"/>
            <family val="2"/>
          </rPr>
          <t xml:space="preserve">
definido en los presentes lineamientos.</t>
        </r>
      </text>
    </comment>
    <comment ref="B575" authorId="0" shapeId="0" xr:uid="{1F889AA9-773A-41D9-848E-0E9F388837B6}">
      <text>
        <r>
          <rPr>
            <b/>
            <sz val="9"/>
            <color indexed="81"/>
            <rFont val="Arial"/>
            <family val="2"/>
          </rPr>
          <t xml:space="preserve">Nombre de la Matriz: </t>
        </r>
        <r>
          <rPr>
            <sz val="9"/>
            <color indexed="81"/>
            <rFont val="Arial"/>
            <family val="2"/>
          </rPr>
          <t xml:space="preserve">
Nombre corto del Programa.</t>
        </r>
      </text>
    </comment>
    <comment ref="B580" authorId="0" shapeId="0" xr:uid="{3D6F1308-619C-4D4B-AC83-999A49D72394}">
      <text>
        <r>
          <rPr>
            <b/>
            <sz val="9"/>
            <color indexed="81"/>
            <rFont val="Arial"/>
            <family val="2"/>
          </rPr>
          <t xml:space="preserve">Eje de política pública al que contribuye el Pp: </t>
        </r>
        <r>
          <rPr>
            <sz val="9"/>
            <color indexed="81"/>
            <rFont val="Arial"/>
            <family val="2"/>
          </rPr>
          <t xml:space="preserve">
Se refiere a alguno de los 5 ejes del Plan Estatal de Desarrollo. Campo de llenado obligatorio.</t>
        </r>
      </text>
    </comment>
    <comment ref="B581" authorId="0" shapeId="0" xr:uid="{34714D46-E54D-4F91-A9D7-7E61562B632B}">
      <text>
        <r>
          <rPr>
            <b/>
            <sz val="9"/>
            <color indexed="81"/>
            <rFont val="Arial"/>
            <family val="2"/>
          </rPr>
          <t xml:space="preserve">Objetivo de eje de política pública al que contribuye el Pp: </t>
        </r>
        <r>
          <rPr>
            <sz val="9"/>
            <color indexed="81"/>
            <rFont val="Arial"/>
            <family val="2"/>
          </rPr>
          <t xml:space="preserve">
Relativo a los objetivos del cualquiera de los ejes de política pública del Plan Estatal de Desarrollo. Campo de llenado obligatorio.</t>
        </r>
      </text>
    </comment>
    <comment ref="B586" authorId="0" shapeId="0" xr:uid="{C78D6ACB-92A2-4E52-9486-0AF6FC04118A}">
      <text>
        <r>
          <rPr>
            <b/>
            <sz val="9"/>
            <color indexed="81"/>
            <rFont val="Arial"/>
            <family val="2"/>
          </rPr>
          <t xml:space="preserve">Tipo de Programa: </t>
        </r>
        <r>
          <rPr>
            <sz val="9"/>
            <color indexed="81"/>
            <rFont val="Arial"/>
            <family val="2"/>
          </rPr>
          <t xml:space="preserve">
Los referidos en el Artículo 22 de la Ley de Planeación.</t>
        </r>
      </text>
    </comment>
    <comment ref="G586" authorId="0" shapeId="0" xr:uid="{0C111FB4-7DD2-4FF1-A215-573D3847C25E}">
      <text>
        <r>
          <rPr>
            <b/>
            <sz val="9"/>
            <color indexed="81"/>
            <rFont val="Arial"/>
            <family val="2"/>
          </rPr>
          <t xml:space="preserve">Programa: </t>
        </r>
        <r>
          <rPr>
            <sz val="9"/>
            <color indexed="81"/>
            <rFont val="Arial"/>
            <family val="2"/>
          </rPr>
          <t xml:space="preserve">
Se especificará el nombre del programa según la clasificación arriba mencionada.</t>
        </r>
      </text>
    </comment>
    <comment ref="B587" authorId="0" shapeId="0" xr:uid="{FE08071D-A7D4-46C0-846D-16262005F062}">
      <text>
        <r>
          <rPr>
            <b/>
            <sz val="9"/>
            <color indexed="81"/>
            <rFont val="Arial"/>
            <family val="2"/>
          </rPr>
          <t xml:space="preserve">Objetivo del Programa: </t>
        </r>
        <r>
          <rPr>
            <sz val="9"/>
            <color indexed="81"/>
            <rFont val="Arial"/>
            <family val="2"/>
          </rPr>
          <t xml:space="preserve">
Se refiere a los objetivos del programa señalado en el inciso anterior.</t>
        </r>
      </text>
    </comment>
    <comment ref="B588" authorId="0" shapeId="0" xr:uid="{213EE88A-57CC-42A0-A39E-E0C95EA4FADC}">
      <text>
        <r>
          <rPr>
            <sz val="9"/>
            <color indexed="81"/>
            <rFont val="Arial"/>
            <family val="2"/>
          </rPr>
          <t>Objetivo estratégico de la Dependencia o entidad. Campo de llenado obligatorio.</t>
        </r>
      </text>
    </comment>
    <comment ref="B589" authorId="0" shapeId="0" xr:uid="{8200DA40-91E4-497F-91A8-0C5D4473A938}">
      <text>
        <r>
          <rPr>
            <sz val="9"/>
            <color indexed="81"/>
            <rFont val="Arial"/>
            <family val="2"/>
          </rPr>
          <t>Objetivo estratégico de la Dependencia o entidad. Campo de llenado obligatorio.</t>
        </r>
      </text>
    </comment>
    <comment ref="B595" authorId="0" shapeId="0" xr:uid="{DDD99A20-A418-45E4-8F46-A9D960B52F19}">
      <text>
        <r>
          <rPr>
            <b/>
            <sz val="9"/>
            <color indexed="81"/>
            <rFont val="Arial"/>
            <family val="2"/>
          </rPr>
          <t>Objetivo al que corresponde el indicador:</t>
        </r>
        <r>
          <rPr>
            <sz val="9"/>
            <color indexed="81"/>
            <rFont val="Arial"/>
            <family val="2"/>
          </rPr>
          <t xml:space="preserve">
se obtiene del resumen narrativo de la matriz de indicadores y corresponderá al Fin, Propósito, Componentes o Actividad, según sea el caso.</t>
        </r>
      </text>
    </comment>
    <comment ref="M595" authorId="0" shapeId="0" xr:uid="{419702A8-FA40-476E-9952-082FB93CFD43}">
      <text>
        <r>
          <rPr>
            <b/>
            <sz val="9"/>
            <color indexed="81"/>
            <rFont val="Arial"/>
            <family val="2"/>
          </rPr>
          <t xml:space="preserve">Nivel del Objetivo en la MIR: </t>
        </r>
        <r>
          <rPr>
            <sz val="9"/>
            <color indexed="81"/>
            <rFont val="Arial"/>
            <family val="2"/>
          </rPr>
          <t xml:space="preserve">
Fin, Propósito, Componentes o Actividad, según sea el caso.</t>
        </r>
      </text>
    </comment>
    <comment ref="B601" authorId="0" shapeId="0" xr:uid="{4430A66F-F3FF-48B1-8BD9-7FC2415C3376}">
      <text>
        <r>
          <rPr>
            <b/>
            <sz val="9"/>
            <color indexed="81"/>
            <rFont val="Tahoma"/>
            <family val="2"/>
          </rPr>
          <t xml:space="preserve">Los indicadores </t>
        </r>
        <r>
          <rPr>
            <sz val="9"/>
            <color indexed="81"/>
            <rFont val="Tahoma"/>
            <family val="2"/>
          </rPr>
          <t xml:space="preserve">son la especificación cuantitativa que permite verificar el nivel de logro alcanzado por el programa en el cumplimiento de sus objetivos. Es una expresión que establece una relación entre dos o más datos y permite la comparación entre distintos periodos, productos similares o una meta o compromiso.
</t>
        </r>
      </text>
    </comment>
    <comment ref="B603" authorId="0" shapeId="0" xr:uid="{98B59F2A-4826-4183-AD72-46235B5453C2}">
      <text>
        <r>
          <rPr>
            <b/>
            <sz val="9"/>
            <color indexed="81"/>
            <rFont val="Arial"/>
            <family val="2"/>
          </rPr>
          <t xml:space="preserve">Orden: </t>
        </r>
        <r>
          <rPr>
            <sz val="9"/>
            <color indexed="81"/>
            <rFont val="Arial"/>
            <family val="2"/>
          </rPr>
          <t xml:space="preserve">
Deberá anotar el orden en el que desea aparezcan los elementos en el árbol de navegación.</t>
        </r>
      </text>
    </comment>
    <comment ref="F603" authorId="0" shapeId="0" xr:uid="{45C95DAB-2720-4B59-81A7-F852E874F6CC}">
      <text>
        <r>
          <rPr>
            <b/>
            <sz val="9"/>
            <color indexed="81"/>
            <rFont val="Arial"/>
            <family val="2"/>
          </rPr>
          <t xml:space="preserve">Nombre del indicador: </t>
        </r>
        <r>
          <rPr>
            <sz val="9"/>
            <color indexed="81"/>
            <rFont val="Arial"/>
            <family val="2"/>
          </rPr>
          <t xml:space="preserve">
denominación precisa y única con la que se distingue al indicador.</t>
        </r>
      </text>
    </comment>
    <comment ref="B604" authorId="0" shapeId="0" xr:uid="{C1D1D5D3-D182-448C-968E-C70EF99E4FCF}">
      <text>
        <r>
          <rPr>
            <b/>
            <sz val="9"/>
            <color indexed="81"/>
            <rFont val="Arial"/>
            <family val="2"/>
          </rPr>
          <t xml:space="preserve">Dimensión a medir: </t>
        </r>
        <r>
          <rPr>
            <sz val="9"/>
            <color indexed="81"/>
            <rFont val="Arial"/>
            <family val="2"/>
          </rPr>
          <t xml:space="preserve">
se refieren al aspecto particular del objetivo a ser medido mediante el indicador.
● </t>
        </r>
        <r>
          <rPr>
            <b/>
            <sz val="9"/>
            <color indexed="81"/>
            <rFont val="Arial"/>
            <family val="2"/>
          </rPr>
          <t>Eficacia:</t>
        </r>
        <r>
          <rPr>
            <sz val="9"/>
            <color indexed="81"/>
            <rFont val="Arial"/>
            <family val="2"/>
          </rPr>
          <t xml:space="preserve"> mide el grado de cumplimiento de los objetivos.
● </t>
        </r>
        <r>
          <rPr>
            <b/>
            <sz val="9"/>
            <color indexed="81"/>
            <rFont val="Arial"/>
            <family val="2"/>
          </rPr>
          <t>Eficiencia:</t>
        </r>
        <r>
          <rPr>
            <sz val="9"/>
            <color indexed="81"/>
            <rFont val="Arial"/>
            <family val="2"/>
          </rPr>
          <t xml:space="preserve"> mide la relación entre los productos y servicios generados con
respecto a los insumos o recursos utilizados.
● </t>
        </r>
        <r>
          <rPr>
            <b/>
            <sz val="9"/>
            <color indexed="81"/>
            <rFont val="Arial"/>
            <family val="2"/>
          </rPr>
          <t>Economía:</t>
        </r>
        <r>
          <rPr>
            <sz val="9"/>
            <color indexed="81"/>
            <rFont val="Arial"/>
            <family val="2"/>
          </rPr>
          <t xml:space="preserve"> mide la capacidad del programa o de la institución para generar y
movilizar adecuadamente los recursos financieros.
● </t>
        </r>
        <r>
          <rPr>
            <b/>
            <sz val="9"/>
            <color indexed="81"/>
            <rFont val="Arial"/>
            <family val="2"/>
          </rPr>
          <t>Calidad:</t>
        </r>
        <r>
          <rPr>
            <sz val="9"/>
            <color indexed="81"/>
            <rFont val="Arial"/>
            <family val="2"/>
          </rPr>
          <t xml:space="preserve"> mide los atributos, propiedades o características que deben tener los
bienes y servicios para satisfacer los objetivos del programa.</t>
        </r>
      </text>
    </comment>
    <comment ref="F604" authorId="0" shapeId="0" xr:uid="{77EA98C6-4791-427A-85EB-D32977B3E17C}">
      <text>
        <r>
          <rPr>
            <b/>
            <sz val="9"/>
            <color indexed="81"/>
            <rFont val="Arial"/>
            <family val="2"/>
          </rPr>
          <t>Tipo de indicador para Resultados:</t>
        </r>
        <r>
          <rPr>
            <sz val="9"/>
            <color indexed="81"/>
            <rFont val="Arial"/>
            <family val="2"/>
          </rPr>
          <t xml:space="preserve"> Se refiere a la naturaleza del indicador que corresponde a cada nivel de la Matriz de Indicadores para Resultados.
● </t>
        </r>
        <r>
          <rPr>
            <b/>
            <sz val="9"/>
            <color indexed="81"/>
            <rFont val="Arial"/>
            <family val="2"/>
          </rPr>
          <t>Estratégico.</t>
        </r>
        <r>
          <rPr>
            <sz val="9"/>
            <color indexed="81"/>
            <rFont val="Arial"/>
            <family val="2"/>
          </rPr>
          <t xml:space="preserve">- Que está orientado a medir los efectos del Pp.
● </t>
        </r>
        <r>
          <rPr>
            <b/>
            <sz val="9"/>
            <color indexed="81"/>
            <rFont val="Arial"/>
            <family val="2"/>
          </rPr>
          <t>De gestión</t>
        </r>
        <r>
          <rPr>
            <sz val="9"/>
            <color indexed="81"/>
            <rFont val="Arial"/>
            <family val="2"/>
          </rPr>
          <t>.- Que está orientado a medir la forma en que trabaja el Pp.
- Para FIN y PROPOSITO = Estratégico.
- Para COMPONENTE = Estratégico o Gestión.
- Para ACTIVIDADES = Gestión.</t>
        </r>
      </text>
    </comment>
    <comment ref="L604" authorId="0" shapeId="0" xr:uid="{7828786E-7A5A-42E8-8575-8EC12CBDA349}">
      <text>
        <r>
          <rPr>
            <b/>
            <sz val="9"/>
            <color indexed="81"/>
            <rFont val="Arial"/>
            <family val="2"/>
          </rPr>
          <t xml:space="preserve">Ámbito de control. </t>
        </r>
        <r>
          <rPr>
            <sz val="9"/>
            <color indexed="81"/>
            <rFont val="Arial"/>
            <family val="2"/>
          </rPr>
          <t xml:space="preserve"> 
Desde el punto de vista del control del proceso para alcanzar los impactos esperados los indicadores pueden ser:
a. </t>
        </r>
        <r>
          <rPr>
            <b/>
            <sz val="9"/>
            <color indexed="81"/>
            <rFont val="Arial"/>
            <family val="2"/>
          </rPr>
          <t>Insumo:</t>
        </r>
        <r>
          <rPr>
            <sz val="9"/>
            <color indexed="81"/>
            <rFont val="Arial"/>
            <family val="2"/>
          </rPr>
          <t xml:space="preserve"> Cuantifica los recursos tanto físicos como humanos y/o financieros utilizados en la producción de los bienes y servicios. Generalmente están dimensionados en términos de: Número de personal, gasto asignado a alguna tarea, días de trabajo consumidos, etc.
b.</t>
        </r>
        <r>
          <rPr>
            <b/>
            <sz val="9"/>
            <color indexed="81"/>
            <rFont val="Arial"/>
            <family val="2"/>
          </rPr>
          <t xml:space="preserve"> Proceso:</t>
        </r>
        <r>
          <rPr>
            <sz val="9"/>
            <color indexed="81"/>
            <rFont val="Arial"/>
            <family val="2"/>
          </rPr>
          <t xml:space="preserve"> Son las principales acciones emprendidas mediante las cuales se movilizan los insumos para generar los bienes y/o servicios que se producen o entregan, por ejemplo: Porcentaje de manuales revisados.
c. </t>
        </r>
        <r>
          <rPr>
            <b/>
            <sz val="9"/>
            <color indexed="81"/>
            <rFont val="Arial"/>
            <family val="2"/>
          </rPr>
          <t>Producto:</t>
        </r>
        <r>
          <rPr>
            <sz val="9"/>
            <color indexed="81"/>
            <rFont val="Arial"/>
            <family val="2"/>
          </rPr>
          <t xml:space="preserve"> Son los bienes y/o servicios que se producen o entregan para cumplir con su propósito; deben establecerse como productos terminados o servicios proporcionados, por ejemplo: Porcentaje de manuales aprobados.
d. </t>
        </r>
        <r>
          <rPr>
            <b/>
            <sz val="9"/>
            <color indexed="81"/>
            <rFont val="Arial"/>
            <family val="2"/>
          </rPr>
          <t>Resultado o impacto:</t>
        </r>
        <r>
          <rPr>
            <sz val="9"/>
            <color indexed="81"/>
            <rFont val="Arial"/>
            <family val="2"/>
          </rPr>
          <t xml:space="preserve"> Se refieren al resultado final o efectos de una acción o programa implementado, generalmente relacionado con la mejora en la calidad de vida o condiciones de la población objetivo, por ejemplo: Porcentaje de disminución del índice de inseguridad, tasa de deserción escolar, índice de competitividad, etc.
</t>
        </r>
      </text>
    </comment>
    <comment ref="B605" authorId="0" shapeId="0" xr:uid="{A07DBB95-DFD6-4E1E-AE52-60CEA15EB3C6}">
      <text>
        <r>
          <rPr>
            <b/>
            <sz val="9"/>
            <color indexed="81"/>
            <rFont val="Arial"/>
            <family val="2"/>
          </rPr>
          <t xml:space="preserve">Definición del Indicador: </t>
        </r>
        <r>
          <rPr>
            <sz val="9"/>
            <color indexed="81"/>
            <rFont val="Arial"/>
            <family val="2"/>
          </rPr>
          <t xml:space="preserve">
expresa al indicador en términos de su significado conceptual. Puede desde el punto de vista operativo, expresar al indicador en términos de las variables que en él intervienen.</t>
        </r>
      </text>
    </comment>
    <comment ref="H605" authorId="0" shapeId="0" xr:uid="{DA4C6734-369E-4F61-821D-775159954169}">
      <text>
        <r>
          <rPr>
            <b/>
            <sz val="9"/>
            <color indexed="81"/>
            <rFont val="Arial"/>
            <family val="2"/>
          </rPr>
          <t>Tipo de valor de la Meta.-</t>
        </r>
        <r>
          <rPr>
            <sz val="9"/>
            <color indexed="81"/>
            <rFont val="Arial"/>
            <family val="2"/>
          </rPr>
          <t xml:space="preserve"> Indica si la meta es </t>
        </r>
        <r>
          <rPr>
            <i/>
            <u/>
            <sz val="9"/>
            <color indexed="81"/>
            <rFont val="Arial"/>
            <family val="2"/>
          </rPr>
          <t>absoluta o relativa</t>
        </r>
        <r>
          <rPr>
            <sz val="9"/>
            <color indexed="81"/>
            <rFont val="Arial"/>
            <family val="2"/>
          </rPr>
          <t>.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L605" authorId="0" shapeId="0" xr:uid="{DAD96F4F-7DBB-4D22-A86D-6032348EE1CE}">
      <text>
        <r>
          <rPr>
            <b/>
            <sz val="9"/>
            <color indexed="81"/>
            <rFont val="Arial"/>
            <family val="2"/>
          </rPr>
          <t xml:space="preserve">Unidad de medida:
</t>
        </r>
        <r>
          <rPr>
            <sz val="9"/>
            <color indexed="81"/>
            <rFont val="Arial"/>
            <family val="2"/>
          </rPr>
          <t>magnitud de referencia que permite cuantificar y comparar elementos de la misma especie. Campo de llenado obligatorio.</t>
        </r>
      </text>
    </comment>
    <comment ref="B607" authorId="0" shapeId="0" xr:uid="{B882CE48-60D9-4DC2-BE8F-994AB56AA5E0}">
      <text>
        <r>
          <rPr>
            <b/>
            <sz val="9"/>
            <color indexed="81"/>
            <rFont val="Arial"/>
            <family val="2"/>
          </rPr>
          <t xml:space="preserve">Fórmula:
</t>
        </r>
        <r>
          <rPr>
            <sz val="9"/>
            <color indexed="81"/>
            <rFont val="Arial"/>
            <family val="2"/>
          </rPr>
          <t>se refiere a la expresión algebraica del indicador, de la forma en que se relacionan las variables para calcular el indicador.</t>
        </r>
      </text>
    </comment>
    <comment ref="H607" authorId="0" shapeId="0" xr:uid="{A38EDD2F-C580-461B-9D3E-B72E8D3641A6}">
      <text>
        <r>
          <rPr>
            <b/>
            <sz val="9"/>
            <color indexed="81"/>
            <rFont val="Arial"/>
            <family val="2"/>
          </rPr>
          <t xml:space="preserve">Desagregación geográfica:
</t>
        </r>
        <r>
          <rPr>
            <sz val="9"/>
            <color indexed="81"/>
            <rFont val="Arial"/>
            <family val="2"/>
          </rPr>
          <t xml:space="preserve">indica los niveles territoriales para los que está disponible el indicador: </t>
        </r>
        <r>
          <rPr>
            <i/>
            <u/>
            <sz val="9"/>
            <color indexed="81"/>
            <rFont val="Arial"/>
            <family val="2"/>
          </rPr>
          <t>nacional, regional, estatal, municipal, localidad</t>
        </r>
        <r>
          <rPr>
            <sz val="9"/>
            <color indexed="81"/>
            <rFont val="Arial"/>
            <family val="2"/>
          </rPr>
          <t>, etc.</t>
        </r>
      </text>
    </comment>
    <comment ref="L607" authorId="0" shapeId="0" xr:uid="{A384D70F-1A35-41C0-A07A-B4B865C12277}">
      <text>
        <r>
          <rPr>
            <b/>
            <sz val="9"/>
            <color indexed="81"/>
            <rFont val="Arial"/>
            <family val="2"/>
          </rPr>
          <t>Frecuencia de medición:</t>
        </r>
        <r>
          <rPr>
            <sz val="9"/>
            <color indexed="81"/>
            <rFont val="Arial"/>
            <family val="2"/>
          </rPr>
          <t xml:space="preserve">
es el periodo de tiempo en el cual se calcula el indicador
(</t>
        </r>
        <r>
          <rPr>
            <i/>
            <u/>
            <sz val="9"/>
            <color indexed="81"/>
            <rFont val="Arial"/>
            <family val="2"/>
          </rPr>
          <t>bianual, anual, semestral, trimestral, mensual</t>
        </r>
        <r>
          <rPr>
            <sz val="9"/>
            <color indexed="81"/>
            <rFont val="Arial"/>
            <family val="2"/>
          </rPr>
          <t>, etc.). La frecuencia de medición determinará la cantidad de periodos en los que se calendarizarán las metas para el indicador, por lo cual deberá tener precaución al seleccionar la frecuencia de medición.
Campo de llenado obligatorio.</t>
        </r>
      </text>
    </comment>
    <comment ref="B609" authorId="0" shapeId="0" xr:uid="{15861A18-2E7C-41C2-B228-CB949E46F63A}">
      <text>
        <r>
          <rPr>
            <b/>
            <sz val="9"/>
            <color indexed="81"/>
            <rFont val="Arial"/>
            <family val="2"/>
          </rPr>
          <t xml:space="preserve">Método de cálculo:
</t>
        </r>
        <r>
          <rPr>
            <sz val="9"/>
            <color indexed="81"/>
            <rFont val="Arial"/>
            <family val="2"/>
          </rPr>
          <t>se refiere a la expresión algebraica del indicador, a la explicación sencilla de la forma en que se relacionan las variables y a la metodología para calcular el indicador, esta última se podrá presentar en un archivo anexo. Campo de llenado obligatorio.</t>
        </r>
      </text>
    </comment>
    <comment ref="B611" authorId="0" shapeId="0" xr:uid="{39C800FC-0A1F-4A67-A24D-E4C39CC2F73D}">
      <text>
        <r>
          <rPr>
            <b/>
            <sz val="9"/>
            <color indexed="81"/>
            <rFont val="Arial"/>
            <family val="2"/>
          </rPr>
          <t xml:space="preserve">Transversalidad. </t>
        </r>
        <r>
          <rPr>
            <sz val="9"/>
            <color indexed="81"/>
            <rFont val="Arial"/>
            <family val="2"/>
          </rPr>
          <t xml:space="preserve">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B612" authorId="0" shapeId="0" xr:uid="{B8480704-4E85-48C0-B681-637ABBCCE16E}">
      <text>
        <r>
          <rPr>
            <b/>
            <sz val="9"/>
            <color indexed="81"/>
            <rFont val="Arial"/>
            <family val="2"/>
          </rPr>
          <t>Enfoque de transversalidad:</t>
        </r>
        <r>
          <rPr>
            <sz val="9"/>
            <color indexed="81"/>
            <rFont val="Arial"/>
            <family val="2"/>
          </rPr>
          <t xml:space="preserve"> 
El sistema ofrece las siguientes opciones para identificar indicadores con enfoque transversal: Capacidades diferentes y enfoque de género.</t>
        </r>
      </text>
    </comment>
    <comment ref="B613" authorId="0" shapeId="0" xr:uid="{C0327696-59FE-44F0-9D21-35A03667A184}">
      <text>
        <r>
          <rPr>
            <b/>
            <sz val="9"/>
            <color indexed="81"/>
            <rFont val="Arial"/>
            <family val="2"/>
          </rPr>
          <t xml:space="preserve">Hombres: </t>
        </r>
        <r>
          <rPr>
            <sz val="9"/>
            <color indexed="81"/>
            <rFont val="Arial"/>
            <family val="2"/>
          </rPr>
          <t xml:space="preserve">
Número de hombres atendidas por el objetivo asociado
al indicador.</t>
        </r>
      </text>
    </comment>
    <comment ref="C613" authorId="0" shapeId="0" xr:uid="{2869B3F9-8E1A-4180-9F12-10C97E48365A}">
      <text>
        <r>
          <rPr>
            <b/>
            <sz val="9"/>
            <color indexed="81"/>
            <rFont val="Arial"/>
            <family val="2"/>
          </rPr>
          <t>Mujeres:</t>
        </r>
        <r>
          <rPr>
            <sz val="9"/>
            <color indexed="81"/>
            <rFont val="Arial"/>
            <family val="2"/>
          </rPr>
          <t xml:space="preserve">
 Número de mujeres atendidos por el objetivo asociado al indicador.</t>
        </r>
      </text>
    </comment>
    <comment ref="F613" authorId="0" shapeId="0" xr:uid="{F7CBCD8B-5509-4FCF-80FC-BAA4069531CE}">
      <text>
        <r>
          <rPr>
            <b/>
            <sz val="9"/>
            <color indexed="81"/>
            <rFont val="Arial"/>
            <family val="2"/>
          </rPr>
          <t>Indígenas:</t>
        </r>
        <r>
          <rPr>
            <sz val="9"/>
            <color indexed="81"/>
            <rFont val="Arial"/>
            <family val="2"/>
          </rPr>
          <t xml:space="preserve">
 Número de Indígenas atendidos por el objetivo asociado al indicador.</t>
        </r>
      </text>
    </comment>
    <comment ref="I613" authorId="0" shapeId="0" xr:uid="{1A3800BB-8422-44CB-802D-31BAEBD903D8}">
      <text>
        <r>
          <rPr>
            <b/>
            <sz val="9"/>
            <color indexed="81"/>
            <rFont val="Arial"/>
            <family val="2"/>
          </rPr>
          <t>Capacidades Diferentes:</t>
        </r>
        <r>
          <rPr>
            <sz val="9"/>
            <color indexed="81"/>
            <rFont val="Arial"/>
            <family val="2"/>
          </rPr>
          <t xml:space="preserve">
 Número de Personas con capacidades diferentes atendidas por el objetivo asociado al indicador.</t>
        </r>
      </text>
    </comment>
    <comment ref="M613" authorId="0" shapeId="0" xr:uid="{E8C1EFE5-355F-42C3-9A64-BFF8CECABDBB}">
      <text>
        <r>
          <rPr>
            <b/>
            <sz val="9"/>
            <color indexed="81"/>
            <rFont val="Arial"/>
            <family val="2"/>
          </rPr>
          <t xml:space="preserve">Total: </t>
        </r>
        <r>
          <rPr>
            <sz val="9"/>
            <color indexed="81"/>
            <rFont val="Arial"/>
            <family val="2"/>
          </rPr>
          <t xml:space="preserve">
total de población atendida por el objetivo asociado al indicador.</t>
        </r>
      </text>
    </comment>
    <comment ref="B616" authorId="0" shapeId="0" xr:uid="{F844EA52-BB39-4534-BCDF-6A527F6A3454}">
      <text>
        <r>
          <rPr>
            <b/>
            <sz val="9"/>
            <color indexed="81"/>
            <rFont val="Arial"/>
            <family val="2"/>
          </rPr>
          <t xml:space="preserve">Información disponible: </t>
        </r>
        <r>
          <rPr>
            <sz val="9"/>
            <color indexed="81"/>
            <rFont val="Arial"/>
            <family val="2"/>
          </rPr>
          <t xml:space="preserve">
Describe textualmente al conjunto de mediciones del indicador disponibles, se deben indicar cambios en la serie por cuestiones metodológicas u otras.</t>
        </r>
      </text>
    </comment>
    <comment ref="B618" authorId="0" shapeId="0" xr:uid="{44CFF4C1-B95A-4226-A2AA-6FE5EC2CF327}">
      <text>
        <r>
          <rPr>
            <b/>
            <sz val="9"/>
            <color indexed="81"/>
            <rFont val="Arial"/>
            <family val="2"/>
          </rPr>
          <t>Determinación de metas.</t>
        </r>
        <r>
          <rPr>
            <sz val="9"/>
            <color indexed="81"/>
            <rFont val="Arial"/>
            <family val="2"/>
          </rPr>
          <t xml:space="preserve">
Se refiere al proceso mediante el cual se establecen las magnitudes y periodos para los resultados comprometidos.</t>
        </r>
      </text>
    </comment>
    <comment ref="B621" authorId="0" shapeId="0" xr:uid="{4BABA662-D37B-4381-954D-F33A78A88AD6}">
      <text>
        <r>
          <rPr>
            <b/>
            <sz val="9"/>
            <color indexed="81"/>
            <rFont val="Arial"/>
            <family val="2"/>
          </rPr>
          <t>Meta acumulable:</t>
        </r>
        <r>
          <rPr>
            <sz val="9"/>
            <color indexed="81"/>
            <rFont val="Arial"/>
            <family val="2"/>
          </rPr>
          <t xml:space="preserv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F621" authorId="0" shapeId="0" xr:uid="{C6F16C0D-0961-4B4F-A32F-E121B891E8C8}">
      <text>
        <r>
          <rPr>
            <b/>
            <sz val="9"/>
            <color indexed="81"/>
            <rFont val="Arial"/>
            <family val="2"/>
          </rPr>
          <t>Comportamiento del indicador.</t>
        </r>
        <r>
          <rPr>
            <sz val="9"/>
            <color indexed="81"/>
            <rFont val="Arial"/>
            <family val="2"/>
          </rPr>
          <t xml:space="preserve"> 
Establece si el indicador a lo largo del tiempo tiene un comportamiento </t>
        </r>
        <r>
          <rPr>
            <i/>
            <u/>
            <sz val="9"/>
            <color indexed="81"/>
            <rFont val="Arial"/>
            <family val="2"/>
          </rPr>
          <t>ascendente, descendente, regular o nominal</t>
        </r>
        <r>
          <rPr>
            <sz val="9"/>
            <color indexed="81"/>
            <rFont val="Arial"/>
            <family val="2"/>
          </rPr>
          <t xml:space="preserve">.
● </t>
        </r>
        <r>
          <rPr>
            <b/>
            <sz val="9"/>
            <color indexed="81"/>
            <rFont val="Arial"/>
            <family val="2"/>
          </rPr>
          <t>Ascendente.</t>
        </r>
        <r>
          <rPr>
            <sz val="9"/>
            <color indexed="81"/>
            <rFont val="Arial"/>
            <family val="2"/>
          </rPr>
          <t xml:space="preserve">- si el resultado a lograr significa incrementar el valor del indicador.
● </t>
        </r>
        <r>
          <rPr>
            <b/>
            <sz val="9"/>
            <color indexed="81"/>
            <rFont val="Arial"/>
            <family val="2"/>
          </rPr>
          <t>Descendente.</t>
        </r>
        <r>
          <rPr>
            <sz val="9"/>
            <color indexed="81"/>
            <rFont val="Arial"/>
            <family val="2"/>
          </rPr>
          <t xml:space="preserve">- si el resultado a lograr significa disminuir el valor del indicador.
● </t>
        </r>
        <r>
          <rPr>
            <b/>
            <sz val="9"/>
            <color indexed="81"/>
            <rFont val="Arial"/>
            <family val="2"/>
          </rPr>
          <t>Regular.</t>
        </r>
        <r>
          <rPr>
            <sz val="9"/>
            <color indexed="81"/>
            <rFont val="Arial"/>
            <family val="2"/>
          </rPr>
          <t xml:space="preserve">- si el resultado a lograr significa mantener el valor del indicador dentro de determinado rango, y
● </t>
        </r>
        <r>
          <rPr>
            <b/>
            <sz val="9"/>
            <color indexed="81"/>
            <rFont val="Arial"/>
            <family val="2"/>
          </rPr>
          <t>Nominal.</t>
        </r>
        <r>
          <rPr>
            <sz val="9"/>
            <color indexed="81"/>
            <rFont val="Arial"/>
            <family val="2"/>
          </rPr>
          <t>- se tomará como un resultado independiente del historial del indicador.</t>
        </r>
      </text>
    </comment>
    <comment ref="K621" authorId="0" shapeId="0" xr:uid="{57856D0D-7A7C-4929-895A-36A777099C23}">
      <text>
        <r>
          <rPr>
            <b/>
            <sz val="9"/>
            <color indexed="81"/>
            <rFont val="Arial"/>
            <family val="2"/>
          </rPr>
          <t xml:space="preserve">Factibilidad de la meta.- </t>
        </r>
        <r>
          <rPr>
            <sz val="9"/>
            <color indexed="81"/>
            <rFont val="Arial"/>
            <family val="2"/>
          </rPr>
          <t xml:space="preserve">
Establece, desde la perspectiva de la UR responsable del Pp la posibilidad real de alcanzar la meta; los valores posibles son </t>
        </r>
        <r>
          <rPr>
            <i/>
            <u/>
            <sz val="9"/>
            <color indexed="81"/>
            <rFont val="Arial"/>
            <family val="2"/>
          </rPr>
          <t>alta y media</t>
        </r>
        <r>
          <rPr>
            <sz val="9"/>
            <color indexed="81"/>
            <rFont val="Arial"/>
            <family val="2"/>
          </rPr>
          <t>.</t>
        </r>
      </text>
    </comment>
    <comment ref="B623" authorId="0" shapeId="0" xr:uid="{B04B91D5-0EF2-4BB2-9FA6-4FBA285BEC96}">
      <text>
        <r>
          <rPr>
            <b/>
            <sz val="9"/>
            <color indexed="81"/>
            <rFont val="Arial"/>
            <family val="2"/>
          </rPr>
          <t xml:space="preserve">Justificación de la Factibilidad.-
</t>
        </r>
        <r>
          <rPr>
            <sz val="9"/>
            <color indexed="81"/>
            <rFont val="Arial"/>
            <family val="2"/>
          </rPr>
          <t>Establece los argumentos que sirvieron de base para calificar la factibilidad de la meta.</t>
        </r>
      </text>
    </comment>
    <comment ref="B626" authorId="0" shapeId="0" xr:uid="{2AD8E4F6-4702-4906-A933-B4516192AE3B}">
      <text>
        <r>
          <rPr>
            <b/>
            <sz val="9"/>
            <color indexed="81"/>
            <rFont val="Arial"/>
            <family val="2"/>
          </rPr>
          <t>Línea Base.</t>
        </r>
        <r>
          <rPr>
            <sz val="9"/>
            <color indexed="81"/>
            <rFont val="Arial"/>
            <family val="2"/>
          </rPr>
          <t xml:space="preserve">
Un indicador puede adoptar diversos valores a lo largo del tiempo.
El valor inicial del indicador que se toma como referencia para comparar el avance del objetivo se llama Línea Base.</t>
        </r>
      </text>
    </comment>
    <comment ref="B627" authorId="0" shapeId="0" xr:uid="{CBA3A8EB-27D3-4A30-842F-00ACBDB8C588}">
      <text>
        <r>
          <rPr>
            <b/>
            <sz val="9"/>
            <color indexed="81"/>
            <rFont val="Arial"/>
            <family val="2"/>
          </rPr>
          <t xml:space="preserve">Año de la Línea Base.- </t>
        </r>
        <r>
          <rPr>
            <sz val="9"/>
            <color indexed="81"/>
            <rFont val="Arial"/>
            <family val="2"/>
          </rPr>
          <t xml:space="preserve">
Se deberá anotar el año que se toma como referencia para comparar los avances del Pp. Regularmente se recomienda tomar el año en que terminó la administración anterior.
Cuando un indicador vuelve a cero al término de cada ciclo, la línea base
es 0.0 porque ese es el valor con el que inicia el nuevo ciclo. Campo de
llenado obligatorio.</t>
        </r>
      </text>
    </comment>
    <comment ref="K627" authorId="0" shapeId="0" xr:uid="{5575D0B5-7F31-447A-B225-9954A41D912B}">
      <text>
        <r>
          <rPr>
            <b/>
            <sz val="9"/>
            <color indexed="81"/>
            <rFont val="Arial"/>
            <family val="2"/>
          </rPr>
          <t xml:space="preserve">Periodo línea base.- 
</t>
        </r>
        <r>
          <rPr>
            <sz val="9"/>
            <color indexed="81"/>
            <rFont val="Arial"/>
            <family val="2"/>
          </rPr>
          <t>Puede ser que en algunos casos, la línea base esté referida a un momento particular del año (inicio de cursos, trimestre II, semana santa, etc.), en estas ocasiones deberá especificarse el periodo.</t>
        </r>
      </text>
    </comment>
    <comment ref="C628" authorId="0" shapeId="0" xr:uid="{6546B1CE-0E89-4777-8803-9F5E69F91F3D}">
      <text>
        <r>
          <rPr>
            <b/>
            <sz val="9"/>
            <color indexed="81"/>
            <rFont val="Arial"/>
            <family val="2"/>
          </rPr>
          <t xml:space="preserve">Indicador.- 
</t>
        </r>
        <r>
          <rPr>
            <sz val="9"/>
            <color indexed="81"/>
            <rFont val="Arial"/>
            <family val="2"/>
          </rPr>
          <t>Se refiere al valor que tuvo el indicador en el momento de la medición inicial de referencia. Cuando no se cuenta con línea base, se deberá anotar 0.0 y escribir la justificación en el campo correspondiente. Campo de llenado obligatorio.</t>
        </r>
      </text>
    </comment>
    <comment ref="F628" authorId="0" shapeId="0" xr:uid="{A0DCFDEF-32A2-4884-8438-0689A366EEB1}">
      <text>
        <r>
          <rPr>
            <b/>
            <sz val="9"/>
            <color indexed="81"/>
            <rFont val="Arial"/>
            <family val="2"/>
          </rPr>
          <t xml:space="preserve">Numerador.- </t>
        </r>
        <r>
          <rPr>
            <sz val="9"/>
            <color indexed="81"/>
            <rFont val="Arial"/>
            <family val="2"/>
          </rPr>
          <t xml:space="preserve">
Se refiere al valor que tuvo el numerador del indicador en el momento de la medición inicial de referencia.</t>
        </r>
      </text>
    </comment>
    <comment ref="I628" authorId="0" shapeId="0" xr:uid="{D3DB5BD9-8283-4FB3-BDB0-495D25B2A161}">
      <text>
        <r>
          <rPr>
            <b/>
            <sz val="9"/>
            <color indexed="81"/>
            <rFont val="Arial"/>
            <family val="2"/>
          </rPr>
          <t xml:space="preserve">Denominador.- </t>
        </r>
        <r>
          <rPr>
            <sz val="9"/>
            <color indexed="81"/>
            <rFont val="Arial"/>
            <family val="2"/>
          </rPr>
          <t xml:space="preserve">
Se refiere al valor que tuvo el denominador del indicador en el momento de la medición inicial de referencia.</t>
        </r>
      </text>
    </comment>
    <comment ref="B631" authorId="0" shapeId="0" xr:uid="{1F275910-7326-4686-8B2F-C53BA3141F37}">
      <text>
        <r>
          <rPr>
            <b/>
            <sz val="9"/>
            <color indexed="81"/>
            <rFont val="Arial"/>
            <family val="2"/>
          </rPr>
          <t xml:space="preserve">Justificación línea base.- </t>
        </r>
        <r>
          <rPr>
            <sz val="9"/>
            <color indexed="81"/>
            <rFont val="Arial"/>
            <family val="2"/>
          </rPr>
          <t xml:space="preserv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B634" authorId="0" shapeId="0" xr:uid="{04CDC11E-A06F-404C-A226-4E152E58452D}">
      <text>
        <r>
          <rPr>
            <b/>
            <sz val="9"/>
            <color indexed="81"/>
            <rFont val="Arial"/>
            <family val="2"/>
          </rPr>
          <t xml:space="preserve">Parámetros de semaforización.- </t>
        </r>
        <r>
          <rPr>
            <sz val="9"/>
            <color indexed="81"/>
            <rFont val="Arial"/>
            <family val="2"/>
          </rPr>
          <t xml:space="preserve">
Se refiere a las desviaciones que la UR del Pp está dispuesta a aceptar como umbral para calificar al avance como en semáforo verde, amarillo o rojo. Los parámetros de semaforización se aplican en los tableros de control.</t>
        </r>
      </text>
    </comment>
    <comment ref="B635" authorId="0" shapeId="0" xr:uid="{D4F21A0E-E0C2-48CB-BCDE-F9BC5F980C77}">
      <text>
        <r>
          <rPr>
            <b/>
            <sz val="9"/>
            <color indexed="81"/>
            <rFont val="Arial"/>
            <family val="2"/>
          </rPr>
          <t>Tipo de valor.-</t>
        </r>
        <r>
          <rPr>
            <sz val="9"/>
            <color indexed="81"/>
            <rFont val="Arial"/>
            <family val="2"/>
          </rPr>
          <t xml:space="preserve"> 
Los umbrales de semaforización pueden definirse en términos absolutos o porcentuales.</t>
        </r>
      </text>
    </comment>
    <comment ref="G635" authorId="0" shapeId="0" xr:uid="{95C8096D-AB04-443A-B14D-324FE31EFFF3}">
      <text>
        <r>
          <rPr>
            <b/>
            <sz val="9"/>
            <color indexed="81"/>
            <rFont val="Arial"/>
            <family val="2"/>
          </rPr>
          <t xml:space="preserve">Umbral verde.- 
</t>
        </r>
        <r>
          <rPr>
            <sz val="9"/>
            <color indexed="81"/>
            <rFont val="Arial"/>
            <family val="2"/>
          </rPr>
          <t>Valor aceptable en que un indicador se considera en verde.</t>
        </r>
      </text>
    </comment>
    <comment ref="J635" authorId="0" shapeId="0" xr:uid="{55F6E143-2FB4-48D1-8CAC-3BE4E21D749D}">
      <text>
        <r>
          <rPr>
            <b/>
            <sz val="9"/>
            <color indexed="81"/>
            <rFont val="Arial"/>
            <family val="2"/>
          </rPr>
          <t xml:space="preserve">Umbral amarillo.- 
</t>
        </r>
        <r>
          <rPr>
            <sz val="9"/>
            <color indexed="81"/>
            <rFont val="Arial"/>
            <family val="2"/>
          </rPr>
          <t>Valor límite aceptable en que un indicador se considera en amarillo.</t>
        </r>
      </text>
    </comment>
    <comment ref="M635" authorId="0" shapeId="0" xr:uid="{B27E3C59-9A93-43DE-A37D-186C556B0BE8}">
      <text>
        <r>
          <rPr>
            <b/>
            <sz val="9"/>
            <color indexed="81"/>
            <rFont val="Arial"/>
            <family val="2"/>
          </rPr>
          <t xml:space="preserve">Umbral rojo.- 
</t>
        </r>
        <r>
          <rPr>
            <sz val="9"/>
            <color indexed="81"/>
            <rFont val="Arial"/>
            <family val="2"/>
          </rPr>
          <t>Valor NO aceptable en que un indicador se considera en rojo.</t>
        </r>
      </text>
    </comment>
    <comment ref="B638" authorId="0" shapeId="0" xr:uid="{0EDD3DF5-49E5-42F3-BC97-B4047CEB78FB}">
      <text>
        <r>
          <rPr>
            <sz val="9"/>
            <color indexed="81"/>
            <rFont val="Arial"/>
            <family val="2"/>
          </rPr>
          <t>El número de periodos de programación de metas está definido por la Frecuencia de
Medición.</t>
        </r>
      </text>
    </comment>
    <comment ref="B639" authorId="0" shapeId="0" xr:uid="{E05D955E-8C5A-47BE-87B0-3B2D95FF0FBD}">
      <text>
        <r>
          <rPr>
            <b/>
            <sz val="9"/>
            <color indexed="81"/>
            <rFont val="Arial"/>
            <family val="2"/>
          </rPr>
          <t>Periodo.-</t>
        </r>
        <r>
          <rPr>
            <sz val="9"/>
            <color indexed="81"/>
            <rFont val="Arial"/>
            <family val="2"/>
          </rPr>
          <t xml:space="preserve">
Establece los valores que tendrá el indicador en los meses de Enero a Diciembre, según la frecuencia de medición (Anual, Semestral, etc.).</t>
        </r>
      </text>
    </comment>
    <comment ref="C639" authorId="0" shapeId="0" xr:uid="{7EF7E340-E536-46D7-9DEC-4372B388465B}">
      <text>
        <r>
          <rPr>
            <b/>
            <sz val="9"/>
            <color indexed="81"/>
            <rFont val="Arial"/>
            <family val="2"/>
          </rPr>
          <t xml:space="preserve">Valor: </t>
        </r>
        <r>
          <rPr>
            <sz val="9"/>
            <color indexed="81"/>
            <rFont val="Arial"/>
            <family val="2"/>
          </rPr>
          <t xml:space="preserve">
si el tipo de valor de la meta es relativo necesariamente deberán llenarse los campos de indicador, numerador y denominador. 
Si la opción es valor absoluto deberán llenarse los campos de indicador y numerador.</t>
        </r>
      </text>
    </comment>
    <comment ref="J639" authorId="0" shapeId="0" xr:uid="{1EC15DCA-BE89-4312-A152-EBCD06FBD782}">
      <text>
        <r>
          <rPr>
            <b/>
            <sz val="9"/>
            <color indexed="81"/>
            <rFont val="Arial"/>
            <family val="2"/>
          </rPr>
          <t>Comentarios técnicos:</t>
        </r>
        <r>
          <rPr>
            <sz val="9"/>
            <color indexed="81"/>
            <rFont val="Arial"/>
            <family val="2"/>
          </rPr>
          <t xml:space="preserve">
considera elementos que permitan la mayor claridad sobre el
indicador y/o sus componentes; referencias metodológicas sustantivas; marcos conceptuales sobre las que se elabora la información. 
Incluye anotaciones relevantes para la construcción e interpretación del indicador que no hayan sido incorporadas previamente.</t>
        </r>
      </text>
    </comment>
    <comment ref="C640" authorId="0" shapeId="0" xr:uid="{DD210C66-103D-429F-B013-CB38A7D60EE4}">
      <text>
        <r>
          <rPr>
            <b/>
            <sz val="9"/>
            <color indexed="81"/>
            <rFont val="Arial"/>
            <family val="2"/>
          </rPr>
          <t xml:space="preserve">Indicador.- </t>
        </r>
        <r>
          <rPr>
            <sz val="9"/>
            <color indexed="81"/>
            <rFont val="Arial"/>
            <family val="2"/>
          </rPr>
          <t xml:space="preserve">
Se refiere al valor del indicador en el mes
correspondiente.</t>
        </r>
      </text>
    </comment>
    <comment ref="F640" authorId="0" shapeId="0" xr:uid="{FD065BF4-7992-428D-839D-28E9C01D0A8E}">
      <text>
        <r>
          <rPr>
            <b/>
            <sz val="9"/>
            <color indexed="81"/>
            <rFont val="Arial"/>
            <family val="2"/>
          </rPr>
          <t xml:space="preserve">Numerador.- </t>
        </r>
        <r>
          <rPr>
            <sz val="9"/>
            <color indexed="81"/>
            <rFont val="Arial"/>
            <family val="2"/>
          </rPr>
          <t xml:space="preserve">
Se refiere al dividendo en el mes correspondiente.</t>
        </r>
      </text>
    </comment>
    <comment ref="H640" authorId="0" shapeId="0" xr:uid="{7436DFF1-2DDB-45CB-B964-56A1C3259639}">
      <text>
        <r>
          <rPr>
            <b/>
            <sz val="9"/>
            <color indexed="81"/>
            <rFont val="Arial"/>
            <family val="2"/>
          </rPr>
          <t xml:space="preserve">Denominador.- </t>
        </r>
        <r>
          <rPr>
            <sz val="9"/>
            <color indexed="81"/>
            <rFont val="Arial"/>
            <family val="2"/>
          </rPr>
          <t xml:space="preserve">
Se refiere al valor que se estima alcanzará el divisor en el mes correspondiente.</t>
        </r>
      </text>
    </comment>
    <comment ref="B655" authorId="0" shapeId="0" xr:uid="{DC058642-755A-4B54-B5D1-D7F10CF67AD4}">
      <text>
        <r>
          <rPr>
            <b/>
            <sz val="9"/>
            <color indexed="81"/>
            <rFont val="Arial"/>
            <family val="2"/>
          </rPr>
          <t xml:space="preserve">Características de las variables. 
</t>
        </r>
        <r>
          <rPr>
            <sz val="9"/>
            <color indexed="81"/>
            <rFont val="Arial"/>
            <family val="2"/>
          </rPr>
          <t>Contiene información sobre cada variable o elemento del indicador.
Se registran las características de las variables para los indicadores más complejos.</t>
        </r>
      </text>
    </comment>
    <comment ref="B658" authorId="0" shapeId="0" xr:uid="{C9488806-C32B-4A2A-8CF7-8077F148C221}">
      <text>
        <r>
          <rPr>
            <b/>
            <sz val="9"/>
            <color indexed="81"/>
            <rFont val="Arial"/>
            <family val="2"/>
          </rPr>
          <t xml:space="preserve">Nombre: 
</t>
        </r>
        <r>
          <rPr>
            <sz val="9"/>
            <color indexed="81"/>
            <rFont val="Arial"/>
            <family val="2"/>
          </rPr>
          <t>denominación de la variable.</t>
        </r>
      </text>
    </comment>
    <comment ref="H658" authorId="0" shapeId="0" xr:uid="{7C01639D-BAA1-4658-BAC4-D1FF73BAA374}">
      <text>
        <r>
          <rPr>
            <b/>
            <sz val="9"/>
            <color indexed="81"/>
            <rFont val="Arial"/>
            <family val="2"/>
          </rPr>
          <t xml:space="preserve">Descripción de la variable: 
</t>
        </r>
        <r>
          <rPr>
            <sz val="9"/>
            <color indexed="81"/>
            <rFont val="Arial"/>
            <family val="2"/>
          </rPr>
          <t>expresa a la variable en términos de su significado
conceptual.</t>
        </r>
      </text>
    </comment>
    <comment ref="B660" authorId="0" shapeId="0" xr:uid="{062CF790-3BCF-4B16-BB76-AAABE470A78F}">
      <text>
        <r>
          <rPr>
            <b/>
            <sz val="9"/>
            <color indexed="81"/>
            <rFont val="Arial"/>
            <family val="2"/>
          </rPr>
          <t xml:space="preserve">Medios de verificación: </t>
        </r>
        <r>
          <rPr>
            <sz val="9"/>
            <color indexed="81"/>
            <rFont val="Arial"/>
            <family val="2"/>
          </rPr>
          <t xml:space="preserve">
identifica las fuentes de información, a la dependencia,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F660" authorId="0" shapeId="0" xr:uid="{54F42103-05E6-4409-A142-FBE839A1E4A5}">
      <text>
        <r>
          <rPr>
            <b/>
            <sz val="9"/>
            <color indexed="81"/>
            <rFont val="Arial"/>
            <family val="2"/>
          </rPr>
          <t xml:space="preserve">Unidad de medida: </t>
        </r>
        <r>
          <rPr>
            <sz val="9"/>
            <color indexed="81"/>
            <rFont val="Arial"/>
            <family val="2"/>
          </rPr>
          <t xml:space="preserve">
magnitud de referencia que permite cuantificar y comparar elementos de la misma especie.</t>
        </r>
      </text>
    </comment>
    <comment ref="K660" authorId="0" shapeId="0" xr:uid="{C39DE621-1E18-4833-9FEA-0AB4CC9C50C3}">
      <text>
        <r>
          <rPr>
            <b/>
            <sz val="9"/>
            <color indexed="81"/>
            <rFont val="Arial"/>
            <family val="2"/>
          </rPr>
          <t>Desagregación geográfica:</t>
        </r>
        <r>
          <rPr>
            <sz val="9"/>
            <color indexed="81"/>
            <rFont val="Arial"/>
            <family val="2"/>
          </rPr>
          <t xml:space="preserve">
indica los niveles territoriales para los que está disponible la variable: </t>
        </r>
        <r>
          <rPr>
            <i/>
            <u/>
            <sz val="9"/>
            <color indexed="81"/>
            <rFont val="Arial"/>
            <family val="2"/>
          </rPr>
          <t>nacional, regional, estatal, municipal, localidad</t>
        </r>
        <r>
          <rPr>
            <sz val="9"/>
            <color indexed="81"/>
            <rFont val="Arial"/>
            <family val="2"/>
          </rPr>
          <t>, etc.</t>
        </r>
      </text>
    </comment>
    <comment ref="B662" authorId="0" shapeId="0" xr:uid="{3460FEB3-B6BE-44FE-87B1-235813150942}">
      <text>
        <r>
          <rPr>
            <b/>
            <sz val="9"/>
            <color indexed="81"/>
            <rFont val="Arial"/>
            <family val="2"/>
          </rPr>
          <t xml:space="preserve">Frecuencia: 
</t>
        </r>
        <r>
          <rPr>
            <sz val="9"/>
            <color indexed="81"/>
            <rFont val="Arial"/>
            <family val="2"/>
          </rPr>
          <t>es el periodo de tiempo en el cual se calcula la variable (</t>
        </r>
        <r>
          <rPr>
            <i/>
            <u/>
            <sz val="9"/>
            <color indexed="81"/>
            <rFont val="Arial"/>
            <family val="2"/>
          </rPr>
          <t>bianual, anual, semestral, trimestral, mensual</t>
        </r>
        <r>
          <rPr>
            <sz val="9"/>
            <color indexed="81"/>
            <rFont val="Arial"/>
            <family val="2"/>
          </rPr>
          <t>, etc.).</t>
        </r>
      </text>
    </comment>
    <comment ref="F662" authorId="0" shapeId="0" xr:uid="{83E7B363-DD4B-46FF-8664-C5052ACE6598}">
      <text>
        <r>
          <rPr>
            <b/>
            <sz val="9"/>
            <color indexed="81"/>
            <rFont val="Arial"/>
            <family val="2"/>
          </rPr>
          <t xml:space="preserve">Método de recopilación de datos: </t>
        </r>
        <r>
          <rPr>
            <sz val="9"/>
            <color indexed="81"/>
            <rFont val="Arial"/>
            <family val="2"/>
          </rPr>
          <t xml:space="preserve">
indica el método estadístico de recolección de datos, el cual puede ser: censo, encuesta o explotación de</t>
        </r>
        <r>
          <rPr>
            <i/>
            <u/>
            <sz val="9"/>
            <color indexed="81"/>
            <rFont val="Arial"/>
            <family val="2"/>
          </rPr>
          <t xml:space="preserve"> registros administrativos.</t>
        </r>
      </text>
    </comment>
    <comment ref="K662" authorId="0" shapeId="0" xr:uid="{A8264E3A-1B76-455A-BB50-27FF05BDAA09}">
      <text>
        <r>
          <rPr>
            <b/>
            <sz val="9"/>
            <color indexed="81"/>
            <rFont val="Arial"/>
            <family val="2"/>
          </rPr>
          <t>Fecha de disponibilidad de la información:</t>
        </r>
        <r>
          <rPr>
            <sz val="9"/>
            <color indexed="81"/>
            <rFont val="Arial"/>
            <family val="2"/>
          </rPr>
          <t xml:space="preserve"> 
se refiere al momento en que la información puede ser consultada por los usuarios.</t>
        </r>
      </text>
    </comment>
    <comment ref="B666" authorId="0" shapeId="0" xr:uid="{06F92027-AEAD-4932-B9BB-FDC53210713B}">
      <text>
        <r>
          <rPr>
            <b/>
            <sz val="9"/>
            <color indexed="81"/>
            <rFont val="Arial"/>
            <family val="2"/>
          </rPr>
          <t xml:space="preserve">Nombre: 
</t>
        </r>
        <r>
          <rPr>
            <sz val="9"/>
            <color indexed="81"/>
            <rFont val="Arial"/>
            <family val="2"/>
          </rPr>
          <t>denominación de la variable.</t>
        </r>
      </text>
    </comment>
    <comment ref="H666" authorId="0" shapeId="0" xr:uid="{873DE21C-B641-4903-A16B-A521B230AAAD}">
      <text>
        <r>
          <rPr>
            <b/>
            <sz val="9"/>
            <color indexed="81"/>
            <rFont val="Arial"/>
            <family val="2"/>
          </rPr>
          <t xml:space="preserve">Descripción de la variable: 
</t>
        </r>
        <r>
          <rPr>
            <sz val="9"/>
            <color indexed="81"/>
            <rFont val="Arial"/>
            <family val="2"/>
          </rPr>
          <t>expresa a la variable en términos de su significado
conceptual.</t>
        </r>
      </text>
    </comment>
    <comment ref="B668" authorId="0" shapeId="0" xr:uid="{B9D6F89A-4D83-40E1-BBBE-6B7EC8B7122D}">
      <text>
        <r>
          <rPr>
            <b/>
            <sz val="9"/>
            <color indexed="81"/>
            <rFont val="Arial"/>
            <family val="2"/>
          </rPr>
          <t xml:space="preserve">Medios de verificación: </t>
        </r>
        <r>
          <rPr>
            <sz val="9"/>
            <color indexed="81"/>
            <rFont val="Arial"/>
            <family val="2"/>
          </rPr>
          <t xml:space="preserve">
identifica las fuentes de información, a la dependencia,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F668" authorId="0" shapeId="0" xr:uid="{485400BC-C753-4E4D-8F8B-333867D1283C}">
      <text>
        <r>
          <rPr>
            <b/>
            <sz val="9"/>
            <color indexed="81"/>
            <rFont val="Arial"/>
            <family val="2"/>
          </rPr>
          <t xml:space="preserve">Unidad de medida: </t>
        </r>
        <r>
          <rPr>
            <sz val="9"/>
            <color indexed="81"/>
            <rFont val="Arial"/>
            <family val="2"/>
          </rPr>
          <t xml:space="preserve">
magnitud de referencia que permite cuantificar y comparar elementos de la misma especie.</t>
        </r>
      </text>
    </comment>
    <comment ref="K668" authorId="0" shapeId="0" xr:uid="{8296E770-65AD-4672-A0EF-8504FA769C52}">
      <text>
        <r>
          <rPr>
            <b/>
            <sz val="9"/>
            <color indexed="81"/>
            <rFont val="Arial"/>
            <family val="2"/>
          </rPr>
          <t>Desagregación geográfica:</t>
        </r>
        <r>
          <rPr>
            <sz val="9"/>
            <color indexed="81"/>
            <rFont val="Arial"/>
            <family val="2"/>
          </rPr>
          <t xml:space="preserve">
indica los niveles territoriales para los que está disponible la variable: </t>
        </r>
        <r>
          <rPr>
            <i/>
            <u/>
            <sz val="9"/>
            <color indexed="81"/>
            <rFont val="Arial"/>
            <family val="2"/>
          </rPr>
          <t>nacional, regional, estatal, municipal, localidad</t>
        </r>
        <r>
          <rPr>
            <sz val="9"/>
            <color indexed="81"/>
            <rFont val="Arial"/>
            <family val="2"/>
          </rPr>
          <t>, etc.</t>
        </r>
      </text>
    </comment>
    <comment ref="B670" authorId="0" shapeId="0" xr:uid="{EFDC4E03-4DDF-4FC3-BE05-FE409778A6C3}">
      <text>
        <r>
          <rPr>
            <b/>
            <sz val="9"/>
            <color indexed="81"/>
            <rFont val="Arial"/>
            <family val="2"/>
          </rPr>
          <t xml:space="preserve">Frecuencia: 
</t>
        </r>
        <r>
          <rPr>
            <sz val="9"/>
            <color indexed="81"/>
            <rFont val="Arial"/>
            <family val="2"/>
          </rPr>
          <t>es el periodo de tiempo en el cual se calcula la variable (</t>
        </r>
        <r>
          <rPr>
            <i/>
            <u/>
            <sz val="9"/>
            <color indexed="81"/>
            <rFont val="Arial"/>
            <family val="2"/>
          </rPr>
          <t>bianual, anual, semestral, trimestral, mensual</t>
        </r>
        <r>
          <rPr>
            <sz val="9"/>
            <color indexed="81"/>
            <rFont val="Arial"/>
            <family val="2"/>
          </rPr>
          <t>, etc.).</t>
        </r>
      </text>
    </comment>
    <comment ref="F670" authorId="0" shapeId="0" xr:uid="{D5E7468D-B4FD-4556-AEEA-F5133455B2BF}">
      <text>
        <r>
          <rPr>
            <b/>
            <sz val="9"/>
            <color indexed="81"/>
            <rFont val="Arial"/>
            <family val="2"/>
          </rPr>
          <t xml:space="preserve">Método de recopilación de datos: </t>
        </r>
        <r>
          <rPr>
            <sz val="9"/>
            <color indexed="81"/>
            <rFont val="Arial"/>
            <family val="2"/>
          </rPr>
          <t xml:space="preserve">
indica el método estadístico de recolección de datos, el cual puede ser: censo, encuesta o explotación de</t>
        </r>
        <r>
          <rPr>
            <i/>
            <u/>
            <sz val="9"/>
            <color indexed="81"/>
            <rFont val="Arial"/>
            <family val="2"/>
          </rPr>
          <t xml:space="preserve"> registros administrativos.</t>
        </r>
      </text>
    </comment>
    <comment ref="K670" authorId="0" shapeId="0" xr:uid="{9C467AA4-FAC5-4834-BEFC-2C68093D51E7}">
      <text>
        <r>
          <rPr>
            <b/>
            <sz val="9"/>
            <color indexed="81"/>
            <rFont val="Arial"/>
            <family val="2"/>
          </rPr>
          <t>Fecha de disponibilidad de la información:</t>
        </r>
        <r>
          <rPr>
            <sz val="9"/>
            <color indexed="81"/>
            <rFont val="Arial"/>
            <family val="2"/>
          </rPr>
          <t xml:space="preserve"> 
se refiere al momento en que la información puede ser consultada por los usuarios.</t>
        </r>
      </text>
    </comment>
    <comment ref="B673" authorId="0" shapeId="0" xr:uid="{15147C5D-F7E7-49AB-A94A-69E334E1FB8B}">
      <text>
        <r>
          <rPr>
            <b/>
            <sz val="9"/>
            <color indexed="81"/>
            <rFont val="Arial"/>
            <family val="2"/>
          </rPr>
          <t>Contacto indicador.-</t>
        </r>
        <r>
          <rPr>
            <sz val="9"/>
            <color indexed="81"/>
            <rFont val="Arial"/>
            <family val="2"/>
          </rPr>
          <t xml:space="preserve">
Se deberá anotar el nombre del responsable directo de proporcionar información técnica sobre el indicador.</t>
        </r>
      </text>
    </comment>
    <comment ref="B675" authorId="0" shapeId="0" xr:uid="{415FA239-07C9-42F1-98E6-36C3AB673085}">
      <text>
        <r>
          <rPr>
            <b/>
            <sz val="9"/>
            <color indexed="81"/>
            <rFont val="Arial"/>
            <family val="2"/>
          </rPr>
          <t>Nombre:</t>
        </r>
        <r>
          <rPr>
            <sz val="9"/>
            <color indexed="81"/>
            <rFont val="Arial"/>
            <family val="2"/>
          </rPr>
          <t xml:space="preserve">
Responsable directo de proporcionar información técnica sobre el indicador.</t>
        </r>
      </text>
    </comment>
    <comment ref="I675" authorId="0" shapeId="0" xr:uid="{9A5127CC-AD6A-460D-B19A-0A4B4C5986A2}">
      <text>
        <r>
          <rPr>
            <b/>
            <sz val="9"/>
            <color indexed="81"/>
            <rFont val="Arial"/>
            <family val="2"/>
          </rPr>
          <t>Área:</t>
        </r>
        <r>
          <rPr>
            <sz val="9"/>
            <color indexed="81"/>
            <rFont val="Arial"/>
            <family val="2"/>
          </rPr>
          <t xml:space="preserve">
Anotar el área de adscripción del responsable de la información técnica sobre el indicador.</t>
        </r>
      </text>
    </comment>
    <comment ref="B677" authorId="0" shapeId="0" xr:uid="{49386098-6166-4B25-B377-9CFC00ADF82F}">
      <text>
        <r>
          <rPr>
            <b/>
            <sz val="9"/>
            <color indexed="81"/>
            <rFont val="Arial"/>
            <family val="2"/>
          </rPr>
          <t>Puesto:</t>
        </r>
        <r>
          <rPr>
            <sz val="9"/>
            <color indexed="81"/>
            <rFont val="Arial"/>
            <family val="2"/>
          </rPr>
          <t xml:space="preserve">
Anotar la categoría o puesto actual del responsable de la información técnica del indicador.</t>
        </r>
      </text>
    </comment>
    <comment ref="I677" authorId="0" shapeId="0" xr:uid="{25E969F5-663A-488E-9F2D-B78AC2D5B604}">
      <text>
        <r>
          <rPr>
            <b/>
            <sz val="9"/>
            <color indexed="81"/>
            <rFont val="Arial"/>
            <family val="2"/>
          </rPr>
          <t>Teléfono:</t>
        </r>
        <r>
          <rPr>
            <sz val="9"/>
            <color indexed="81"/>
            <rFont val="Arial"/>
            <family val="2"/>
          </rPr>
          <t xml:space="preserve">
Número oficial de la Institución u oficina, para comunicación directa y extensión</t>
        </r>
      </text>
    </comment>
    <comment ref="K677" authorId="0" shapeId="0" xr:uid="{1B1B9A31-E00E-450B-9D71-DFB3F752E229}">
      <text>
        <r>
          <rPr>
            <b/>
            <sz val="9"/>
            <color indexed="81"/>
            <rFont val="Arial"/>
            <family val="2"/>
          </rPr>
          <t>Correo Electrónico:</t>
        </r>
        <r>
          <rPr>
            <sz val="9"/>
            <color indexed="81"/>
            <rFont val="Arial"/>
            <family val="2"/>
          </rPr>
          <t xml:space="preserve">
Indicar nombre del correo institucional del responsable de la información técnica del indicador.</t>
        </r>
      </text>
    </comment>
    <comment ref="B680" authorId="0" shapeId="0" xr:uid="{AA1B4DA9-23B3-49FB-9B3F-4555D40EB678}">
      <text>
        <r>
          <rPr>
            <sz val="9"/>
            <color indexed="81"/>
            <rFont val="Arial"/>
            <family val="2"/>
          </rPr>
          <t>Define el seguimiento o monitoreo, destinado a identificar de manera sistemática la calidad del desempeño de un indicador o proceso, solicitar al</t>
        </r>
        <r>
          <rPr>
            <b/>
            <sz val="9"/>
            <color indexed="81"/>
            <rFont val="Arial"/>
            <family val="2"/>
          </rPr>
          <t xml:space="preserve"> Contacto responsable</t>
        </r>
        <r>
          <rPr>
            <sz val="9"/>
            <color indexed="81"/>
            <rFont val="Arial"/>
            <family val="2"/>
          </rPr>
          <t xml:space="preserve"> las actualizaciones, a efecto de introducir los ajustes o cambios pertinentes y oportunos para el logro de sus resultados y efectos en el entorno. 
El monitoreo permite analizar el avance y proponer acciones a tomar para lograr los objetivos; Identificar los éxitos o fracasos reales o potenciales lo antes posible y hacer ajustes oportunos a la ejecución.</t>
        </r>
      </text>
    </comment>
    <comment ref="K682" authorId="0" shapeId="0" xr:uid="{EB7C887B-9AE2-4295-A108-70AD96C559B9}">
      <text>
        <r>
          <rPr>
            <b/>
            <sz val="9"/>
            <color indexed="81"/>
            <rFont val="Arial"/>
            <family val="2"/>
          </rPr>
          <t xml:space="preserve">Correo Electrónico:
</t>
        </r>
        <r>
          <rPr>
            <sz val="9"/>
            <color indexed="81"/>
            <rFont val="Arial"/>
            <family val="2"/>
          </rPr>
          <t>enviar la información técnica del indicador a éste correo institucional.</t>
        </r>
      </text>
    </comment>
    <comment ref="B685" authorId="0" shapeId="0" xr:uid="{F63C1AED-9B94-4A3E-AA4A-06A74C753D01}">
      <text>
        <r>
          <rPr>
            <b/>
            <sz val="9"/>
            <color indexed="81"/>
            <rFont val="Arial"/>
            <family val="2"/>
          </rPr>
          <t>Referencia:</t>
        </r>
        <r>
          <rPr>
            <sz val="9"/>
            <color indexed="81"/>
            <rFont val="Arial"/>
            <family val="2"/>
          </rPr>
          <t xml:space="preserve">
Nombre de la fuente de información que proporciona datos cuyas características y metodologías permiten la comparación y tiene una actualización recurrente. Incluye la liga a la página de Internet correspondiente.</t>
        </r>
      </text>
    </comment>
    <comment ref="B709" authorId="0" shapeId="0" xr:uid="{05CDCE3E-303D-438D-A960-9DA910395F31}">
      <text>
        <r>
          <rPr>
            <sz val="9"/>
            <color indexed="81"/>
            <rFont val="Arial"/>
            <family val="2"/>
          </rPr>
          <t>Permiten contextualizar al indicador en el programa presupuestario (Pp) de referencia y relacionarlo directamente con el objetivo que le da origen.</t>
        </r>
      </text>
    </comment>
    <comment ref="B711" authorId="0" shapeId="0" xr:uid="{09F5C0B3-C30E-445C-AF61-717DF390EBDE}">
      <text>
        <r>
          <rPr>
            <b/>
            <sz val="9"/>
            <color indexed="81"/>
            <rFont val="Arial"/>
            <family val="2"/>
          </rPr>
          <t xml:space="preserve">Ramo administrativo: </t>
        </r>
        <r>
          <rPr>
            <sz val="9"/>
            <color indexed="81"/>
            <rFont val="Arial"/>
            <family val="2"/>
          </rPr>
          <t xml:space="preserve">
definido en el artículo 2, fracción XLI de la Ley Federal de Presupuesto y Responsabilidad Hacendaria.</t>
        </r>
      </text>
    </comment>
    <comment ref="F711" authorId="0" shapeId="0" xr:uid="{6707E3FA-0621-4B61-A99D-AE3FEAB108A6}">
      <text>
        <r>
          <rPr>
            <b/>
            <sz val="9"/>
            <color indexed="81"/>
            <rFont val="Tahoma"/>
            <family val="2"/>
          </rPr>
          <t>Ramo Administrativo:</t>
        </r>
        <r>
          <rPr>
            <sz val="9"/>
            <color indexed="81"/>
            <rFont val="Tahoma"/>
            <family val="2"/>
          </rPr>
          <t xml:space="preserve">
definido en el artículo 2, fracción XLI de la Ley Federal de Presupuesto y Responsabilidad Hacendaria.</t>
        </r>
      </text>
    </comment>
    <comment ref="B712" authorId="0" shapeId="0" xr:uid="{8363DB72-426F-4BD1-A52E-EE72A6A7305C}">
      <text>
        <r>
          <rPr>
            <b/>
            <sz val="9"/>
            <color indexed="81"/>
            <rFont val="Arial"/>
            <family val="2"/>
          </rPr>
          <t xml:space="preserve">Unidad Responsable del Pp: </t>
        </r>
        <r>
          <rPr>
            <sz val="9"/>
            <color indexed="81"/>
            <rFont val="Arial"/>
            <family val="2"/>
          </rPr>
          <t xml:space="preserve">
definido en el artículo 2, fracción LVII de la Ley Federal de Presupuesto y responsabilidad Hacendaria.</t>
        </r>
      </text>
    </comment>
    <comment ref="B713" authorId="0" shapeId="0" xr:uid="{41D3EFA2-84D2-4602-A7A0-56D1E173ABFE}">
      <text>
        <r>
          <rPr>
            <b/>
            <sz val="9"/>
            <color indexed="81"/>
            <rFont val="Arial"/>
            <family val="2"/>
          </rPr>
          <t xml:space="preserve">Clasificación del Pp: </t>
        </r>
        <r>
          <rPr>
            <sz val="9"/>
            <color indexed="81"/>
            <rFont val="Arial"/>
            <family val="2"/>
          </rPr>
          <t xml:space="preserve">
se refiere a las modalidades previstas en los presentes lineamientos.</t>
        </r>
      </text>
    </comment>
    <comment ref="B714" authorId="0" shapeId="0" xr:uid="{9776C1A7-EE2A-4675-B614-BA89B885C396}">
      <text>
        <r>
          <rPr>
            <b/>
            <sz val="9"/>
            <color indexed="81"/>
            <rFont val="Arial"/>
            <family val="2"/>
          </rPr>
          <t xml:space="preserve">Denominación del Pp: </t>
        </r>
        <r>
          <rPr>
            <sz val="9"/>
            <color indexed="81"/>
            <rFont val="Arial"/>
            <family val="2"/>
          </rPr>
          <t xml:space="preserve">
definido en los presentes lineamientos.</t>
        </r>
      </text>
    </comment>
    <comment ref="B715" authorId="0" shapeId="0" xr:uid="{76431D10-444D-4400-BC59-196B4A4E4DB8}">
      <text>
        <r>
          <rPr>
            <b/>
            <sz val="9"/>
            <color indexed="81"/>
            <rFont val="Arial"/>
            <family val="2"/>
          </rPr>
          <t xml:space="preserve">Nombre de la Matriz: </t>
        </r>
        <r>
          <rPr>
            <sz val="9"/>
            <color indexed="81"/>
            <rFont val="Arial"/>
            <family val="2"/>
          </rPr>
          <t xml:space="preserve">
Nombre corto del Programa.</t>
        </r>
      </text>
    </comment>
    <comment ref="B720" authorId="0" shapeId="0" xr:uid="{42777321-0380-4BFF-AA89-5ADA032ABB6E}">
      <text>
        <r>
          <rPr>
            <b/>
            <sz val="9"/>
            <color indexed="81"/>
            <rFont val="Arial"/>
            <family val="2"/>
          </rPr>
          <t xml:space="preserve">Eje de política pública al que contribuye el Pp: </t>
        </r>
        <r>
          <rPr>
            <sz val="9"/>
            <color indexed="81"/>
            <rFont val="Arial"/>
            <family val="2"/>
          </rPr>
          <t xml:space="preserve">
Se refiere a alguno de los 5 ejes del Plan Estatal de Desarrollo. Campo de llenado obligatorio.</t>
        </r>
      </text>
    </comment>
    <comment ref="B721" authorId="0" shapeId="0" xr:uid="{BF0A8C70-EDC4-4BE4-8CBD-DF2758BAEFE1}">
      <text>
        <r>
          <rPr>
            <b/>
            <sz val="9"/>
            <color indexed="81"/>
            <rFont val="Arial"/>
            <family val="2"/>
          </rPr>
          <t xml:space="preserve">Objetivo de eje de política pública al que contribuye el Pp: </t>
        </r>
        <r>
          <rPr>
            <sz val="9"/>
            <color indexed="81"/>
            <rFont val="Arial"/>
            <family val="2"/>
          </rPr>
          <t xml:space="preserve">
Relativo a los objetivos del cualquiera de los ejes de política pública del Plan Estatal de Desarrollo. Campo de llenado obligatorio.</t>
        </r>
      </text>
    </comment>
    <comment ref="B726" authorId="0" shapeId="0" xr:uid="{B2B8F615-9AE7-4C15-96FF-C4622B6954BA}">
      <text>
        <r>
          <rPr>
            <b/>
            <sz val="9"/>
            <color indexed="81"/>
            <rFont val="Arial"/>
            <family val="2"/>
          </rPr>
          <t xml:space="preserve">Tipo de Programa: </t>
        </r>
        <r>
          <rPr>
            <sz val="9"/>
            <color indexed="81"/>
            <rFont val="Arial"/>
            <family val="2"/>
          </rPr>
          <t xml:space="preserve">
Los referidos en el Artículo 22 de la Ley de Planeación.</t>
        </r>
      </text>
    </comment>
    <comment ref="G726" authorId="0" shapeId="0" xr:uid="{D45CF8B3-EE78-43A0-9233-44A9A481C6E3}">
      <text>
        <r>
          <rPr>
            <b/>
            <sz val="9"/>
            <color indexed="81"/>
            <rFont val="Arial"/>
            <family val="2"/>
          </rPr>
          <t xml:space="preserve">Programa: </t>
        </r>
        <r>
          <rPr>
            <sz val="9"/>
            <color indexed="81"/>
            <rFont val="Arial"/>
            <family val="2"/>
          </rPr>
          <t xml:space="preserve">
Se especificará el nombre del programa según la clasificación arriba mencionada.</t>
        </r>
      </text>
    </comment>
    <comment ref="B727" authorId="0" shapeId="0" xr:uid="{C542F32D-743F-4E71-BD1E-33474A18E253}">
      <text>
        <r>
          <rPr>
            <b/>
            <sz val="9"/>
            <color indexed="81"/>
            <rFont val="Arial"/>
            <family val="2"/>
          </rPr>
          <t xml:space="preserve">Objetivo del Programa: </t>
        </r>
        <r>
          <rPr>
            <sz val="9"/>
            <color indexed="81"/>
            <rFont val="Arial"/>
            <family val="2"/>
          </rPr>
          <t xml:space="preserve">
Se refiere a los objetivos del programa señalado en el inciso anterior.</t>
        </r>
      </text>
    </comment>
    <comment ref="B728" authorId="0" shapeId="0" xr:uid="{1935DE75-9C5E-4965-829A-810DFFFCFC93}">
      <text>
        <r>
          <rPr>
            <sz val="9"/>
            <color indexed="81"/>
            <rFont val="Arial"/>
            <family val="2"/>
          </rPr>
          <t>Objetivo estratégico de la Dependencia o entidad. Campo de llenado obligatorio.</t>
        </r>
      </text>
    </comment>
    <comment ref="B729" authorId="0" shapeId="0" xr:uid="{E404A9AD-B58D-4518-87D9-34702C2BFDD5}">
      <text>
        <r>
          <rPr>
            <sz val="9"/>
            <color indexed="81"/>
            <rFont val="Arial"/>
            <family val="2"/>
          </rPr>
          <t>Objetivo estratégico de la Dependencia o entidad. Campo de llenado obligatorio.</t>
        </r>
      </text>
    </comment>
    <comment ref="B735" authorId="0" shapeId="0" xr:uid="{6045A65F-F273-41D2-BBCC-6CC34FF4D481}">
      <text>
        <r>
          <rPr>
            <b/>
            <sz val="9"/>
            <color indexed="81"/>
            <rFont val="Arial"/>
            <family val="2"/>
          </rPr>
          <t>Objetivo al que corresponde el indicador:</t>
        </r>
        <r>
          <rPr>
            <sz val="9"/>
            <color indexed="81"/>
            <rFont val="Arial"/>
            <family val="2"/>
          </rPr>
          <t xml:space="preserve">
se obtiene del resumen narrativo de la matriz de indicadores y corresponderá al Fin, Propósito, Componentes o Actividad, según sea el caso.</t>
        </r>
      </text>
    </comment>
    <comment ref="M735" authorId="0" shapeId="0" xr:uid="{56C9ABDE-BD95-4F2B-87C5-A4FAF6752173}">
      <text>
        <r>
          <rPr>
            <b/>
            <sz val="9"/>
            <color indexed="81"/>
            <rFont val="Arial"/>
            <family val="2"/>
          </rPr>
          <t xml:space="preserve">Nivel del Objetivo en la MIR: </t>
        </r>
        <r>
          <rPr>
            <sz val="9"/>
            <color indexed="81"/>
            <rFont val="Arial"/>
            <family val="2"/>
          </rPr>
          <t xml:space="preserve">
Fin, Propósito, Componentes o Actividad, según sea el caso.</t>
        </r>
      </text>
    </comment>
    <comment ref="B741" authorId="0" shapeId="0" xr:uid="{AEB6EC1B-2AA5-4780-A7F7-98CBF33DB0F7}">
      <text>
        <r>
          <rPr>
            <b/>
            <sz val="9"/>
            <color indexed="81"/>
            <rFont val="Tahoma"/>
            <family val="2"/>
          </rPr>
          <t xml:space="preserve">Los indicadores </t>
        </r>
        <r>
          <rPr>
            <sz val="9"/>
            <color indexed="81"/>
            <rFont val="Tahoma"/>
            <family val="2"/>
          </rPr>
          <t xml:space="preserve">son la especificación cuantitativa que permite verificar el nivel de logro alcanzado por el programa en el cumplimiento de sus objetivos. Es una expresión que establece una relación entre dos o más datos y permite la comparación entre distintos periodos, productos similares o una meta o compromiso.
</t>
        </r>
      </text>
    </comment>
    <comment ref="B743" authorId="0" shapeId="0" xr:uid="{CA1587DE-E1C3-47A8-BDCF-097A666794F7}">
      <text>
        <r>
          <rPr>
            <b/>
            <sz val="9"/>
            <color indexed="81"/>
            <rFont val="Arial"/>
            <family val="2"/>
          </rPr>
          <t xml:space="preserve">Orden: </t>
        </r>
        <r>
          <rPr>
            <sz val="9"/>
            <color indexed="81"/>
            <rFont val="Arial"/>
            <family val="2"/>
          </rPr>
          <t xml:space="preserve">
Deberá anotar el orden en el que desea aparezcan los elementos en el árbol de navegación.</t>
        </r>
      </text>
    </comment>
    <comment ref="F743" authorId="0" shapeId="0" xr:uid="{C56E394C-FD77-4242-8ACD-21D31AA0F5EA}">
      <text>
        <r>
          <rPr>
            <b/>
            <sz val="9"/>
            <color indexed="81"/>
            <rFont val="Arial"/>
            <family val="2"/>
          </rPr>
          <t xml:space="preserve">Nombre del indicador: </t>
        </r>
        <r>
          <rPr>
            <sz val="9"/>
            <color indexed="81"/>
            <rFont val="Arial"/>
            <family val="2"/>
          </rPr>
          <t xml:space="preserve">
denominación precisa y única con la que se distingue al indicador.</t>
        </r>
      </text>
    </comment>
    <comment ref="B744" authorId="0" shapeId="0" xr:uid="{5321974A-AF3C-43FA-A061-F059F3EAB1B5}">
      <text>
        <r>
          <rPr>
            <b/>
            <sz val="9"/>
            <color indexed="81"/>
            <rFont val="Arial"/>
            <family val="2"/>
          </rPr>
          <t xml:space="preserve">Dimensión a medir: </t>
        </r>
        <r>
          <rPr>
            <sz val="9"/>
            <color indexed="81"/>
            <rFont val="Arial"/>
            <family val="2"/>
          </rPr>
          <t xml:space="preserve">
se refieren al aspecto particular del objetivo a ser medido mediante el indicador.
● </t>
        </r>
        <r>
          <rPr>
            <b/>
            <sz val="9"/>
            <color indexed="81"/>
            <rFont val="Arial"/>
            <family val="2"/>
          </rPr>
          <t>Eficacia:</t>
        </r>
        <r>
          <rPr>
            <sz val="9"/>
            <color indexed="81"/>
            <rFont val="Arial"/>
            <family val="2"/>
          </rPr>
          <t xml:space="preserve"> mide el grado de cumplimiento de los objetivos.
● </t>
        </r>
        <r>
          <rPr>
            <b/>
            <sz val="9"/>
            <color indexed="81"/>
            <rFont val="Arial"/>
            <family val="2"/>
          </rPr>
          <t>Eficiencia:</t>
        </r>
        <r>
          <rPr>
            <sz val="9"/>
            <color indexed="81"/>
            <rFont val="Arial"/>
            <family val="2"/>
          </rPr>
          <t xml:space="preserve"> mide la relación entre los productos y servicios generados con
respecto a los insumos o recursos utilizados.
● </t>
        </r>
        <r>
          <rPr>
            <b/>
            <sz val="9"/>
            <color indexed="81"/>
            <rFont val="Arial"/>
            <family val="2"/>
          </rPr>
          <t>Economía:</t>
        </r>
        <r>
          <rPr>
            <sz val="9"/>
            <color indexed="81"/>
            <rFont val="Arial"/>
            <family val="2"/>
          </rPr>
          <t xml:space="preserve"> mide la capacidad del programa o de la institución para generar y
movilizar adecuadamente los recursos financieros.
● </t>
        </r>
        <r>
          <rPr>
            <b/>
            <sz val="9"/>
            <color indexed="81"/>
            <rFont val="Arial"/>
            <family val="2"/>
          </rPr>
          <t>Calidad:</t>
        </r>
        <r>
          <rPr>
            <sz val="9"/>
            <color indexed="81"/>
            <rFont val="Arial"/>
            <family val="2"/>
          </rPr>
          <t xml:space="preserve"> mide los atributos, propiedades o características que deben tener los
bienes y servicios para satisfacer los objetivos del programa.</t>
        </r>
      </text>
    </comment>
    <comment ref="F744" authorId="0" shapeId="0" xr:uid="{BE7F5542-8C52-4349-923D-E9CFF8E43C41}">
      <text>
        <r>
          <rPr>
            <b/>
            <sz val="9"/>
            <color indexed="81"/>
            <rFont val="Arial"/>
            <family val="2"/>
          </rPr>
          <t>Tipo de indicador para Resultados:</t>
        </r>
        <r>
          <rPr>
            <sz val="9"/>
            <color indexed="81"/>
            <rFont val="Arial"/>
            <family val="2"/>
          </rPr>
          <t xml:space="preserve"> Se refiere a la naturaleza del indicador que corresponde a cada nivel de la Matriz de Indicadores para Resultados.
● </t>
        </r>
        <r>
          <rPr>
            <b/>
            <sz val="9"/>
            <color indexed="81"/>
            <rFont val="Arial"/>
            <family val="2"/>
          </rPr>
          <t>Estratégico.</t>
        </r>
        <r>
          <rPr>
            <sz val="9"/>
            <color indexed="81"/>
            <rFont val="Arial"/>
            <family val="2"/>
          </rPr>
          <t xml:space="preserve">- Que está orientado a medir los efectos del Pp.
● </t>
        </r>
        <r>
          <rPr>
            <b/>
            <sz val="9"/>
            <color indexed="81"/>
            <rFont val="Arial"/>
            <family val="2"/>
          </rPr>
          <t>De gestión</t>
        </r>
        <r>
          <rPr>
            <sz val="9"/>
            <color indexed="81"/>
            <rFont val="Arial"/>
            <family val="2"/>
          </rPr>
          <t>.- Que está orientado a medir la forma en que trabaja el Pp.
- Para FIN y PROPOSITO = Estratégico.
- Para COMPONENTE = Estratégico o Gestión.
- Para ACTIVIDADES = Gestión.</t>
        </r>
      </text>
    </comment>
    <comment ref="L744" authorId="0" shapeId="0" xr:uid="{60CBF377-5852-4F00-A5C2-106DFF2DFC04}">
      <text>
        <r>
          <rPr>
            <b/>
            <sz val="9"/>
            <color indexed="81"/>
            <rFont val="Arial"/>
            <family val="2"/>
          </rPr>
          <t xml:space="preserve">Ámbito de control. </t>
        </r>
        <r>
          <rPr>
            <sz val="9"/>
            <color indexed="81"/>
            <rFont val="Arial"/>
            <family val="2"/>
          </rPr>
          <t xml:space="preserve"> 
Desde el punto de vista del control del proceso para alcanzar los impactos esperados los indicadores pueden ser:
a. </t>
        </r>
        <r>
          <rPr>
            <b/>
            <sz val="9"/>
            <color indexed="81"/>
            <rFont val="Arial"/>
            <family val="2"/>
          </rPr>
          <t>Insumo:</t>
        </r>
        <r>
          <rPr>
            <sz val="9"/>
            <color indexed="81"/>
            <rFont val="Arial"/>
            <family val="2"/>
          </rPr>
          <t xml:space="preserve"> Cuantifica los recursos tanto físicos como humanos y/o financieros utilizados en la producción de los bienes y servicios. Generalmente están dimensionados en términos de: Número de personal, gasto asignado a alguna tarea, días de trabajo consumidos, etc.
b.</t>
        </r>
        <r>
          <rPr>
            <b/>
            <sz val="9"/>
            <color indexed="81"/>
            <rFont val="Arial"/>
            <family val="2"/>
          </rPr>
          <t xml:space="preserve"> Proceso:</t>
        </r>
        <r>
          <rPr>
            <sz val="9"/>
            <color indexed="81"/>
            <rFont val="Arial"/>
            <family val="2"/>
          </rPr>
          <t xml:space="preserve"> Son las principales acciones emprendidas mediante las cuales se movilizan los insumos para generar los bienes y/o servicios que se producen o entregan, por ejemplo: Porcentaje de manuales revisados.
c. </t>
        </r>
        <r>
          <rPr>
            <b/>
            <sz val="9"/>
            <color indexed="81"/>
            <rFont val="Arial"/>
            <family val="2"/>
          </rPr>
          <t>Producto:</t>
        </r>
        <r>
          <rPr>
            <sz val="9"/>
            <color indexed="81"/>
            <rFont val="Arial"/>
            <family val="2"/>
          </rPr>
          <t xml:space="preserve"> Son los bienes y/o servicios que se producen o entregan para cumplir con su propósito; deben establecerse como productos terminados o servicios proporcionados, por ejemplo: Porcentaje de manuales aprobados.
d. </t>
        </r>
        <r>
          <rPr>
            <b/>
            <sz val="9"/>
            <color indexed="81"/>
            <rFont val="Arial"/>
            <family val="2"/>
          </rPr>
          <t>Resultado o impacto:</t>
        </r>
        <r>
          <rPr>
            <sz val="9"/>
            <color indexed="81"/>
            <rFont val="Arial"/>
            <family val="2"/>
          </rPr>
          <t xml:space="preserve"> Se refieren al resultado final o efectos de una acción o programa implementado, generalmente relacionado con la mejora en la calidad de vida o condiciones de la población objetivo, por ejemplo: Porcentaje de disminución del índice de inseguridad, tasa de deserción escolar, índice de competitividad, etc.
</t>
        </r>
      </text>
    </comment>
    <comment ref="B745" authorId="0" shapeId="0" xr:uid="{F4F744E8-8590-47ED-8B03-C6D0959846EB}">
      <text>
        <r>
          <rPr>
            <b/>
            <sz val="9"/>
            <color indexed="81"/>
            <rFont val="Arial"/>
            <family val="2"/>
          </rPr>
          <t xml:space="preserve">Definición del Indicador: </t>
        </r>
        <r>
          <rPr>
            <sz val="9"/>
            <color indexed="81"/>
            <rFont val="Arial"/>
            <family val="2"/>
          </rPr>
          <t xml:space="preserve">
expresa al indicador en términos de su significado conceptual. Puede desde el punto de vista operativo, expresar al indicador en términos de las variables que en él intervienen.</t>
        </r>
      </text>
    </comment>
    <comment ref="H745" authorId="0" shapeId="0" xr:uid="{26477CB6-C1E1-47C2-8BEE-12AF08663BF7}">
      <text>
        <r>
          <rPr>
            <b/>
            <sz val="9"/>
            <color indexed="81"/>
            <rFont val="Arial"/>
            <family val="2"/>
          </rPr>
          <t>Tipo de valor de la Meta.-</t>
        </r>
        <r>
          <rPr>
            <sz val="9"/>
            <color indexed="81"/>
            <rFont val="Arial"/>
            <family val="2"/>
          </rPr>
          <t xml:space="preserve"> Indica si la meta es </t>
        </r>
        <r>
          <rPr>
            <i/>
            <u/>
            <sz val="9"/>
            <color indexed="81"/>
            <rFont val="Arial"/>
            <family val="2"/>
          </rPr>
          <t>absoluta o relativa</t>
        </r>
        <r>
          <rPr>
            <sz val="9"/>
            <color indexed="81"/>
            <rFont val="Arial"/>
            <family val="2"/>
          </rPr>
          <t>.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L745" authorId="0" shapeId="0" xr:uid="{71139DD1-9F94-49A7-AF7D-724CC7750D1E}">
      <text>
        <r>
          <rPr>
            <b/>
            <sz val="9"/>
            <color indexed="81"/>
            <rFont val="Arial"/>
            <family val="2"/>
          </rPr>
          <t xml:space="preserve">Unidad de medida:
</t>
        </r>
        <r>
          <rPr>
            <sz val="9"/>
            <color indexed="81"/>
            <rFont val="Arial"/>
            <family val="2"/>
          </rPr>
          <t>magnitud de referencia que permite cuantificar y comparar elementos de la misma especie. Campo de llenado obligatorio.</t>
        </r>
      </text>
    </comment>
    <comment ref="B747" authorId="0" shapeId="0" xr:uid="{BB1D08C2-B352-4981-B10F-0708DF2CB660}">
      <text>
        <r>
          <rPr>
            <b/>
            <sz val="9"/>
            <color indexed="81"/>
            <rFont val="Arial"/>
            <family val="2"/>
          </rPr>
          <t xml:space="preserve">Fórmula:
</t>
        </r>
        <r>
          <rPr>
            <sz val="9"/>
            <color indexed="81"/>
            <rFont val="Arial"/>
            <family val="2"/>
          </rPr>
          <t>se refiere a la expresión algebraica del indicador, de la forma en que se relacionan las variables para calcular el indicador.</t>
        </r>
      </text>
    </comment>
    <comment ref="H747" authorId="0" shapeId="0" xr:uid="{2473572F-C55B-4D9D-8B22-8584D416DDB9}">
      <text>
        <r>
          <rPr>
            <b/>
            <sz val="9"/>
            <color indexed="81"/>
            <rFont val="Arial"/>
            <family val="2"/>
          </rPr>
          <t xml:space="preserve">Desagregación geográfica:
</t>
        </r>
        <r>
          <rPr>
            <sz val="9"/>
            <color indexed="81"/>
            <rFont val="Arial"/>
            <family val="2"/>
          </rPr>
          <t xml:space="preserve">indica los niveles territoriales para los que está disponible el indicador: </t>
        </r>
        <r>
          <rPr>
            <i/>
            <u/>
            <sz val="9"/>
            <color indexed="81"/>
            <rFont val="Arial"/>
            <family val="2"/>
          </rPr>
          <t>nacional, regional, estatal, municipal, localidad</t>
        </r>
        <r>
          <rPr>
            <sz val="9"/>
            <color indexed="81"/>
            <rFont val="Arial"/>
            <family val="2"/>
          </rPr>
          <t>, etc.</t>
        </r>
      </text>
    </comment>
    <comment ref="L747" authorId="0" shapeId="0" xr:uid="{DE22AEA6-2CDC-4759-822B-22C400A141F6}">
      <text>
        <r>
          <rPr>
            <b/>
            <sz val="9"/>
            <color indexed="81"/>
            <rFont val="Arial"/>
            <family val="2"/>
          </rPr>
          <t>Frecuencia de medición:</t>
        </r>
        <r>
          <rPr>
            <sz val="9"/>
            <color indexed="81"/>
            <rFont val="Arial"/>
            <family val="2"/>
          </rPr>
          <t xml:space="preserve">
es el periodo de tiempo en el cual se calcula el indicador
(</t>
        </r>
        <r>
          <rPr>
            <i/>
            <u/>
            <sz val="9"/>
            <color indexed="81"/>
            <rFont val="Arial"/>
            <family val="2"/>
          </rPr>
          <t>bianual, anual, semestral, trimestral, mensual</t>
        </r>
        <r>
          <rPr>
            <sz val="9"/>
            <color indexed="81"/>
            <rFont val="Arial"/>
            <family val="2"/>
          </rPr>
          <t>, etc.). La frecuencia de medición determinará la cantidad de periodos en los que se calendarizarán las metas para el indicador, por lo cual deberá tener precaución al seleccionar la frecuencia de medición.
Campo de llenado obligatorio.</t>
        </r>
      </text>
    </comment>
    <comment ref="B749" authorId="0" shapeId="0" xr:uid="{EB2C2896-D5FE-4066-A329-6CF661CEAF3C}">
      <text>
        <r>
          <rPr>
            <b/>
            <sz val="9"/>
            <color indexed="81"/>
            <rFont val="Arial"/>
            <family val="2"/>
          </rPr>
          <t xml:space="preserve">Método de cálculo:
</t>
        </r>
        <r>
          <rPr>
            <sz val="9"/>
            <color indexed="81"/>
            <rFont val="Arial"/>
            <family val="2"/>
          </rPr>
          <t>se refiere a la expresión algebraica del indicador, a la explicación sencilla de la forma en que se relacionan las variables y a la metodología para calcular el indicador, esta última se podrá presentar en un archivo anexo. Campo de llenado obligatorio.</t>
        </r>
      </text>
    </comment>
    <comment ref="B751" authorId="0" shapeId="0" xr:uid="{06E2071A-F69C-4560-99DB-FDF7212DCC08}">
      <text>
        <r>
          <rPr>
            <b/>
            <sz val="9"/>
            <color indexed="81"/>
            <rFont val="Arial"/>
            <family val="2"/>
          </rPr>
          <t xml:space="preserve">Transversalidad. </t>
        </r>
        <r>
          <rPr>
            <sz val="9"/>
            <color indexed="81"/>
            <rFont val="Arial"/>
            <family val="2"/>
          </rPr>
          <t xml:space="preserve">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B752" authorId="0" shapeId="0" xr:uid="{E628327E-784E-487E-B312-6F268AEACCE1}">
      <text>
        <r>
          <rPr>
            <b/>
            <sz val="9"/>
            <color indexed="81"/>
            <rFont val="Arial"/>
            <family val="2"/>
          </rPr>
          <t>Enfoque de transversalidad:</t>
        </r>
        <r>
          <rPr>
            <sz val="9"/>
            <color indexed="81"/>
            <rFont val="Arial"/>
            <family val="2"/>
          </rPr>
          <t xml:space="preserve"> 
El sistema ofrece las siguientes opciones para identificar indicadores con enfoque transversal: Capacidades diferentes y enfoque de género.</t>
        </r>
      </text>
    </comment>
    <comment ref="B753" authorId="0" shapeId="0" xr:uid="{288F7B13-D7E0-4CC0-A9A0-7CD745095BBB}">
      <text>
        <r>
          <rPr>
            <b/>
            <sz val="9"/>
            <color indexed="81"/>
            <rFont val="Arial"/>
            <family val="2"/>
          </rPr>
          <t xml:space="preserve">Hombres: </t>
        </r>
        <r>
          <rPr>
            <sz val="9"/>
            <color indexed="81"/>
            <rFont val="Arial"/>
            <family val="2"/>
          </rPr>
          <t xml:space="preserve">
Número de hombres atendidas por el objetivo asociado
al indicador.</t>
        </r>
      </text>
    </comment>
    <comment ref="C753" authorId="0" shapeId="0" xr:uid="{4D5A3E41-2DF4-4B84-B13F-874046053EC9}">
      <text>
        <r>
          <rPr>
            <b/>
            <sz val="9"/>
            <color indexed="81"/>
            <rFont val="Arial"/>
            <family val="2"/>
          </rPr>
          <t>Mujeres:</t>
        </r>
        <r>
          <rPr>
            <sz val="9"/>
            <color indexed="81"/>
            <rFont val="Arial"/>
            <family val="2"/>
          </rPr>
          <t xml:space="preserve">
 Número de mujeres atendidos por el objetivo asociado al indicador.</t>
        </r>
      </text>
    </comment>
    <comment ref="F753" authorId="0" shapeId="0" xr:uid="{48197259-A4A3-4BBB-9222-BAA51FC78A9F}">
      <text>
        <r>
          <rPr>
            <b/>
            <sz val="9"/>
            <color indexed="81"/>
            <rFont val="Arial"/>
            <family val="2"/>
          </rPr>
          <t>Indígenas:</t>
        </r>
        <r>
          <rPr>
            <sz val="9"/>
            <color indexed="81"/>
            <rFont val="Arial"/>
            <family val="2"/>
          </rPr>
          <t xml:space="preserve">
 Número de Indígenas atendidos por el objetivo asociado al indicador.</t>
        </r>
      </text>
    </comment>
    <comment ref="I753" authorId="0" shapeId="0" xr:uid="{DD3EBB06-18CE-4FC6-9AC6-510725DD0A68}">
      <text>
        <r>
          <rPr>
            <b/>
            <sz val="9"/>
            <color indexed="81"/>
            <rFont val="Arial"/>
            <family val="2"/>
          </rPr>
          <t>Capacidades Diferentes:</t>
        </r>
        <r>
          <rPr>
            <sz val="9"/>
            <color indexed="81"/>
            <rFont val="Arial"/>
            <family val="2"/>
          </rPr>
          <t xml:space="preserve">
 Número de Personas con capacidades diferentes atendidas por el objetivo asociado al indicador.</t>
        </r>
      </text>
    </comment>
    <comment ref="M753" authorId="0" shapeId="0" xr:uid="{D3C448A5-65A3-44AD-B191-768A9E1427A4}">
      <text>
        <r>
          <rPr>
            <b/>
            <sz val="9"/>
            <color indexed="81"/>
            <rFont val="Arial"/>
            <family val="2"/>
          </rPr>
          <t xml:space="preserve">Total: </t>
        </r>
        <r>
          <rPr>
            <sz val="9"/>
            <color indexed="81"/>
            <rFont val="Arial"/>
            <family val="2"/>
          </rPr>
          <t xml:space="preserve">
total de población atendida por el objetivo asociado al indicador.</t>
        </r>
      </text>
    </comment>
    <comment ref="B756" authorId="0" shapeId="0" xr:uid="{1409936D-81E3-485E-B67F-B08B1A2EB510}">
      <text>
        <r>
          <rPr>
            <b/>
            <sz val="9"/>
            <color indexed="81"/>
            <rFont val="Arial"/>
            <family val="2"/>
          </rPr>
          <t xml:space="preserve">Información disponible: </t>
        </r>
        <r>
          <rPr>
            <sz val="9"/>
            <color indexed="81"/>
            <rFont val="Arial"/>
            <family val="2"/>
          </rPr>
          <t xml:space="preserve">
Describe textualmente al conjunto de mediciones del indicador disponibles, se deben indicar cambios en la serie por cuestiones metodológicas u otras.</t>
        </r>
      </text>
    </comment>
    <comment ref="B758" authorId="0" shapeId="0" xr:uid="{1A756987-B37A-4B6D-AFDB-E72598AFC65D}">
      <text>
        <r>
          <rPr>
            <b/>
            <sz val="9"/>
            <color indexed="81"/>
            <rFont val="Arial"/>
            <family val="2"/>
          </rPr>
          <t>Determinación de metas.</t>
        </r>
        <r>
          <rPr>
            <sz val="9"/>
            <color indexed="81"/>
            <rFont val="Arial"/>
            <family val="2"/>
          </rPr>
          <t xml:space="preserve">
Se refiere al proceso mediante el cual se establecen las magnitudes y periodos para los resultados comprometidos.</t>
        </r>
      </text>
    </comment>
    <comment ref="B761" authorId="0" shapeId="0" xr:uid="{122F30BC-EBB1-43E8-AE6B-9DE529FCFD4C}">
      <text>
        <r>
          <rPr>
            <b/>
            <sz val="9"/>
            <color indexed="81"/>
            <rFont val="Arial"/>
            <family val="2"/>
          </rPr>
          <t>Meta acumulable:</t>
        </r>
        <r>
          <rPr>
            <sz val="9"/>
            <color indexed="81"/>
            <rFont val="Arial"/>
            <family val="2"/>
          </rPr>
          <t xml:space="preserv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F761" authorId="0" shapeId="0" xr:uid="{608B45DD-07C8-479F-9477-9A841055E9AF}">
      <text>
        <r>
          <rPr>
            <b/>
            <sz val="9"/>
            <color indexed="81"/>
            <rFont val="Arial"/>
            <family val="2"/>
          </rPr>
          <t>Comportamiento del indicador.</t>
        </r>
        <r>
          <rPr>
            <sz val="9"/>
            <color indexed="81"/>
            <rFont val="Arial"/>
            <family val="2"/>
          </rPr>
          <t xml:space="preserve"> 
Establece si el indicador a lo largo del tiempo tiene un comportamiento </t>
        </r>
        <r>
          <rPr>
            <i/>
            <u/>
            <sz val="9"/>
            <color indexed="81"/>
            <rFont val="Arial"/>
            <family val="2"/>
          </rPr>
          <t>ascendente, descendente, regular o nominal</t>
        </r>
        <r>
          <rPr>
            <sz val="9"/>
            <color indexed="81"/>
            <rFont val="Arial"/>
            <family val="2"/>
          </rPr>
          <t xml:space="preserve">.
● </t>
        </r>
        <r>
          <rPr>
            <b/>
            <sz val="9"/>
            <color indexed="81"/>
            <rFont val="Arial"/>
            <family val="2"/>
          </rPr>
          <t>Ascendente.</t>
        </r>
        <r>
          <rPr>
            <sz val="9"/>
            <color indexed="81"/>
            <rFont val="Arial"/>
            <family val="2"/>
          </rPr>
          <t xml:space="preserve">- si el resultado a lograr significa incrementar el valor del indicador.
● </t>
        </r>
        <r>
          <rPr>
            <b/>
            <sz val="9"/>
            <color indexed="81"/>
            <rFont val="Arial"/>
            <family val="2"/>
          </rPr>
          <t>Descendente.</t>
        </r>
        <r>
          <rPr>
            <sz val="9"/>
            <color indexed="81"/>
            <rFont val="Arial"/>
            <family val="2"/>
          </rPr>
          <t xml:space="preserve">- si el resultado a lograr significa disminuir el valor del indicador.
● </t>
        </r>
        <r>
          <rPr>
            <b/>
            <sz val="9"/>
            <color indexed="81"/>
            <rFont val="Arial"/>
            <family val="2"/>
          </rPr>
          <t>Regular.</t>
        </r>
        <r>
          <rPr>
            <sz val="9"/>
            <color indexed="81"/>
            <rFont val="Arial"/>
            <family val="2"/>
          </rPr>
          <t xml:space="preserve">- si el resultado a lograr significa mantener el valor del indicador dentro de determinado rango, y
● </t>
        </r>
        <r>
          <rPr>
            <b/>
            <sz val="9"/>
            <color indexed="81"/>
            <rFont val="Arial"/>
            <family val="2"/>
          </rPr>
          <t>Nominal.</t>
        </r>
        <r>
          <rPr>
            <sz val="9"/>
            <color indexed="81"/>
            <rFont val="Arial"/>
            <family val="2"/>
          </rPr>
          <t>- se tomará como un resultado independiente del historial del indicador.</t>
        </r>
      </text>
    </comment>
    <comment ref="K761" authorId="0" shapeId="0" xr:uid="{DF866B4C-D7B2-4F2C-AE93-857B880258EA}">
      <text>
        <r>
          <rPr>
            <b/>
            <sz val="9"/>
            <color indexed="81"/>
            <rFont val="Arial"/>
            <family val="2"/>
          </rPr>
          <t xml:space="preserve">Factibilidad de la meta.- </t>
        </r>
        <r>
          <rPr>
            <sz val="9"/>
            <color indexed="81"/>
            <rFont val="Arial"/>
            <family val="2"/>
          </rPr>
          <t xml:space="preserve">
Establece, desde la perspectiva de la UR responsable del Pp la posibilidad real de alcanzar la meta; los valores posibles son </t>
        </r>
        <r>
          <rPr>
            <i/>
            <u/>
            <sz val="9"/>
            <color indexed="81"/>
            <rFont val="Arial"/>
            <family val="2"/>
          </rPr>
          <t>alta y media</t>
        </r>
        <r>
          <rPr>
            <sz val="9"/>
            <color indexed="81"/>
            <rFont val="Arial"/>
            <family val="2"/>
          </rPr>
          <t>.</t>
        </r>
      </text>
    </comment>
    <comment ref="B763" authorId="0" shapeId="0" xr:uid="{06281C2C-7361-4919-9142-A67EE83AB21E}">
      <text>
        <r>
          <rPr>
            <b/>
            <sz val="9"/>
            <color indexed="81"/>
            <rFont val="Arial"/>
            <family val="2"/>
          </rPr>
          <t xml:space="preserve">Justificación de la Factibilidad.-
</t>
        </r>
        <r>
          <rPr>
            <sz val="9"/>
            <color indexed="81"/>
            <rFont val="Arial"/>
            <family val="2"/>
          </rPr>
          <t>Establece los argumentos que sirvieron de base para calificar la factibilidad de la meta.</t>
        </r>
      </text>
    </comment>
    <comment ref="B766" authorId="0" shapeId="0" xr:uid="{0502C107-7765-4561-982D-CEFC03065D37}">
      <text>
        <r>
          <rPr>
            <b/>
            <sz val="9"/>
            <color indexed="81"/>
            <rFont val="Arial"/>
            <family val="2"/>
          </rPr>
          <t>Línea Base.</t>
        </r>
        <r>
          <rPr>
            <sz val="9"/>
            <color indexed="81"/>
            <rFont val="Arial"/>
            <family val="2"/>
          </rPr>
          <t xml:space="preserve">
Un indicador puede adoptar diversos valores a lo largo del tiempo.
El valor inicial del indicador que se toma como referencia para comparar el avance del objetivo se llama Línea Base.</t>
        </r>
      </text>
    </comment>
    <comment ref="B767" authorId="0" shapeId="0" xr:uid="{0BE0C6B8-74C6-401F-8C13-48C4E1AC7D18}">
      <text>
        <r>
          <rPr>
            <b/>
            <sz val="9"/>
            <color indexed="81"/>
            <rFont val="Arial"/>
            <family val="2"/>
          </rPr>
          <t xml:space="preserve">Año de la Línea Base.- </t>
        </r>
        <r>
          <rPr>
            <sz val="9"/>
            <color indexed="81"/>
            <rFont val="Arial"/>
            <family val="2"/>
          </rPr>
          <t xml:space="preserve">
Se deberá anotar el año que se toma como referencia para comparar los avances del Pp. Regularmente se recomienda tomar el año en que terminó la administración anterior.
Cuando un indicador vuelve a cero al término de cada ciclo, la línea base
es 0.0 porque ese es el valor con el que inicia el nuevo ciclo. Campo de
llenado obligatorio.</t>
        </r>
      </text>
    </comment>
    <comment ref="K767" authorId="0" shapeId="0" xr:uid="{7A72B019-EF7A-4B79-8F4F-EAB5B035D968}">
      <text>
        <r>
          <rPr>
            <b/>
            <sz val="9"/>
            <color indexed="81"/>
            <rFont val="Arial"/>
            <family val="2"/>
          </rPr>
          <t xml:space="preserve">Periodo línea base.- 
</t>
        </r>
        <r>
          <rPr>
            <sz val="9"/>
            <color indexed="81"/>
            <rFont val="Arial"/>
            <family val="2"/>
          </rPr>
          <t>Puede ser que en algunos casos, la línea base esté referida a un momento particular del año (inicio de cursos, trimestre II, semana santa, etc.), en estas ocasiones deberá especificarse el periodo.</t>
        </r>
      </text>
    </comment>
    <comment ref="C768" authorId="0" shapeId="0" xr:uid="{E383C590-E5A4-4831-81A0-81DAD6D4B9DE}">
      <text>
        <r>
          <rPr>
            <b/>
            <sz val="9"/>
            <color indexed="81"/>
            <rFont val="Arial"/>
            <family val="2"/>
          </rPr>
          <t xml:space="preserve">Indicador.- 
</t>
        </r>
        <r>
          <rPr>
            <sz val="9"/>
            <color indexed="81"/>
            <rFont val="Arial"/>
            <family val="2"/>
          </rPr>
          <t>Se refiere al valor que tuvo el indicador en el momento de la medición inicial de referencia. Cuando no se cuenta con línea base, se deberá anotar 0.0 y escribir la justificación en el campo correspondiente. Campo de llenado obligatorio.</t>
        </r>
      </text>
    </comment>
    <comment ref="F768" authorId="0" shapeId="0" xr:uid="{C62292F2-719A-4D6F-BCD3-D79FD27BB545}">
      <text>
        <r>
          <rPr>
            <b/>
            <sz val="9"/>
            <color indexed="81"/>
            <rFont val="Arial"/>
            <family val="2"/>
          </rPr>
          <t xml:space="preserve">Numerador.- </t>
        </r>
        <r>
          <rPr>
            <sz val="9"/>
            <color indexed="81"/>
            <rFont val="Arial"/>
            <family val="2"/>
          </rPr>
          <t xml:space="preserve">
Se refiere al valor que tuvo el numerador del indicador en el momento de la medición inicial de referencia.</t>
        </r>
      </text>
    </comment>
    <comment ref="I768" authorId="0" shapeId="0" xr:uid="{711EE8F1-583C-4890-91C6-D7E8A01FD45B}">
      <text>
        <r>
          <rPr>
            <b/>
            <sz val="9"/>
            <color indexed="81"/>
            <rFont val="Arial"/>
            <family val="2"/>
          </rPr>
          <t xml:space="preserve">Denominador.- </t>
        </r>
        <r>
          <rPr>
            <sz val="9"/>
            <color indexed="81"/>
            <rFont val="Arial"/>
            <family val="2"/>
          </rPr>
          <t xml:space="preserve">
Se refiere al valor que tuvo el denominador del indicador en el momento de la medición inicial de referencia.</t>
        </r>
      </text>
    </comment>
    <comment ref="B771" authorId="0" shapeId="0" xr:uid="{A3EA5FFC-4796-49E5-9DC4-0F5D90168E71}">
      <text>
        <r>
          <rPr>
            <b/>
            <sz val="9"/>
            <color indexed="81"/>
            <rFont val="Arial"/>
            <family val="2"/>
          </rPr>
          <t xml:space="preserve">Justificación línea base.- </t>
        </r>
        <r>
          <rPr>
            <sz val="9"/>
            <color indexed="81"/>
            <rFont val="Arial"/>
            <family val="2"/>
          </rPr>
          <t xml:space="preserv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B774" authorId="0" shapeId="0" xr:uid="{9739D5C9-E18B-4AC8-B62F-4F76039EFD9C}">
      <text>
        <r>
          <rPr>
            <b/>
            <sz val="9"/>
            <color indexed="81"/>
            <rFont val="Arial"/>
            <family val="2"/>
          </rPr>
          <t xml:space="preserve">Parámetros de semaforización.- </t>
        </r>
        <r>
          <rPr>
            <sz val="9"/>
            <color indexed="81"/>
            <rFont val="Arial"/>
            <family val="2"/>
          </rPr>
          <t xml:space="preserve">
Se refiere a las desviaciones que la UR del Pp está dispuesta a aceptar como umbral para calificar al avance como en semáforo verde, amarillo o rojo. Los parámetros de semaforización se aplican en los tableros de control.</t>
        </r>
      </text>
    </comment>
    <comment ref="B775" authorId="0" shapeId="0" xr:uid="{ADF81780-2C4F-4BFD-B848-79785EECDC5C}">
      <text>
        <r>
          <rPr>
            <b/>
            <sz val="9"/>
            <color indexed="81"/>
            <rFont val="Arial"/>
            <family val="2"/>
          </rPr>
          <t>Tipo de valor.-</t>
        </r>
        <r>
          <rPr>
            <sz val="9"/>
            <color indexed="81"/>
            <rFont val="Arial"/>
            <family val="2"/>
          </rPr>
          <t xml:space="preserve"> 
Los umbrales de semaforización pueden definirse en términos absolutos o porcentuales.</t>
        </r>
      </text>
    </comment>
    <comment ref="G775" authorId="0" shapeId="0" xr:uid="{E3B25CBF-4E1A-4DFC-BF0F-0382BB51C044}">
      <text>
        <r>
          <rPr>
            <b/>
            <sz val="9"/>
            <color indexed="81"/>
            <rFont val="Arial"/>
            <family val="2"/>
          </rPr>
          <t xml:space="preserve">Umbral verde.- 
</t>
        </r>
        <r>
          <rPr>
            <sz val="9"/>
            <color indexed="81"/>
            <rFont val="Arial"/>
            <family val="2"/>
          </rPr>
          <t>Valor aceptable en que un indicador se considera en verde.</t>
        </r>
      </text>
    </comment>
    <comment ref="J775" authorId="0" shapeId="0" xr:uid="{5FA792F8-1D89-45D7-A6B6-6EB186768A80}">
      <text>
        <r>
          <rPr>
            <b/>
            <sz val="9"/>
            <color indexed="81"/>
            <rFont val="Arial"/>
            <family val="2"/>
          </rPr>
          <t xml:space="preserve">Umbral amarillo.- 
</t>
        </r>
        <r>
          <rPr>
            <sz val="9"/>
            <color indexed="81"/>
            <rFont val="Arial"/>
            <family val="2"/>
          </rPr>
          <t>Valor límite aceptable en que un indicador se considera en amarillo.</t>
        </r>
      </text>
    </comment>
    <comment ref="M775" authorId="0" shapeId="0" xr:uid="{24C894FD-3B51-40DB-A868-114742045318}">
      <text>
        <r>
          <rPr>
            <b/>
            <sz val="9"/>
            <color indexed="81"/>
            <rFont val="Arial"/>
            <family val="2"/>
          </rPr>
          <t xml:space="preserve">Umbral rojo.- 
</t>
        </r>
        <r>
          <rPr>
            <sz val="9"/>
            <color indexed="81"/>
            <rFont val="Arial"/>
            <family val="2"/>
          </rPr>
          <t>Valor NO aceptable en que un indicador se considera en rojo.</t>
        </r>
      </text>
    </comment>
    <comment ref="B778" authorId="0" shapeId="0" xr:uid="{05D9850C-988F-485A-990E-0DCADCB18116}">
      <text>
        <r>
          <rPr>
            <sz val="9"/>
            <color indexed="81"/>
            <rFont val="Arial"/>
            <family val="2"/>
          </rPr>
          <t>El número de periodos de programación de metas está definido por la Frecuencia de
Medición.</t>
        </r>
      </text>
    </comment>
    <comment ref="B779" authorId="0" shapeId="0" xr:uid="{63203908-193C-4FA5-85D1-861CB9CCA496}">
      <text>
        <r>
          <rPr>
            <b/>
            <sz val="9"/>
            <color indexed="81"/>
            <rFont val="Arial"/>
            <family val="2"/>
          </rPr>
          <t>Periodo.-</t>
        </r>
        <r>
          <rPr>
            <sz val="9"/>
            <color indexed="81"/>
            <rFont val="Arial"/>
            <family val="2"/>
          </rPr>
          <t xml:space="preserve">
Establece los valores que tendrá el indicador en los meses de Enero a Diciembre, según la frecuencia de medición (Anual, Semestral, etc.).</t>
        </r>
      </text>
    </comment>
    <comment ref="C779" authorId="0" shapeId="0" xr:uid="{C70A91CF-ECD2-49B5-AFEC-2766DEBC18E5}">
      <text>
        <r>
          <rPr>
            <b/>
            <sz val="9"/>
            <color indexed="81"/>
            <rFont val="Arial"/>
            <family val="2"/>
          </rPr>
          <t xml:space="preserve">Valor: </t>
        </r>
        <r>
          <rPr>
            <sz val="9"/>
            <color indexed="81"/>
            <rFont val="Arial"/>
            <family val="2"/>
          </rPr>
          <t xml:space="preserve">
si el tipo de valor de la meta es relativo necesariamente deberán llenarse los campos de indicador, numerador y denominador. 
Si la opción es valor absoluto deberán llenarse los campos de indicador y numerador.</t>
        </r>
      </text>
    </comment>
    <comment ref="J779" authorId="0" shapeId="0" xr:uid="{BEFA3997-831A-47D2-9E33-971FF03BE289}">
      <text>
        <r>
          <rPr>
            <b/>
            <sz val="9"/>
            <color indexed="81"/>
            <rFont val="Arial"/>
            <family val="2"/>
          </rPr>
          <t>Comentarios técnicos:</t>
        </r>
        <r>
          <rPr>
            <sz val="9"/>
            <color indexed="81"/>
            <rFont val="Arial"/>
            <family val="2"/>
          </rPr>
          <t xml:space="preserve">
considera elementos que permitan la mayor claridad sobre el
indicador y/o sus componentes; referencias metodológicas sustantivas; marcos conceptuales sobre las que se elabora la información. 
Incluye anotaciones relevantes para la construcción e interpretación del indicador que no hayan sido incorporadas previamente.</t>
        </r>
      </text>
    </comment>
    <comment ref="C780" authorId="0" shapeId="0" xr:uid="{4DF2D87F-B889-4718-A75A-2929A4E614A2}">
      <text>
        <r>
          <rPr>
            <b/>
            <sz val="9"/>
            <color indexed="81"/>
            <rFont val="Arial"/>
            <family val="2"/>
          </rPr>
          <t xml:space="preserve">Indicador.- </t>
        </r>
        <r>
          <rPr>
            <sz val="9"/>
            <color indexed="81"/>
            <rFont val="Arial"/>
            <family val="2"/>
          </rPr>
          <t xml:space="preserve">
Se refiere al valor del indicador en el mes
correspondiente.</t>
        </r>
      </text>
    </comment>
    <comment ref="F780" authorId="0" shapeId="0" xr:uid="{0A25E536-7B6A-4EC0-BBEA-2EEFBDCEE476}">
      <text>
        <r>
          <rPr>
            <b/>
            <sz val="9"/>
            <color indexed="81"/>
            <rFont val="Arial"/>
            <family val="2"/>
          </rPr>
          <t xml:space="preserve">Numerador.- </t>
        </r>
        <r>
          <rPr>
            <sz val="9"/>
            <color indexed="81"/>
            <rFont val="Arial"/>
            <family val="2"/>
          </rPr>
          <t xml:space="preserve">
Se refiere al dividendo en el mes correspondiente.</t>
        </r>
      </text>
    </comment>
    <comment ref="H780" authorId="0" shapeId="0" xr:uid="{836379A1-F870-4AFD-9207-B4E113026C83}">
      <text>
        <r>
          <rPr>
            <b/>
            <sz val="9"/>
            <color indexed="81"/>
            <rFont val="Arial"/>
            <family val="2"/>
          </rPr>
          <t xml:space="preserve">Denominador.- </t>
        </r>
        <r>
          <rPr>
            <sz val="9"/>
            <color indexed="81"/>
            <rFont val="Arial"/>
            <family val="2"/>
          </rPr>
          <t xml:space="preserve">
Se refiere al valor que se estima alcanzará el divisor en el mes correspondiente.</t>
        </r>
      </text>
    </comment>
    <comment ref="B795" authorId="0" shapeId="0" xr:uid="{BAFC1FDE-2C96-467A-A47C-0DBB5DB276CD}">
      <text>
        <r>
          <rPr>
            <b/>
            <sz val="9"/>
            <color indexed="81"/>
            <rFont val="Arial"/>
            <family val="2"/>
          </rPr>
          <t xml:space="preserve">Características de las variables. 
</t>
        </r>
        <r>
          <rPr>
            <sz val="9"/>
            <color indexed="81"/>
            <rFont val="Arial"/>
            <family val="2"/>
          </rPr>
          <t>Contiene información sobre cada variable o elemento del indicador.
Se registran las características de las variables para los indicadores más complejos.</t>
        </r>
      </text>
    </comment>
    <comment ref="B798" authorId="0" shapeId="0" xr:uid="{8A8FE749-91BF-40BF-85BC-631B5891DA6E}">
      <text>
        <r>
          <rPr>
            <b/>
            <sz val="9"/>
            <color indexed="81"/>
            <rFont val="Arial"/>
            <family val="2"/>
          </rPr>
          <t xml:space="preserve">Nombre: 
</t>
        </r>
        <r>
          <rPr>
            <sz val="9"/>
            <color indexed="81"/>
            <rFont val="Arial"/>
            <family val="2"/>
          </rPr>
          <t>denominación de la variable.</t>
        </r>
      </text>
    </comment>
    <comment ref="H798" authorId="0" shapeId="0" xr:uid="{689D04E5-C04D-4D32-91BC-D4F05436C3C4}">
      <text>
        <r>
          <rPr>
            <b/>
            <sz val="9"/>
            <color indexed="81"/>
            <rFont val="Arial"/>
            <family val="2"/>
          </rPr>
          <t xml:space="preserve">Descripción de la variable: 
</t>
        </r>
        <r>
          <rPr>
            <sz val="9"/>
            <color indexed="81"/>
            <rFont val="Arial"/>
            <family val="2"/>
          </rPr>
          <t>expresa a la variable en términos de su significado
conceptual.</t>
        </r>
      </text>
    </comment>
    <comment ref="B800" authorId="0" shapeId="0" xr:uid="{4A692880-4945-402A-B8E1-C4699F3B5163}">
      <text>
        <r>
          <rPr>
            <b/>
            <sz val="9"/>
            <color indexed="81"/>
            <rFont val="Arial"/>
            <family val="2"/>
          </rPr>
          <t xml:space="preserve">Medios de verificación: </t>
        </r>
        <r>
          <rPr>
            <sz val="9"/>
            <color indexed="81"/>
            <rFont val="Arial"/>
            <family val="2"/>
          </rPr>
          <t xml:space="preserve">
identifica las fuentes de información, a la dependencia,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F800" authorId="0" shapeId="0" xr:uid="{4E306B2D-05ED-4F7D-8401-9F5BDC5EE651}">
      <text>
        <r>
          <rPr>
            <b/>
            <sz val="9"/>
            <color indexed="81"/>
            <rFont val="Arial"/>
            <family val="2"/>
          </rPr>
          <t xml:space="preserve">Unidad de medida: </t>
        </r>
        <r>
          <rPr>
            <sz val="9"/>
            <color indexed="81"/>
            <rFont val="Arial"/>
            <family val="2"/>
          </rPr>
          <t xml:space="preserve">
magnitud de referencia que permite cuantificar y comparar elementos de la misma especie.</t>
        </r>
      </text>
    </comment>
    <comment ref="K800" authorId="0" shapeId="0" xr:uid="{838502B5-5F09-4149-8A69-D487D0E546BA}">
      <text>
        <r>
          <rPr>
            <b/>
            <sz val="9"/>
            <color indexed="81"/>
            <rFont val="Arial"/>
            <family val="2"/>
          </rPr>
          <t>Desagregación geográfica:</t>
        </r>
        <r>
          <rPr>
            <sz val="9"/>
            <color indexed="81"/>
            <rFont val="Arial"/>
            <family val="2"/>
          </rPr>
          <t xml:space="preserve">
indica los niveles territoriales para los que está disponible la variable: </t>
        </r>
        <r>
          <rPr>
            <i/>
            <u/>
            <sz val="9"/>
            <color indexed="81"/>
            <rFont val="Arial"/>
            <family val="2"/>
          </rPr>
          <t>nacional, regional, estatal, municipal, localidad</t>
        </r>
        <r>
          <rPr>
            <sz val="9"/>
            <color indexed="81"/>
            <rFont val="Arial"/>
            <family val="2"/>
          </rPr>
          <t>, etc.</t>
        </r>
      </text>
    </comment>
    <comment ref="B802" authorId="0" shapeId="0" xr:uid="{05308DE9-152A-41B4-B739-46C1592F4D12}">
      <text>
        <r>
          <rPr>
            <b/>
            <sz val="9"/>
            <color indexed="81"/>
            <rFont val="Arial"/>
            <family val="2"/>
          </rPr>
          <t xml:space="preserve">Frecuencia: 
</t>
        </r>
        <r>
          <rPr>
            <sz val="9"/>
            <color indexed="81"/>
            <rFont val="Arial"/>
            <family val="2"/>
          </rPr>
          <t>es el periodo de tiempo en el cual se calcula la variable (</t>
        </r>
        <r>
          <rPr>
            <i/>
            <u/>
            <sz val="9"/>
            <color indexed="81"/>
            <rFont val="Arial"/>
            <family val="2"/>
          </rPr>
          <t>bianual, anual, semestral, trimestral, mensual</t>
        </r>
        <r>
          <rPr>
            <sz val="9"/>
            <color indexed="81"/>
            <rFont val="Arial"/>
            <family val="2"/>
          </rPr>
          <t>, etc.).</t>
        </r>
      </text>
    </comment>
    <comment ref="F802" authorId="0" shapeId="0" xr:uid="{4DFAD60A-F275-475F-9460-3FA1ED4FC0DD}">
      <text>
        <r>
          <rPr>
            <b/>
            <sz val="9"/>
            <color indexed="81"/>
            <rFont val="Arial"/>
            <family val="2"/>
          </rPr>
          <t xml:space="preserve">Método de recopilación de datos: </t>
        </r>
        <r>
          <rPr>
            <sz val="9"/>
            <color indexed="81"/>
            <rFont val="Arial"/>
            <family val="2"/>
          </rPr>
          <t xml:space="preserve">
indica el método estadístico de recolección de datos, el cual puede ser: censo, encuesta o explotación de</t>
        </r>
        <r>
          <rPr>
            <i/>
            <u/>
            <sz val="9"/>
            <color indexed="81"/>
            <rFont val="Arial"/>
            <family val="2"/>
          </rPr>
          <t xml:space="preserve"> registros administrativos.</t>
        </r>
      </text>
    </comment>
    <comment ref="K802" authorId="0" shapeId="0" xr:uid="{530B61D2-3B44-4855-959D-E0F7C44BD51E}">
      <text>
        <r>
          <rPr>
            <b/>
            <sz val="9"/>
            <color indexed="81"/>
            <rFont val="Arial"/>
            <family val="2"/>
          </rPr>
          <t>Fecha de disponibilidad de la información:</t>
        </r>
        <r>
          <rPr>
            <sz val="9"/>
            <color indexed="81"/>
            <rFont val="Arial"/>
            <family val="2"/>
          </rPr>
          <t xml:space="preserve"> 
se refiere al momento en que la información puede ser consultada por los usuarios.</t>
        </r>
      </text>
    </comment>
    <comment ref="B806" authorId="0" shapeId="0" xr:uid="{2579BEB8-16D6-4289-84F2-A88CEC7C3EB2}">
      <text>
        <r>
          <rPr>
            <b/>
            <sz val="9"/>
            <color indexed="81"/>
            <rFont val="Arial"/>
            <family val="2"/>
          </rPr>
          <t xml:space="preserve">Nombre: 
</t>
        </r>
        <r>
          <rPr>
            <sz val="9"/>
            <color indexed="81"/>
            <rFont val="Arial"/>
            <family val="2"/>
          </rPr>
          <t>denominación de la variable.</t>
        </r>
      </text>
    </comment>
    <comment ref="H806" authorId="0" shapeId="0" xr:uid="{04470814-B9E2-4F72-B99B-FBD0CCC8BB80}">
      <text>
        <r>
          <rPr>
            <b/>
            <sz val="9"/>
            <color indexed="81"/>
            <rFont val="Arial"/>
            <family val="2"/>
          </rPr>
          <t xml:space="preserve">Descripción de la variable: 
</t>
        </r>
        <r>
          <rPr>
            <sz val="9"/>
            <color indexed="81"/>
            <rFont val="Arial"/>
            <family val="2"/>
          </rPr>
          <t>expresa a la variable en términos de su significado
conceptual.</t>
        </r>
      </text>
    </comment>
    <comment ref="B808" authorId="0" shapeId="0" xr:uid="{1276E695-35E2-46B7-A6E2-801F3ABA5095}">
      <text>
        <r>
          <rPr>
            <b/>
            <sz val="9"/>
            <color indexed="81"/>
            <rFont val="Arial"/>
            <family val="2"/>
          </rPr>
          <t xml:space="preserve">Medios de verificación: </t>
        </r>
        <r>
          <rPr>
            <sz val="9"/>
            <color indexed="81"/>
            <rFont val="Arial"/>
            <family val="2"/>
          </rPr>
          <t xml:space="preserve">
identifica las fuentes de información, a la dependencia,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F808" authorId="0" shapeId="0" xr:uid="{86A8275E-D817-457A-A206-FC11A71EE11B}">
      <text>
        <r>
          <rPr>
            <b/>
            <sz val="9"/>
            <color indexed="81"/>
            <rFont val="Arial"/>
            <family val="2"/>
          </rPr>
          <t xml:space="preserve">Unidad de medida: </t>
        </r>
        <r>
          <rPr>
            <sz val="9"/>
            <color indexed="81"/>
            <rFont val="Arial"/>
            <family val="2"/>
          </rPr>
          <t xml:space="preserve">
magnitud de referencia que permite cuantificar y comparar elementos de la misma especie.</t>
        </r>
      </text>
    </comment>
    <comment ref="K808" authorId="0" shapeId="0" xr:uid="{30DD7C27-78BA-4BA4-AC5F-C02E55D11B1C}">
      <text>
        <r>
          <rPr>
            <b/>
            <sz val="9"/>
            <color indexed="81"/>
            <rFont val="Arial"/>
            <family val="2"/>
          </rPr>
          <t>Desagregación geográfica:</t>
        </r>
        <r>
          <rPr>
            <sz val="9"/>
            <color indexed="81"/>
            <rFont val="Arial"/>
            <family val="2"/>
          </rPr>
          <t xml:space="preserve">
indica los niveles territoriales para los que está disponible la variable: </t>
        </r>
        <r>
          <rPr>
            <i/>
            <u/>
            <sz val="9"/>
            <color indexed="81"/>
            <rFont val="Arial"/>
            <family val="2"/>
          </rPr>
          <t>nacional, regional, estatal, municipal, localidad</t>
        </r>
        <r>
          <rPr>
            <sz val="9"/>
            <color indexed="81"/>
            <rFont val="Arial"/>
            <family val="2"/>
          </rPr>
          <t>, etc.</t>
        </r>
      </text>
    </comment>
    <comment ref="B810" authorId="0" shapeId="0" xr:uid="{24BFC007-6DD9-48C5-87C2-F5259AF0921E}">
      <text>
        <r>
          <rPr>
            <b/>
            <sz val="9"/>
            <color indexed="81"/>
            <rFont val="Arial"/>
            <family val="2"/>
          </rPr>
          <t xml:space="preserve">Frecuencia: 
</t>
        </r>
        <r>
          <rPr>
            <sz val="9"/>
            <color indexed="81"/>
            <rFont val="Arial"/>
            <family val="2"/>
          </rPr>
          <t>es el periodo de tiempo en el cual se calcula la variable (</t>
        </r>
        <r>
          <rPr>
            <i/>
            <u/>
            <sz val="9"/>
            <color indexed="81"/>
            <rFont val="Arial"/>
            <family val="2"/>
          </rPr>
          <t>bianual, anual, semestral, trimestral, mensual</t>
        </r>
        <r>
          <rPr>
            <sz val="9"/>
            <color indexed="81"/>
            <rFont val="Arial"/>
            <family val="2"/>
          </rPr>
          <t>, etc.).</t>
        </r>
      </text>
    </comment>
    <comment ref="F810" authorId="0" shapeId="0" xr:uid="{E1E99497-3BE0-427F-82B9-DB265C6303F3}">
      <text>
        <r>
          <rPr>
            <b/>
            <sz val="9"/>
            <color indexed="81"/>
            <rFont val="Arial"/>
            <family val="2"/>
          </rPr>
          <t xml:space="preserve">Método de recopilación de datos: </t>
        </r>
        <r>
          <rPr>
            <sz val="9"/>
            <color indexed="81"/>
            <rFont val="Arial"/>
            <family val="2"/>
          </rPr>
          <t xml:space="preserve">
indica el método estadístico de recolección de datos, el cual puede ser: censo, encuesta o explotación de</t>
        </r>
        <r>
          <rPr>
            <i/>
            <u/>
            <sz val="9"/>
            <color indexed="81"/>
            <rFont val="Arial"/>
            <family val="2"/>
          </rPr>
          <t xml:space="preserve"> registros administrativos.</t>
        </r>
      </text>
    </comment>
    <comment ref="K810" authorId="0" shapeId="0" xr:uid="{6054B338-27DC-4A86-A5B1-028D1ABE514D}">
      <text>
        <r>
          <rPr>
            <b/>
            <sz val="9"/>
            <color indexed="81"/>
            <rFont val="Arial"/>
            <family val="2"/>
          </rPr>
          <t>Fecha de disponibilidad de la información:</t>
        </r>
        <r>
          <rPr>
            <sz val="9"/>
            <color indexed="81"/>
            <rFont val="Arial"/>
            <family val="2"/>
          </rPr>
          <t xml:space="preserve"> 
se refiere al momento en que la información puede ser consultada por los usuarios.</t>
        </r>
      </text>
    </comment>
    <comment ref="B813" authorId="0" shapeId="0" xr:uid="{381B5B3E-F89F-44DB-930F-9E007998440B}">
      <text>
        <r>
          <rPr>
            <b/>
            <sz val="9"/>
            <color indexed="81"/>
            <rFont val="Arial"/>
            <family val="2"/>
          </rPr>
          <t>Contacto indicador.-</t>
        </r>
        <r>
          <rPr>
            <sz val="9"/>
            <color indexed="81"/>
            <rFont val="Arial"/>
            <family val="2"/>
          </rPr>
          <t xml:space="preserve">
Se deberá anotar el nombre del responsable directo de proporcionar información técnica sobre el indicador.</t>
        </r>
      </text>
    </comment>
    <comment ref="B815" authorId="0" shapeId="0" xr:uid="{D7E7BAE7-C81B-4AAA-9AEC-FDCC08CB1D76}">
      <text>
        <r>
          <rPr>
            <b/>
            <sz val="9"/>
            <color indexed="81"/>
            <rFont val="Arial"/>
            <family val="2"/>
          </rPr>
          <t>Nombre:</t>
        </r>
        <r>
          <rPr>
            <sz val="9"/>
            <color indexed="81"/>
            <rFont val="Arial"/>
            <family val="2"/>
          </rPr>
          <t xml:space="preserve">
Responsable directo de proporcionar información técnica sobre el indicador.</t>
        </r>
      </text>
    </comment>
    <comment ref="I815" authorId="0" shapeId="0" xr:uid="{4A098F91-FF44-4362-96BD-64F64D7F5E28}">
      <text>
        <r>
          <rPr>
            <b/>
            <sz val="9"/>
            <color indexed="81"/>
            <rFont val="Arial"/>
            <family val="2"/>
          </rPr>
          <t>Área:</t>
        </r>
        <r>
          <rPr>
            <sz val="9"/>
            <color indexed="81"/>
            <rFont val="Arial"/>
            <family val="2"/>
          </rPr>
          <t xml:space="preserve">
Anotar el área de adscripción del responsable de la información técnica sobre el indicador.</t>
        </r>
      </text>
    </comment>
    <comment ref="B817" authorId="0" shapeId="0" xr:uid="{E053B5FD-1CF5-4D85-B054-F01E0D6406D3}">
      <text>
        <r>
          <rPr>
            <b/>
            <sz val="9"/>
            <color indexed="81"/>
            <rFont val="Arial"/>
            <family val="2"/>
          </rPr>
          <t>Puesto:</t>
        </r>
        <r>
          <rPr>
            <sz val="9"/>
            <color indexed="81"/>
            <rFont val="Arial"/>
            <family val="2"/>
          </rPr>
          <t xml:space="preserve">
Anotar la categoría o puesto actual del responsable de la información técnica del indicador.</t>
        </r>
      </text>
    </comment>
    <comment ref="I817" authorId="0" shapeId="0" xr:uid="{44E8E246-C86F-47C3-A461-7EC0A7E59D94}">
      <text>
        <r>
          <rPr>
            <b/>
            <sz val="9"/>
            <color indexed="81"/>
            <rFont val="Arial"/>
            <family val="2"/>
          </rPr>
          <t>Teléfono:</t>
        </r>
        <r>
          <rPr>
            <sz val="9"/>
            <color indexed="81"/>
            <rFont val="Arial"/>
            <family val="2"/>
          </rPr>
          <t xml:space="preserve">
Número oficial de la Institución u oficina, para comunicación directa y extensión</t>
        </r>
      </text>
    </comment>
    <comment ref="K817" authorId="0" shapeId="0" xr:uid="{3AEEE2F7-4C20-4F39-A37E-007031170C51}">
      <text>
        <r>
          <rPr>
            <b/>
            <sz val="9"/>
            <color indexed="81"/>
            <rFont val="Arial"/>
            <family val="2"/>
          </rPr>
          <t>Correo Electrónico:</t>
        </r>
        <r>
          <rPr>
            <sz val="9"/>
            <color indexed="81"/>
            <rFont val="Arial"/>
            <family val="2"/>
          </rPr>
          <t xml:space="preserve">
Indicar nombre del correo institucional del responsable de la información técnica del indicador.</t>
        </r>
      </text>
    </comment>
    <comment ref="B820" authorId="0" shapeId="0" xr:uid="{19718D5D-6492-4602-BB78-55C6625CF56B}">
      <text>
        <r>
          <rPr>
            <sz val="9"/>
            <color indexed="81"/>
            <rFont val="Arial"/>
            <family val="2"/>
          </rPr>
          <t>Define el seguimiento o monitoreo, destinado a identificar de manera sistemática la calidad del desempeño de un indicador o proceso, solicitar al</t>
        </r>
        <r>
          <rPr>
            <b/>
            <sz val="9"/>
            <color indexed="81"/>
            <rFont val="Arial"/>
            <family val="2"/>
          </rPr>
          <t xml:space="preserve"> Contacto responsable</t>
        </r>
        <r>
          <rPr>
            <sz val="9"/>
            <color indexed="81"/>
            <rFont val="Arial"/>
            <family val="2"/>
          </rPr>
          <t xml:space="preserve"> las actualizaciones, a efecto de introducir los ajustes o cambios pertinentes y oportunos para el logro de sus resultados y efectos en el entorno. 
El monitoreo permite analizar el avance y proponer acciones a tomar para lograr los objetivos; Identificar los éxitos o fracasos reales o potenciales lo antes posible y hacer ajustes oportunos a la ejecución.</t>
        </r>
      </text>
    </comment>
    <comment ref="K822" authorId="0" shapeId="0" xr:uid="{2BDA59CB-0489-49F9-81CF-BFA8283CFBE3}">
      <text>
        <r>
          <rPr>
            <b/>
            <sz val="9"/>
            <color indexed="81"/>
            <rFont val="Arial"/>
            <family val="2"/>
          </rPr>
          <t xml:space="preserve">Correo Electrónico:
</t>
        </r>
        <r>
          <rPr>
            <sz val="9"/>
            <color indexed="81"/>
            <rFont val="Arial"/>
            <family val="2"/>
          </rPr>
          <t>enviar la información técnica del indicador a éste correo institucional.</t>
        </r>
      </text>
    </comment>
    <comment ref="B825" authorId="0" shapeId="0" xr:uid="{370747AB-8ECF-484A-BBA6-C9E2DB044A51}">
      <text>
        <r>
          <rPr>
            <b/>
            <sz val="9"/>
            <color indexed="81"/>
            <rFont val="Arial"/>
            <family val="2"/>
          </rPr>
          <t>Referencia:</t>
        </r>
        <r>
          <rPr>
            <sz val="9"/>
            <color indexed="81"/>
            <rFont val="Arial"/>
            <family val="2"/>
          </rPr>
          <t xml:space="preserve">
Nombre de la fuente de información que proporciona datos cuyas características y metodologías permiten la comparación y tiene una actualización recurrente. Incluye la liga a la página de Internet correspondiente.</t>
        </r>
      </text>
    </comment>
    <comment ref="B851" authorId="0" shapeId="0" xr:uid="{0CC2D9E6-6B87-4BDD-B50A-26A949CF8928}">
      <text>
        <r>
          <rPr>
            <sz val="9"/>
            <color indexed="81"/>
            <rFont val="Arial"/>
            <family val="2"/>
          </rPr>
          <t>Permiten contextualizar al indicador en el programa presupuestario (Pp) de referencia y relacionarlo directamente con el objetivo que le da origen.</t>
        </r>
      </text>
    </comment>
    <comment ref="B853" authorId="0" shapeId="0" xr:uid="{7230AC1A-3AB0-4F08-B394-09F1B08CBBD3}">
      <text>
        <r>
          <rPr>
            <b/>
            <sz val="9"/>
            <color indexed="81"/>
            <rFont val="Arial"/>
            <family val="2"/>
          </rPr>
          <t xml:space="preserve">Ramo administrativo: </t>
        </r>
        <r>
          <rPr>
            <sz val="9"/>
            <color indexed="81"/>
            <rFont val="Arial"/>
            <family val="2"/>
          </rPr>
          <t xml:space="preserve">
definido en el artículo 2, fracción XLI de la Ley Federal de Presupuesto y Responsabilidad Hacendaria.</t>
        </r>
      </text>
    </comment>
    <comment ref="F853" authorId="0" shapeId="0" xr:uid="{E498D0F8-A4A6-449C-921A-0286C931FF9E}">
      <text>
        <r>
          <rPr>
            <b/>
            <sz val="9"/>
            <color indexed="81"/>
            <rFont val="Tahoma"/>
            <family val="2"/>
          </rPr>
          <t>Ramo Administrativo:</t>
        </r>
        <r>
          <rPr>
            <sz val="9"/>
            <color indexed="81"/>
            <rFont val="Tahoma"/>
            <family val="2"/>
          </rPr>
          <t xml:space="preserve">
definido en el artículo 2, fracción XLI de la Ley Federal de Presupuesto y Responsabilidad Hacendaria.</t>
        </r>
      </text>
    </comment>
    <comment ref="B854" authorId="0" shapeId="0" xr:uid="{FA9E0857-270A-47C7-B802-2739FEAC41D0}">
      <text>
        <r>
          <rPr>
            <b/>
            <sz val="9"/>
            <color indexed="81"/>
            <rFont val="Arial"/>
            <family val="2"/>
          </rPr>
          <t xml:space="preserve">Unidad Responsable del Pp: </t>
        </r>
        <r>
          <rPr>
            <sz val="9"/>
            <color indexed="81"/>
            <rFont val="Arial"/>
            <family val="2"/>
          </rPr>
          <t xml:space="preserve">
definido en el artículo 2, fracción LVII de la Ley Federal de Presupuesto y responsabilidad Hacendaria.</t>
        </r>
      </text>
    </comment>
    <comment ref="B855" authorId="0" shapeId="0" xr:uid="{C717A212-4A83-4D25-A810-B5B3AECFF3BB}">
      <text>
        <r>
          <rPr>
            <b/>
            <sz val="9"/>
            <color indexed="81"/>
            <rFont val="Arial"/>
            <family val="2"/>
          </rPr>
          <t xml:space="preserve">Clasificación del Pp: </t>
        </r>
        <r>
          <rPr>
            <sz val="9"/>
            <color indexed="81"/>
            <rFont val="Arial"/>
            <family val="2"/>
          </rPr>
          <t xml:space="preserve">
se refiere a las modalidades previstas en los presentes lineamientos.</t>
        </r>
      </text>
    </comment>
    <comment ref="B856" authorId="0" shapeId="0" xr:uid="{EF8DBEDC-7069-4106-87C6-F80A9EA0EBF0}">
      <text>
        <r>
          <rPr>
            <b/>
            <sz val="9"/>
            <color indexed="81"/>
            <rFont val="Arial"/>
            <family val="2"/>
          </rPr>
          <t xml:space="preserve">Denominación del Pp: </t>
        </r>
        <r>
          <rPr>
            <sz val="9"/>
            <color indexed="81"/>
            <rFont val="Arial"/>
            <family val="2"/>
          </rPr>
          <t xml:space="preserve">
definido en los presentes lineamientos.</t>
        </r>
      </text>
    </comment>
    <comment ref="B857" authorId="0" shapeId="0" xr:uid="{595DCDD4-EAF2-4BAE-90CF-1222D5AFFB27}">
      <text>
        <r>
          <rPr>
            <b/>
            <sz val="9"/>
            <color indexed="81"/>
            <rFont val="Arial"/>
            <family val="2"/>
          </rPr>
          <t xml:space="preserve">Nombre de la Matriz: </t>
        </r>
        <r>
          <rPr>
            <sz val="9"/>
            <color indexed="81"/>
            <rFont val="Arial"/>
            <family val="2"/>
          </rPr>
          <t xml:space="preserve">
Nombre corto del Programa.</t>
        </r>
      </text>
    </comment>
    <comment ref="B862" authorId="0" shapeId="0" xr:uid="{5763C11A-A85C-46EA-96C7-D64C2718FF4C}">
      <text>
        <r>
          <rPr>
            <b/>
            <sz val="9"/>
            <color indexed="81"/>
            <rFont val="Arial"/>
            <family val="2"/>
          </rPr>
          <t xml:space="preserve">Eje de política pública al que contribuye el Pp: </t>
        </r>
        <r>
          <rPr>
            <sz val="9"/>
            <color indexed="81"/>
            <rFont val="Arial"/>
            <family val="2"/>
          </rPr>
          <t xml:space="preserve">
Se refiere a alguno de los 5 ejes del Plan Estatal de Desarrollo. Campo de llenado obligatorio.</t>
        </r>
      </text>
    </comment>
    <comment ref="B863" authorId="0" shapeId="0" xr:uid="{ECDA4FEB-15A0-4757-A9A1-50E54C80C24A}">
      <text>
        <r>
          <rPr>
            <b/>
            <sz val="9"/>
            <color indexed="81"/>
            <rFont val="Arial"/>
            <family val="2"/>
          </rPr>
          <t xml:space="preserve">Objetivo de eje de política pública al que contribuye el Pp: </t>
        </r>
        <r>
          <rPr>
            <sz val="9"/>
            <color indexed="81"/>
            <rFont val="Arial"/>
            <family val="2"/>
          </rPr>
          <t xml:space="preserve">
Relativo a los objetivos del cualquiera de los ejes de política pública del Plan Estatal de Desarrollo. Campo de llenado obligatorio.</t>
        </r>
      </text>
    </comment>
    <comment ref="B868" authorId="0" shapeId="0" xr:uid="{87B9073F-F8BE-4542-9FCA-39104332F265}">
      <text>
        <r>
          <rPr>
            <b/>
            <sz val="9"/>
            <color indexed="81"/>
            <rFont val="Arial"/>
            <family val="2"/>
          </rPr>
          <t xml:space="preserve">Tipo de Programa: </t>
        </r>
        <r>
          <rPr>
            <sz val="9"/>
            <color indexed="81"/>
            <rFont val="Arial"/>
            <family val="2"/>
          </rPr>
          <t xml:space="preserve">
Los referidos en el Artículo 22 de la Ley de Planeación.</t>
        </r>
      </text>
    </comment>
    <comment ref="G868" authorId="0" shapeId="0" xr:uid="{F517592F-2ADD-4D1C-BAC6-403197FCFC0D}">
      <text>
        <r>
          <rPr>
            <b/>
            <sz val="9"/>
            <color indexed="81"/>
            <rFont val="Arial"/>
            <family val="2"/>
          </rPr>
          <t xml:space="preserve">Programa: </t>
        </r>
        <r>
          <rPr>
            <sz val="9"/>
            <color indexed="81"/>
            <rFont val="Arial"/>
            <family val="2"/>
          </rPr>
          <t xml:space="preserve">
Se especificará el nombre del programa según la clasificación arriba mencionada.</t>
        </r>
      </text>
    </comment>
    <comment ref="B869" authorId="0" shapeId="0" xr:uid="{4B4788FB-AE4A-405E-A1AB-29AD4A17BDA7}">
      <text>
        <r>
          <rPr>
            <b/>
            <sz val="9"/>
            <color indexed="81"/>
            <rFont val="Arial"/>
            <family val="2"/>
          </rPr>
          <t xml:space="preserve">Objetivo del Programa: </t>
        </r>
        <r>
          <rPr>
            <sz val="9"/>
            <color indexed="81"/>
            <rFont val="Arial"/>
            <family val="2"/>
          </rPr>
          <t xml:space="preserve">
Se refiere a los objetivos del programa señalado en el inciso anterior.</t>
        </r>
      </text>
    </comment>
    <comment ref="B870" authorId="0" shapeId="0" xr:uid="{3D5048C2-F03A-40AB-8FCA-A9472D6B5DD5}">
      <text>
        <r>
          <rPr>
            <sz val="9"/>
            <color indexed="81"/>
            <rFont val="Arial"/>
            <family val="2"/>
          </rPr>
          <t>Objetivo estratégico de la Dependencia o entidad. Campo de llenado obligatorio.</t>
        </r>
      </text>
    </comment>
    <comment ref="B871" authorId="0" shapeId="0" xr:uid="{42F1F961-BF08-4E1D-8093-88F228EB6E73}">
      <text>
        <r>
          <rPr>
            <sz val="9"/>
            <color indexed="81"/>
            <rFont val="Arial"/>
            <family val="2"/>
          </rPr>
          <t>Objetivo estratégico de la Dependencia o entidad. Campo de llenado obligatorio.</t>
        </r>
      </text>
    </comment>
    <comment ref="B877" authorId="0" shapeId="0" xr:uid="{2BADCD5B-2D85-47CD-A7B7-7A8010853A53}">
      <text>
        <r>
          <rPr>
            <b/>
            <sz val="9"/>
            <color indexed="81"/>
            <rFont val="Arial"/>
            <family val="2"/>
          </rPr>
          <t>Objetivo al que corresponde el indicador:</t>
        </r>
        <r>
          <rPr>
            <sz val="9"/>
            <color indexed="81"/>
            <rFont val="Arial"/>
            <family val="2"/>
          </rPr>
          <t xml:space="preserve">
se obtiene del resumen narrativo de la matriz de indicadores y corresponderá al Fin, Propósito, Componentes o Actividad, según sea el caso.</t>
        </r>
      </text>
    </comment>
    <comment ref="M877" authorId="0" shapeId="0" xr:uid="{C064BC44-0AE0-4BCB-B36B-4ECCF1DB2D20}">
      <text>
        <r>
          <rPr>
            <b/>
            <sz val="9"/>
            <color indexed="81"/>
            <rFont val="Arial"/>
            <family val="2"/>
          </rPr>
          <t xml:space="preserve">Nivel del Objetivo en la MIR: </t>
        </r>
        <r>
          <rPr>
            <sz val="9"/>
            <color indexed="81"/>
            <rFont val="Arial"/>
            <family val="2"/>
          </rPr>
          <t xml:space="preserve">
Fin, Propósito, Componentes o Actividad, según sea el caso.</t>
        </r>
      </text>
    </comment>
    <comment ref="B883" authorId="0" shapeId="0" xr:uid="{A0D60555-F535-4952-9A04-5E7D62C9646F}">
      <text>
        <r>
          <rPr>
            <b/>
            <sz val="9"/>
            <color indexed="81"/>
            <rFont val="Tahoma"/>
            <family val="2"/>
          </rPr>
          <t xml:space="preserve">Los indicadores </t>
        </r>
        <r>
          <rPr>
            <sz val="9"/>
            <color indexed="81"/>
            <rFont val="Tahoma"/>
            <family val="2"/>
          </rPr>
          <t xml:space="preserve">son la especificación cuantitativa que permite verificar el nivel de logro alcanzado por el programa en el cumplimiento de sus objetivos. Es una expresión que establece una relación entre dos o más datos y permite la comparación entre distintos periodos, productos similares o una meta o compromiso.
</t>
        </r>
      </text>
    </comment>
    <comment ref="B885" authorId="0" shapeId="0" xr:uid="{6C0CA8A9-E2AF-4961-85F5-914185F48D96}">
      <text>
        <r>
          <rPr>
            <b/>
            <sz val="9"/>
            <color indexed="81"/>
            <rFont val="Arial"/>
            <family val="2"/>
          </rPr>
          <t xml:space="preserve">Orden: </t>
        </r>
        <r>
          <rPr>
            <sz val="9"/>
            <color indexed="81"/>
            <rFont val="Arial"/>
            <family val="2"/>
          </rPr>
          <t xml:space="preserve">
Deberá anotar el orden en el que desea aparezcan los elementos en el árbol de navegación.</t>
        </r>
      </text>
    </comment>
    <comment ref="F885" authorId="0" shapeId="0" xr:uid="{F2A39651-51AD-4B04-92C3-B0B34B033D9A}">
      <text>
        <r>
          <rPr>
            <b/>
            <sz val="9"/>
            <color indexed="81"/>
            <rFont val="Arial"/>
            <family val="2"/>
          </rPr>
          <t xml:space="preserve">Nombre del indicador: </t>
        </r>
        <r>
          <rPr>
            <sz val="9"/>
            <color indexed="81"/>
            <rFont val="Arial"/>
            <family val="2"/>
          </rPr>
          <t xml:space="preserve">
denominación precisa y única con la que se distingue al indicador.</t>
        </r>
      </text>
    </comment>
    <comment ref="B886" authorId="0" shapeId="0" xr:uid="{A2D431A1-6BE5-42BD-9647-4260CD309D76}">
      <text>
        <r>
          <rPr>
            <b/>
            <sz val="9"/>
            <color indexed="81"/>
            <rFont val="Arial"/>
            <family val="2"/>
          </rPr>
          <t xml:space="preserve">Dimensión a medir: </t>
        </r>
        <r>
          <rPr>
            <sz val="9"/>
            <color indexed="81"/>
            <rFont val="Arial"/>
            <family val="2"/>
          </rPr>
          <t xml:space="preserve">
se refieren al aspecto particular del objetivo a ser medido mediante el indicador.
● </t>
        </r>
        <r>
          <rPr>
            <b/>
            <sz val="9"/>
            <color indexed="81"/>
            <rFont val="Arial"/>
            <family val="2"/>
          </rPr>
          <t>Eficacia:</t>
        </r>
        <r>
          <rPr>
            <sz val="9"/>
            <color indexed="81"/>
            <rFont val="Arial"/>
            <family val="2"/>
          </rPr>
          <t xml:space="preserve"> mide el grado de cumplimiento de los objetivos.
● </t>
        </r>
        <r>
          <rPr>
            <b/>
            <sz val="9"/>
            <color indexed="81"/>
            <rFont val="Arial"/>
            <family val="2"/>
          </rPr>
          <t>Eficiencia:</t>
        </r>
        <r>
          <rPr>
            <sz val="9"/>
            <color indexed="81"/>
            <rFont val="Arial"/>
            <family val="2"/>
          </rPr>
          <t xml:space="preserve"> mide la relación entre los productos y servicios generados con
respecto a los insumos o recursos utilizados.
● </t>
        </r>
        <r>
          <rPr>
            <b/>
            <sz val="9"/>
            <color indexed="81"/>
            <rFont val="Arial"/>
            <family val="2"/>
          </rPr>
          <t>Economía:</t>
        </r>
        <r>
          <rPr>
            <sz val="9"/>
            <color indexed="81"/>
            <rFont val="Arial"/>
            <family val="2"/>
          </rPr>
          <t xml:space="preserve"> mide la capacidad del programa o de la institución para generar y
movilizar adecuadamente los recursos financieros.
● </t>
        </r>
        <r>
          <rPr>
            <b/>
            <sz val="9"/>
            <color indexed="81"/>
            <rFont val="Arial"/>
            <family val="2"/>
          </rPr>
          <t>Calidad:</t>
        </r>
        <r>
          <rPr>
            <sz val="9"/>
            <color indexed="81"/>
            <rFont val="Arial"/>
            <family val="2"/>
          </rPr>
          <t xml:space="preserve"> mide los atributos, propiedades o características que deben tener los
bienes y servicios para satisfacer los objetivos del programa.</t>
        </r>
      </text>
    </comment>
    <comment ref="F886" authorId="0" shapeId="0" xr:uid="{97021D41-4712-44F7-8A20-43DBAD4B5B88}">
      <text>
        <r>
          <rPr>
            <b/>
            <sz val="9"/>
            <color indexed="81"/>
            <rFont val="Arial"/>
            <family val="2"/>
          </rPr>
          <t>Tipo de indicador para Resultados:</t>
        </r>
        <r>
          <rPr>
            <sz val="9"/>
            <color indexed="81"/>
            <rFont val="Arial"/>
            <family val="2"/>
          </rPr>
          <t xml:space="preserve"> Se refiere a la naturaleza del indicador que corresponde a cada nivel de la Matriz de Indicadores para Resultados.
● </t>
        </r>
        <r>
          <rPr>
            <b/>
            <sz val="9"/>
            <color indexed="81"/>
            <rFont val="Arial"/>
            <family val="2"/>
          </rPr>
          <t>Estratégico.</t>
        </r>
        <r>
          <rPr>
            <sz val="9"/>
            <color indexed="81"/>
            <rFont val="Arial"/>
            <family val="2"/>
          </rPr>
          <t xml:space="preserve">- Que está orientado a medir los efectos del Pp.
● </t>
        </r>
        <r>
          <rPr>
            <b/>
            <sz val="9"/>
            <color indexed="81"/>
            <rFont val="Arial"/>
            <family val="2"/>
          </rPr>
          <t>De gestión</t>
        </r>
        <r>
          <rPr>
            <sz val="9"/>
            <color indexed="81"/>
            <rFont val="Arial"/>
            <family val="2"/>
          </rPr>
          <t>.- Que está orientado a medir la forma en que trabaja el Pp.
- Para FIN y PROPOSITO = Estratégico.
- Para COMPONENTE = Estratégico o Gestión.
- Para ACTIVIDADES = Gestión.</t>
        </r>
      </text>
    </comment>
    <comment ref="L886" authorId="0" shapeId="0" xr:uid="{EB109EA2-9E6B-435B-AAF1-60142711DA51}">
      <text>
        <r>
          <rPr>
            <b/>
            <sz val="9"/>
            <color indexed="81"/>
            <rFont val="Arial"/>
            <family val="2"/>
          </rPr>
          <t xml:space="preserve">Ámbito de control. </t>
        </r>
        <r>
          <rPr>
            <sz val="9"/>
            <color indexed="81"/>
            <rFont val="Arial"/>
            <family val="2"/>
          </rPr>
          <t xml:space="preserve"> 
Desde el punto de vista del control del proceso para alcanzar los impactos esperados los indicadores pueden ser:
a. </t>
        </r>
        <r>
          <rPr>
            <b/>
            <sz val="9"/>
            <color indexed="81"/>
            <rFont val="Arial"/>
            <family val="2"/>
          </rPr>
          <t>Insumo:</t>
        </r>
        <r>
          <rPr>
            <sz val="9"/>
            <color indexed="81"/>
            <rFont val="Arial"/>
            <family val="2"/>
          </rPr>
          <t xml:space="preserve"> Cuantifica los recursos tanto físicos como humanos y/o financieros utilizados en la producción de los bienes y servicios. Generalmente están dimensionados en términos de: Número de personal, gasto asignado a alguna tarea, días de trabajo consumidos, etc.
b.</t>
        </r>
        <r>
          <rPr>
            <b/>
            <sz val="9"/>
            <color indexed="81"/>
            <rFont val="Arial"/>
            <family val="2"/>
          </rPr>
          <t xml:space="preserve"> Proceso:</t>
        </r>
        <r>
          <rPr>
            <sz val="9"/>
            <color indexed="81"/>
            <rFont val="Arial"/>
            <family val="2"/>
          </rPr>
          <t xml:space="preserve"> Son las principales acciones emprendidas mediante las cuales se movilizan los insumos para generar los bienes y/o servicios que se producen o entregan, por ejemplo: Porcentaje de manuales revisados.
c. </t>
        </r>
        <r>
          <rPr>
            <b/>
            <sz val="9"/>
            <color indexed="81"/>
            <rFont val="Arial"/>
            <family val="2"/>
          </rPr>
          <t>Producto:</t>
        </r>
        <r>
          <rPr>
            <sz val="9"/>
            <color indexed="81"/>
            <rFont val="Arial"/>
            <family val="2"/>
          </rPr>
          <t xml:space="preserve"> Son los bienes y/o servicios que se producen o entregan para cumplir con su propósito; deben establecerse como productos terminados o servicios proporcionados, por ejemplo: Porcentaje de manuales aprobados.
d. </t>
        </r>
        <r>
          <rPr>
            <b/>
            <sz val="9"/>
            <color indexed="81"/>
            <rFont val="Arial"/>
            <family val="2"/>
          </rPr>
          <t>Resultado o impacto:</t>
        </r>
        <r>
          <rPr>
            <sz val="9"/>
            <color indexed="81"/>
            <rFont val="Arial"/>
            <family val="2"/>
          </rPr>
          <t xml:space="preserve"> Se refieren al resultado final o efectos de una acción o programa implementado, generalmente relacionado con la mejora en la calidad de vida o condiciones de la población objetivo, por ejemplo: Porcentaje de disminución del índice de inseguridad, tasa de deserción escolar, índice de competitividad, etc.
</t>
        </r>
      </text>
    </comment>
    <comment ref="B887" authorId="0" shapeId="0" xr:uid="{48263FC1-2A08-40F2-8C5F-110E4CBB419C}">
      <text>
        <r>
          <rPr>
            <b/>
            <sz val="9"/>
            <color indexed="81"/>
            <rFont val="Arial"/>
            <family val="2"/>
          </rPr>
          <t xml:space="preserve">Definición del Indicador: </t>
        </r>
        <r>
          <rPr>
            <sz val="9"/>
            <color indexed="81"/>
            <rFont val="Arial"/>
            <family val="2"/>
          </rPr>
          <t xml:space="preserve">
expresa al indicador en términos de su significado conceptual. Puede desde el punto de vista operativo, expresar al indicador en términos de las variables que en él intervienen.</t>
        </r>
      </text>
    </comment>
    <comment ref="H887" authorId="0" shapeId="0" xr:uid="{9FFFEAB0-EB88-42A6-A525-4A42E6E784D5}">
      <text>
        <r>
          <rPr>
            <b/>
            <sz val="9"/>
            <color indexed="81"/>
            <rFont val="Arial"/>
            <family val="2"/>
          </rPr>
          <t>Tipo de valor de la Meta.-</t>
        </r>
        <r>
          <rPr>
            <sz val="9"/>
            <color indexed="81"/>
            <rFont val="Arial"/>
            <family val="2"/>
          </rPr>
          <t xml:space="preserve"> Indica si la meta es </t>
        </r>
        <r>
          <rPr>
            <i/>
            <u/>
            <sz val="9"/>
            <color indexed="81"/>
            <rFont val="Arial"/>
            <family val="2"/>
          </rPr>
          <t>absoluta o relativa</t>
        </r>
        <r>
          <rPr>
            <sz val="9"/>
            <color indexed="81"/>
            <rFont val="Arial"/>
            <family val="2"/>
          </rPr>
          <t>.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L887" authorId="0" shapeId="0" xr:uid="{096B35A2-CD87-48D6-A8B0-482FD1A660B9}">
      <text>
        <r>
          <rPr>
            <b/>
            <sz val="9"/>
            <color indexed="81"/>
            <rFont val="Arial"/>
            <family val="2"/>
          </rPr>
          <t xml:space="preserve">Unidad de medida:
</t>
        </r>
        <r>
          <rPr>
            <sz val="9"/>
            <color indexed="81"/>
            <rFont val="Arial"/>
            <family val="2"/>
          </rPr>
          <t>magnitud de referencia que permite cuantificar y comparar elementos de la misma especie. Campo de llenado obligatorio.</t>
        </r>
      </text>
    </comment>
    <comment ref="B889" authorId="0" shapeId="0" xr:uid="{33197937-DB11-45A3-BC70-E4ACBD8FAFAA}">
      <text>
        <r>
          <rPr>
            <b/>
            <sz val="9"/>
            <color indexed="81"/>
            <rFont val="Arial"/>
            <family val="2"/>
          </rPr>
          <t xml:space="preserve">Fórmula:
</t>
        </r>
        <r>
          <rPr>
            <sz val="9"/>
            <color indexed="81"/>
            <rFont val="Arial"/>
            <family val="2"/>
          </rPr>
          <t>se refiere a la expresión algebraica del indicador, de la forma en que se relacionan las variables para calcular el indicador.</t>
        </r>
      </text>
    </comment>
    <comment ref="H889" authorId="0" shapeId="0" xr:uid="{5CF768C0-631F-4A8C-8E68-538294F51AE1}">
      <text>
        <r>
          <rPr>
            <b/>
            <sz val="9"/>
            <color indexed="81"/>
            <rFont val="Arial"/>
            <family val="2"/>
          </rPr>
          <t xml:space="preserve">Desagregación geográfica:
</t>
        </r>
        <r>
          <rPr>
            <sz val="9"/>
            <color indexed="81"/>
            <rFont val="Arial"/>
            <family val="2"/>
          </rPr>
          <t xml:space="preserve">indica los niveles territoriales para los que está disponible el indicador: </t>
        </r>
        <r>
          <rPr>
            <i/>
            <u/>
            <sz val="9"/>
            <color indexed="81"/>
            <rFont val="Arial"/>
            <family val="2"/>
          </rPr>
          <t>nacional, regional, estatal, municipal, localidad</t>
        </r>
        <r>
          <rPr>
            <sz val="9"/>
            <color indexed="81"/>
            <rFont val="Arial"/>
            <family val="2"/>
          </rPr>
          <t>, etc.</t>
        </r>
      </text>
    </comment>
    <comment ref="L889" authorId="0" shapeId="0" xr:uid="{DDEDE4E5-05AF-41B1-86DB-8D332CADE2EF}">
      <text>
        <r>
          <rPr>
            <b/>
            <sz val="9"/>
            <color indexed="81"/>
            <rFont val="Arial"/>
            <family val="2"/>
          </rPr>
          <t>Frecuencia de medición:</t>
        </r>
        <r>
          <rPr>
            <sz val="9"/>
            <color indexed="81"/>
            <rFont val="Arial"/>
            <family val="2"/>
          </rPr>
          <t xml:space="preserve">
es el periodo de tiempo en el cual se calcula el indicador
(</t>
        </r>
        <r>
          <rPr>
            <i/>
            <u/>
            <sz val="9"/>
            <color indexed="81"/>
            <rFont val="Arial"/>
            <family val="2"/>
          </rPr>
          <t>bianual, anual, semestral, trimestral, mensual</t>
        </r>
        <r>
          <rPr>
            <sz val="9"/>
            <color indexed="81"/>
            <rFont val="Arial"/>
            <family val="2"/>
          </rPr>
          <t>, etc.). La frecuencia de medición determinará la cantidad de periodos en los que se calendarizarán las metas para el indicador, por lo cual deberá tener precaución al seleccionar la frecuencia de medición.
Campo de llenado obligatorio.</t>
        </r>
      </text>
    </comment>
    <comment ref="B891" authorId="0" shapeId="0" xr:uid="{CCA53D66-771B-462A-9AA2-E5C521CFEFEA}">
      <text>
        <r>
          <rPr>
            <b/>
            <sz val="9"/>
            <color indexed="81"/>
            <rFont val="Arial"/>
            <family val="2"/>
          </rPr>
          <t xml:space="preserve">Método de cálculo:
</t>
        </r>
        <r>
          <rPr>
            <sz val="9"/>
            <color indexed="81"/>
            <rFont val="Arial"/>
            <family val="2"/>
          </rPr>
          <t>se refiere a la expresión algebraica del indicador, a la explicación sencilla de la forma en que se relacionan las variables y a la metodología para calcular el indicador, esta última se podrá presentar en un archivo anexo. Campo de llenado obligatorio.</t>
        </r>
      </text>
    </comment>
    <comment ref="B893" authorId="0" shapeId="0" xr:uid="{192593CC-B9EB-4975-9B16-102221106A79}">
      <text>
        <r>
          <rPr>
            <b/>
            <sz val="9"/>
            <color indexed="81"/>
            <rFont val="Arial"/>
            <family val="2"/>
          </rPr>
          <t xml:space="preserve">Transversalidad. </t>
        </r>
        <r>
          <rPr>
            <sz val="9"/>
            <color indexed="81"/>
            <rFont val="Arial"/>
            <family val="2"/>
          </rPr>
          <t xml:space="preserve">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B894" authorId="0" shapeId="0" xr:uid="{978F8A31-D91A-4FCD-A1C5-2B355F12A8AF}">
      <text>
        <r>
          <rPr>
            <b/>
            <sz val="9"/>
            <color indexed="81"/>
            <rFont val="Arial"/>
            <family val="2"/>
          </rPr>
          <t>Enfoque de transversalidad:</t>
        </r>
        <r>
          <rPr>
            <sz val="9"/>
            <color indexed="81"/>
            <rFont val="Arial"/>
            <family val="2"/>
          </rPr>
          <t xml:space="preserve"> 
El sistema ofrece las siguientes opciones para identificar indicadores con enfoque transversal: Capacidades diferentes y enfoque de género.</t>
        </r>
      </text>
    </comment>
    <comment ref="B895" authorId="0" shapeId="0" xr:uid="{8B4412E0-167B-400B-8EA5-672F7A55A209}">
      <text>
        <r>
          <rPr>
            <b/>
            <sz val="9"/>
            <color indexed="81"/>
            <rFont val="Arial"/>
            <family val="2"/>
          </rPr>
          <t xml:space="preserve">Hombres: </t>
        </r>
        <r>
          <rPr>
            <sz val="9"/>
            <color indexed="81"/>
            <rFont val="Arial"/>
            <family val="2"/>
          </rPr>
          <t xml:space="preserve">
Número de hombres atendidas por el objetivo asociado
al indicador.</t>
        </r>
      </text>
    </comment>
    <comment ref="C895" authorId="0" shapeId="0" xr:uid="{9B101084-C401-4525-B716-CCD58102E606}">
      <text>
        <r>
          <rPr>
            <b/>
            <sz val="9"/>
            <color indexed="81"/>
            <rFont val="Arial"/>
            <family val="2"/>
          </rPr>
          <t>Mujeres:</t>
        </r>
        <r>
          <rPr>
            <sz val="9"/>
            <color indexed="81"/>
            <rFont val="Arial"/>
            <family val="2"/>
          </rPr>
          <t xml:space="preserve">
 Número de mujeres atendidos por el objetivo asociado al indicador.</t>
        </r>
      </text>
    </comment>
    <comment ref="F895" authorId="0" shapeId="0" xr:uid="{2E3BE4FC-062F-48B5-86E7-9244B39BD24F}">
      <text>
        <r>
          <rPr>
            <b/>
            <sz val="9"/>
            <color indexed="81"/>
            <rFont val="Arial"/>
            <family val="2"/>
          </rPr>
          <t>Indígenas:</t>
        </r>
        <r>
          <rPr>
            <sz val="9"/>
            <color indexed="81"/>
            <rFont val="Arial"/>
            <family val="2"/>
          </rPr>
          <t xml:space="preserve">
 Número de Indígenas atendidos por el objetivo asociado al indicador.</t>
        </r>
      </text>
    </comment>
    <comment ref="I895" authorId="0" shapeId="0" xr:uid="{77630FA9-8603-46F0-BDA4-F5B5B4933265}">
      <text>
        <r>
          <rPr>
            <b/>
            <sz val="9"/>
            <color indexed="81"/>
            <rFont val="Arial"/>
            <family val="2"/>
          </rPr>
          <t>Capacidades Diferentes:</t>
        </r>
        <r>
          <rPr>
            <sz val="9"/>
            <color indexed="81"/>
            <rFont val="Arial"/>
            <family val="2"/>
          </rPr>
          <t xml:space="preserve">
 Número de Personas con capacidades diferentes atendidas por el objetivo asociado al indicador.</t>
        </r>
      </text>
    </comment>
    <comment ref="M895" authorId="0" shapeId="0" xr:uid="{907232FE-440B-427D-AE97-CA4B4D640A43}">
      <text>
        <r>
          <rPr>
            <b/>
            <sz val="9"/>
            <color indexed="81"/>
            <rFont val="Arial"/>
            <family val="2"/>
          </rPr>
          <t xml:space="preserve">Total: </t>
        </r>
        <r>
          <rPr>
            <sz val="9"/>
            <color indexed="81"/>
            <rFont val="Arial"/>
            <family val="2"/>
          </rPr>
          <t xml:space="preserve">
total de población atendida por el objetivo asociado al indicador.</t>
        </r>
      </text>
    </comment>
    <comment ref="B898" authorId="0" shapeId="0" xr:uid="{59C5DFE5-B574-4CC2-A429-E824BA15F0B5}">
      <text>
        <r>
          <rPr>
            <b/>
            <sz val="9"/>
            <color indexed="81"/>
            <rFont val="Arial"/>
            <family val="2"/>
          </rPr>
          <t xml:space="preserve">Información disponible: </t>
        </r>
        <r>
          <rPr>
            <sz val="9"/>
            <color indexed="81"/>
            <rFont val="Arial"/>
            <family val="2"/>
          </rPr>
          <t xml:space="preserve">
Describe textualmente al conjunto de mediciones del indicador disponibles, se deben indicar cambios en la serie por cuestiones metodológicas u otras.</t>
        </r>
      </text>
    </comment>
    <comment ref="B900" authorId="0" shapeId="0" xr:uid="{D0BB3900-A2EE-4B8E-BA39-3FE38F79EED2}">
      <text>
        <r>
          <rPr>
            <b/>
            <sz val="9"/>
            <color indexed="81"/>
            <rFont val="Arial"/>
            <family val="2"/>
          </rPr>
          <t>Determinación de metas.</t>
        </r>
        <r>
          <rPr>
            <sz val="9"/>
            <color indexed="81"/>
            <rFont val="Arial"/>
            <family val="2"/>
          </rPr>
          <t xml:space="preserve">
Se refiere al proceso mediante el cual se establecen las magnitudes y periodos para los resultados comprometidos.</t>
        </r>
      </text>
    </comment>
    <comment ref="B903" authorId="0" shapeId="0" xr:uid="{C5D8FDBB-8D51-49AF-A561-660A95CA30CA}">
      <text>
        <r>
          <rPr>
            <b/>
            <sz val="9"/>
            <color indexed="81"/>
            <rFont val="Arial"/>
            <family val="2"/>
          </rPr>
          <t>Meta acumulable:</t>
        </r>
        <r>
          <rPr>
            <sz val="9"/>
            <color indexed="81"/>
            <rFont val="Arial"/>
            <family val="2"/>
          </rPr>
          <t xml:space="preserv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F903" authorId="0" shapeId="0" xr:uid="{C252DC16-F47D-4C46-8C7D-5CC8979FC11E}">
      <text>
        <r>
          <rPr>
            <b/>
            <sz val="9"/>
            <color indexed="81"/>
            <rFont val="Arial"/>
            <family val="2"/>
          </rPr>
          <t>Comportamiento del indicador.</t>
        </r>
        <r>
          <rPr>
            <sz val="9"/>
            <color indexed="81"/>
            <rFont val="Arial"/>
            <family val="2"/>
          </rPr>
          <t xml:space="preserve"> 
Establece si el indicador a lo largo del tiempo tiene un comportamiento </t>
        </r>
        <r>
          <rPr>
            <i/>
            <u/>
            <sz val="9"/>
            <color indexed="81"/>
            <rFont val="Arial"/>
            <family val="2"/>
          </rPr>
          <t>ascendente, descendente, regular o nominal</t>
        </r>
        <r>
          <rPr>
            <sz val="9"/>
            <color indexed="81"/>
            <rFont val="Arial"/>
            <family val="2"/>
          </rPr>
          <t xml:space="preserve">.
● </t>
        </r>
        <r>
          <rPr>
            <b/>
            <sz val="9"/>
            <color indexed="81"/>
            <rFont val="Arial"/>
            <family val="2"/>
          </rPr>
          <t>Ascendente.</t>
        </r>
        <r>
          <rPr>
            <sz val="9"/>
            <color indexed="81"/>
            <rFont val="Arial"/>
            <family val="2"/>
          </rPr>
          <t xml:space="preserve">- si el resultado a lograr significa incrementar el valor del indicador.
● </t>
        </r>
        <r>
          <rPr>
            <b/>
            <sz val="9"/>
            <color indexed="81"/>
            <rFont val="Arial"/>
            <family val="2"/>
          </rPr>
          <t>Descendente.</t>
        </r>
        <r>
          <rPr>
            <sz val="9"/>
            <color indexed="81"/>
            <rFont val="Arial"/>
            <family val="2"/>
          </rPr>
          <t xml:space="preserve">- si el resultado a lograr significa disminuir el valor del indicador.
● </t>
        </r>
        <r>
          <rPr>
            <b/>
            <sz val="9"/>
            <color indexed="81"/>
            <rFont val="Arial"/>
            <family val="2"/>
          </rPr>
          <t>Regular.</t>
        </r>
        <r>
          <rPr>
            <sz val="9"/>
            <color indexed="81"/>
            <rFont val="Arial"/>
            <family val="2"/>
          </rPr>
          <t xml:space="preserve">- si el resultado a lograr significa mantener el valor del indicador dentro de determinado rango, y
● </t>
        </r>
        <r>
          <rPr>
            <b/>
            <sz val="9"/>
            <color indexed="81"/>
            <rFont val="Arial"/>
            <family val="2"/>
          </rPr>
          <t>Nominal.</t>
        </r>
        <r>
          <rPr>
            <sz val="9"/>
            <color indexed="81"/>
            <rFont val="Arial"/>
            <family val="2"/>
          </rPr>
          <t>- se tomará como un resultado independiente del historial del indicador.</t>
        </r>
      </text>
    </comment>
    <comment ref="K903" authorId="0" shapeId="0" xr:uid="{0256CDFF-869F-49CF-B1A6-8CB02494B52D}">
      <text>
        <r>
          <rPr>
            <b/>
            <sz val="9"/>
            <color indexed="81"/>
            <rFont val="Arial"/>
            <family val="2"/>
          </rPr>
          <t xml:space="preserve">Factibilidad de la meta.- </t>
        </r>
        <r>
          <rPr>
            <sz val="9"/>
            <color indexed="81"/>
            <rFont val="Arial"/>
            <family val="2"/>
          </rPr>
          <t xml:space="preserve">
Establece, desde la perspectiva de la UR responsable del Pp la posibilidad real de alcanzar la meta; los valores posibles son </t>
        </r>
        <r>
          <rPr>
            <i/>
            <u/>
            <sz val="9"/>
            <color indexed="81"/>
            <rFont val="Arial"/>
            <family val="2"/>
          </rPr>
          <t>alta y media</t>
        </r>
        <r>
          <rPr>
            <sz val="9"/>
            <color indexed="81"/>
            <rFont val="Arial"/>
            <family val="2"/>
          </rPr>
          <t>.</t>
        </r>
      </text>
    </comment>
    <comment ref="B905" authorId="0" shapeId="0" xr:uid="{24661C22-425C-444C-B7C1-1882A10E58E8}">
      <text>
        <r>
          <rPr>
            <b/>
            <sz val="9"/>
            <color indexed="81"/>
            <rFont val="Arial"/>
            <family val="2"/>
          </rPr>
          <t xml:space="preserve">Justificación de la Factibilidad.-
</t>
        </r>
        <r>
          <rPr>
            <sz val="9"/>
            <color indexed="81"/>
            <rFont val="Arial"/>
            <family val="2"/>
          </rPr>
          <t>Establece los argumentos que sirvieron de base para calificar la factibilidad de la meta.</t>
        </r>
      </text>
    </comment>
    <comment ref="B908" authorId="0" shapeId="0" xr:uid="{ED99B744-A118-42FD-8BE5-183CDD9E2FE1}">
      <text>
        <r>
          <rPr>
            <b/>
            <sz val="9"/>
            <color indexed="81"/>
            <rFont val="Arial"/>
            <family val="2"/>
          </rPr>
          <t>Línea Base.</t>
        </r>
        <r>
          <rPr>
            <sz val="9"/>
            <color indexed="81"/>
            <rFont val="Arial"/>
            <family val="2"/>
          </rPr>
          <t xml:space="preserve">
Un indicador puede adoptar diversos valores a lo largo del tiempo.
El valor inicial del indicador que se toma como referencia para comparar el avance del objetivo se llama Línea Base.</t>
        </r>
      </text>
    </comment>
    <comment ref="B909" authorId="0" shapeId="0" xr:uid="{24E59C51-57D5-4C6E-82CD-F9AF2041DA6E}">
      <text>
        <r>
          <rPr>
            <b/>
            <sz val="9"/>
            <color indexed="81"/>
            <rFont val="Arial"/>
            <family val="2"/>
          </rPr>
          <t xml:space="preserve">Año de la Línea Base.- </t>
        </r>
        <r>
          <rPr>
            <sz val="9"/>
            <color indexed="81"/>
            <rFont val="Arial"/>
            <family val="2"/>
          </rPr>
          <t xml:space="preserve">
Se deberá anotar el año que se toma como referencia para comparar los avances del Pp. Regularmente se recomienda tomar el año en que terminó la administración anterior.
Cuando un indicador vuelve a cero al término de cada ciclo, la línea base
es 0.0 porque ese es el valor con el que inicia el nuevo ciclo. Campo de
llenado obligatorio.</t>
        </r>
      </text>
    </comment>
    <comment ref="K909" authorId="0" shapeId="0" xr:uid="{12208F2A-B530-4DB5-AAC2-4E676AF97464}">
      <text>
        <r>
          <rPr>
            <b/>
            <sz val="9"/>
            <color indexed="81"/>
            <rFont val="Arial"/>
            <family val="2"/>
          </rPr>
          <t xml:space="preserve">Periodo línea base.- 
</t>
        </r>
        <r>
          <rPr>
            <sz val="9"/>
            <color indexed="81"/>
            <rFont val="Arial"/>
            <family val="2"/>
          </rPr>
          <t>Puede ser que en algunos casos, la línea base esté referida a un momento particular del año (inicio de cursos, trimestre II, semana santa, etc.), en estas ocasiones deberá especificarse el periodo.</t>
        </r>
      </text>
    </comment>
    <comment ref="C910" authorId="0" shapeId="0" xr:uid="{EA306DEF-170B-40C3-A99B-0B602067DEE7}">
      <text>
        <r>
          <rPr>
            <b/>
            <sz val="9"/>
            <color indexed="81"/>
            <rFont val="Arial"/>
            <family val="2"/>
          </rPr>
          <t xml:space="preserve">Indicador.- 
</t>
        </r>
        <r>
          <rPr>
            <sz val="9"/>
            <color indexed="81"/>
            <rFont val="Arial"/>
            <family val="2"/>
          </rPr>
          <t>Se refiere al valor que tuvo el indicador en el momento de la medición inicial de referencia. Cuando no se cuenta con línea base, se deberá anotar 0.0 y escribir la justificación en el campo correspondiente. Campo de llenado obligatorio.</t>
        </r>
      </text>
    </comment>
    <comment ref="F910" authorId="0" shapeId="0" xr:uid="{69C4923E-2BB1-42F1-960D-9C9E29F59525}">
      <text>
        <r>
          <rPr>
            <b/>
            <sz val="9"/>
            <color indexed="81"/>
            <rFont val="Arial"/>
            <family val="2"/>
          </rPr>
          <t xml:space="preserve">Numerador.- </t>
        </r>
        <r>
          <rPr>
            <sz val="9"/>
            <color indexed="81"/>
            <rFont val="Arial"/>
            <family val="2"/>
          </rPr>
          <t xml:space="preserve">
Se refiere al valor que tuvo el numerador del indicador en el momento de la medición inicial de referencia.</t>
        </r>
      </text>
    </comment>
    <comment ref="I910" authorId="0" shapeId="0" xr:uid="{23318DF3-618C-40EE-9CFE-5CDA4B8B975A}">
      <text>
        <r>
          <rPr>
            <b/>
            <sz val="9"/>
            <color indexed="81"/>
            <rFont val="Arial"/>
            <family val="2"/>
          </rPr>
          <t xml:space="preserve">Denominador.- </t>
        </r>
        <r>
          <rPr>
            <sz val="9"/>
            <color indexed="81"/>
            <rFont val="Arial"/>
            <family val="2"/>
          </rPr>
          <t xml:space="preserve">
Se refiere al valor que tuvo el denominador del indicador en el momento de la medición inicial de referencia.</t>
        </r>
      </text>
    </comment>
    <comment ref="B913" authorId="0" shapeId="0" xr:uid="{96F68C9B-2AE9-4495-A83B-E8499BDC1E56}">
      <text>
        <r>
          <rPr>
            <b/>
            <sz val="9"/>
            <color indexed="81"/>
            <rFont val="Arial"/>
            <family val="2"/>
          </rPr>
          <t xml:space="preserve">Justificación línea base.- </t>
        </r>
        <r>
          <rPr>
            <sz val="9"/>
            <color indexed="81"/>
            <rFont val="Arial"/>
            <family val="2"/>
          </rPr>
          <t xml:space="preserv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B916" authorId="0" shapeId="0" xr:uid="{B079D198-EF59-40ED-8466-0C2053059C42}">
      <text>
        <r>
          <rPr>
            <b/>
            <sz val="9"/>
            <color indexed="81"/>
            <rFont val="Arial"/>
            <family val="2"/>
          </rPr>
          <t xml:space="preserve">Parámetros de semaforización.- </t>
        </r>
        <r>
          <rPr>
            <sz val="9"/>
            <color indexed="81"/>
            <rFont val="Arial"/>
            <family val="2"/>
          </rPr>
          <t xml:space="preserve">
Se refiere a las desviaciones que la UR del Pp está dispuesta a aceptar como umbral para calificar al avance como en semáforo verde, amarillo o rojo. Los parámetros de semaforización se aplican en los tableros de control.</t>
        </r>
      </text>
    </comment>
    <comment ref="B917" authorId="0" shapeId="0" xr:uid="{809500A5-BC55-4416-9412-C512D0AC54B8}">
      <text>
        <r>
          <rPr>
            <b/>
            <sz val="9"/>
            <color indexed="81"/>
            <rFont val="Arial"/>
            <family val="2"/>
          </rPr>
          <t>Tipo de valor.-</t>
        </r>
        <r>
          <rPr>
            <sz val="9"/>
            <color indexed="81"/>
            <rFont val="Arial"/>
            <family val="2"/>
          </rPr>
          <t xml:space="preserve"> 
Los umbrales de semaforización pueden definirse en términos absolutos o porcentuales.</t>
        </r>
      </text>
    </comment>
    <comment ref="G917" authorId="0" shapeId="0" xr:uid="{1177ACA5-AC23-403B-A0E5-679DC824517D}">
      <text>
        <r>
          <rPr>
            <b/>
            <sz val="9"/>
            <color indexed="81"/>
            <rFont val="Arial"/>
            <family val="2"/>
          </rPr>
          <t xml:space="preserve">Umbral verde.- 
</t>
        </r>
        <r>
          <rPr>
            <sz val="9"/>
            <color indexed="81"/>
            <rFont val="Arial"/>
            <family val="2"/>
          </rPr>
          <t>Valor aceptable en que un indicador se considera en verde.</t>
        </r>
      </text>
    </comment>
    <comment ref="J917" authorId="0" shapeId="0" xr:uid="{AD0DE598-A454-47D7-8B30-E5AD93D12E14}">
      <text>
        <r>
          <rPr>
            <b/>
            <sz val="9"/>
            <color indexed="81"/>
            <rFont val="Arial"/>
            <family val="2"/>
          </rPr>
          <t xml:space="preserve">Umbral amarillo.- 
</t>
        </r>
        <r>
          <rPr>
            <sz val="9"/>
            <color indexed="81"/>
            <rFont val="Arial"/>
            <family val="2"/>
          </rPr>
          <t>Valor límite aceptable en que un indicador se considera en amarillo.</t>
        </r>
      </text>
    </comment>
    <comment ref="M917" authorId="0" shapeId="0" xr:uid="{EFD7C37E-463A-4F9F-B281-C0B5F65923B0}">
      <text>
        <r>
          <rPr>
            <b/>
            <sz val="9"/>
            <color indexed="81"/>
            <rFont val="Arial"/>
            <family val="2"/>
          </rPr>
          <t xml:space="preserve">Umbral rojo.- 
</t>
        </r>
        <r>
          <rPr>
            <sz val="9"/>
            <color indexed="81"/>
            <rFont val="Arial"/>
            <family val="2"/>
          </rPr>
          <t>Valor NO aceptable en que un indicador se considera en rojo.</t>
        </r>
      </text>
    </comment>
    <comment ref="B920" authorId="0" shapeId="0" xr:uid="{AF6DD20C-AB8E-488F-9133-74B664BC8421}">
      <text>
        <r>
          <rPr>
            <sz val="9"/>
            <color indexed="81"/>
            <rFont val="Arial"/>
            <family val="2"/>
          </rPr>
          <t>El número de periodos de programación de metas está definido por la Frecuencia de
Medición.</t>
        </r>
      </text>
    </comment>
    <comment ref="B921" authorId="0" shapeId="0" xr:uid="{F17EB010-F189-4697-AC33-653FAC020848}">
      <text>
        <r>
          <rPr>
            <b/>
            <sz val="9"/>
            <color indexed="81"/>
            <rFont val="Arial"/>
            <family val="2"/>
          </rPr>
          <t>Periodo.-</t>
        </r>
        <r>
          <rPr>
            <sz val="9"/>
            <color indexed="81"/>
            <rFont val="Arial"/>
            <family val="2"/>
          </rPr>
          <t xml:space="preserve">
Establece los valores que tendrá el indicador en los meses de Enero a Diciembre, según la frecuencia de medición (Anual, Semestral, etc.).</t>
        </r>
      </text>
    </comment>
    <comment ref="C921" authorId="0" shapeId="0" xr:uid="{4AA85F7E-4774-497D-A754-8E51C7718E75}">
      <text>
        <r>
          <rPr>
            <b/>
            <sz val="9"/>
            <color indexed="81"/>
            <rFont val="Arial"/>
            <family val="2"/>
          </rPr>
          <t xml:space="preserve">Valor: </t>
        </r>
        <r>
          <rPr>
            <sz val="9"/>
            <color indexed="81"/>
            <rFont val="Arial"/>
            <family val="2"/>
          </rPr>
          <t xml:space="preserve">
si el tipo de valor de la meta es relativo necesariamente deberán llenarse los campos de indicador, numerador y denominador. 
Si la opción es valor absoluto deberán llenarse los campos de indicador y numerador.</t>
        </r>
      </text>
    </comment>
    <comment ref="J921" authorId="0" shapeId="0" xr:uid="{6A473A85-0CCD-48AC-B856-DFDAC57B1583}">
      <text>
        <r>
          <rPr>
            <b/>
            <sz val="9"/>
            <color indexed="81"/>
            <rFont val="Arial"/>
            <family val="2"/>
          </rPr>
          <t>Comentarios técnicos:</t>
        </r>
        <r>
          <rPr>
            <sz val="9"/>
            <color indexed="81"/>
            <rFont val="Arial"/>
            <family val="2"/>
          </rPr>
          <t xml:space="preserve">
considera elementos que permitan la mayor claridad sobre el
indicador y/o sus componentes; referencias metodológicas sustantivas; marcos conceptuales sobre las que se elabora la información. 
Incluye anotaciones relevantes para la construcción e interpretación del indicador que no hayan sido incorporadas previamente.</t>
        </r>
      </text>
    </comment>
    <comment ref="C922" authorId="0" shapeId="0" xr:uid="{B9ADF40E-AC17-474C-917F-65B032C456BE}">
      <text>
        <r>
          <rPr>
            <b/>
            <sz val="9"/>
            <color indexed="81"/>
            <rFont val="Arial"/>
            <family val="2"/>
          </rPr>
          <t xml:space="preserve">Indicador.- </t>
        </r>
        <r>
          <rPr>
            <sz val="9"/>
            <color indexed="81"/>
            <rFont val="Arial"/>
            <family val="2"/>
          </rPr>
          <t xml:space="preserve">
Se refiere al valor del indicador en el mes
correspondiente.</t>
        </r>
      </text>
    </comment>
    <comment ref="F922" authorId="0" shapeId="0" xr:uid="{221C4304-B6A5-4781-96B7-53F9EA81D23F}">
      <text>
        <r>
          <rPr>
            <b/>
            <sz val="9"/>
            <color indexed="81"/>
            <rFont val="Arial"/>
            <family val="2"/>
          </rPr>
          <t xml:space="preserve">Numerador.- </t>
        </r>
        <r>
          <rPr>
            <sz val="9"/>
            <color indexed="81"/>
            <rFont val="Arial"/>
            <family val="2"/>
          </rPr>
          <t xml:space="preserve">
Se refiere al dividendo en el mes correspondiente.</t>
        </r>
      </text>
    </comment>
    <comment ref="H922" authorId="0" shapeId="0" xr:uid="{96243814-F79F-45E5-A3D6-214B6B388C69}">
      <text>
        <r>
          <rPr>
            <b/>
            <sz val="9"/>
            <color indexed="81"/>
            <rFont val="Arial"/>
            <family val="2"/>
          </rPr>
          <t xml:space="preserve">Denominador.- </t>
        </r>
        <r>
          <rPr>
            <sz val="9"/>
            <color indexed="81"/>
            <rFont val="Arial"/>
            <family val="2"/>
          </rPr>
          <t xml:space="preserve">
Se refiere al valor que se estima alcanzará el divisor en el mes correspondiente.</t>
        </r>
      </text>
    </comment>
    <comment ref="B937" authorId="0" shapeId="0" xr:uid="{561BDA76-60F7-496B-B17D-AFD0122A2F37}">
      <text>
        <r>
          <rPr>
            <b/>
            <sz val="9"/>
            <color indexed="81"/>
            <rFont val="Arial"/>
            <family val="2"/>
          </rPr>
          <t xml:space="preserve">Características de las variables. 
</t>
        </r>
        <r>
          <rPr>
            <sz val="9"/>
            <color indexed="81"/>
            <rFont val="Arial"/>
            <family val="2"/>
          </rPr>
          <t>Contiene información sobre cada variable o elemento del indicador.
Se registran las características de las variables para los indicadores más complejos.</t>
        </r>
      </text>
    </comment>
    <comment ref="B940" authorId="0" shapeId="0" xr:uid="{08E05C5E-9627-4058-8BFE-44F0BF768627}">
      <text>
        <r>
          <rPr>
            <b/>
            <sz val="9"/>
            <color indexed="81"/>
            <rFont val="Arial"/>
            <family val="2"/>
          </rPr>
          <t xml:space="preserve">Nombre: 
</t>
        </r>
        <r>
          <rPr>
            <sz val="9"/>
            <color indexed="81"/>
            <rFont val="Arial"/>
            <family val="2"/>
          </rPr>
          <t>denominación de la variable.</t>
        </r>
      </text>
    </comment>
    <comment ref="H940" authorId="0" shapeId="0" xr:uid="{DDFAADD9-C70B-44B6-AC2C-9D08789ECE97}">
      <text>
        <r>
          <rPr>
            <b/>
            <sz val="9"/>
            <color indexed="81"/>
            <rFont val="Arial"/>
            <family val="2"/>
          </rPr>
          <t xml:space="preserve">Descripción de la variable: 
</t>
        </r>
        <r>
          <rPr>
            <sz val="9"/>
            <color indexed="81"/>
            <rFont val="Arial"/>
            <family val="2"/>
          </rPr>
          <t>expresa a la variable en términos de su significado
conceptual.</t>
        </r>
      </text>
    </comment>
    <comment ref="B942" authorId="0" shapeId="0" xr:uid="{8B0D46E0-D10D-486D-B8A0-FC56DEE591B3}">
      <text>
        <r>
          <rPr>
            <b/>
            <sz val="9"/>
            <color indexed="81"/>
            <rFont val="Arial"/>
            <family val="2"/>
          </rPr>
          <t xml:space="preserve">Medios de verificación: </t>
        </r>
        <r>
          <rPr>
            <sz val="9"/>
            <color indexed="81"/>
            <rFont val="Arial"/>
            <family val="2"/>
          </rPr>
          <t xml:space="preserve">
identifica las fuentes de información, a la dependencia,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F942" authorId="0" shapeId="0" xr:uid="{7527A40F-5718-4F23-9367-0CC5F5268E9C}">
      <text>
        <r>
          <rPr>
            <b/>
            <sz val="9"/>
            <color indexed="81"/>
            <rFont val="Arial"/>
            <family val="2"/>
          </rPr>
          <t xml:space="preserve">Unidad de medida: </t>
        </r>
        <r>
          <rPr>
            <sz val="9"/>
            <color indexed="81"/>
            <rFont val="Arial"/>
            <family val="2"/>
          </rPr>
          <t xml:space="preserve">
magnitud de referencia que permite cuantificar y comparar elementos de la misma especie.</t>
        </r>
      </text>
    </comment>
    <comment ref="K942" authorId="0" shapeId="0" xr:uid="{6CA93CBB-5EE3-4336-8302-D52F4134E4BF}">
      <text>
        <r>
          <rPr>
            <b/>
            <sz val="9"/>
            <color indexed="81"/>
            <rFont val="Arial"/>
            <family val="2"/>
          </rPr>
          <t>Desagregación geográfica:</t>
        </r>
        <r>
          <rPr>
            <sz val="9"/>
            <color indexed="81"/>
            <rFont val="Arial"/>
            <family val="2"/>
          </rPr>
          <t xml:space="preserve">
indica los niveles territoriales para los que está disponible la variable: </t>
        </r>
        <r>
          <rPr>
            <i/>
            <u/>
            <sz val="9"/>
            <color indexed="81"/>
            <rFont val="Arial"/>
            <family val="2"/>
          </rPr>
          <t>nacional, regional, estatal, municipal, localidad</t>
        </r>
        <r>
          <rPr>
            <sz val="9"/>
            <color indexed="81"/>
            <rFont val="Arial"/>
            <family val="2"/>
          </rPr>
          <t>, etc.</t>
        </r>
      </text>
    </comment>
    <comment ref="B944" authorId="0" shapeId="0" xr:uid="{5A4558BA-5689-4E80-B147-5F275438EABA}">
      <text>
        <r>
          <rPr>
            <b/>
            <sz val="9"/>
            <color indexed="81"/>
            <rFont val="Arial"/>
            <family val="2"/>
          </rPr>
          <t xml:space="preserve">Frecuencia: 
</t>
        </r>
        <r>
          <rPr>
            <sz val="9"/>
            <color indexed="81"/>
            <rFont val="Arial"/>
            <family val="2"/>
          </rPr>
          <t>es el periodo de tiempo en el cual se calcula la variable (</t>
        </r>
        <r>
          <rPr>
            <i/>
            <u/>
            <sz val="9"/>
            <color indexed="81"/>
            <rFont val="Arial"/>
            <family val="2"/>
          </rPr>
          <t>bianual, anual, semestral, trimestral, mensual</t>
        </r>
        <r>
          <rPr>
            <sz val="9"/>
            <color indexed="81"/>
            <rFont val="Arial"/>
            <family val="2"/>
          </rPr>
          <t>, etc.).</t>
        </r>
      </text>
    </comment>
    <comment ref="F944" authorId="0" shapeId="0" xr:uid="{29503E8F-FAAC-4933-BBA4-D1C505B195DA}">
      <text>
        <r>
          <rPr>
            <b/>
            <sz val="9"/>
            <color indexed="81"/>
            <rFont val="Arial"/>
            <family val="2"/>
          </rPr>
          <t xml:space="preserve">Método de recopilación de datos: </t>
        </r>
        <r>
          <rPr>
            <sz val="9"/>
            <color indexed="81"/>
            <rFont val="Arial"/>
            <family val="2"/>
          </rPr>
          <t xml:space="preserve">
indica el método estadístico de recolección de datos, el cual puede ser: censo, encuesta o explotación de</t>
        </r>
        <r>
          <rPr>
            <i/>
            <u/>
            <sz val="9"/>
            <color indexed="81"/>
            <rFont val="Arial"/>
            <family val="2"/>
          </rPr>
          <t xml:space="preserve"> registros administrativos.</t>
        </r>
      </text>
    </comment>
    <comment ref="K944" authorId="0" shapeId="0" xr:uid="{9DEDD98E-A448-4BD4-BD92-4CE23A09FEB7}">
      <text>
        <r>
          <rPr>
            <b/>
            <sz val="9"/>
            <color indexed="81"/>
            <rFont val="Arial"/>
            <family val="2"/>
          </rPr>
          <t>Fecha de disponibilidad de la información:</t>
        </r>
        <r>
          <rPr>
            <sz val="9"/>
            <color indexed="81"/>
            <rFont val="Arial"/>
            <family val="2"/>
          </rPr>
          <t xml:space="preserve"> 
se refiere al momento en que la información puede ser consultada por los usuarios.</t>
        </r>
      </text>
    </comment>
    <comment ref="B948" authorId="0" shapeId="0" xr:uid="{031CF77E-44EC-4FBB-B124-4FA019B78554}">
      <text>
        <r>
          <rPr>
            <b/>
            <sz val="9"/>
            <color indexed="81"/>
            <rFont val="Arial"/>
            <family val="2"/>
          </rPr>
          <t xml:space="preserve">Nombre: 
</t>
        </r>
        <r>
          <rPr>
            <sz val="9"/>
            <color indexed="81"/>
            <rFont val="Arial"/>
            <family val="2"/>
          </rPr>
          <t>denominación de la variable.</t>
        </r>
      </text>
    </comment>
    <comment ref="H948" authorId="0" shapeId="0" xr:uid="{24C0FA30-656D-4EB6-AFB2-11ECA06269E3}">
      <text>
        <r>
          <rPr>
            <b/>
            <sz val="9"/>
            <color indexed="81"/>
            <rFont val="Arial"/>
            <family val="2"/>
          </rPr>
          <t xml:space="preserve">Descripción de la variable: 
</t>
        </r>
        <r>
          <rPr>
            <sz val="9"/>
            <color indexed="81"/>
            <rFont val="Arial"/>
            <family val="2"/>
          </rPr>
          <t>expresa a la variable en términos de su significado
conceptual.</t>
        </r>
      </text>
    </comment>
    <comment ref="B950" authorId="0" shapeId="0" xr:uid="{208ACBB9-FF09-44C8-8EE7-E86B95AF3F39}">
      <text>
        <r>
          <rPr>
            <b/>
            <sz val="9"/>
            <color indexed="81"/>
            <rFont val="Arial"/>
            <family val="2"/>
          </rPr>
          <t xml:space="preserve">Medios de verificación: </t>
        </r>
        <r>
          <rPr>
            <sz val="9"/>
            <color indexed="81"/>
            <rFont val="Arial"/>
            <family val="2"/>
          </rPr>
          <t xml:space="preserve">
identifica las fuentes de información, a la dependencia,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F950" authorId="0" shapeId="0" xr:uid="{F1886465-C2B0-4095-BF30-57D5199BE53F}">
      <text>
        <r>
          <rPr>
            <b/>
            <sz val="9"/>
            <color indexed="81"/>
            <rFont val="Arial"/>
            <family val="2"/>
          </rPr>
          <t xml:space="preserve">Unidad de medida: </t>
        </r>
        <r>
          <rPr>
            <sz val="9"/>
            <color indexed="81"/>
            <rFont val="Arial"/>
            <family val="2"/>
          </rPr>
          <t xml:space="preserve">
magnitud de referencia que permite cuantificar y comparar elementos de la misma especie.</t>
        </r>
      </text>
    </comment>
    <comment ref="K950" authorId="0" shapeId="0" xr:uid="{874D3131-6041-4AE6-A3D2-9219734FABC5}">
      <text>
        <r>
          <rPr>
            <b/>
            <sz val="9"/>
            <color indexed="81"/>
            <rFont val="Arial"/>
            <family val="2"/>
          </rPr>
          <t>Desagregación geográfica:</t>
        </r>
        <r>
          <rPr>
            <sz val="9"/>
            <color indexed="81"/>
            <rFont val="Arial"/>
            <family val="2"/>
          </rPr>
          <t xml:space="preserve">
indica los niveles territoriales para los que está disponible la variable: </t>
        </r>
        <r>
          <rPr>
            <i/>
            <u/>
            <sz val="9"/>
            <color indexed="81"/>
            <rFont val="Arial"/>
            <family val="2"/>
          </rPr>
          <t>nacional, regional, estatal, municipal, localidad</t>
        </r>
        <r>
          <rPr>
            <sz val="9"/>
            <color indexed="81"/>
            <rFont val="Arial"/>
            <family val="2"/>
          </rPr>
          <t>, etc.</t>
        </r>
      </text>
    </comment>
    <comment ref="B952" authorId="0" shapeId="0" xr:uid="{ADC90E55-134D-4581-B528-736EF8501E5C}">
      <text>
        <r>
          <rPr>
            <b/>
            <sz val="9"/>
            <color indexed="81"/>
            <rFont val="Arial"/>
            <family val="2"/>
          </rPr>
          <t xml:space="preserve">Frecuencia: 
</t>
        </r>
        <r>
          <rPr>
            <sz val="9"/>
            <color indexed="81"/>
            <rFont val="Arial"/>
            <family val="2"/>
          </rPr>
          <t>es el periodo de tiempo en el cual se calcula la variable (</t>
        </r>
        <r>
          <rPr>
            <i/>
            <u/>
            <sz val="9"/>
            <color indexed="81"/>
            <rFont val="Arial"/>
            <family val="2"/>
          </rPr>
          <t>bianual, anual, semestral, trimestral, mensual</t>
        </r>
        <r>
          <rPr>
            <sz val="9"/>
            <color indexed="81"/>
            <rFont val="Arial"/>
            <family val="2"/>
          </rPr>
          <t>, etc.).</t>
        </r>
      </text>
    </comment>
    <comment ref="F952" authorId="0" shapeId="0" xr:uid="{07163D49-F4FF-4031-99A5-B93C6694FDFE}">
      <text>
        <r>
          <rPr>
            <b/>
            <sz val="9"/>
            <color indexed="81"/>
            <rFont val="Arial"/>
            <family val="2"/>
          </rPr>
          <t xml:space="preserve">Método de recopilación de datos: </t>
        </r>
        <r>
          <rPr>
            <sz val="9"/>
            <color indexed="81"/>
            <rFont val="Arial"/>
            <family val="2"/>
          </rPr>
          <t xml:space="preserve">
indica el método estadístico de recolección de datos, el cual puede ser: censo, encuesta o explotación de</t>
        </r>
        <r>
          <rPr>
            <i/>
            <u/>
            <sz val="9"/>
            <color indexed="81"/>
            <rFont val="Arial"/>
            <family val="2"/>
          </rPr>
          <t xml:space="preserve"> registros administrativos.</t>
        </r>
      </text>
    </comment>
    <comment ref="K952" authorId="0" shapeId="0" xr:uid="{60BA8AD8-3DC8-4A37-BCED-5BC009F340F0}">
      <text>
        <r>
          <rPr>
            <b/>
            <sz val="9"/>
            <color indexed="81"/>
            <rFont val="Arial"/>
            <family val="2"/>
          </rPr>
          <t>Fecha de disponibilidad de la información:</t>
        </r>
        <r>
          <rPr>
            <sz val="9"/>
            <color indexed="81"/>
            <rFont val="Arial"/>
            <family val="2"/>
          </rPr>
          <t xml:space="preserve"> 
se refiere al momento en que la información puede ser consultada por los usuarios.</t>
        </r>
      </text>
    </comment>
    <comment ref="B955" authorId="0" shapeId="0" xr:uid="{005BF693-5244-4CFD-9275-109E17EB052D}">
      <text>
        <r>
          <rPr>
            <b/>
            <sz val="9"/>
            <color indexed="81"/>
            <rFont val="Arial"/>
            <family val="2"/>
          </rPr>
          <t>Contacto indicador.-</t>
        </r>
        <r>
          <rPr>
            <sz val="9"/>
            <color indexed="81"/>
            <rFont val="Arial"/>
            <family val="2"/>
          </rPr>
          <t xml:space="preserve">
Se deberá anotar el nombre del responsable directo de proporcionar información técnica sobre el indicador.</t>
        </r>
      </text>
    </comment>
    <comment ref="B957" authorId="0" shapeId="0" xr:uid="{02C85F4D-90D0-422C-90DE-6BEDA786C5FB}">
      <text>
        <r>
          <rPr>
            <b/>
            <sz val="9"/>
            <color indexed="81"/>
            <rFont val="Arial"/>
            <family val="2"/>
          </rPr>
          <t>Nombre:</t>
        </r>
        <r>
          <rPr>
            <sz val="9"/>
            <color indexed="81"/>
            <rFont val="Arial"/>
            <family val="2"/>
          </rPr>
          <t xml:space="preserve">
Responsable directo de proporcionar información técnica sobre el indicador.</t>
        </r>
      </text>
    </comment>
    <comment ref="I957" authorId="0" shapeId="0" xr:uid="{00CEF9AD-24D4-4F25-8617-AD1F04B5BA10}">
      <text>
        <r>
          <rPr>
            <b/>
            <sz val="9"/>
            <color indexed="81"/>
            <rFont val="Arial"/>
            <family val="2"/>
          </rPr>
          <t>Área:</t>
        </r>
        <r>
          <rPr>
            <sz val="9"/>
            <color indexed="81"/>
            <rFont val="Arial"/>
            <family val="2"/>
          </rPr>
          <t xml:space="preserve">
Anotar el área de adscripción del responsable de la información técnica sobre el indicador.</t>
        </r>
      </text>
    </comment>
    <comment ref="B959" authorId="0" shapeId="0" xr:uid="{3317FB29-6950-4D4B-90B5-3044152B6044}">
      <text>
        <r>
          <rPr>
            <b/>
            <sz val="9"/>
            <color indexed="81"/>
            <rFont val="Arial"/>
            <family val="2"/>
          </rPr>
          <t>Puesto:</t>
        </r>
        <r>
          <rPr>
            <sz val="9"/>
            <color indexed="81"/>
            <rFont val="Arial"/>
            <family val="2"/>
          </rPr>
          <t xml:space="preserve">
Anotar la categoría o puesto actual del responsable de la información técnica del indicador.</t>
        </r>
      </text>
    </comment>
    <comment ref="I959" authorId="0" shapeId="0" xr:uid="{B6536009-C7DD-4FF6-817B-C20B67B22219}">
      <text>
        <r>
          <rPr>
            <b/>
            <sz val="9"/>
            <color indexed="81"/>
            <rFont val="Arial"/>
            <family val="2"/>
          </rPr>
          <t>Teléfono:</t>
        </r>
        <r>
          <rPr>
            <sz val="9"/>
            <color indexed="81"/>
            <rFont val="Arial"/>
            <family val="2"/>
          </rPr>
          <t xml:space="preserve">
Número oficial de la Institución u oficina, para comunicación directa y extensión</t>
        </r>
      </text>
    </comment>
    <comment ref="K959" authorId="0" shapeId="0" xr:uid="{A1DA0069-B0AD-4411-B9FD-63DDB1FE0ED0}">
      <text>
        <r>
          <rPr>
            <b/>
            <sz val="9"/>
            <color indexed="81"/>
            <rFont val="Arial"/>
            <family val="2"/>
          </rPr>
          <t>Correo Electrónico:</t>
        </r>
        <r>
          <rPr>
            <sz val="9"/>
            <color indexed="81"/>
            <rFont val="Arial"/>
            <family val="2"/>
          </rPr>
          <t xml:space="preserve">
Indicar nombre del correo institucional del responsable de la información técnica del indicador.</t>
        </r>
      </text>
    </comment>
    <comment ref="B962" authorId="0" shapeId="0" xr:uid="{BA2AA1FA-1533-42A1-826B-5AE5F003DAA4}">
      <text>
        <r>
          <rPr>
            <sz val="9"/>
            <color indexed="81"/>
            <rFont val="Arial"/>
            <family val="2"/>
          </rPr>
          <t>Define el seguimiento o monitoreo, destinado a identificar de manera sistemática la calidad del desempeño de un indicador o proceso, solicitar al</t>
        </r>
        <r>
          <rPr>
            <b/>
            <sz val="9"/>
            <color indexed="81"/>
            <rFont val="Arial"/>
            <family val="2"/>
          </rPr>
          <t xml:space="preserve"> Contacto responsable</t>
        </r>
        <r>
          <rPr>
            <sz val="9"/>
            <color indexed="81"/>
            <rFont val="Arial"/>
            <family val="2"/>
          </rPr>
          <t xml:space="preserve"> las actualizaciones, a efecto de introducir los ajustes o cambios pertinentes y oportunos para el logro de sus resultados y efectos en el entorno. 
El monitoreo permite analizar el avance y proponer acciones a tomar para lograr los objetivos; Identificar los éxitos o fracasos reales o potenciales lo antes posible y hacer ajustes oportunos a la ejecución.</t>
        </r>
      </text>
    </comment>
    <comment ref="K964" authorId="0" shapeId="0" xr:uid="{E15111FE-68A5-4CFE-AA0B-491199068B84}">
      <text>
        <r>
          <rPr>
            <b/>
            <sz val="9"/>
            <color indexed="81"/>
            <rFont val="Arial"/>
            <family val="2"/>
          </rPr>
          <t xml:space="preserve">Correo Electrónico:
</t>
        </r>
        <r>
          <rPr>
            <sz val="9"/>
            <color indexed="81"/>
            <rFont val="Arial"/>
            <family val="2"/>
          </rPr>
          <t>enviar la información técnica del indicador a éste correo institucional.</t>
        </r>
      </text>
    </comment>
    <comment ref="B967" authorId="0" shapeId="0" xr:uid="{1E32608E-68D1-4489-97A2-BFC04EF3645D}">
      <text>
        <r>
          <rPr>
            <b/>
            <sz val="9"/>
            <color indexed="81"/>
            <rFont val="Arial"/>
            <family val="2"/>
          </rPr>
          <t>Referencia:</t>
        </r>
        <r>
          <rPr>
            <sz val="9"/>
            <color indexed="81"/>
            <rFont val="Arial"/>
            <family val="2"/>
          </rPr>
          <t xml:space="preserve">
Nombre de la fuente de información que proporciona datos cuyas características y metodologías permiten la comparación y tiene una actualización recurrente. Incluye la liga a la página de Internet correspondiente.</t>
        </r>
      </text>
    </comment>
    <comment ref="B992" authorId="0" shapeId="0" xr:uid="{2177CD51-668D-4313-BAE6-DC39A524872D}">
      <text>
        <r>
          <rPr>
            <sz val="9"/>
            <color indexed="81"/>
            <rFont val="Arial"/>
            <family val="2"/>
          </rPr>
          <t>Permiten contextualizar al indicador en el programa presupuestario (Pp) de referencia y relacionarlo directamente con el objetivo que le da origen.</t>
        </r>
      </text>
    </comment>
    <comment ref="B994" authorId="0" shapeId="0" xr:uid="{B7FECB5E-1717-46F1-9CBD-DECBB3ABB2FE}">
      <text>
        <r>
          <rPr>
            <b/>
            <sz val="9"/>
            <color indexed="81"/>
            <rFont val="Arial"/>
            <family val="2"/>
          </rPr>
          <t xml:space="preserve">Ramo administrativo: </t>
        </r>
        <r>
          <rPr>
            <sz val="9"/>
            <color indexed="81"/>
            <rFont val="Arial"/>
            <family val="2"/>
          </rPr>
          <t xml:space="preserve">
definido en el artículo 2, fracción XLI de la Ley Federal de Presupuesto y Responsabilidad Hacendaria.</t>
        </r>
      </text>
    </comment>
    <comment ref="F994" authorId="0" shapeId="0" xr:uid="{FE353AF1-A0C1-4EE8-89C0-E55D3E18AF11}">
      <text>
        <r>
          <rPr>
            <b/>
            <sz val="9"/>
            <color indexed="81"/>
            <rFont val="Tahoma"/>
            <family val="2"/>
          </rPr>
          <t>Ramo Administrativo:</t>
        </r>
        <r>
          <rPr>
            <sz val="9"/>
            <color indexed="81"/>
            <rFont val="Tahoma"/>
            <family val="2"/>
          </rPr>
          <t xml:space="preserve">
definido en el artículo 2, fracción XLI de la Ley Federal de Presupuesto y Responsabilidad Hacendaria.</t>
        </r>
      </text>
    </comment>
    <comment ref="B995" authorId="0" shapeId="0" xr:uid="{85D771CE-E248-4242-9729-B57ADD6D0E83}">
      <text>
        <r>
          <rPr>
            <b/>
            <sz val="9"/>
            <color indexed="81"/>
            <rFont val="Arial"/>
            <family val="2"/>
          </rPr>
          <t xml:space="preserve">Unidad Responsable del Pp: </t>
        </r>
        <r>
          <rPr>
            <sz val="9"/>
            <color indexed="81"/>
            <rFont val="Arial"/>
            <family val="2"/>
          </rPr>
          <t xml:space="preserve">
definido en el artículo 2, fracción LVII de la Ley Federal de Presupuesto y responsabilidad Hacendaria.</t>
        </r>
      </text>
    </comment>
    <comment ref="B996" authorId="0" shapeId="0" xr:uid="{916C37DB-39C0-4054-A1A4-DE2B117C81A7}">
      <text>
        <r>
          <rPr>
            <b/>
            <sz val="9"/>
            <color indexed="81"/>
            <rFont val="Arial"/>
            <family val="2"/>
          </rPr>
          <t xml:space="preserve">Clasificación del Pp: </t>
        </r>
        <r>
          <rPr>
            <sz val="9"/>
            <color indexed="81"/>
            <rFont val="Arial"/>
            <family val="2"/>
          </rPr>
          <t xml:space="preserve">
se refiere a las modalidades previstas en los presentes lineamientos.</t>
        </r>
      </text>
    </comment>
    <comment ref="B997" authorId="0" shapeId="0" xr:uid="{339E199D-8214-480C-8A6C-1277EA9A6583}">
      <text>
        <r>
          <rPr>
            <b/>
            <sz val="9"/>
            <color indexed="81"/>
            <rFont val="Arial"/>
            <family val="2"/>
          </rPr>
          <t xml:space="preserve">Denominación del Pp: </t>
        </r>
        <r>
          <rPr>
            <sz val="9"/>
            <color indexed="81"/>
            <rFont val="Arial"/>
            <family val="2"/>
          </rPr>
          <t xml:space="preserve">
definido en los presentes lineamientos.</t>
        </r>
      </text>
    </comment>
    <comment ref="B998" authorId="0" shapeId="0" xr:uid="{94684F3A-F0A5-4DE7-9D02-86D11C874E8C}">
      <text>
        <r>
          <rPr>
            <b/>
            <sz val="9"/>
            <color indexed="81"/>
            <rFont val="Arial"/>
            <family val="2"/>
          </rPr>
          <t xml:space="preserve">Nombre de la Matriz: </t>
        </r>
        <r>
          <rPr>
            <sz val="9"/>
            <color indexed="81"/>
            <rFont val="Arial"/>
            <family val="2"/>
          </rPr>
          <t xml:space="preserve">
Nombre corto del Programa.</t>
        </r>
      </text>
    </comment>
    <comment ref="B1003" authorId="0" shapeId="0" xr:uid="{522E7EA5-4112-4384-9E68-6058B5D83E0D}">
      <text>
        <r>
          <rPr>
            <b/>
            <sz val="9"/>
            <color indexed="81"/>
            <rFont val="Arial"/>
            <family val="2"/>
          </rPr>
          <t xml:space="preserve">Eje de política pública al que contribuye el Pp: </t>
        </r>
        <r>
          <rPr>
            <sz val="9"/>
            <color indexed="81"/>
            <rFont val="Arial"/>
            <family val="2"/>
          </rPr>
          <t xml:space="preserve">
Se refiere a alguno de los 5 ejes del Plan Estatal de Desarrollo. Campo de llenado obligatorio.</t>
        </r>
      </text>
    </comment>
    <comment ref="B1004" authorId="0" shapeId="0" xr:uid="{6A43AC33-037D-4CF9-8734-D42DFA50ED2A}">
      <text>
        <r>
          <rPr>
            <b/>
            <sz val="9"/>
            <color indexed="81"/>
            <rFont val="Arial"/>
            <family val="2"/>
          </rPr>
          <t xml:space="preserve">Objetivo de eje de política pública al que contribuye el Pp: </t>
        </r>
        <r>
          <rPr>
            <sz val="9"/>
            <color indexed="81"/>
            <rFont val="Arial"/>
            <family val="2"/>
          </rPr>
          <t xml:space="preserve">
Relativo a los objetivos del cualquiera de los ejes de política pública del Plan Estatal de Desarrollo. Campo de llenado obligatorio.</t>
        </r>
      </text>
    </comment>
    <comment ref="B1009" authorId="0" shapeId="0" xr:uid="{9220927A-6F32-4491-95B1-2631A4213E36}">
      <text>
        <r>
          <rPr>
            <b/>
            <sz val="9"/>
            <color indexed="81"/>
            <rFont val="Arial"/>
            <family val="2"/>
          </rPr>
          <t xml:space="preserve">Tipo de Programa: </t>
        </r>
        <r>
          <rPr>
            <sz val="9"/>
            <color indexed="81"/>
            <rFont val="Arial"/>
            <family val="2"/>
          </rPr>
          <t xml:space="preserve">
Los referidos en el Artículo 22 de la Ley de Planeación.</t>
        </r>
      </text>
    </comment>
    <comment ref="G1009" authorId="0" shapeId="0" xr:uid="{C43D8595-2847-4944-ACAE-0378FE802A8A}">
      <text>
        <r>
          <rPr>
            <b/>
            <sz val="9"/>
            <color indexed="81"/>
            <rFont val="Arial"/>
            <family val="2"/>
          </rPr>
          <t xml:space="preserve">Programa: </t>
        </r>
        <r>
          <rPr>
            <sz val="9"/>
            <color indexed="81"/>
            <rFont val="Arial"/>
            <family val="2"/>
          </rPr>
          <t xml:space="preserve">
Se especificará el nombre del programa según la clasificación arriba mencionada.</t>
        </r>
      </text>
    </comment>
    <comment ref="B1010" authorId="0" shapeId="0" xr:uid="{67546BD8-0B26-4D60-8E39-5705D0592424}">
      <text>
        <r>
          <rPr>
            <b/>
            <sz val="9"/>
            <color indexed="81"/>
            <rFont val="Arial"/>
            <family val="2"/>
          </rPr>
          <t xml:space="preserve">Objetivo del Programa: </t>
        </r>
        <r>
          <rPr>
            <sz val="9"/>
            <color indexed="81"/>
            <rFont val="Arial"/>
            <family val="2"/>
          </rPr>
          <t xml:space="preserve">
Se refiere a los objetivos del programa señalado en el inciso anterior.</t>
        </r>
      </text>
    </comment>
    <comment ref="B1011" authorId="0" shapeId="0" xr:uid="{8B0FCB2A-1E58-4DBE-BF55-422A479087B4}">
      <text>
        <r>
          <rPr>
            <sz val="9"/>
            <color indexed="81"/>
            <rFont val="Arial"/>
            <family val="2"/>
          </rPr>
          <t>Objetivo estratégico de la Dependencia o entidad. Campo de llenado obligatorio.</t>
        </r>
      </text>
    </comment>
    <comment ref="B1012" authorId="0" shapeId="0" xr:uid="{9E674209-39A0-489A-B00D-F15A6E5530B1}">
      <text>
        <r>
          <rPr>
            <sz val="9"/>
            <color indexed="81"/>
            <rFont val="Arial"/>
            <family val="2"/>
          </rPr>
          <t>Objetivo estratégico de la Dependencia o entidad. Campo de llenado obligatorio.</t>
        </r>
      </text>
    </comment>
    <comment ref="B1018" authorId="0" shapeId="0" xr:uid="{D937BD37-36F0-459B-846F-53E5DAD99537}">
      <text>
        <r>
          <rPr>
            <b/>
            <sz val="9"/>
            <color indexed="81"/>
            <rFont val="Arial"/>
            <family val="2"/>
          </rPr>
          <t>Objetivo al que corresponde el indicador:</t>
        </r>
        <r>
          <rPr>
            <sz val="9"/>
            <color indexed="81"/>
            <rFont val="Arial"/>
            <family val="2"/>
          </rPr>
          <t xml:space="preserve">
se obtiene del resumen narrativo de la matriz de indicadores y corresponderá al Fin, Propósito, Componentes o Actividad, según sea el caso.</t>
        </r>
      </text>
    </comment>
    <comment ref="M1018" authorId="0" shapeId="0" xr:uid="{1878D36E-9E1E-4F87-87B9-FA5D7FFD3AB0}">
      <text>
        <r>
          <rPr>
            <b/>
            <sz val="9"/>
            <color indexed="81"/>
            <rFont val="Arial"/>
            <family val="2"/>
          </rPr>
          <t xml:space="preserve">Nivel del Objetivo en la MIR: </t>
        </r>
        <r>
          <rPr>
            <sz val="9"/>
            <color indexed="81"/>
            <rFont val="Arial"/>
            <family val="2"/>
          </rPr>
          <t xml:space="preserve">
Fin, Propósito, Componentes o Actividad, según sea el caso.</t>
        </r>
      </text>
    </comment>
    <comment ref="B1024" authorId="0" shapeId="0" xr:uid="{FF08DD68-FE03-41B9-BA95-12F29B204C87}">
      <text>
        <r>
          <rPr>
            <b/>
            <sz val="9"/>
            <color indexed="81"/>
            <rFont val="Tahoma"/>
            <family val="2"/>
          </rPr>
          <t xml:space="preserve">Los indicadores </t>
        </r>
        <r>
          <rPr>
            <sz val="9"/>
            <color indexed="81"/>
            <rFont val="Tahoma"/>
            <family val="2"/>
          </rPr>
          <t xml:space="preserve">son la especificación cuantitativa que permite verificar el nivel de logro alcanzado por el programa en el cumplimiento de sus objetivos. Es una expresión que establece una relación entre dos o más datos y permite la comparación entre distintos periodos, productos similares o una meta o compromiso.
</t>
        </r>
      </text>
    </comment>
    <comment ref="B1026" authorId="0" shapeId="0" xr:uid="{26AD455C-8B78-4E0C-8543-6F0A2AB5BED0}">
      <text>
        <r>
          <rPr>
            <b/>
            <sz val="9"/>
            <color indexed="81"/>
            <rFont val="Arial"/>
            <family val="2"/>
          </rPr>
          <t xml:space="preserve">Orden: </t>
        </r>
        <r>
          <rPr>
            <sz val="9"/>
            <color indexed="81"/>
            <rFont val="Arial"/>
            <family val="2"/>
          </rPr>
          <t xml:space="preserve">
Deberá anotar el orden en el que desea aparezcan los elementos en el árbol de navegación.</t>
        </r>
      </text>
    </comment>
    <comment ref="F1026" authorId="0" shapeId="0" xr:uid="{8AA253E2-6E19-4B69-AE78-83F605549F95}">
      <text>
        <r>
          <rPr>
            <b/>
            <sz val="9"/>
            <color indexed="81"/>
            <rFont val="Arial"/>
            <family val="2"/>
          </rPr>
          <t xml:space="preserve">Nombre del indicador: </t>
        </r>
        <r>
          <rPr>
            <sz val="9"/>
            <color indexed="81"/>
            <rFont val="Arial"/>
            <family val="2"/>
          </rPr>
          <t xml:space="preserve">
denominación precisa y única con la que se distingue al indicador.</t>
        </r>
      </text>
    </comment>
    <comment ref="B1027" authorId="0" shapeId="0" xr:uid="{77B95AC5-3156-4776-A593-6B698A22D194}">
      <text>
        <r>
          <rPr>
            <b/>
            <sz val="9"/>
            <color indexed="81"/>
            <rFont val="Arial"/>
            <family val="2"/>
          </rPr>
          <t xml:space="preserve">Dimensión a medir: </t>
        </r>
        <r>
          <rPr>
            <sz val="9"/>
            <color indexed="81"/>
            <rFont val="Arial"/>
            <family val="2"/>
          </rPr>
          <t xml:space="preserve">
se refieren al aspecto particular del objetivo a ser medido mediante el indicador.
● </t>
        </r>
        <r>
          <rPr>
            <b/>
            <sz val="9"/>
            <color indexed="81"/>
            <rFont val="Arial"/>
            <family val="2"/>
          </rPr>
          <t>Eficacia:</t>
        </r>
        <r>
          <rPr>
            <sz val="9"/>
            <color indexed="81"/>
            <rFont val="Arial"/>
            <family val="2"/>
          </rPr>
          <t xml:space="preserve"> mide el grado de cumplimiento de los objetivos.
● </t>
        </r>
        <r>
          <rPr>
            <b/>
            <sz val="9"/>
            <color indexed="81"/>
            <rFont val="Arial"/>
            <family val="2"/>
          </rPr>
          <t>Eficiencia:</t>
        </r>
        <r>
          <rPr>
            <sz val="9"/>
            <color indexed="81"/>
            <rFont val="Arial"/>
            <family val="2"/>
          </rPr>
          <t xml:space="preserve"> mide la relación entre los productos y servicios generados con
respecto a los insumos o recursos utilizados.
● </t>
        </r>
        <r>
          <rPr>
            <b/>
            <sz val="9"/>
            <color indexed="81"/>
            <rFont val="Arial"/>
            <family val="2"/>
          </rPr>
          <t>Economía:</t>
        </r>
        <r>
          <rPr>
            <sz val="9"/>
            <color indexed="81"/>
            <rFont val="Arial"/>
            <family val="2"/>
          </rPr>
          <t xml:space="preserve"> mide la capacidad del programa o de la institución para generar y
movilizar adecuadamente los recursos financieros.
● </t>
        </r>
        <r>
          <rPr>
            <b/>
            <sz val="9"/>
            <color indexed="81"/>
            <rFont val="Arial"/>
            <family val="2"/>
          </rPr>
          <t>Calidad:</t>
        </r>
        <r>
          <rPr>
            <sz val="9"/>
            <color indexed="81"/>
            <rFont val="Arial"/>
            <family val="2"/>
          </rPr>
          <t xml:space="preserve"> mide los atributos, propiedades o características que deben tener los
bienes y servicios para satisfacer los objetivos del programa.</t>
        </r>
      </text>
    </comment>
    <comment ref="F1027" authorId="0" shapeId="0" xr:uid="{162F88A7-8541-409C-991D-2565E221C67C}">
      <text>
        <r>
          <rPr>
            <b/>
            <sz val="9"/>
            <color indexed="81"/>
            <rFont val="Arial"/>
            <family val="2"/>
          </rPr>
          <t>Tipo de indicador para Resultados:</t>
        </r>
        <r>
          <rPr>
            <sz val="9"/>
            <color indexed="81"/>
            <rFont val="Arial"/>
            <family val="2"/>
          </rPr>
          <t xml:space="preserve"> Se refiere a la naturaleza del indicador que corresponde a cada nivel de la Matriz de Indicadores para Resultados.
● </t>
        </r>
        <r>
          <rPr>
            <b/>
            <sz val="9"/>
            <color indexed="81"/>
            <rFont val="Arial"/>
            <family val="2"/>
          </rPr>
          <t>Estratégico.</t>
        </r>
        <r>
          <rPr>
            <sz val="9"/>
            <color indexed="81"/>
            <rFont val="Arial"/>
            <family val="2"/>
          </rPr>
          <t xml:space="preserve">- Que está orientado a medir los efectos del Pp.
● </t>
        </r>
        <r>
          <rPr>
            <b/>
            <sz val="9"/>
            <color indexed="81"/>
            <rFont val="Arial"/>
            <family val="2"/>
          </rPr>
          <t>De gestión</t>
        </r>
        <r>
          <rPr>
            <sz val="9"/>
            <color indexed="81"/>
            <rFont val="Arial"/>
            <family val="2"/>
          </rPr>
          <t>.- Que está orientado a medir la forma en que trabaja el Pp.
- Para FIN y PROPOSITO = Estratégico.
- Para COMPONENTE = Estratégico o Gestión.
- Para ACTIVIDADES = Gestión.</t>
        </r>
      </text>
    </comment>
    <comment ref="L1027" authorId="0" shapeId="0" xr:uid="{6C37A08D-E43B-4455-BAC0-FFFFDF70D1E8}">
      <text>
        <r>
          <rPr>
            <b/>
            <sz val="9"/>
            <color indexed="81"/>
            <rFont val="Arial"/>
            <family val="2"/>
          </rPr>
          <t xml:space="preserve">Ámbito de control. </t>
        </r>
        <r>
          <rPr>
            <sz val="9"/>
            <color indexed="81"/>
            <rFont val="Arial"/>
            <family val="2"/>
          </rPr>
          <t xml:space="preserve"> 
Desde el punto de vista del control del proceso para alcanzar los impactos esperados los indicadores pueden ser:
a. </t>
        </r>
        <r>
          <rPr>
            <b/>
            <sz val="9"/>
            <color indexed="81"/>
            <rFont val="Arial"/>
            <family val="2"/>
          </rPr>
          <t>Insumo:</t>
        </r>
        <r>
          <rPr>
            <sz val="9"/>
            <color indexed="81"/>
            <rFont val="Arial"/>
            <family val="2"/>
          </rPr>
          <t xml:space="preserve"> Cuantifica los recursos tanto físicos como humanos y/o financieros utilizados en la producción de los bienes y servicios. Generalmente están dimensionados en términos de: Número de personal, gasto asignado a alguna tarea, días de trabajo consumidos, etc.
b.</t>
        </r>
        <r>
          <rPr>
            <b/>
            <sz val="9"/>
            <color indexed="81"/>
            <rFont val="Arial"/>
            <family val="2"/>
          </rPr>
          <t xml:space="preserve"> Proceso:</t>
        </r>
        <r>
          <rPr>
            <sz val="9"/>
            <color indexed="81"/>
            <rFont val="Arial"/>
            <family val="2"/>
          </rPr>
          <t xml:space="preserve"> Son las principales acciones emprendidas mediante las cuales se movilizan los insumos para generar los bienes y/o servicios que se producen o entregan, por ejemplo: Porcentaje de manuales revisados.
c. </t>
        </r>
        <r>
          <rPr>
            <b/>
            <sz val="9"/>
            <color indexed="81"/>
            <rFont val="Arial"/>
            <family val="2"/>
          </rPr>
          <t>Producto:</t>
        </r>
        <r>
          <rPr>
            <sz val="9"/>
            <color indexed="81"/>
            <rFont val="Arial"/>
            <family val="2"/>
          </rPr>
          <t xml:space="preserve"> Son los bienes y/o servicios que se producen o entregan para cumplir con su propósito; deben establecerse como productos terminados o servicios proporcionados, por ejemplo: Porcentaje de manuales aprobados.
d. </t>
        </r>
        <r>
          <rPr>
            <b/>
            <sz val="9"/>
            <color indexed="81"/>
            <rFont val="Arial"/>
            <family val="2"/>
          </rPr>
          <t>Resultado o impacto:</t>
        </r>
        <r>
          <rPr>
            <sz val="9"/>
            <color indexed="81"/>
            <rFont val="Arial"/>
            <family val="2"/>
          </rPr>
          <t xml:space="preserve"> Se refieren al resultado final o efectos de una acción o programa implementado, generalmente relacionado con la mejora en la calidad de vida o condiciones de la población objetivo, por ejemplo: Porcentaje de disminución del índice de inseguridad, tasa de deserción escolar, índice de competitividad, etc.
</t>
        </r>
      </text>
    </comment>
    <comment ref="B1028" authorId="0" shapeId="0" xr:uid="{4E0943B8-9ECE-4937-AC03-32537365BB77}">
      <text>
        <r>
          <rPr>
            <b/>
            <sz val="9"/>
            <color indexed="81"/>
            <rFont val="Arial"/>
            <family val="2"/>
          </rPr>
          <t xml:space="preserve">Definición del Indicador: </t>
        </r>
        <r>
          <rPr>
            <sz val="9"/>
            <color indexed="81"/>
            <rFont val="Arial"/>
            <family val="2"/>
          </rPr>
          <t xml:space="preserve">
expresa al indicador en términos de su significado conceptual. Puede desde el punto de vista operativo, expresar al indicador en términos de las variables que en él intervienen.</t>
        </r>
      </text>
    </comment>
    <comment ref="H1028" authorId="0" shapeId="0" xr:uid="{A01DE054-1807-4CB4-920E-0331F6E46853}">
      <text>
        <r>
          <rPr>
            <b/>
            <sz val="9"/>
            <color indexed="81"/>
            <rFont val="Arial"/>
            <family val="2"/>
          </rPr>
          <t>Tipo de valor de la Meta.-</t>
        </r>
        <r>
          <rPr>
            <sz val="9"/>
            <color indexed="81"/>
            <rFont val="Arial"/>
            <family val="2"/>
          </rPr>
          <t xml:space="preserve"> Indica si la meta es </t>
        </r>
        <r>
          <rPr>
            <i/>
            <u/>
            <sz val="9"/>
            <color indexed="81"/>
            <rFont val="Arial"/>
            <family val="2"/>
          </rPr>
          <t>absoluta o relativa</t>
        </r>
        <r>
          <rPr>
            <sz val="9"/>
            <color indexed="81"/>
            <rFont val="Arial"/>
            <family val="2"/>
          </rPr>
          <t>.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L1028" authorId="0" shapeId="0" xr:uid="{EEC8DA06-075B-4775-BFED-5FE0EECFDE2D}">
      <text>
        <r>
          <rPr>
            <b/>
            <sz val="9"/>
            <color indexed="81"/>
            <rFont val="Arial"/>
            <family val="2"/>
          </rPr>
          <t xml:space="preserve">Unidad de medida:
</t>
        </r>
        <r>
          <rPr>
            <sz val="9"/>
            <color indexed="81"/>
            <rFont val="Arial"/>
            <family val="2"/>
          </rPr>
          <t>magnitud de referencia que permite cuantificar y comparar elementos de la misma especie. Campo de llenado obligatorio.</t>
        </r>
      </text>
    </comment>
    <comment ref="B1030" authorId="0" shapeId="0" xr:uid="{F2F73963-93FB-4D31-B182-4AC6395DCE2B}">
      <text>
        <r>
          <rPr>
            <b/>
            <sz val="9"/>
            <color indexed="81"/>
            <rFont val="Arial"/>
            <family val="2"/>
          </rPr>
          <t xml:space="preserve">Fórmula:
</t>
        </r>
        <r>
          <rPr>
            <sz val="9"/>
            <color indexed="81"/>
            <rFont val="Arial"/>
            <family val="2"/>
          </rPr>
          <t>se refiere a la expresión algebraica del indicador, de la forma en que se relacionan las variables para calcular el indicador.</t>
        </r>
      </text>
    </comment>
    <comment ref="H1030" authorId="0" shapeId="0" xr:uid="{16DD71F7-71FF-4556-A3D0-FD84839C1C0E}">
      <text>
        <r>
          <rPr>
            <b/>
            <sz val="9"/>
            <color indexed="81"/>
            <rFont val="Arial"/>
            <family val="2"/>
          </rPr>
          <t xml:space="preserve">Desagregación geográfica:
</t>
        </r>
        <r>
          <rPr>
            <sz val="9"/>
            <color indexed="81"/>
            <rFont val="Arial"/>
            <family val="2"/>
          </rPr>
          <t xml:space="preserve">indica los niveles territoriales para los que está disponible el indicador: </t>
        </r>
        <r>
          <rPr>
            <i/>
            <u/>
            <sz val="9"/>
            <color indexed="81"/>
            <rFont val="Arial"/>
            <family val="2"/>
          </rPr>
          <t>nacional, regional, estatal, municipal, localidad</t>
        </r>
        <r>
          <rPr>
            <sz val="9"/>
            <color indexed="81"/>
            <rFont val="Arial"/>
            <family val="2"/>
          </rPr>
          <t>, etc.</t>
        </r>
      </text>
    </comment>
    <comment ref="L1030" authorId="0" shapeId="0" xr:uid="{35A6BF89-AADF-425D-8C98-AB3106CF1B34}">
      <text>
        <r>
          <rPr>
            <b/>
            <sz val="9"/>
            <color indexed="81"/>
            <rFont val="Arial"/>
            <family val="2"/>
          </rPr>
          <t>Frecuencia de medición:</t>
        </r>
        <r>
          <rPr>
            <sz val="9"/>
            <color indexed="81"/>
            <rFont val="Arial"/>
            <family val="2"/>
          </rPr>
          <t xml:space="preserve">
es el periodo de tiempo en el cual se calcula el indicador
(</t>
        </r>
        <r>
          <rPr>
            <i/>
            <u/>
            <sz val="9"/>
            <color indexed="81"/>
            <rFont val="Arial"/>
            <family val="2"/>
          </rPr>
          <t>bianual, anual, semestral, trimestral, mensual</t>
        </r>
        <r>
          <rPr>
            <sz val="9"/>
            <color indexed="81"/>
            <rFont val="Arial"/>
            <family val="2"/>
          </rPr>
          <t>, etc.). La frecuencia de medición determinará la cantidad de periodos en los que se calendarizarán las metas para el indicador, por lo cual deberá tener precaución al seleccionar la frecuencia de medición.
Campo de llenado obligatorio.</t>
        </r>
      </text>
    </comment>
    <comment ref="B1032" authorId="0" shapeId="0" xr:uid="{3F298E14-F648-48AE-A971-0F197A5539CD}">
      <text>
        <r>
          <rPr>
            <b/>
            <sz val="9"/>
            <color indexed="81"/>
            <rFont val="Arial"/>
            <family val="2"/>
          </rPr>
          <t xml:space="preserve">Método de cálculo:
</t>
        </r>
        <r>
          <rPr>
            <sz val="9"/>
            <color indexed="81"/>
            <rFont val="Arial"/>
            <family val="2"/>
          </rPr>
          <t>se refiere a la expresión algebraica del indicador, a la explicación sencilla de la forma en que se relacionan las variables y a la metodología para calcular el indicador, esta última se podrá presentar en un archivo anexo. Campo de llenado obligatorio.</t>
        </r>
      </text>
    </comment>
    <comment ref="B1034" authorId="0" shapeId="0" xr:uid="{51CE62EE-2A98-47F7-992B-6D78333C7D67}">
      <text>
        <r>
          <rPr>
            <b/>
            <sz val="9"/>
            <color indexed="81"/>
            <rFont val="Arial"/>
            <family val="2"/>
          </rPr>
          <t xml:space="preserve">Transversalidad. </t>
        </r>
        <r>
          <rPr>
            <sz val="9"/>
            <color indexed="81"/>
            <rFont val="Arial"/>
            <family val="2"/>
          </rPr>
          <t xml:space="preserve">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B1035" authorId="0" shapeId="0" xr:uid="{6D5F91EB-A736-42B4-B985-38B34D80DB00}">
      <text>
        <r>
          <rPr>
            <b/>
            <sz val="9"/>
            <color indexed="81"/>
            <rFont val="Arial"/>
            <family val="2"/>
          </rPr>
          <t>Enfoque de transversalidad:</t>
        </r>
        <r>
          <rPr>
            <sz val="9"/>
            <color indexed="81"/>
            <rFont val="Arial"/>
            <family val="2"/>
          </rPr>
          <t xml:space="preserve"> 
El sistema ofrece las siguientes opciones para identificar indicadores con enfoque transversal: Capacidades diferentes y enfoque de género.</t>
        </r>
      </text>
    </comment>
    <comment ref="B1036" authorId="0" shapeId="0" xr:uid="{EFEEF876-76A8-4E1D-9AE0-65E1A5BA8507}">
      <text>
        <r>
          <rPr>
            <b/>
            <sz val="9"/>
            <color indexed="81"/>
            <rFont val="Arial"/>
            <family val="2"/>
          </rPr>
          <t xml:space="preserve">Hombres: </t>
        </r>
        <r>
          <rPr>
            <sz val="9"/>
            <color indexed="81"/>
            <rFont val="Arial"/>
            <family val="2"/>
          </rPr>
          <t xml:space="preserve">
Número de hombres atendidas por el objetivo asociado
al indicador.</t>
        </r>
      </text>
    </comment>
    <comment ref="C1036" authorId="0" shapeId="0" xr:uid="{6BED9E54-BA13-48BF-A81D-497738727E5F}">
      <text>
        <r>
          <rPr>
            <b/>
            <sz val="9"/>
            <color indexed="81"/>
            <rFont val="Arial"/>
            <family val="2"/>
          </rPr>
          <t>Mujeres:</t>
        </r>
        <r>
          <rPr>
            <sz val="9"/>
            <color indexed="81"/>
            <rFont val="Arial"/>
            <family val="2"/>
          </rPr>
          <t xml:space="preserve">
 Número de mujeres atendidos por el objetivo asociado al indicador.</t>
        </r>
      </text>
    </comment>
    <comment ref="F1036" authorId="0" shapeId="0" xr:uid="{C1B3C282-60CA-4400-B9E4-91EEE50CEFC8}">
      <text>
        <r>
          <rPr>
            <b/>
            <sz val="9"/>
            <color indexed="81"/>
            <rFont val="Arial"/>
            <family val="2"/>
          </rPr>
          <t>Indígenas:</t>
        </r>
        <r>
          <rPr>
            <sz val="9"/>
            <color indexed="81"/>
            <rFont val="Arial"/>
            <family val="2"/>
          </rPr>
          <t xml:space="preserve">
 Número de Indígenas atendidos por el objetivo asociado al indicador.</t>
        </r>
      </text>
    </comment>
    <comment ref="I1036" authorId="0" shapeId="0" xr:uid="{506D7358-C383-491E-A273-D3EE376219CE}">
      <text>
        <r>
          <rPr>
            <b/>
            <sz val="9"/>
            <color indexed="81"/>
            <rFont val="Arial"/>
            <family val="2"/>
          </rPr>
          <t>Capacidades Diferentes:</t>
        </r>
        <r>
          <rPr>
            <sz val="9"/>
            <color indexed="81"/>
            <rFont val="Arial"/>
            <family val="2"/>
          </rPr>
          <t xml:space="preserve">
 Número de Personas con capacidades diferentes atendidas por el objetivo asociado al indicador.</t>
        </r>
      </text>
    </comment>
    <comment ref="M1036" authorId="0" shapeId="0" xr:uid="{3391AEAC-5B29-43B7-9C5F-973786F7F0BF}">
      <text>
        <r>
          <rPr>
            <b/>
            <sz val="9"/>
            <color indexed="81"/>
            <rFont val="Arial"/>
            <family val="2"/>
          </rPr>
          <t xml:space="preserve">Total: </t>
        </r>
        <r>
          <rPr>
            <sz val="9"/>
            <color indexed="81"/>
            <rFont val="Arial"/>
            <family val="2"/>
          </rPr>
          <t xml:space="preserve">
total de población atendida por el objetivo asociado al indicador.</t>
        </r>
      </text>
    </comment>
    <comment ref="B1039" authorId="0" shapeId="0" xr:uid="{99BD4FCC-A7C4-45D3-ACA1-E198BB0BAEE6}">
      <text>
        <r>
          <rPr>
            <b/>
            <sz val="9"/>
            <color indexed="81"/>
            <rFont val="Arial"/>
            <family val="2"/>
          </rPr>
          <t xml:space="preserve">Información disponible: </t>
        </r>
        <r>
          <rPr>
            <sz val="9"/>
            <color indexed="81"/>
            <rFont val="Arial"/>
            <family val="2"/>
          </rPr>
          <t xml:space="preserve">
Describe textualmente al conjunto de mediciones del indicador disponibles, se deben indicar cambios en la serie por cuestiones metodológicas u otras.</t>
        </r>
      </text>
    </comment>
    <comment ref="B1041" authorId="0" shapeId="0" xr:uid="{54DF23F9-CFEA-4497-BA2B-9D9C0FEDE795}">
      <text>
        <r>
          <rPr>
            <b/>
            <sz val="9"/>
            <color indexed="81"/>
            <rFont val="Arial"/>
            <family val="2"/>
          </rPr>
          <t>Determinación de metas.</t>
        </r>
        <r>
          <rPr>
            <sz val="9"/>
            <color indexed="81"/>
            <rFont val="Arial"/>
            <family val="2"/>
          </rPr>
          <t xml:space="preserve">
Se refiere al proceso mediante el cual se establecen las magnitudes y periodos para los resultados comprometidos.</t>
        </r>
      </text>
    </comment>
    <comment ref="B1044" authorId="0" shapeId="0" xr:uid="{CD288D7E-402F-441D-B39E-338BCD5CB305}">
      <text>
        <r>
          <rPr>
            <b/>
            <sz val="9"/>
            <color indexed="81"/>
            <rFont val="Arial"/>
            <family val="2"/>
          </rPr>
          <t>Meta acumulable:</t>
        </r>
        <r>
          <rPr>
            <sz val="9"/>
            <color indexed="81"/>
            <rFont val="Arial"/>
            <family val="2"/>
          </rPr>
          <t xml:space="preserv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F1044" authorId="0" shapeId="0" xr:uid="{6BB83A6C-B523-4AD5-9BD7-FD8C0E46D8FE}">
      <text>
        <r>
          <rPr>
            <b/>
            <sz val="9"/>
            <color indexed="81"/>
            <rFont val="Arial"/>
            <family val="2"/>
          </rPr>
          <t>Comportamiento del indicador.</t>
        </r>
        <r>
          <rPr>
            <sz val="9"/>
            <color indexed="81"/>
            <rFont val="Arial"/>
            <family val="2"/>
          </rPr>
          <t xml:space="preserve"> 
Establece si el indicador a lo largo del tiempo tiene un comportamiento </t>
        </r>
        <r>
          <rPr>
            <i/>
            <u/>
            <sz val="9"/>
            <color indexed="81"/>
            <rFont val="Arial"/>
            <family val="2"/>
          </rPr>
          <t>ascendente, descendente, regular o nominal</t>
        </r>
        <r>
          <rPr>
            <sz val="9"/>
            <color indexed="81"/>
            <rFont val="Arial"/>
            <family val="2"/>
          </rPr>
          <t xml:space="preserve">.
● </t>
        </r>
        <r>
          <rPr>
            <b/>
            <sz val="9"/>
            <color indexed="81"/>
            <rFont val="Arial"/>
            <family val="2"/>
          </rPr>
          <t>Ascendente.</t>
        </r>
        <r>
          <rPr>
            <sz val="9"/>
            <color indexed="81"/>
            <rFont val="Arial"/>
            <family val="2"/>
          </rPr>
          <t xml:space="preserve">- si el resultado a lograr significa incrementar el valor del indicador.
● </t>
        </r>
        <r>
          <rPr>
            <b/>
            <sz val="9"/>
            <color indexed="81"/>
            <rFont val="Arial"/>
            <family val="2"/>
          </rPr>
          <t>Descendente.</t>
        </r>
        <r>
          <rPr>
            <sz val="9"/>
            <color indexed="81"/>
            <rFont val="Arial"/>
            <family val="2"/>
          </rPr>
          <t xml:space="preserve">- si el resultado a lograr significa disminuir el valor del indicador.
● </t>
        </r>
        <r>
          <rPr>
            <b/>
            <sz val="9"/>
            <color indexed="81"/>
            <rFont val="Arial"/>
            <family val="2"/>
          </rPr>
          <t>Regular.</t>
        </r>
        <r>
          <rPr>
            <sz val="9"/>
            <color indexed="81"/>
            <rFont val="Arial"/>
            <family val="2"/>
          </rPr>
          <t xml:space="preserve">- si el resultado a lograr significa mantener el valor del indicador dentro de determinado rango, y
● </t>
        </r>
        <r>
          <rPr>
            <b/>
            <sz val="9"/>
            <color indexed="81"/>
            <rFont val="Arial"/>
            <family val="2"/>
          </rPr>
          <t>Nominal.</t>
        </r>
        <r>
          <rPr>
            <sz val="9"/>
            <color indexed="81"/>
            <rFont val="Arial"/>
            <family val="2"/>
          </rPr>
          <t>- se tomará como un resultado independiente del historial del indicador.</t>
        </r>
      </text>
    </comment>
    <comment ref="K1044" authorId="0" shapeId="0" xr:uid="{EE4FCEE7-805E-4486-B0BE-0D501E947174}">
      <text>
        <r>
          <rPr>
            <b/>
            <sz val="9"/>
            <color indexed="81"/>
            <rFont val="Arial"/>
            <family val="2"/>
          </rPr>
          <t xml:space="preserve">Factibilidad de la meta.- </t>
        </r>
        <r>
          <rPr>
            <sz val="9"/>
            <color indexed="81"/>
            <rFont val="Arial"/>
            <family val="2"/>
          </rPr>
          <t xml:space="preserve">
Establece, desde la perspectiva de la UR responsable del Pp la posibilidad real de alcanzar la meta; los valores posibles son </t>
        </r>
        <r>
          <rPr>
            <i/>
            <u/>
            <sz val="9"/>
            <color indexed="81"/>
            <rFont val="Arial"/>
            <family val="2"/>
          </rPr>
          <t>alta y media</t>
        </r>
        <r>
          <rPr>
            <sz val="9"/>
            <color indexed="81"/>
            <rFont val="Arial"/>
            <family val="2"/>
          </rPr>
          <t>.</t>
        </r>
      </text>
    </comment>
    <comment ref="B1046" authorId="0" shapeId="0" xr:uid="{44D6DB68-F03B-4D24-AC28-325A3F00C29B}">
      <text>
        <r>
          <rPr>
            <b/>
            <sz val="9"/>
            <color indexed="81"/>
            <rFont val="Arial"/>
            <family val="2"/>
          </rPr>
          <t xml:space="preserve">Justificación de la Factibilidad.-
</t>
        </r>
        <r>
          <rPr>
            <sz val="9"/>
            <color indexed="81"/>
            <rFont val="Arial"/>
            <family val="2"/>
          </rPr>
          <t>Establece los argumentos que sirvieron de base para calificar la factibilidad de la meta.</t>
        </r>
      </text>
    </comment>
    <comment ref="B1049" authorId="0" shapeId="0" xr:uid="{3CDDD7CA-E169-441A-918C-751F2468AD31}">
      <text>
        <r>
          <rPr>
            <b/>
            <sz val="9"/>
            <color indexed="81"/>
            <rFont val="Arial"/>
            <family val="2"/>
          </rPr>
          <t>Línea Base.</t>
        </r>
        <r>
          <rPr>
            <sz val="9"/>
            <color indexed="81"/>
            <rFont val="Arial"/>
            <family val="2"/>
          </rPr>
          <t xml:space="preserve">
Un indicador puede adoptar diversos valores a lo largo del tiempo.
El valor inicial del indicador que se toma como referencia para comparar el avance del objetivo se llama Línea Base.</t>
        </r>
      </text>
    </comment>
    <comment ref="B1050" authorId="0" shapeId="0" xr:uid="{79DC6DD5-01C9-4F7C-8885-18D7E63F5C88}">
      <text>
        <r>
          <rPr>
            <b/>
            <sz val="9"/>
            <color indexed="81"/>
            <rFont val="Arial"/>
            <family val="2"/>
          </rPr>
          <t xml:space="preserve">Año de la Línea Base.- </t>
        </r>
        <r>
          <rPr>
            <sz val="9"/>
            <color indexed="81"/>
            <rFont val="Arial"/>
            <family val="2"/>
          </rPr>
          <t xml:space="preserve">
Se deberá anotar el año que se toma como referencia para comparar los avances del Pp. Regularmente se recomienda tomar el año en que terminó la administración anterior.
Cuando un indicador vuelve a cero al término de cada ciclo, la línea base
es 0.0 porque ese es el valor con el que inicia el nuevo ciclo. Campo de
llenado obligatorio.</t>
        </r>
      </text>
    </comment>
    <comment ref="K1050" authorId="0" shapeId="0" xr:uid="{337019E6-4481-47E7-9C73-2C31B368C701}">
      <text>
        <r>
          <rPr>
            <b/>
            <sz val="9"/>
            <color indexed="81"/>
            <rFont val="Arial"/>
            <family val="2"/>
          </rPr>
          <t xml:space="preserve">Periodo línea base.- 
</t>
        </r>
        <r>
          <rPr>
            <sz val="9"/>
            <color indexed="81"/>
            <rFont val="Arial"/>
            <family val="2"/>
          </rPr>
          <t>Puede ser que en algunos casos, la línea base esté referida a un momento particular del año (inicio de cursos, trimestre II, semana santa, etc.), en estas ocasiones deberá especificarse el periodo.</t>
        </r>
      </text>
    </comment>
    <comment ref="C1051" authorId="0" shapeId="0" xr:uid="{2B33576F-2612-4CF4-B559-467A51E5A72E}">
      <text>
        <r>
          <rPr>
            <b/>
            <sz val="9"/>
            <color indexed="81"/>
            <rFont val="Arial"/>
            <family val="2"/>
          </rPr>
          <t xml:space="preserve">Indicador.- 
</t>
        </r>
        <r>
          <rPr>
            <sz val="9"/>
            <color indexed="81"/>
            <rFont val="Arial"/>
            <family val="2"/>
          </rPr>
          <t>Se refiere al valor que tuvo el indicador en el momento de la medición inicial de referencia. Cuando no se cuenta con línea base, se deberá anotar 0.0 y escribir la justificación en el campo correspondiente. Campo de llenado obligatorio.</t>
        </r>
      </text>
    </comment>
    <comment ref="F1051" authorId="0" shapeId="0" xr:uid="{733FD4AA-CF36-407A-8110-FFB58F09B568}">
      <text>
        <r>
          <rPr>
            <b/>
            <sz val="9"/>
            <color indexed="81"/>
            <rFont val="Arial"/>
            <family val="2"/>
          </rPr>
          <t xml:space="preserve">Numerador.- </t>
        </r>
        <r>
          <rPr>
            <sz val="9"/>
            <color indexed="81"/>
            <rFont val="Arial"/>
            <family val="2"/>
          </rPr>
          <t xml:space="preserve">
Se refiere al valor que tuvo el numerador del indicador en el momento de la medición inicial de referencia.</t>
        </r>
      </text>
    </comment>
    <comment ref="I1051" authorId="0" shapeId="0" xr:uid="{0B27FECF-5421-4D2C-AB2B-E1F47AEEFFD6}">
      <text>
        <r>
          <rPr>
            <b/>
            <sz val="9"/>
            <color indexed="81"/>
            <rFont val="Arial"/>
            <family val="2"/>
          </rPr>
          <t xml:space="preserve">Denominador.- </t>
        </r>
        <r>
          <rPr>
            <sz val="9"/>
            <color indexed="81"/>
            <rFont val="Arial"/>
            <family val="2"/>
          </rPr>
          <t xml:space="preserve">
Se refiere al valor que tuvo el denominador del indicador en el momento de la medición inicial de referencia.</t>
        </r>
      </text>
    </comment>
    <comment ref="B1054" authorId="0" shapeId="0" xr:uid="{5970D0A6-A65D-48B9-BAEE-5CE7163D4977}">
      <text>
        <r>
          <rPr>
            <b/>
            <sz val="9"/>
            <color indexed="81"/>
            <rFont val="Arial"/>
            <family val="2"/>
          </rPr>
          <t xml:space="preserve">Justificación línea base.- </t>
        </r>
        <r>
          <rPr>
            <sz val="9"/>
            <color indexed="81"/>
            <rFont val="Arial"/>
            <family val="2"/>
          </rPr>
          <t xml:space="preserv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B1057" authorId="0" shapeId="0" xr:uid="{96ADC09B-DF7A-4979-94A9-AB2FE610BBE6}">
      <text>
        <r>
          <rPr>
            <b/>
            <sz val="9"/>
            <color indexed="81"/>
            <rFont val="Arial"/>
            <family val="2"/>
          </rPr>
          <t xml:space="preserve">Parámetros de semaforización.- </t>
        </r>
        <r>
          <rPr>
            <sz val="9"/>
            <color indexed="81"/>
            <rFont val="Arial"/>
            <family val="2"/>
          </rPr>
          <t xml:space="preserve">
Se refiere a las desviaciones que la UR del Pp está dispuesta a aceptar como umbral para calificar al avance como en semáforo verde, amarillo o rojo. Los parámetros de semaforización se aplican en los tableros de control.</t>
        </r>
      </text>
    </comment>
    <comment ref="B1058" authorId="0" shapeId="0" xr:uid="{6D68A89A-B5A6-44E3-8B11-0EC828CF416E}">
      <text>
        <r>
          <rPr>
            <b/>
            <sz val="9"/>
            <color indexed="81"/>
            <rFont val="Arial"/>
            <family val="2"/>
          </rPr>
          <t>Tipo de valor.-</t>
        </r>
        <r>
          <rPr>
            <sz val="9"/>
            <color indexed="81"/>
            <rFont val="Arial"/>
            <family val="2"/>
          </rPr>
          <t xml:space="preserve"> 
Los umbrales de semaforización pueden definirse en términos absolutos o porcentuales.</t>
        </r>
      </text>
    </comment>
    <comment ref="G1058" authorId="0" shapeId="0" xr:uid="{B34D3298-0DF9-4764-BE1D-32B92C55EF73}">
      <text>
        <r>
          <rPr>
            <b/>
            <sz val="9"/>
            <color indexed="81"/>
            <rFont val="Arial"/>
            <family val="2"/>
          </rPr>
          <t xml:space="preserve">Umbral verde.- 
</t>
        </r>
        <r>
          <rPr>
            <sz val="9"/>
            <color indexed="81"/>
            <rFont val="Arial"/>
            <family val="2"/>
          </rPr>
          <t>Valor aceptable en que un indicador se considera en verde.</t>
        </r>
      </text>
    </comment>
    <comment ref="J1058" authorId="0" shapeId="0" xr:uid="{4391E993-AFA7-4158-9C1F-A6D31D5BA6CA}">
      <text>
        <r>
          <rPr>
            <b/>
            <sz val="9"/>
            <color indexed="81"/>
            <rFont val="Arial"/>
            <family val="2"/>
          </rPr>
          <t xml:space="preserve">Umbral amarillo.- 
</t>
        </r>
        <r>
          <rPr>
            <sz val="9"/>
            <color indexed="81"/>
            <rFont val="Arial"/>
            <family val="2"/>
          </rPr>
          <t>Valor límite aceptable en que un indicador se considera en amarillo.</t>
        </r>
      </text>
    </comment>
    <comment ref="M1058" authorId="0" shapeId="0" xr:uid="{BE70827F-DE24-4E15-B232-544409AF832F}">
      <text>
        <r>
          <rPr>
            <b/>
            <sz val="9"/>
            <color indexed="81"/>
            <rFont val="Arial"/>
            <family val="2"/>
          </rPr>
          <t xml:space="preserve">Umbral rojo.- 
</t>
        </r>
        <r>
          <rPr>
            <sz val="9"/>
            <color indexed="81"/>
            <rFont val="Arial"/>
            <family val="2"/>
          </rPr>
          <t>Valor NO aceptable en que un indicador se considera en rojo.</t>
        </r>
      </text>
    </comment>
    <comment ref="B1061" authorId="0" shapeId="0" xr:uid="{AE2525FD-A5F0-447C-B739-52FAFF697494}">
      <text>
        <r>
          <rPr>
            <sz val="9"/>
            <color indexed="81"/>
            <rFont val="Arial"/>
            <family val="2"/>
          </rPr>
          <t>El número de periodos de programación de metas está definido por la Frecuencia de
Medición.</t>
        </r>
      </text>
    </comment>
    <comment ref="B1062" authorId="0" shapeId="0" xr:uid="{57CE73EA-324A-4B64-828F-B6F6C04A0E8B}">
      <text>
        <r>
          <rPr>
            <b/>
            <sz val="9"/>
            <color indexed="81"/>
            <rFont val="Arial"/>
            <family val="2"/>
          </rPr>
          <t>Periodo.-</t>
        </r>
        <r>
          <rPr>
            <sz val="9"/>
            <color indexed="81"/>
            <rFont val="Arial"/>
            <family val="2"/>
          </rPr>
          <t xml:space="preserve">
Establece los valores que tendrá el indicador en los meses de Enero a Diciembre, según la frecuencia de medición (Anual, Semestral, etc.).</t>
        </r>
      </text>
    </comment>
    <comment ref="C1062" authorId="0" shapeId="0" xr:uid="{771D10C8-8E4B-4ADA-9924-479263AC3582}">
      <text>
        <r>
          <rPr>
            <b/>
            <sz val="9"/>
            <color indexed="81"/>
            <rFont val="Arial"/>
            <family val="2"/>
          </rPr>
          <t xml:space="preserve">Valor: </t>
        </r>
        <r>
          <rPr>
            <sz val="9"/>
            <color indexed="81"/>
            <rFont val="Arial"/>
            <family val="2"/>
          </rPr>
          <t xml:space="preserve">
si el tipo de valor de la meta es relativo necesariamente deberán llenarse los campos de indicador, numerador y denominador. 
Si la opción es valor absoluto deberán llenarse los campos de indicador y numerador.</t>
        </r>
      </text>
    </comment>
    <comment ref="J1062" authorId="0" shapeId="0" xr:uid="{1E741972-A654-4CB5-9FA0-17E9D36F1754}">
      <text>
        <r>
          <rPr>
            <b/>
            <sz val="9"/>
            <color indexed="81"/>
            <rFont val="Arial"/>
            <family val="2"/>
          </rPr>
          <t>Comentarios técnicos:</t>
        </r>
        <r>
          <rPr>
            <sz val="9"/>
            <color indexed="81"/>
            <rFont val="Arial"/>
            <family val="2"/>
          </rPr>
          <t xml:space="preserve">
considera elementos que permitan la mayor claridad sobre el
indicador y/o sus componentes; referencias metodológicas sustantivas; marcos conceptuales sobre las que se elabora la información. 
Incluye anotaciones relevantes para la construcción e interpretación del indicador que no hayan sido incorporadas previamente.</t>
        </r>
      </text>
    </comment>
    <comment ref="C1063" authorId="0" shapeId="0" xr:uid="{68844F56-A04A-437C-B2A9-D214937F791E}">
      <text>
        <r>
          <rPr>
            <b/>
            <sz val="9"/>
            <color indexed="81"/>
            <rFont val="Arial"/>
            <family val="2"/>
          </rPr>
          <t xml:space="preserve">Indicador.- </t>
        </r>
        <r>
          <rPr>
            <sz val="9"/>
            <color indexed="81"/>
            <rFont val="Arial"/>
            <family val="2"/>
          </rPr>
          <t xml:space="preserve">
Se refiere al valor del indicador en el mes
correspondiente.</t>
        </r>
      </text>
    </comment>
    <comment ref="F1063" authorId="0" shapeId="0" xr:uid="{F8FD875F-4993-4F2A-AA33-C28CCFDAE8B2}">
      <text>
        <r>
          <rPr>
            <b/>
            <sz val="9"/>
            <color indexed="81"/>
            <rFont val="Arial"/>
            <family val="2"/>
          </rPr>
          <t xml:space="preserve">Numerador.- </t>
        </r>
        <r>
          <rPr>
            <sz val="9"/>
            <color indexed="81"/>
            <rFont val="Arial"/>
            <family val="2"/>
          </rPr>
          <t xml:space="preserve">
Se refiere al dividendo en el mes correspondiente.</t>
        </r>
      </text>
    </comment>
    <comment ref="H1063" authorId="0" shapeId="0" xr:uid="{15710503-3E5C-47D5-9252-1256412A1EBD}">
      <text>
        <r>
          <rPr>
            <b/>
            <sz val="9"/>
            <color indexed="81"/>
            <rFont val="Arial"/>
            <family val="2"/>
          </rPr>
          <t xml:space="preserve">Denominador.- </t>
        </r>
        <r>
          <rPr>
            <sz val="9"/>
            <color indexed="81"/>
            <rFont val="Arial"/>
            <family val="2"/>
          </rPr>
          <t xml:space="preserve">
Se refiere al valor que se estima alcanzará el divisor en el mes correspondiente.</t>
        </r>
      </text>
    </comment>
    <comment ref="B1078" authorId="0" shapeId="0" xr:uid="{30300CBE-E1D4-480B-8738-1DA347B6A1F6}">
      <text>
        <r>
          <rPr>
            <b/>
            <sz val="9"/>
            <color indexed="81"/>
            <rFont val="Arial"/>
            <family val="2"/>
          </rPr>
          <t xml:space="preserve">Características de las variables. 
</t>
        </r>
        <r>
          <rPr>
            <sz val="9"/>
            <color indexed="81"/>
            <rFont val="Arial"/>
            <family val="2"/>
          </rPr>
          <t>Contiene información sobre cada variable o elemento del indicador.
Se registran las características de las variables para los indicadores más complejos.</t>
        </r>
      </text>
    </comment>
    <comment ref="B1081" authorId="0" shapeId="0" xr:uid="{F10B7843-4507-46C3-9048-D27279566EE5}">
      <text>
        <r>
          <rPr>
            <b/>
            <sz val="9"/>
            <color indexed="81"/>
            <rFont val="Arial"/>
            <family val="2"/>
          </rPr>
          <t xml:space="preserve">Nombre: 
</t>
        </r>
        <r>
          <rPr>
            <sz val="9"/>
            <color indexed="81"/>
            <rFont val="Arial"/>
            <family val="2"/>
          </rPr>
          <t>denominación de la variable.</t>
        </r>
      </text>
    </comment>
    <comment ref="H1081" authorId="0" shapeId="0" xr:uid="{F2017AE3-6E4F-4F40-842F-2CA17A7D813D}">
      <text>
        <r>
          <rPr>
            <b/>
            <sz val="9"/>
            <color indexed="81"/>
            <rFont val="Arial"/>
            <family val="2"/>
          </rPr>
          <t xml:space="preserve">Descripción de la variable: 
</t>
        </r>
        <r>
          <rPr>
            <sz val="9"/>
            <color indexed="81"/>
            <rFont val="Arial"/>
            <family val="2"/>
          </rPr>
          <t>expresa a la variable en términos de su significado
conceptual.</t>
        </r>
      </text>
    </comment>
    <comment ref="B1083" authorId="0" shapeId="0" xr:uid="{234F63B6-E363-478B-A5DE-6F1F6AB70528}">
      <text>
        <r>
          <rPr>
            <b/>
            <sz val="9"/>
            <color indexed="81"/>
            <rFont val="Arial"/>
            <family val="2"/>
          </rPr>
          <t xml:space="preserve">Medios de verificación: </t>
        </r>
        <r>
          <rPr>
            <sz val="9"/>
            <color indexed="81"/>
            <rFont val="Arial"/>
            <family val="2"/>
          </rPr>
          <t xml:space="preserve">
identifica las fuentes de información, a la dependencia,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F1083" authorId="0" shapeId="0" xr:uid="{2121CA0C-5408-4C99-A5AD-A1B1402AB32A}">
      <text>
        <r>
          <rPr>
            <b/>
            <sz val="9"/>
            <color indexed="81"/>
            <rFont val="Arial"/>
            <family val="2"/>
          </rPr>
          <t xml:space="preserve">Unidad de medida: </t>
        </r>
        <r>
          <rPr>
            <sz val="9"/>
            <color indexed="81"/>
            <rFont val="Arial"/>
            <family val="2"/>
          </rPr>
          <t xml:space="preserve">
magnitud de referencia que permite cuantificar y comparar elementos de la misma especie.</t>
        </r>
      </text>
    </comment>
    <comment ref="K1083" authorId="0" shapeId="0" xr:uid="{FA5154BD-E337-4587-AE4F-77B5A6552525}">
      <text>
        <r>
          <rPr>
            <b/>
            <sz val="9"/>
            <color indexed="81"/>
            <rFont val="Arial"/>
            <family val="2"/>
          </rPr>
          <t>Desagregación geográfica:</t>
        </r>
        <r>
          <rPr>
            <sz val="9"/>
            <color indexed="81"/>
            <rFont val="Arial"/>
            <family val="2"/>
          </rPr>
          <t xml:space="preserve">
indica los niveles territoriales para los que está disponible la variable: </t>
        </r>
        <r>
          <rPr>
            <i/>
            <u/>
            <sz val="9"/>
            <color indexed="81"/>
            <rFont val="Arial"/>
            <family val="2"/>
          </rPr>
          <t>nacional, regional, estatal, municipal, localidad</t>
        </r>
        <r>
          <rPr>
            <sz val="9"/>
            <color indexed="81"/>
            <rFont val="Arial"/>
            <family val="2"/>
          </rPr>
          <t>, etc.</t>
        </r>
      </text>
    </comment>
    <comment ref="B1085" authorId="0" shapeId="0" xr:uid="{AD619AFC-A509-4CFD-8EE6-1A9FE8497E81}">
      <text>
        <r>
          <rPr>
            <b/>
            <sz val="9"/>
            <color indexed="81"/>
            <rFont val="Arial"/>
            <family val="2"/>
          </rPr>
          <t xml:space="preserve">Frecuencia: 
</t>
        </r>
        <r>
          <rPr>
            <sz val="9"/>
            <color indexed="81"/>
            <rFont val="Arial"/>
            <family val="2"/>
          </rPr>
          <t>es el periodo de tiempo en el cual se calcula la variable (</t>
        </r>
        <r>
          <rPr>
            <i/>
            <u/>
            <sz val="9"/>
            <color indexed="81"/>
            <rFont val="Arial"/>
            <family val="2"/>
          </rPr>
          <t>bianual, anual, semestral, trimestral, mensual</t>
        </r>
        <r>
          <rPr>
            <sz val="9"/>
            <color indexed="81"/>
            <rFont val="Arial"/>
            <family val="2"/>
          </rPr>
          <t>, etc.).</t>
        </r>
      </text>
    </comment>
    <comment ref="F1085" authorId="0" shapeId="0" xr:uid="{5C6B5841-5D30-4EF2-8A7E-657C92E7C7D0}">
      <text>
        <r>
          <rPr>
            <b/>
            <sz val="9"/>
            <color indexed="81"/>
            <rFont val="Arial"/>
            <family val="2"/>
          </rPr>
          <t xml:space="preserve">Método de recopilación de datos: </t>
        </r>
        <r>
          <rPr>
            <sz val="9"/>
            <color indexed="81"/>
            <rFont val="Arial"/>
            <family val="2"/>
          </rPr>
          <t xml:space="preserve">
indica el método estadístico de recolección de datos, el cual puede ser: censo, encuesta o explotación de</t>
        </r>
        <r>
          <rPr>
            <i/>
            <u/>
            <sz val="9"/>
            <color indexed="81"/>
            <rFont val="Arial"/>
            <family val="2"/>
          </rPr>
          <t xml:space="preserve"> registros administrativos.</t>
        </r>
      </text>
    </comment>
    <comment ref="K1085" authorId="0" shapeId="0" xr:uid="{B6AB1EF8-4E8B-4039-8415-FC11BFFAB767}">
      <text>
        <r>
          <rPr>
            <b/>
            <sz val="9"/>
            <color indexed="81"/>
            <rFont val="Arial"/>
            <family val="2"/>
          </rPr>
          <t>Fecha de disponibilidad de la información:</t>
        </r>
        <r>
          <rPr>
            <sz val="9"/>
            <color indexed="81"/>
            <rFont val="Arial"/>
            <family val="2"/>
          </rPr>
          <t xml:space="preserve"> 
se refiere al momento en que la información puede ser consultada por los usuarios.</t>
        </r>
      </text>
    </comment>
    <comment ref="B1089" authorId="0" shapeId="0" xr:uid="{CAF703D2-3106-4BF2-A2A9-7857406791B2}">
      <text>
        <r>
          <rPr>
            <b/>
            <sz val="9"/>
            <color indexed="81"/>
            <rFont val="Arial"/>
            <family val="2"/>
          </rPr>
          <t xml:space="preserve">Nombre: 
</t>
        </r>
        <r>
          <rPr>
            <sz val="9"/>
            <color indexed="81"/>
            <rFont val="Arial"/>
            <family val="2"/>
          </rPr>
          <t>denominación de la variable.</t>
        </r>
      </text>
    </comment>
    <comment ref="H1089" authorId="0" shapeId="0" xr:uid="{28DA2ABF-B357-4070-A07B-17F2FC809F74}">
      <text>
        <r>
          <rPr>
            <b/>
            <sz val="9"/>
            <color indexed="81"/>
            <rFont val="Arial"/>
            <family val="2"/>
          </rPr>
          <t xml:space="preserve">Descripción de la variable: 
</t>
        </r>
        <r>
          <rPr>
            <sz val="9"/>
            <color indexed="81"/>
            <rFont val="Arial"/>
            <family val="2"/>
          </rPr>
          <t>expresa a la variable en términos de su significado
conceptual.</t>
        </r>
      </text>
    </comment>
    <comment ref="B1091" authorId="0" shapeId="0" xr:uid="{28038CF6-37FE-4DAE-86C6-472C8D3C8AC3}">
      <text>
        <r>
          <rPr>
            <b/>
            <sz val="9"/>
            <color indexed="81"/>
            <rFont val="Arial"/>
            <family val="2"/>
          </rPr>
          <t xml:space="preserve">Medios de verificación: </t>
        </r>
        <r>
          <rPr>
            <sz val="9"/>
            <color indexed="81"/>
            <rFont val="Arial"/>
            <family val="2"/>
          </rPr>
          <t xml:space="preserve">
identifica las fuentes de información, a la dependencia,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F1091" authorId="0" shapeId="0" xr:uid="{7741F95D-C498-4510-B84B-8959803D3267}">
      <text>
        <r>
          <rPr>
            <b/>
            <sz val="9"/>
            <color indexed="81"/>
            <rFont val="Arial"/>
            <family val="2"/>
          </rPr>
          <t xml:space="preserve">Unidad de medida: </t>
        </r>
        <r>
          <rPr>
            <sz val="9"/>
            <color indexed="81"/>
            <rFont val="Arial"/>
            <family val="2"/>
          </rPr>
          <t xml:space="preserve">
magnitud de referencia que permite cuantificar y comparar elementos de la misma especie.</t>
        </r>
      </text>
    </comment>
    <comment ref="K1091" authorId="0" shapeId="0" xr:uid="{CB94C9AE-64FD-4180-8FD5-76947305F1C0}">
      <text>
        <r>
          <rPr>
            <b/>
            <sz val="9"/>
            <color indexed="81"/>
            <rFont val="Arial"/>
            <family val="2"/>
          </rPr>
          <t>Desagregación geográfica:</t>
        </r>
        <r>
          <rPr>
            <sz val="9"/>
            <color indexed="81"/>
            <rFont val="Arial"/>
            <family val="2"/>
          </rPr>
          <t xml:space="preserve">
indica los niveles territoriales para los que está disponible la variable: </t>
        </r>
        <r>
          <rPr>
            <i/>
            <u/>
            <sz val="9"/>
            <color indexed="81"/>
            <rFont val="Arial"/>
            <family val="2"/>
          </rPr>
          <t>nacional, regional, estatal, municipal, localidad</t>
        </r>
        <r>
          <rPr>
            <sz val="9"/>
            <color indexed="81"/>
            <rFont val="Arial"/>
            <family val="2"/>
          </rPr>
          <t>, etc.</t>
        </r>
      </text>
    </comment>
    <comment ref="B1093" authorId="0" shapeId="0" xr:uid="{264138CB-1651-4C28-9BCD-DE7D0A996B67}">
      <text>
        <r>
          <rPr>
            <b/>
            <sz val="9"/>
            <color indexed="81"/>
            <rFont val="Arial"/>
            <family val="2"/>
          </rPr>
          <t xml:space="preserve">Frecuencia: 
</t>
        </r>
        <r>
          <rPr>
            <sz val="9"/>
            <color indexed="81"/>
            <rFont val="Arial"/>
            <family val="2"/>
          </rPr>
          <t>es el periodo de tiempo en el cual se calcula la variable (</t>
        </r>
        <r>
          <rPr>
            <i/>
            <u/>
            <sz val="9"/>
            <color indexed="81"/>
            <rFont val="Arial"/>
            <family val="2"/>
          </rPr>
          <t>bianual, anual, semestral, trimestral, mensual</t>
        </r>
        <r>
          <rPr>
            <sz val="9"/>
            <color indexed="81"/>
            <rFont val="Arial"/>
            <family val="2"/>
          </rPr>
          <t>, etc.).</t>
        </r>
      </text>
    </comment>
    <comment ref="F1093" authorId="0" shapeId="0" xr:uid="{D390081D-2AE8-4959-8818-912592D5C1A9}">
      <text>
        <r>
          <rPr>
            <b/>
            <sz val="9"/>
            <color indexed="81"/>
            <rFont val="Arial"/>
            <family val="2"/>
          </rPr>
          <t xml:space="preserve">Método de recopilación de datos: </t>
        </r>
        <r>
          <rPr>
            <sz val="9"/>
            <color indexed="81"/>
            <rFont val="Arial"/>
            <family val="2"/>
          </rPr>
          <t xml:space="preserve">
indica el método estadístico de recolección de datos, el cual puede ser: censo, encuesta o explotación de</t>
        </r>
        <r>
          <rPr>
            <i/>
            <u/>
            <sz val="9"/>
            <color indexed="81"/>
            <rFont val="Arial"/>
            <family val="2"/>
          </rPr>
          <t xml:space="preserve"> registros administrativos.</t>
        </r>
      </text>
    </comment>
    <comment ref="K1093" authorId="0" shapeId="0" xr:uid="{FFC3DD06-7AA8-45D0-88F5-6275B33A0973}">
      <text>
        <r>
          <rPr>
            <b/>
            <sz val="9"/>
            <color indexed="81"/>
            <rFont val="Arial"/>
            <family val="2"/>
          </rPr>
          <t>Fecha de disponibilidad de la información:</t>
        </r>
        <r>
          <rPr>
            <sz val="9"/>
            <color indexed="81"/>
            <rFont val="Arial"/>
            <family val="2"/>
          </rPr>
          <t xml:space="preserve"> 
se refiere al momento en que la información puede ser consultada por los usuarios.</t>
        </r>
      </text>
    </comment>
    <comment ref="B1096" authorId="0" shapeId="0" xr:uid="{461C0627-B9CC-4D5C-8277-C38EF0A09B64}">
      <text>
        <r>
          <rPr>
            <b/>
            <sz val="9"/>
            <color indexed="81"/>
            <rFont val="Arial"/>
            <family val="2"/>
          </rPr>
          <t>Contacto indicador.-</t>
        </r>
        <r>
          <rPr>
            <sz val="9"/>
            <color indexed="81"/>
            <rFont val="Arial"/>
            <family val="2"/>
          </rPr>
          <t xml:space="preserve">
Se deberá anotar el nombre del responsable directo de proporcionar información técnica sobre el indicador.</t>
        </r>
      </text>
    </comment>
    <comment ref="B1098" authorId="0" shapeId="0" xr:uid="{5F0DF1D5-CDE9-4420-81F3-A9EF1C655675}">
      <text>
        <r>
          <rPr>
            <b/>
            <sz val="9"/>
            <color indexed="81"/>
            <rFont val="Arial"/>
            <family val="2"/>
          </rPr>
          <t>Nombre:</t>
        </r>
        <r>
          <rPr>
            <sz val="9"/>
            <color indexed="81"/>
            <rFont val="Arial"/>
            <family val="2"/>
          </rPr>
          <t xml:space="preserve">
Responsable directo de proporcionar información técnica sobre el indicador.</t>
        </r>
      </text>
    </comment>
    <comment ref="I1098" authorId="0" shapeId="0" xr:uid="{BAF0CBBB-9ABB-418E-A2DA-86DA2C01A132}">
      <text>
        <r>
          <rPr>
            <b/>
            <sz val="9"/>
            <color indexed="81"/>
            <rFont val="Arial"/>
            <family val="2"/>
          </rPr>
          <t>Área:</t>
        </r>
        <r>
          <rPr>
            <sz val="9"/>
            <color indexed="81"/>
            <rFont val="Arial"/>
            <family val="2"/>
          </rPr>
          <t xml:space="preserve">
Anotar el área de adscripción del responsable de la información técnica sobre el indicador.</t>
        </r>
      </text>
    </comment>
    <comment ref="B1100" authorId="0" shapeId="0" xr:uid="{4AF1AB2C-F96A-4DD7-8757-775C0F7ABAB3}">
      <text>
        <r>
          <rPr>
            <b/>
            <sz val="9"/>
            <color indexed="81"/>
            <rFont val="Arial"/>
            <family val="2"/>
          </rPr>
          <t>Puesto:</t>
        </r>
        <r>
          <rPr>
            <sz val="9"/>
            <color indexed="81"/>
            <rFont val="Arial"/>
            <family val="2"/>
          </rPr>
          <t xml:space="preserve">
Anotar la categoría o puesto actual del responsable de la información técnica del indicador.</t>
        </r>
      </text>
    </comment>
    <comment ref="I1100" authorId="0" shapeId="0" xr:uid="{AE84919C-1899-4B1E-A7B2-2B81D34C1956}">
      <text>
        <r>
          <rPr>
            <b/>
            <sz val="9"/>
            <color indexed="81"/>
            <rFont val="Arial"/>
            <family val="2"/>
          </rPr>
          <t>Teléfono:</t>
        </r>
        <r>
          <rPr>
            <sz val="9"/>
            <color indexed="81"/>
            <rFont val="Arial"/>
            <family val="2"/>
          </rPr>
          <t xml:space="preserve">
Número oficial de la Institución u oficina, para comunicación directa y extensión</t>
        </r>
      </text>
    </comment>
    <comment ref="K1100" authorId="0" shapeId="0" xr:uid="{4E992FB4-F44C-4E0B-B210-F1AC54F572B0}">
      <text>
        <r>
          <rPr>
            <b/>
            <sz val="9"/>
            <color indexed="81"/>
            <rFont val="Arial"/>
            <family val="2"/>
          </rPr>
          <t>Correo Electrónico:</t>
        </r>
        <r>
          <rPr>
            <sz val="9"/>
            <color indexed="81"/>
            <rFont val="Arial"/>
            <family val="2"/>
          </rPr>
          <t xml:space="preserve">
Indicar nombre del correo institucional del responsable de la información técnica del indicador.</t>
        </r>
      </text>
    </comment>
    <comment ref="B1103" authorId="0" shapeId="0" xr:uid="{D62B1A30-D0DE-45B2-9563-443DAD62B846}">
      <text>
        <r>
          <rPr>
            <sz val="9"/>
            <color indexed="81"/>
            <rFont val="Arial"/>
            <family val="2"/>
          </rPr>
          <t>Define el seguimiento o monitoreo, destinado a identificar de manera sistemática la calidad del desempeño de un indicador o proceso, solicitar al</t>
        </r>
        <r>
          <rPr>
            <b/>
            <sz val="9"/>
            <color indexed="81"/>
            <rFont val="Arial"/>
            <family val="2"/>
          </rPr>
          <t xml:space="preserve"> Contacto responsable</t>
        </r>
        <r>
          <rPr>
            <sz val="9"/>
            <color indexed="81"/>
            <rFont val="Arial"/>
            <family val="2"/>
          </rPr>
          <t xml:space="preserve"> las actualizaciones, a efecto de introducir los ajustes o cambios pertinentes y oportunos para el logro de sus resultados y efectos en el entorno. 
El monitoreo permite analizar el avance y proponer acciones a tomar para lograr los objetivos; Identificar los éxitos o fracasos reales o potenciales lo antes posible y hacer ajustes oportunos a la ejecución.</t>
        </r>
      </text>
    </comment>
    <comment ref="K1105" authorId="0" shapeId="0" xr:uid="{77BB6DFD-740C-4252-94F7-30FEA86578B7}">
      <text>
        <r>
          <rPr>
            <b/>
            <sz val="9"/>
            <color indexed="81"/>
            <rFont val="Arial"/>
            <family val="2"/>
          </rPr>
          <t xml:space="preserve">Correo Electrónico:
</t>
        </r>
        <r>
          <rPr>
            <sz val="9"/>
            <color indexed="81"/>
            <rFont val="Arial"/>
            <family val="2"/>
          </rPr>
          <t>enviar la información técnica del indicador a éste correo institucional.</t>
        </r>
      </text>
    </comment>
    <comment ref="B1108" authorId="0" shapeId="0" xr:uid="{88FE1B26-C82C-4688-AFB7-82E003FA79DA}">
      <text>
        <r>
          <rPr>
            <b/>
            <sz val="9"/>
            <color indexed="81"/>
            <rFont val="Arial"/>
            <family val="2"/>
          </rPr>
          <t>Referencia:</t>
        </r>
        <r>
          <rPr>
            <sz val="9"/>
            <color indexed="81"/>
            <rFont val="Arial"/>
            <family val="2"/>
          </rPr>
          <t xml:space="preserve">
Nombre de la fuente de información que proporciona datos cuyas características y metodologías permiten la comparación y tiene una actualización recurrente. Incluye la liga a la página de Internet correspondiente.</t>
        </r>
      </text>
    </comment>
    <comment ref="B1133" authorId="0" shapeId="0" xr:uid="{7B7695C2-A3D3-4EFC-8E7D-262650677D11}">
      <text>
        <r>
          <rPr>
            <sz val="9"/>
            <color indexed="81"/>
            <rFont val="Arial"/>
            <family val="2"/>
          </rPr>
          <t>Permiten contextualizar al indicador en el programa presupuestario (Pp) de referencia y relacionarlo directamente con el objetivo que le da origen.</t>
        </r>
      </text>
    </comment>
    <comment ref="B1135" authorId="0" shapeId="0" xr:uid="{4679CAB8-2968-4DD8-AAD4-110911A5A7E1}">
      <text>
        <r>
          <rPr>
            <b/>
            <sz val="9"/>
            <color indexed="81"/>
            <rFont val="Arial"/>
            <family val="2"/>
          </rPr>
          <t xml:space="preserve">Ramo administrativo: </t>
        </r>
        <r>
          <rPr>
            <sz val="9"/>
            <color indexed="81"/>
            <rFont val="Arial"/>
            <family val="2"/>
          </rPr>
          <t xml:space="preserve">
definido en el artículo 2, fracción XLI de la Ley Federal de Presupuesto y Responsabilidad Hacendaria.</t>
        </r>
      </text>
    </comment>
    <comment ref="F1135" authorId="0" shapeId="0" xr:uid="{4251C504-3599-4668-AB20-48CD80BD1C7A}">
      <text>
        <r>
          <rPr>
            <b/>
            <sz val="9"/>
            <color indexed="81"/>
            <rFont val="Tahoma"/>
            <family val="2"/>
          </rPr>
          <t>Ramo Administrativo:</t>
        </r>
        <r>
          <rPr>
            <sz val="9"/>
            <color indexed="81"/>
            <rFont val="Tahoma"/>
            <family val="2"/>
          </rPr>
          <t xml:space="preserve">
definido en el artículo 2, fracción XLI de la Ley Federal de Presupuesto y Responsabilidad Hacendaria.</t>
        </r>
      </text>
    </comment>
    <comment ref="B1136" authorId="0" shapeId="0" xr:uid="{5187A538-50BB-429B-8F34-89FC623C4B3C}">
      <text>
        <r>
          <rPr>
            <b/>
            <sz val="9"/>
            <color indexed="81"/>
            <rFont val="Arial"/>
            <family val="2"/>
          </rPr>
          <t xml:space="preserve">Unidad Responsable del Pp: </t>
        </r>
        <r>
          <rPr>
            <sz val="9"/>
            <color indexed="81"/>
            <rFont val="Arial"/>
            <family val="2"/>
          </rPr>
          <t xml:space="preserve">
definido en el artículo 2, fracción LVII de la Ley Federal de Presupuesto y responsabilidad Hacendaria.</t>
        </r>
      </text>
    </comment>
    <comment ref="B1137" authorId="0" shapeId="0" xr:uid="{F1B596D5-3A0F-40CB-A613-CB452D209CDA}">
      <text>
        <r>
          <rPr>
            <b/>
            <sz val="9"/>
            <color indexed="81"/>
            <rFont val="Arial"/>
            <family val="2"/>
          </rPr>
          <t xml:space="preserve">Clasificación del Pp: </t>
        </r>
        <r>
          <rPr>
            <sz val="9"/>
            <color indexed="81"/>
            <rFont val="Arial"/>
            <family val="2"/>
          </rPr>
          <t xml:space="preserve">
se refiere a las modalidades previstas en los presentes lineamientos.</t>
        </r>
      </text>
    </comment>
    <comment ref="B1138" authorId="0" shapeId="0" xr:uid="{F07C4374-D036-48FE-8E94-9D25D55320A9}">
      <text>
        <r>
          <rPr>
            <b/>
            <sz val="9"/>
            <color indexed="81"/>
            <rFont val="Arial"/>
            <family val="2"/>
          </rPr>
          <t xml:space="preserve">Denominación del Pp: </t>
        </r>
        <r>
          <rPr>
            <sz val="9"/>
            <color indexed="81"/>
            <rFont val="Arial"/>
            <family val="2"/>
          </rPr>
          <t xml:space="preserve">
definido en los presentes lineamientos.</t>
        </r>
      </text>
    </comment>
    <comment ref="B1139" authorId="0" shapeId="0" xr:uid="{FFC6C88D-A7E5-4735-8204-FBB7DD4B6CCB}">
      <text>
        <r>
          <rPr>
            <b/>
            <sz val="9"/>
            <color indexed="81"/>
            <rFont val="Arial"/>
            <family val="2"/>
          </rPr>
          <t xml:space="preserve">Nombre de la Matriz: </t>
        </r>
        <r>
          <rPr>
            <sz val="9"/>
            <color indexed="81"/>
            <rFont val="Arial"/>
            <family val="2"/>
          </rPr>
          <t xml:space="preserve">
Nombre corto del Programa.</t>
        </r>
      </text>
    </comment>
    <comment ref="B1144" authorId="0" shapeId="0" xr:uid="{2920B329-528C-403A-8629-3114F0E41994}">
      <text>
        <r>
          <rPr>
            <b/>
            <sz val="9"/>
            <color indexed="81"/>
            <rFont val="Arial"/>
            <family val="2"/>
          </rPr>
          <t xml:space="preserve">Eje de política pública al que contribuye el Pp: </t>
        </r>
        <r>
          <rPr>
            <sz val="9"/>
            <color indexed="81"/>
            <rFont val="Arial"/>
            <family val="2"/>
          </rPr>
          <t xml:space="preserve">
Se refiere a alguno de los 5 ejes del Plan Estatal de Desarrollo. Campo de llenado obligatorio.</t>
        </r>
      </text>
    </comment>
    <comment ref="B1145" authorId="0" shapeId="0" xr:uid="{7928BCB5-F285-4338-B1BC-4B9A68CFD853}">
      <text>
        <r>
          <rPr>
            <b/>
            <sz val="9"/>
            <color indexed="81"/>
            <rFont val="Arial"/>
            <family val="2"/>
          </rPr>
          <t xml:space="preserve">Objetivo de eje de política pública al que contribuye el Pp: </t>
        </r>
        <r>
          <rPr>
            <sz val="9"/>
            <color indexed="81"/>
            <rFont val="Arial"/>
            <family val="2"/>
          </rPr>
          <t xml:space="preserve">
Relativo a los objetivos del cualquiera de los ejes de política pública del Plan Estatal de Desarrollo. Campo de llenado obligatorio.</t>
        </r>
      </text>
    </comment>
    <comment ref="B1150" authorId="0" shapeId="0" xr:uid="{810A4E43-F630-4B1B-A965-FAC50B92C025}">
      <text>
        <r>
          <rPr>
            <b/>
            <sz val="9"/>
            <color indexed="81"/>
            <rFont val="Arial"/>
            <family val="2"/>
          </rPr>
          <t xml:space="preserve">Tipo de Programa: </t>
        </r>
        <r>
          <rPr>
            <sz val="9"/>
            <color indexed="81"/>
            <rFont val="Arial"/>
            <family val="2"/>
          </rPr>
          <t xml:space="preserve">
Los referidos en el Artículo 22 de la Ley de Planeación.</t>
        </r>
      </text>
    </comment>
    <comment ref="G1150" authorId="0" shapeId="0" xr:uid="{AFB88B67-43A5-49FC-A25B-DD91D3D57EBD}">
      <text>
        <r>
          <rPr>
            <b/>
            <sz val="9"/>
            <color indexed="81"/>
            <rFont val="Arial"/>
            <family val="2"/>
          </rPr>
          <t xml:space="preserve">Programa: </t>
        </r>
        <r>
          <rPr>
            <sz val="9"/>
            <color indexed="81"/>
            <rFont val="Arial"/>
            <family val="2"/>
          </rPr>
          <t xml:space="preserve">
Se especificará el nombre del programa según la clasificación arriba mencionada.</t>
        </r>
      </text>
    </comment>
    <comment ref="B1151" authorId="0" shapeId="0" xr:uid="{963DCC1B-FE71-4C3F-9E54-0B8E54A5F786}">
      <text>
        <r>
          <rPr>
            <b/>
            <sz val="9"/>
            <color indexed="81"/>
            <rFont val="Arial"/>
            <family val="2"/>
          </rPr>
          <t xml:space="preserve">Objetivo del Programa: </t>
        </r>
        <r>
          <rPr>
            <sz val="9"/>
            <color indexed="81"/>
            <rFont val="Arial"/>
            <family val="2"/>
          </rPr>
          <t xml:space="preserve">
Se refiere a los objetivos del programa señalado en el inciso anterior.</t>
        </r>
      </text>
    </comment>
    <comment ref="B1152" authorId="0" shapeId="0" xr:uid="{24AE2D0B-6430-432A-9197-13C716EAFD3D}">
      <text>
        <r>
          <rPr>
            <sz val="9"/>
            <color indexed="81"/>
            <rFont val="Arial"/>
            <family val="2"/>
          </rPr>
          <t>Objetivo estratégico de la Dependencia o entidad. Campo de llenado obligatorio.</t>
        </r>
      </text>
    </comment>
    <comment ref="B1153" authorId="0" shapeId="0" xr:uid="{156737B4-1277-489C-B3DD-D8E24B06A7D8}">
      <text>
        <r>
          <rPr>
            <sz val="9"/>
            <color indexed="81"/>
            <rFont val="Arial"/>
            <family val="2"/>
          </rPr>
          <t>Objetivo estratégico de la Dependencia o entidad. Campo de llenado obligatorio.</t>
        </r>
      </text>
    </comment>
    <comment ref="B1159" authorId="0" shapeId="0" xr:uid="{C98B69C2-C0C1-4D43-A912-0F1946969B81}">
      <text>
        <r>
          <rPr>
            <b/>
            <sz val="9"/>
            <color indexed="81"/>
            <rFont val="Arial"/>
            <family val="2"/>
          </rPr>
          <t>Objetivo al que corresponde el indicador:</t>
        </r>
        <r>
          <rPr>
            <sz val="9"/>
            <color indexed="81"/>
            <rFont val="Arial"/>
            <family val="2"/>
          </rPr>
          <t xml:space="preserve">
se obtiene del resumen narrativo de la matriz de indicadores y corresponderá al Fin, Propósito, Componentes o Actividad, según sea el caso.</t>
        </r>
      </text>
    </comment>
    <comment ref="M1159" authorId="0" shapeId="0" xr:uid="{860764F3-DB83-4F40-8705-704FEA94DB9E}">
      <text>
        <r>
          <rPr>
            <b/>
            <sz val="9"/>
            <color indexed="81"/>
            <rFont val="Arial"/>
            <family val="2"/>
          </rPr>
          <t xml:space="preserve">Nivel del Objetivo en la MIR: </t>
        </r>
        <r>
          <rPr>
            <sz val="9"/>
            <color indexed="81"/>
            <rFont val="Arial"/>
            <family val="2"/>
          </rPr>
          <t xml:space="preserve">
Fin, Propósito, Componentes o Actividad, según sea el caso.</t>
        </r>
      </text>
    </comment>
    <comment ref="B1165" authorId="0" shapeId="0" xr:uid="{723A9E4D-9367-4405-9F89-614DE2BA2C0B}">
      <text>
        <r>
          <rPr>
            <b/>
            <sz val="9"/>
            <color indexed="81"/>
            <rFont val="Tahoma"/>
            <family val="2"/>
          </rPr>
          <t xml:space="preserve">Los indicadores </t>
        </r>
        <r>
          <rPr>
            <sz val="9"/>
            <color indexed="81"/>
            <rFont val="Tahoma"/>
            <family val="2"/>
          </rPr>
          <t xml:space="preserve">son la especificación cuantitativa que permite verificar el nivel de logro alcanzado por el programa en el cumplimiento de sus objetivos. Es una expresión que establece una relación entre dos o más datos y permite la comparación entre distintos periodos, productos similares o una meta o compromiso.
</t>
        </r>
      </text>
    </comment>
    <comment ref="B1167" authorId="0" shapeId="0" xr:uid="{669F7877-8309-48CE-BAF4-6E9194BF7D0D}">
      <text>
        <r>
          <rPr>
            <b/>
            <sz val="9"/>
            <color indexed="81"/>
            <rFont val="Arial"/>
            <family val="2"/>
          </rPr>
          <t xml:space="preserve">Orden: </t>
        </r>
        <r>
          <rPr>
            <sz val="9"/>
            <color indexed="81"/>
            <rFont val="Arial"/>
            <family val="2"/>
          </rPr>
          <t xml:space="preserve">
Deberá anotar el orden en el que desea aparezcan los elementos en el árbol de navegación.</t>
        </r>
      </text>
    </comment>
    <comment ref="F1167" authorId="0" shapeId="0" xr:uid="{15608573-15AE-4A7F-A264-32276A3BEE35}">
      <text>
        <r>
          <rPr>
            <b/>
            <sz val="9"/>
            <color indexed="81"/>
            <rFont val="Arial"/>
            <family val="2"/>
          </rPr>
          <t xml:space="preserve">Nombre del indicador: </t>
        </r>
        <r>
          <rPr>
            <sz val="9"/>
            <color indexed="81"/>
            <rFont val="Arial"/>
            <family val="2"/>
          </rPr>
          <t xml:space="preserve">
denominación precisa y única con la que se distingue al indicador.</t>
        </r>
      </text>
    </comment>
    <comment ref="B1168" authorId="0" shapeId="0" xr:uid="{18AA5FF6-A6EF-4E25-AF27-90BE8B918461}">
      <text>
        <r>
          <rPr>
            <b/>
            <sz val="9"/>
            <color indexed="81"/>
            <rFont val="Arial"/>
            <family val="2"/>
          </rPr>
          <t xml:space="preserve">Dimensión a medir: </t>
        </r>
        <r>
          <rPr>
            <sz val="9"/>
            <color indexed="81"/>
            <rFont val="Arial"/>
            <family val="2"/>
          </rPr>
          <t xml:space="preserve">
se refieren al aspecto particular del objetivo a ser medido mediante el indicador.
● </t>
        </r>
        <r>
          <rPr>
            <b/>
            <sz val="9"/>
            <color indexed="81"/>
            <rFont val="Arial"/>
            <family val="2"/>
          </rPr>
          <t>Eficacia:</t>
        </r>
        <r>
          <rPr>
            <sz val="9"/>
            <color indexed="81"/>
            <rFont val="Arial"/>
            <family val="2"/>
          </rPr>
          <t xml:space="preserve"> mide el grado de cumplimiento de los objetivos.
● </t>
        </r>
        <r>
          <rPr>
            <b/>
            <sz val="9"/>
            <color indexed="81"/>
            <rFont val="Arial"/>
            <family val="2"/>
          </rPr>
          <t>Eficiencia:</t>
        </r>
        <r>
          <rPr>
            <sz val="9"/>
            <color indexed="81"/>
            <rFont val="Arial"/>
            <family val="2"/>
          </rPr>
          <t xml:space="preserve"> mide la relación entre los productos y servicios generados con
respecto a los insumos o recursos utilizados.
● </t>
        </r>
        <r>
          <rPr>
            <b/>
            <sz val="9"/>
            <color indexed="81"/>
            <rFont val="Arial"/>
            <family val="2"/>
          </rPr>
          <t>Economía:</t>
        </r>
        <r>
          <rPr>
            <sz val="9"/>
            <color indexed="81"/>
            <rFont val="Arial"/>
            <family val="2"/>
          </rPr>
          <t xml:space="preserve"> mide la capacidad del programa o de la institución para generar y
movilizar adecuadamente los recursos financieros.
● </t>
        </r>
        <r>
          <rPr>
            <b/>
            <sz val="9"/>
            <color indexed="81"/>
            <rFont val="Arial"/>
            <family val="2"/>
          </rPr>
          <t>Calidad:</t>
        </r>
        <r>
          <rPr>
            <sz val="9"/>
            <color indexed="81"/>
            <rFont val="Arial"/>
            <family val="2"/>
          </rPr>
          <t xml:space="preserve"> mide los atributos, propiedades o características que deben tener los
bienes y servicios para satisfacer los objetivos del programa.</t>
        </r>
      </text>
    </comment>
    <comment ref="F1168" authorId="0" shapeId="0" xr:uid="{7DFDE0B7-C7BE-45CE-A45A-C643BE296C20}">
      <text>
        <r>
          <rPr>
            <b/>
            <sz val="9"/>
            <color indexed="81"/>
            <rFont val="Arial"/>
            <family val="2"/>
          </rPr>
          <t>Tipo de indicador para Resultados:</t>
        </r>
        <r>
          <rPr>
            <sz val="9"/>
            <color indexed="81"/>
            <rFont val="Arial"/>
            <family val="2"/>
          </rPr>
          <t xml:space="preserve"> Se refiere a la naturaleza del indicador que corresponde a cada nivel de la Matriz de Indicadores para Resultados.
● </t>
        </r>
        <r>
          <rPr>
            <b/>
            <sz val="9"/>
            <color indexed="81"/>
            <rFont val="Arial"/>
            <family val="2"/>
          </rPr>
          <t>Estratégico.</t>
        </r>
        <r>
          <rPr>
            <sz val="9"/>
            <color indexed="81"/>
            <rFont val="Arial"/>
            <family val="2"/>
          </rPr>
          <t xml:space="preserve">- Que está orientado a medir los efectos del Pp.
● </t>
        </r>
        <r>
          <rPr>
            <b/>
            <sz val="9"/>
            <color indexed="81"/>
            <rFont val="Arial"/>
            <family val="2"/>
          </rPr>
          <t>De gestión</t>
        </r>
        <r>
          <rPr>
            <sz val="9"/>
            <color indexed="81"/>
            <rFont val="Arial"/>
            <family val="2"/>
          </rPr>
          <t>.- Que está orientado a medir la forma en que trabaja el Pp.
- Para FIN y PROPOSITO = Estratégico.
- Para COMPONENTE = Estratégico o Gestión.
- Para ACTIVIDADES = Gestión.</t>
        </r>
      </text>
    </comment>
    <comment ref="L1168" authorId="0" shapeId="0" xr:uid="{E1BA2A70-5348-4CEC-B3D3-9D23C75081F7}">
      <text>
        <r>
          <rPr>
            <b/>
            <sz val="9"/>
            <color indexed="81"/>
            <rFont val="Arial"/>
            <family val="2"/>
          </rPr>
          <t xml:space="preserve">Ámbito de control. </t>
        </r>
        <r>
          <rPr>
            <sz val="9"/>
            <color indexed="81"/>
            <rFont val="Arial"/>
            <family val="2"/>
          </rPr>
          <t xml:space="preserve"> 
Desde el punto de vista del control del proceso para alcanzar los impactos esperados los indicadores pueden ser:
a. </t>
        </r>
        <r>
          <rPr>
            <b/>
            <sz val="9"/>
            <color indexed="81"/>
            <rFont val="Arial"/>
            <family val="2"/>
          </rPr>
          <t>Insumo:</t>
        </r>
        <r>
          <rPr>
            <sz val="9"/>
            <color indexed="81"/>
            <rFont val="Arial"/>
            <family val="2"/>
          </rPr>
          <t xml:space="preserve"> Cuantifica los recursos tanto físicos como humanos y/o financieros utilizados en la producción de los bienes y servicios. Generalmente están dimensionados en términos de: Número de personal, gasto asignado a alguna tarea, días de trabajo consumidos, etc.
b.</t>
        </r>
        <r>
          <rPr>
            <b/>
            <sz val="9"/>
            <color indexed="81"/>
            <rFont val="Arial"/>
            <family val="2"/>
          </rPr>
          <t xml:space="preserve"> Proceso:</t>
        </r>
        <r>
          <rPr>
            <sz val="9"/>
            <color indexed="81"/>
            <rFont val="Arial"/>
            <family val="2"/>
          </rPr>
          <t xml:space="preserve"> Son las principales acciones emprendidas mediante las cuales se movilizan los insumos para generar los bienes y/o servicios que se producen o entregan, por ejemplo: Porcentaje de manuales revisados.
c. </t>
        </r>
        <r>
          <rPr>
            <b/>
            <sz val="9"/>
            <color indexed="81"/>
            <rFont val="Arial"/>
            <family val="2"/>
          </rPr>
          <t>Producto:</t>
        </r>
        <r>
          <rPr>
            <sz val="9"/>
            <color indexed="81"/>
            <rFont val="Arial"/>
            <family val="2"/>
          </rPr>
          <t xml:space="preserve"> Son los bienes y/o servicios que se producen o entregan para cumplir con su propósito; deben establecerse como productos terminados o servicios proporcionados, por ejemplo: Porcentaje de manuales aprobados.
d. </t>
        </r>
        <r>
          <rPr>
            <b/>
            <sz val="9"/>
            <color indexed="81"/>
            <rFont val="Arial"/>
            <family val="2"/>
          </rPr>
          <t>Resultado o impacto:</t>
        </r>
        <r>
          <rPr>
            <sz val="9"/>
            <color indexed="81"/>
            <rFont val="Arial"/>
            <family val="2"/>
          </rPr>
          <t xml:space="preserve"> Se refieren al resultado final o efectos de una acción o programa implementado, generalmente relacionado con la mejora en la calidad de vida o condiciones de la población objetivo, por ejemplo: Porcentaje de disminución del índice de inseguridad, tasa de deserción escolar, índice de competitividad, etc.
</t>
        </r>
      </text>
    </comment>
    <comment ref="B1169" authorId="0" shapeId="0" xr:uid="{29EB69BA-548D-4A27-A587-74A9DDDDFFB8}">
      <text>
        <r>
          <rPr>
            <b/>
            <sz val="9"/>
            <color indexed="81"/>
            <rFont val="Arial"/>
            <family val="2"/>
          </rPr>
          <t xml:space="preserve">Definición del Indicador: </t>
        </r>
        <r>
          <rPr>
            <sz val="9"/>
            <color indexed="81"/>
            <rFont val="Arial"/>
            <family val="2"/>
          </rPr>
          <t xml:space="preserve">
expresa al indicador en términos de su significado conceptual. Puede desde el punto de vista operativo, expresar al indicador en términos de las variables que en él intervienen.</t>
        </r>
      </text>
    </comment>
    <comment ref="H1169" authorId="0" shapeId="0" xr:uid="{05BF0130-AEBF-4684-8130-0A1F9BBAF8E9}">
      <text>
        <r>
          <rPr>
            <b/>
            <sz val="9"/>
            <color indexed="81"/>
            <rFont val="Arial"/>
            <family val="2"/>
          </rPr>
          <t>Tipo de valor de la Meta.-</t>
        </r>
        <r>
          <rPr>
            <sz val="9"/>
            <color indexed="81"/>
            <rFont val="Arial"/>
            <family val="2"/>
          </rPr>
          <t xml:space="preserve"> Indica si la meta es </t>
        </r>
        <r>
          <rPr>
            <i/>
            <u/>
            <sz val="9"/>
            <color indexed="81"/>
            <rFont val="Arial"/>
            <family val="2"/>
          </rPr>
          <t>absoluta o relativa</t>
        </r>
        <r>
          <rPr>
            <sz val="9"/>
            <color indexed="81"/>
            <rFont val="Arial"/>
            <family val="2"/>
          </rPr>
          <t>.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L1169" authorId="0" shapeId="0" xr:uid="{6FD3BA16-A474-4BAF-8983-BAE92E1A85D5}">
      <text>
        <r>
          <rPr>
            <b/>
            <sz val="9"/>
            <color indexed="81"/>
            <rFont val="Arial"/>
            <family val="2"/>
          </rPr>
          <t xml:space="preserve">Unidad de medida:
</t>
        </r>
        <r>
          <rPr>
            <sz val="9"/>
            <color indexed="81"/>
            <rFont val="Arial"/>
            <family val="2"/>
          </rPr>
          <t>magnitud de referencia que permite cuantificar y comparar elementos de la misma especie. Campo de llenado obligatorio.</t>
        </r>
      </text>
    </comment>
    <comment ref="B1171" authorId="0" shapeId="0" xr:uid="{176198CB-1A62-4B1D-9EC5-47ECA5B20E35}">
      <text>
        <r>
          <rPr>
            <b/>
            <sz val="9"/>
            <color indexed="81"/>
            <rFont val="Arial"/>
            <family val="2"/>
          </rPr>
          <t xml:space="preserve">Fórmula:
</t>
        </r>
        <r>
          <rPr>
            <sz val="9"/>
            <color indexed="81"/>
            <rFont val="Arial"/>
            <family val="2"/>
          </rPr>
          <t>se refiere a la expresión algebraica del indicador, de la forma en que se relacionan las variables para calcular el indicador.</t>
        </r>
      </text>
    </comment>
    <comment ref="H1171" authorId="0" shapeId="0" xr:uid="{148B8917-AAB4-4DD7-8962-2A1FBF9D2DCF}">
      <text>
        <r>
          <rPr>
            <b/>
            <sz val="9"/>
            <color indexed="81"/>
            <rFont val="Arial"/>
            <family val="2"/>
          </rPr>
          <t xml:space="preserve">Desagregación geográfica:
</t>
        </r>
        <r>
          <rPr>
            <sz val="9"/>
            <color indexed="81"/>
            <rFont val="Arial"/>
            <family val="2"/>
          </rPr>
          <t xml:space="preserve">indica los niveles territoriales para los que está disponible el indicador: </t>
        </r>
        <r>
          <rPr>
            <i/>
            <u/>
            <sz val="9"/>
            <color indexed="81"/>
            <rFont val="Arial"/>
            <family val="2"/>
          </rPr>
          <t>nacional, regional, estatal, municipal, localidad</t>
        </r>
        <r>
          <rPr>
            <sz val="9"/>
            <color indexed="81"/>
            <rFont val="Arial"/>
            <family val="2"/>
          </rPr>
          <t>, etc.</t>
        </r>
      </text>
    </comment>
    <comment ref="L1171" authorId="0" shapeId="0" xr:uid="{A5EF6D45-AF79-4F7E-B174-3ED6E01D5C20}">
      <text>
        <r>
          <rPr>
            <b/>
            <sz val="9"/>
            <color indexed="81"/>
            <rFont val="Arial"/>
            <family val="2"/>
          </rPr>
          <t>Frecuencia de medición:</t>
        </r>
        <r>
          <rPr>
            <sz val="9"/>
            <color indexed="81"/>
            <rFont val="Arial"/>
            <family val="2"/>
          </rPr>
          <t xml:space="preserve">
es el periodo de tiempo en el cual se calcula el indicador
(</t>
        </r>
        <r>
          <rPr>
            <i/>
            <u/>
            <sz val="9"/>
            <color indexed="81"/>
            <rFont val="Arial"/>
            <family val="2"/>
          </rPr>
          <t>bianual, anual, semestral, trimestral, mensual</t>
        </r>
        <r>
          <rPr>
            <sz val="9"/>
            <color indexed="81"/>
            <rFont val="Arial"/>
            <family val="2"/>
          </rPr>
          <t>, etc.). La frecuencia de medición determinará la cantidad de periodos en los que se calendarizarán las metas para el indicador, por lo cual deberá tener precaución al seleccionar la frecuencia de medición.
Campo de llenado obligatorio.</t>
        </r>
      </text>
    </comment>
    <comment ref="B1173" authorId="0" shapeId="0" xr:uid="{DE716D15-3D66-4EA5-B6B9-43E5EF7CFA51}">
      <text>
        <r>
          <rPr>
            <b/>
            <sz val="9"/>
            <color indexed="81"/>
            <rFont val="Arial"/>
            <family val="2"/>
          </rPr>
          <t xml:space="preserve">Método de cálculo:
</t>
        </r>
        <r>
          <rPr>
            <sz val="9"/>
            <color indexed="81"/>
            <rFont val="Arial"/>
            <family val="2"/>
          </rPr>
          <t>se refiere a la expresión algebraica del indicador, a la explicación sencilla de la forma en que se relacionan las variables y a la metodología para calcular el indicador, esta última se podrá presentar en un archivo anexo. Campo de llenado obligatorio.</t>
        </r>
      </text>
    </comment>
    <comment ref="B1175" authorId="0" shapeId="0" xr:uid="{6C6635AC-4A53-4D7E-B537-284AC6DBE0DC}">
      <text>
        <r>
          <rPr>
            <b/>
            <sz val="9"/>
            <color indexed="81"/>
            <rFont val="Arial"/>
            <family val="2"/>
          </rPr>
          <t xml:space="preserve">Transversalidad. </t>
        </r>
        <r>
          <rPr>
            <sz val="9"/>
            <color indexed="81"/>
            <rFont val="Arial"/>
            <family val="2"/>
          </rPr>
          <t xml:space="preserve">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B1176" authorId="0" shapeId="0" xr:uid="{F565517F-7505-4164-960A-BBAF1634EA1D}">
      <text>
        <r>
          <rPr>
            <b/>
            <sz val="9"/>
            <color indexed="81"/>
            <rFont val="Arial"/>
            <family val="2"/>
          </rPr>
          <t>Enfoque de transversalidad:</t>
        </r>
        <r>
          <rPr>
            <sz val="9"/>
            <color indexed="81"/>
            <rFont val="Arial"/>
            <family val="2"/>
          </rPr>
          <t xml:space="preserve"> 
El sistema ofrece las siguientes opciones para identificar indicadores con enfoque transversal: Capacidades diferentes y enfoque de género.</t>
        </r>
      </text>
    </comment>
    <comment ref="B1177" authorId="0" shapeId="0" xr:uid="{D8FEA707-FCCB-48FB-9272-81C5A2A894B9}">
      <text>
        <r>
          <rPr>
            <b/>
            <sz val="9"/>
            <color indexed="81"/>
            <rFont val="Arial"/>
            <family val="2"/>
          </rPr>
          <t xml:space="preserve">Hombres: </t>
        </r>
        <r>
          <rPr>
            <sz val="9"/>
            <color indexed="81"/>
            <rFont val="Arial"/>
            <family val="2"/>
          </rPr>
          <t xml:space="preserve">
Número de hombres atendidas por el objetivo asociado
al indicador.</t>
        </r>
      </text>
    </comment>
    <comment ref="C1177" authorId="0" shapeId="0" xr:uid="{95DD93EC-3946-4BAA-A547-E29BC7EC7883}">
      <text>
        <r>
          <rPr>
            <b/>
            <sz val="9"/>
            <color indexed="81"/>
            <rFont val="Arial"/>
            <family val="2"/>
          </rPr>
          <t>Mujeres:</t>
        </r>
        <r>
          <rPr>
            <sz val="9"/>
            <color indexed="81"/>
            <rFont val="Arial"/>
            <family val="2"/>
          </rPr>
          <t xml:space="preserve">
 Número de mujeres atendidos por el objetivo asociado al indicador.</t>
        </r>
      </text>
    </comment>
    <comment ref="F1177" authorId="0" shapeId="0" xr:uid="{8CFB159E-E73F-445B-A4C7-174149398250}">
      <text>
        <r>
          <rPr>
            <b/>
            <sz val="9"/>
            <color indexed="81"/>
            <rFont val="Arial"/>
            <family val="2"/>
          </rPr>
          <t>Indígenas:</t>
        </r>
        <r>
          <rPr>
            <sz val="9"/>
            <color indexed="81"/>
            <rFont val="Arial"/>
            <family val="2"/>
          </rPr>
          <t xml:space="preserve">
 Número de Indígenas atendidos por el objetivo asociado al indicador.</t>
        </r>
      </text>
    </comment>
    <comment ref="I1177" authorId="0" shapeId="0" xr:uid="{EED07BDB-F414-4591-A895-5D6CEED01445}">
      <text>
        <r>
          <rPr>
            <b/>
            <sz val="9"/>
            <color indexed="81"/>
            <rFont val="Arial"/>
            <family val="2"/>
          </rPr>
          <t>Capacidades Diferentes:</t>
        </r>
        <r>
          <rPr>
            <sz val="9"/>
            <color indexed="81"/>
            <rFont val="Arial"/>
            <family val="2"/>
          </rPr>
          <t xml:space="preserve">
 Número de Personas con capacidades diferentes atendidas por el objetivo asociado al indicador.</t>
        </r>
      </text>
    </comment>
    <comment ref="M1177" authorId="0" shapeId="0" xr:uid="{1C36CA4B-1A94-44A6-9E00-A1CA9068EE33}">
      <text>
        <r>
          <rPr>
            <b/>
            <sz val="9"/>
            <color indexed="81"/>
            <rFont val="Arial"/>
            <family val="2"/>
          </rPr>
          <t xml:space="preserve">Total: </t>
        </r>
        <r>
          <rPr>
            <sz val="9"/>
            <color indexed="81"/>
            <rFont val="Arial"/>
            <family val="2"/>
          </rPr>
          <t xml:space="preserve">
total de población atendida por el objetivo asociado al indicador.</t>
        </r>
      </text>
    </comment>
    <comment ref="B1180" authorId="0" shapeId="0" xr:uid="{0F81FF02-E94C-4FAC-882A-CC7536D40798}">
      <text>
        <r>
          <rPr>
            <b/>
            <sz val="9"/>
            <color indexed="81"/>
            <rFont val="Arial"/>
            <family val="2"/>
          </rPr>
          <t xml:space="preserve">Información disponible: </t>
        </r>
        <r>
          <rPr>
            <sz val="9"/>
            <color indexed="81"/>
            <rFont val="Arial"/>
            <family val="2"/>
          </rPr>
          <t xml:space="preserve">
Describe textualmente al conjunto de mediciones del indicador disponibles, se deben indicar cambios en la serie por cuestiones metodológicas u otras.</t>
        </r>
      </text>
    </comment>
    <comment ref="B1182" authorId="0" shapeId="0" xr:uid="{CCD9850A-B92D-4C9C-9336-DDB06A1F4168}">
      <text>
        <r>
          <rPr>
            <b/>
            <sz val="9"/>
            <color indexed="81"/>
            <rFont val="Arial"/>
            <family val="2"/>
          </rPr>
          <t>Determinación de metas.</t>
        </r>
        <r>
          <rPr>
            <sz val="9"/>
            <color indexed="81"/>
            <rFont val="Arial"/>
            <family val="2"/>
          </rPr>
          <t xml:space="preserve">
Se refiere al proceso mediante el cual se establecen las magnitudes y periodos para los resultados comprometidos.</t>
        </r>
      </text>
    </comment>
    <comment ref="B1185" authorId="0" shapeId="0" xr:uid="{553AC5D5-C8D7-492F-ADF6-1E9BD29E1525}">
      <text>
        <r>
          <rPr>
            <b/>
            <sz val="9"/>
            <color indexed="81"/>
            <rFont val="Arial"/>
            <family val="2"/>
          </rPr>
          <t>Meta acumulable:</t>
        </r>
        <r>
          <rPr>
            <sz val="9"/>
            <color indexed="81"/>
            <rFont val="Arial"/>
            <family val="2"/>
          </rPr>
          <t xml:space="preserv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F1185" authorId="0" shapeId="0" xr:uid="{A29B51D1-2B7A-4DF4-A561-BBA120C3BD15}">
      <text>
        <r>
          <rPr>
            <b/>
            <sz val="9"/>
            <color indexed="81"/>
            <rFont val="Arial"/>
            <family val="2"/>
          </rPr>
          <t>Comportamiento del indicador.</t>
        </r>
        <r>
          <rPr>
            <sz val="9"/>
            <color indexed="81"/>
            <rFont val="Arial"/>
            <family val="2"/>
          </rPr>
          <t xml:space="preserve"> 
Establece si el indicador a lo largo del tiempo tiene un comportamiento </t>
        </r>
        <r>
          <rPr>
            <i/>
            <u/>
            <sz val="9"/>
            <color indexed="81"/>
            <rFont val="Arial"/>
            <family val="2"/>
          </rPr>
          <t>ascendente, descendente, regular o nominal</t>
        </r>
        <r>
          <rPr>
            <sz val="9"/>
            <color indexed="81"/>
            <rFont val="Arial"/>
            <family val="2"/>
          </rPr>
          <t xml:space="preserve">.
● </t>
        </r>
        <r>
          <rPr>
            <b/>
            <sz val="9"/>
            <color indexed="81"/>
            <rFont val="Arial"/>
            <family val="2"/>
          </rPr>
          <t>Ascendente.</t>
        </r>
        <r>
          <rPr>
            <sz val="9"/>
            <color indexed="81"/>
            <rFont val="Arial"/>
            <family val="2"/>
          </rPr>
          <t xml:space="preserve">- si el resultado a lograr significa incrementar el valor del indicador.
● </t>
        </r>
        <r>
          <rPr>
            <b/>
            <sz val="9"/>
            <color indexed="81"/>
            <rFont val="Arial"/>
            <family val="2"/>
          </rPr>
          <t>Descendente.</t>
        </r>
        <r>
          <rPr>
            <sz val="9"/>
            <color indexed="81"/>
            <rFont val="Arial"/>
            <family val="2"/>
          </rPr>
          <t xml:space="preserve">- si el resultado a lograr significa disminuir el valor del indicador.
● </t>
        </r>
        <r>
          <rPr>
            <b/>
            <sz val="9"/>
            <color indexed="81"/>
            <rFont val="Arial"/>
            <family val="2"/>
          </rPr>
          <t>Regular.</t>
        </r>
        <r>
          <rPr>
            <sz val="9"/>
            <color indexed="81"/>
            <rFont val="Arial"/>
            <family val="2"/>
          </rPr>
          <t xml:space="preserve">- si el resultado a lograr significa mantener el valor del indicador dentro de determinado rango, y
● </t>
        </r>
        <r>
          <rPr>
            <b/>
            <sz val="9"/>
            <color indexed="81"/>
            <rFont val="Arial"/>
            <family val="2"/>
          </rPr>
          <t>Nominal.</t>
        </r>
        <r>
          <rPr>
            <sz val="9"/>
            <color indexed="81"/>
            <rFont val="Arial"/>
            <family val="2"/>
          </rPr>
          <t>- se tomará como un resultado independiente del historial del indicador.</t>
        </r>
      </text>
    </comment>
    <comment ref="K1185" authorId="0" shapeId="0" xr:uid="{5C1664C3-4499-4A75-A051-22BDC7B5000D}">
      <text>
        <r>
          <rPr>
            <b/>
            <sz val="9"/>
            <color indexed="81"/>
            <rFont val="Arial"/>
            <family val="2"/>
          </rPr>
          <t xml:space="preserve">Factibilidad de la meta.- </t>
        </r>
        <r>
          <rPr>
            <sz val="9"/>
            <color indexed="81"/>
            <rFont val="Arial"/>
            <family val="2"/>
          </rPr>
          <t xml:space="preserve">
Establece, desde la perspectiva de la UR responsable del Pp la posibilidad real de alcanzar la meta; los valores posibles son </t>
        </r>
        <r>
          <rPr>
            <i/>
            <u/>
            <sz val="9"/>
            <color indexed="81"/>
            <rFont val="Arial"/>
            <family val="2"/>
          </rPr>
          <t>alta y media</t>
        </r>
        <r>
          <rPr>
            <sz val="9"/>
            <color indexed="81"/>
            <rFont val="Arial"/>
            <family val="2"/>
          </rPr>
          <t>.</t>
        </r>
      </text>
    </comment>
    <comment ref="B1187" authorId="0" shapeId="0" xr:uid="{8329AD7A-5D2D-407B-818A-3BDFFDD69577}">
      <text>
        <r>
          <rPr>
            <b/>
            <sz val="9"/>
            <color indexed="81"/>
            <rFont val="Arial"/>
            <family val="2"/>
          </rPr>
          <t xml:space="preserve">Justificación de la Factibilidad.-
</t>
        </r>
        <r>
          <rPr>
            <sz val="9"/>
            <color indexed="81"/>
            <rFont val="Arial"/>
            <family val="2"/>
          </rPr>
          <t>Establece los argumentos que sirvieron de base para calificar la factibilidad de la meta.</t>
        </r>
      </text>
    </comment>
    <comment ref="B1190" authorId="0" shapeId="0" xr:uid="{FC2322C3-1324-4A6A-8173-DC54E5D03E3A}">
      <text>
        <r>
          <rPr>
            <b/>
            <sz val="9"/>
            <color indexed="81"/>
            <rFont val="Arial"/>
            <family val="2"/>
          </rPr>
          <t>Línea Base.</t>
        </r>
        <r>
          <rPr>
            <sz val="9"/>
            <color indexed="81"/>
            <rFont val="Arial"/>
            <family val="2"/>
          </rPr>
          <t xml:space="preserve">
Un indicador puede adoptar diversos valores a lo largo del tiempo.
El valor inicial del indicador que se toma como referencia para comparar el avance del objetivo se llama Línea Base.</t>
        </r>
      </text>
    </comment>
    <comment ref="B1191" authorId="0" shapeId="0" xr:uid="{23788698-7688-40F3-9A2E-F31675F23102}">
      <text>
        <r>
          <rPr>
            <b/>
            <sz val="9"/>
            <color indexed="81"/>
            <rFont val="Arial"/>
            <family val="2"/>
          </rPr>
          <t xml:space="preserve">Año de la Línea Base.- </t>
        </r>
        <r>
          <rPr>
            <sz val="9"/>
            <color indexed="81"/>
            <rFont val="Arial"/>
            <family val="2"/>
          </rPr>
          <t xml:space="preserve">
Se deberá anotar el año que se toma como referencia para comparar los avances del Pp. Regularmente se recomienda tomar el año en que terminó la administración anterior.
Cuando un indicador vuelve a cero al término de cada ciclo, la línea base
es 0.0 porque ese es el valor con el que inicia el nuevo ciclo. Campo de
llenado obligatorio.</t>
        </r>
      </text>
    </comment>
    <comment ref="K1191" authorId="0" shapeId="0" xr:uid="{2B406EA4-98D4-4069-B427-6145F86FDA68}">
      <text>
        <r>
          <rPr>
            <b/>
            <sz val="9"/>
            <color indexed="81"/>
            <rFont val="Arial"/>
            <family val="2"/>
          </rPr>
          <t xml:space="preserve">Periodo línea base.- 
</t>
        </r>
        <r>
          <rPr>
            <sz val="9"/>
            <color indexed="81"/>
            <rFont val="Arial"/>
            <family val="2"/>
          </rPr>
          <t>Puede ser que en algunos casos, la línea base esté referida a un momento particular del año (inicio de cursos, trimestre II, semana santa, etc.), en estas ocasiones deberá especificarse el periodo.</t>
        </r>
      </text>
    </comment>
    <comment ref="C1192" authorId="0" shapeId="0" xr:uid="{5EFDD4D8-51F6-4859-99E7-A374F6A5CE4D}">
      <text>
        <r>
          <rPr>
            <b/>
            <sz val="9"/>
            <color indexed="81"/>
            <rFont val="Arial"/>
            <family val="2"/>
          </rPr>
          <t xml:space="preserve">Indicador.- 
</t>
        </r>
        <r>
          <rPr>
            <sz val="9"/>
            <color indexed="81"/>
            <rFont val="Arial"/>
            <family val="2"/>
          </rPr>
          <t>Se refiere al valor que tuvo el indicador en el momento de la medición inicial de referencia. Cuando no se cuenta con línea base, se deberá anotar 0.0 y escribir la justificación en el campo correspondiente. Campo de llenado obligatorio.</t>
        </r>
      </text>
    </comment>
    <comment ref="F1192" authorId="0" shapeId="0" xr:uid="{B06F8949-9CDE-4B81-9D6C-00C397DC13E9}">
      <text>
        <r>
          <rPr>
            <b/>
            <sz val="9"/>
            <color indexed="81"/>
            <rFont val="Arial"/>
            <family val="2"/>
          </rPr>
          <t xml:space="preserve">Numerador.- </t>
        </r>
        <r>
          <rPr>
            <sz val="9"/>
            <color indexed="81"/>
            <rFont val="Arial"/>
            <family val="2"/>
          </rPr>
          <t xml:space="preserve">
Se refiere al valor que tuvo el numerador del indicador en el momento de la medición inicial de referencia.</t>
        </r>
      </text>
    </comment>
    <comment ref="I1192" authorId="0" shapeId="0" xr:uid="{FFE11C6E-22DC-4082-A388-70C7B7B9D7E1}">
      <text>
        <r>
          <rPr>
            <b/>
            <sz val="9"/>
            <color indexed="81"/>
            <rFont val="Arial"/>
            <family val="2"/>
          </rPr>
          <t xml:space="preserve">Denominador.- </t>
        </r>
        <r>
          <rPr>
            <sz val="9"/>
            <color indexed="81"/>
            <rFont val="Arial"/>
            <family val="2"/>
          </rPr>
          <t xml:space="preserve">
Se refiere al valor que tuvo el denominador del indicador en el momento de la medición inicial de referencia.</t>
        </r>
      </text>
    </comment>
    <comment ref="B1195" authorId="0" shapeId="0" xr:uid="{ED238E6D-5138-48B8-A0D1-1BA44BE1E6E3}">
      <text>
        <r>
          <rPr>
            <b/>
            <sz val="9"/>
            <color indexed="81"/>
            <rFont val="Arial"/>
            <family val="2"/>
          </rPr>
          <t xml:space="preserve">Justificación línea base.- </t>
        </r>
        <r>
          <rPr>
            <sz val="9"/>
            <color indexed="81"/>
            <rFont val="Arial"/>
            <family val="2"/>
          </rPr>
          <t xml:space="preserv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B1198" authorId="0" shapeId="0" xr:uid="{3B7908D7-7CDE-4219-9586-7D28FBF57F13}">
      <text>
        <r>
          <rPr>
            <b/>
            <sz val="9"/>
            <color indexed="81"/>
            <rFont val="Arial"/>
            <family val="2"/>
          </rPr>
          <t xml:space="preserve">Parámetros de semaforización.- </t>
        </r>
        <r>
          <rPr>
            <sz val="9"/>
            <color indexed="81"/>
            <rFont val="Arial"/>
            <family val="2"/>
          </rPr>
          <t xml:space="preserve">
Se refiere a las desviaciones que la UR del Pp está dispuesta a aceptar como umbral para calificar al avance como en semáforo verde, amarillo o rojo. Los parámetros de semaforización se aplican en los tableros de control.</t>
        </r>
      </text>
    </comment>
    <comment ref="B1199" authorId="0" shapeId="0" xr:uid="{25D50DD9-AC22-42A4-B048-C8EE46C56D94}">
      <text>
        <r>
          <rPr>
            <b/>
            <sz val="9"/>
            <color indexed="81"/>
            <rFont val="Arial"/>
            <family val="2"/>
          </rPr>
          <t>Tipo de valor.-</t>
        </r>
        <r>
          <rPr>
            <sz val="9"/>
            <color indexed="81"/>
            <rFont val="Arial"/>
            <family val="2"/>
          </rPr>
          <t xml:space="preserve"> 
Los umbrales de semaforización pueden definirse en términos absolutos o porcentuales.</t>
        </r>
      </text>
    </comment>
    <comment ref="G1199" authorId="0" shapeId="0" xr:uid="{DC707739-6C94-4BC4-8EB6-82F298055690}">
      <text>
        <r>
          <rPr>
            <b/>
            <sz val="9"/>
            <color indexed="81"/>
            <rFont val="Arial"/>
            <family val="2"/>
          </rPr>
          <t xml:space="preserve">Umbral verde.- 
</t>
        </r>
        <r>
          <rPr>
            <sz val="9"/>
            <color indexed="81"/>
            <rFont val="Arial"/>
            <family val="2"/>
          </rPr>
          <t>Valor aceptable en que un indicador se considera en verde.</t>
        </r>
      </text>
    </comment>
    <comment ref="J1199" authorId="0" shapeId="0" xr:uid="{98B3A3B2-9E00-473F-A810-F6D7C2FEEB98}">
      <text>
        <r>
          <rPr>
            <b/>
            <sz val="9"/>
            <color indexed="81"/>
            <rFont val="Arial"/>
            <family val="2"/>
          </rPr>
          <t xml:space="preserve">Umbral amarillo.- 
</t>
        </r>
        <r>
          <rPr>
            <sz val="9"/>
            <color indexed="81"/>
            <rFont val="Arial"/>
            <family val="2"/>
          </rPr>
          <t>Valor límite aceptable en que un indicador se considera en amarillo.</t>
        </r>
      </text>
    </comment>
    <comment ref="M1199" authorId="0" shapeId="0" xr:uid="{5E298375-EAB3-4E35-8C95-8BF7E5884409}">
      <text>
        <r>
          <rPr>
            <b/>
            <sz val="9"/>
            <color indexed="81"/>
            <rFont val="Arial"/>
            <family val="2"/>
          </rPr>
          <t xml:space="preserve">Umbral rojo.- 
</t>
        </r>
        <r>
          <rPr>
            <sz val="9"/>
            <color indexed="81"/>
            <rFont val="Arial"/>
            <family val="2"/>
          </rPr>
          <t>Valor NO aceptable en que un indicador se considera en rojo.</t>
        </r>
      </text>
    </comment>
    <comment ref="B1202" authorId="0" shapeId="0" xr:uid="{BC7BFCD5-64D6-4B69-9556-F2B7A4F03C50}">
      <text>
        <r>
          <rPr>
            <sz val="9"/>
            <color indexed="81"/>
            <rFont val="Arial"/>
            <family val="2"/>
          </rPr>
          <t>El número de periodos de programación de metas está definido por la Frecuencia de
Medición.</t>
        </r>
      </text>
    </comment>
    <comment ref="B1203" authorId="0" shapeId="0" xr:uid="{54197486-2535-4641-8DE1-ACF86D0AC533}">
      <text>
        <r>
          <rPr>
            <b/>
            <sz val="9"/>
            <color indexed="81"/>
            <rFont val="Arial"/>
            <family val="2"/>
          </rPr>
          <t>Periodo.-</t>
        </r>
        <r>
          <rPr>
            <sz val="9"/>
            <color indexed="81"/>
            <rFont val="Arial"/>
            <family val="2"/>
          </rPr>
          <t xml:space="preserve">
Establece los valores que tendrá el indicador en los meses de Enero a Diciembre, según la frecuencia de medición (Anual, Semestral, etc.).</t>
        </r>
      </text>
    </comment>
    <comment ref="C1203" authorId="0" shapeId="0" xr:uid="{39FD7D2F-D279-405A-9DFE-46B67C71848C}">
      <text>
        <r>
          <rPr>
            <b/>
            <sz val="9"/>
            <color indexed="81"/>
            <rFont val="Arial"/>
            <family val="2"/>
          </rPr>
          <t xml:space="preserve">Valor: </t>
        </r>
        <r>
          <rPr>
            <sz val="9"/>
            <color indexed="81"/>
            <rFont val="Arial"/>
            <family val="2"/>
          </rPr>
          <t xml:space="preserve">
si el tipo de valor de la meta es relativo necesariamente deberán llenarse los campos de indicador, numerador y denominador. 
Si la opción es valor absoluto deberán llenarse los campos de indicador y numerador.</t>
        </r>
      </text>
    </comment>
    <comment ref="J1203" authorId="0" shapeId="0" xr:uid="{9CC72347-E949-4531-B89B-3C4625738692}">
      <text>
        <r>
          <rPr>
            <b/>
            <sz val="9"/>
            <color indexed="81"/>
            <rFont val="Arial"/>
            <family val="2"/>
          </rPr>
          <t>Comentarios técnicos:</t>
        </r>
        <r>
          <rPr>
            <sz val="9"/>
            <color indexed="81"/>
            <rFont val="Arial"/>
            <family val="2"/>
          </rPr>
          <t xml:space="preserve">
considera elementos que permitan la mayor claridad sobre el
indicador y/o sus componentes; referencias metodológicas sustantivas; marcos conceptuales sobre las que se elabora la información. 
Incluye anotaciones relevantes para la construcción e interpretación del indicador que no hayan sido incorporadas previamente.</t>
        </r>
      </text>
    </comment>
    <comment ref="C1204" authorId="0" shapeId="0" xr:uid="{4EC736F5-4FC7-4670-86A4-EEEB93EDA706}">
      <text>
        <r>
          <rPr>
            <b/>
            <sz val="9"/>
            <color indexed="81"/>
            <rFont val="Arial"/>
            <family val="2"/>
          </rPr>
          <t xml:space="preserve">Indicador.- </t>
        </r>
        <r>
          <rPr>
            <sz val="9"/>
            <color indexed="81"/>
            <rFont val="Arial"/>
            <family val="2"/>
          </rPr>
          <t xml:space="preserve">
Se refiere al valor del indicador en el mes
correspondiente.</t>
        </r>
      </text>
    </comment>
    <comment ref="F1204" authorId="0" shapeId="0" xr:uid="{9FDFFB8A-13C0-4331-A7E2-F65ED56712B6}">
      <text>
        <r>
          <rPr>
            <b/>
            <sz val="9"/>
            <color indexed="81"/>
            <rFont val="Arial"/>
            <family val="2"/>
          </rPr>
          <t xml:space="preserve">Numerador.- </t>
        </r>
        <r>
          <rPr>
            <sz val="9"/>
            <color indexed="81"/>
            <rFont val="Arial"/>
            <family val="2"/>
          </rPr>
          <t xml:space="preserve">
Se refiere al dividendo en el mes correspondiente.</t>
        </r>
      </text>
    </comment>
    <comment ref="H1204" authorId="0" shapeId="0" xr:uid="{5C0A37BA-444F-4589-AB0F-E1D3A534E389}">
      <text>
        <r>
          <rPr>
            <b/>
            <sz val="9"/>
            <color indexed="81"/>
            <rFont val="Arial"/>
            <family val="2"/>
          </rPr>
          <t xml:space="preserve">Denominador.- </t>
        </r>
        <r>
          <rPr>
            <sz val="9"/>
            <color indexed="81"/>
            <rFont val="Arial"/>
            <family val="2"/>
          </rPr>
          <t xml:space="preserve">
Se refiere al valor que se estima alcanzará el divisor en el mes correspondiente.</t>
        </r>
      </text>
    </comment>
    <comment ref="B1219" authorId="0" shapeId="0" xr:uid="{F81A90F6-2397-46D2-A455-258C22E13870}">
      <text>
        <r>
          <rPr>
            <b/>
            <sz val="9"/>
            <color indexed="81"/>
            <rFont val="Arial"/>
            <family val="2"/>
          </rPr>
          <t xml:space="preserve">Características de las variables. 
</t>
        </r>
        <r>
          <rPr>
            <sz val="9"/>
            <color indexed="81"/>
            <rFont val="Arial"/>
            <family val="2"/>
          </rPr>
          <t>Contiene información sobre cada variable o elemento del indicador.
Se registran las características de las variables para los indicadores más complejos.</t>
        </r>
      </text>
    </comment>
    <comment ref="B1222" authorId="0" shapeId="0" xr:uid="{833D2277-C444-4427-A06E-306D6EE136F0}">
      <text>
        <r>
          <rPr>
            <b/>
            <sz val="9"/>
            <color indexed="81"/>
            <rFont val="Arial"/>
            <family val="2"/>
          </rPr>
          <t xml:space="preserve">Nombre: 
</t>
        </r>
        <r>
          <rPr>
            <sz val="9"/>
            <color indexed="81"/>
            <rFont val="Arial"/>
            <family val="2"/>
          </rPr>
          <t>denominación de la variable.</t>
        </r>
      </text>
    </comment>
    <comment ref="H1222" authorId="0" shapeId="0" xr:uid="{FD9DEE88-76BB-43EB-BBAD-39976EFF57AE}">
      <text>
        <r>
          <rPr>
            <b/>
            <sz val="9"/>
            <color indexed="81"/>
            <rFont val="Arial"/>
            <family val="2"/>
          </rPr>
          <t xml:space="preserve">Descripción de la variable: 
</t>
        </r>
        <r>
          <rPr>
            <sz val="9"/>
            <color indexed="81"/>
            <rFont val="Arial"/>
            <family val="2"/>
          </rPr>
          <t>expresa a la variable en términos de su significado
conceptual.</t>
        </r>
      </text>
    </comment>
    <comment ref="B1224" authorId="0" shapeId="0" xr:uid="{A8E9DE12-E1C4-4F9A-8DE5-76FCEE668945}">
      <text>
        <r>
          <rPr>
            <b/>
            <sz val="9"/>
            <color indexed="81"/>
            <rFont val="Arial"/>
            <family val="2"/>
          </rPr>
          <t xml:space="preserve">Medios de verificación: </t>
        </r>
        <r>
          <rPr>
            <sz val="9"/>
            <color indexed="81"/>
            <rFont val="Arial"/>
            <family val="2"/>
          </rPr>
          <t xml:space="preserve">
identifica las fuentes de información, a la dependencia,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F1224" authorId="0" shapeId="0" xr:uid="{DFEF461D-9DA2-446F-8C0C-15E529285E83}">
      <text>
        <r>
          <rPr>
            <b/>
            <sz val="9"/>
            <color indexed="81"/>
            <rFont val="Arial"/>
            <family val="2"/>
          </rPr>
          <t xml:space="preserve">Unidad de medida: </t>
        </r>
        <r>
          <rPr>
            <sz val="9"/>
            <color indexed="81"/>
            <rFont val="Arial"/>
            <family val="2"/>
          </rPr>
          <t xml:space="preserve">
magnitud de referencia que permite cuantificar y comparar elementos de la misma especie.</t>
        </r>
      </text>
    </comment>
    <comment ref="K1224" authorId="0" shapeId="0" xr:uid="{D38BFA96-BB28-4E6D-8026-31CB036BF94A}">
      <text>
        <r>
          <rPr>
            <b/>
            <sz val="9"/>
            <color indexed="81"/>
            <rFont val="Arial"/>
            <family val="2"/>
          </rPr>
          <t>Desagregación geográfica:</t>
        </r>
        <r>
          <rPr>
            <sz val="9"/>
            <color indexed="81"/>
            <rFont val="Arial"/>
            <family val="2"/>
          </rPr>
          <t xml:space="preserve">
indica los niveles territoriales para los que está disponible la variable: </t>
        </r>
        <r>
          <rPr>
            <i/>
            <u/>
            <sz val="9"/>
            <color indexed="81"/>
            <rFont val="Arial"/>
            <family val="2"/>
          </rPr>
          <t>nacional, regional, estatal, municipal, localidad</t>
        </r>
        <r>
          <rPr>
            <sz val="9"/>
            <color indexed="81"/>
            <rFont val="Arial"/>
            <family val="2"/>
          </rPr>
          <t>, etc.</t>
        </r>
      </text>
    </comment>
    <comment ref="B1226" authorId="0" shapeId="0" xr:uid="{D8F204FC-C8FA-4F15-AF3F-4EA97B9378CE}">
      <text>
        <r>
          <rPr>
            <b/>
            <sz val="9"/>
            <color indexed="81"/>
            <rFont val="Arial"/>
            <family val="2"/>
          </rPr>
          <t xml:space="preserve">Frecuencia: 
</t>
        </r>
        <r>
          <rPr>
            <sz val="9"/>
            <color indexed="81"/>
            <rFont val="Arial"/>
            <family val="2"/>
          </rPr>
          <t>es el periodo de tiempo en el cual se calcula la variable (</t>
        </r>
        <r>
          <rPr>
            <i/>
            <u/>
            <sz val="9"/>
            <color indexed="81"/>
            <rFont val="Arial"/>
            <family val="2"/>
          </rPr>
          <t>bianual, anual, semestral, trimestral, mensual</t>
        </r>
        <r>
          <rPr>
            <sz val="9"/>
            <color indexed="81"/>
            <rFont val="Arial"/>
            <family val="2"/>
          </rPr>
          <t>, etc.).</t>
        </r>
      </text>
    </comment>
    <comment ref="F1226" authorId="0" shapeId="0" xr:uid="{680FFD48-4029-4A4E-8AE9-6261F5738228}">
      <text>
        <r>
          <rPr>
            <b/>
            <sz val="9"/>
            <color indexed="81"/>
            <rFont val="Arial"/>
            <family val="2"/>
          </rPr>
          <t xml:space="preserve">Método de recopilación de datos: </t>
        </r>
        <r>
          <rPr>
            <sz val="9"/>
            <color indexed="81"/>
            <rFont val="Arial"/>
            <family val="2"/>
          </rPr>
          <t xml:space="preserve">
indica el método estadístico de recolección de datos, el cual puede ser: censo, encuesta o explotación de</t>
        </r>
        <r>
          <rPr>
            <i/>
            <u/>
            <sz val="9"/>
            <color indexed="81"/>
            <rFont val="Arial"/>
            <family val="2"/>
          </rPr>
          <t xml:space="preserve"> registros administrativos.</t>
        </r>
      </text>
    </comment>
    <comment ref="K1226" authorId="0" shapeId="0" xr:uid="{562AD3D4-89F5-4E93-9D1D-C1672BBC969C}">
      <text>
        <r>
          <rPr>
            <b/>
            <sz val="9"/>
            <color indexed="81"/>
            <rFont val="Arial"/>
            <family val="2"/>
          </rPr>
          <t>Fecha de disponibilidad de la información:</t>
        </r>
        <r>
          <rPr>
            <sz val="9"/>
            <color indexed="81"/>
            <rFont val="Arial"/>
            <family val="2"/>
          </rPr>
          <t xml:space="preserve"> 
se refiere al momento en que la información puede ser consultada por los usuarios.</t>
        </r>
      </text>
    </comment>
    <comment ref="B1230" authorId="0" shapeId="0" xr:uid="{F65B31DE-E571-43F7-8ED3-47601B5B4BA7}">
      <text>
        <r>
          <rPr>
            <b/>
            <sz val="9"/>
            <color indexed="81"/>
            <rFont val="Arial"/>
            <family val="2"/>
          </rPr>
          <t xml:space="preserve">Nombre: 
</t>
        </r>
        <r>
          <rPr>
            <sz val="9"/>
            <color indexed="81"/>
            <rFont val="Arial"/>
            <family val="2"/>
          </rPr>
          <t>denominación de la variable.</t>
        </r>
      </text>
    </comment>
    <comment ref="H1230" authorId="0" shapeId="0" xr:uid="{20A08EC2-2A37-4C52-96EC-84D30779CFB5}">
      <text>
        <r>
          <rPr>
            <b/>
            <sz val="9"/>
            <color indexed="81"/>
            <rFont val="Arial"/>
            <family val="2"/>
          </rPr>
          <t xml:space="preserve">Descripción de la variable: 
</t>
        </r>
        <r>
          <rPr>
            <sz val="9"/>
            <color indexed="81"/>
            <rFont val="Arial"/>
            <family val="2"/>
          </rPr>
          <t>expresa a la variable en términos de su significado
conceptual.</t>
        </r>
      </text>
    </comment>
    <comment ref="B1232" authorId="0" shapeId="0" xr:uid="{79223C9B-9AA5-4A75-A2B6-240F18478B29}">
      <text>
        <r>
          <rPr>
            <b/>
            <sz val="9"/>
            <color indexed="81"/>
            <rFont val="Arial"/>
            <family val="2"/>
          </rPr>
          <t xml:space="preserve">Medios de verificación: </t>
        </r>
        <r>
          <rPr>
            <sz val="9"/>
            <color indexed="81"/>
            <rFont val="Arial"/>
            <family val="2"/>
          </rPr>
          <t xml:space="preserve">
identifica las fuentes de información, a la dependencia,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F1232" authorId="0" shapeId="0" xr:uid="{2A1495F4-C9AD-4EEA-BA81-F4B9AB15BE2D}">
      <text>
        <r>
          <rPr>
            <b/>
            <sz val="9"/>
            <color indexed="81"/>
            <rFont val="Arial"/>
            <family val="2"/>
          </rPr>
          <t xml:space="preserve">Unidad de medida: </t>
        </r>
        <r>
          <rPr>
            <sz val="9"/>
            <color indexed="81"/>
            <rFont val="Arial"/>
            <family val="2"/>
          </rPr>
          <t xml:space="preserve">
magnitud de referencia que permite cuantificar y comparar elementos de la misma especie.</t>
        </r>
      </text>
    </comment>
    <comment ref="K1232" authorId="0" shapeId="0" xr:uid="{20522E87-86D2-4491-8A9B-16E1FC0FCCDD}">
      <text>
        <r>
          <rPr>
            <b/>
            <sz val="9"/>
            <color indexed="81"/>
            <rFont val="Arial"/>
            <family val="2"/>
          </rPr>
          <t>Desagregación geográfica:</t>
        </r>
        <r>
          <rPr>
            <sz val="9"/>
            <color indexed="81"/>
            <rFont val="Arial"/>
            <family val="2"/>
          </rPr>
          <t xml:space="preserve">
indica los niveles territoriales para los que está disponible la variable: </t>
        </r>
        <r>
          <rPr>
            <i/>
            <u/>
            <sz val="9"/>
            <color indexed="81"/>
            <rFont val="Arial"/>
            <family val="2"/>
          </rPr>
          <t>nacional, regional, estatal, municipal, localidad</t>
        </r>
        <r>
          <rPr>
            <sz val="9"/>
            <color indexed="81"/>
            <rFont val="Arial"/>
            <family val="2"/>
          </rPr>
          <t>, etc.</t>
        </r>
      </text>
    </comment>
    <comment ref="B1234" authorId="0" shapeId="0" xr:uid="{59195E48-8BD4-425A-A3E1-37F77BFE76D5}">
      <text>
        <r>
          <rPr>
            <b/>
            <sz val="9"/>
            <color indexed="81"/>
            <rFont val="Arial"/>
            <family val="2"/>
          </rPr>
          <t xml:space="preserve">Frecuencia: 
</t>
        </r>
        <r>
          <rPr>
            <sz val="9"/>
            <color indexed="81"/>
            <rFont val="Arial"/>
            <family val="2"/>
          </rPr>
          <t>es el periodo de tiempo en el cual se calcula la variable (</t>
        </r>
        <r>
          <rPr>
            <i/>
            <u/>
            <sz val="9"/>
            <color indexed="81"/>
            <rFont val="Arial"/>
            <family val="2"/>
          </rPr>
          <t>bianual, anual, semestral, trimestral, mensual</t>
        </r>
        <r>
          <rPr>
            <sz val="9"/>
            <color indexed="81"/>
            <rFont val="Arial"/>
            <family val="2"/>
          </rPr>
          <t>, etc.).</t>
        </r>
      </text>
    </comment>
    <comment ref="F1234" authorId="0" shapeId="0" xr:uid="{30318A53-AE33-49AE-B50E-0639BF5D6B24}">
      <text>
        <r>
          <rPr>
            <b/>
            <sz val="9"/>
            <color indexed="81"/>
            <rFont val="Arial"/>
            <family val="2"/>
          </rPr>
          <t xml:space="preserve">Método de recopilación de datos: </t>
        </r>
        <r>
          <rPr>
            <sz val="9"/>
            <color indexed="81"/>
            <rFont val="Arial"/>
            <family val="2"/>
          </rPr>
          <t xml:space="preserve">
indica el método estadístico de recolección de datos, el cual puede ser: censo, encuesta o explotación de</t>
        </r>
        <r>
          <rPr>
            <i/>
            <u/>
            <sz val="9"/>
            <color indexed="81"/>
            <rFont val="Arial"/>
            <family val="2"/>
          </rPr>
          <t xml:space="preserve"> registros administrativos.</t>
        </r>
      </text>
    </comment>
    <comment ref="K1234" authorId="0" shapeId="0" xr:uid="{E427145B-3E1B-4BA9-8557-23D8F1F0E539}">
      <text>
        <r>
          <rPr>
            <b/>
            <sz val="9"/>
            <color indexed="81"/>
            <rFont val="Arial"/>
            <family val="2"/>
          </rPr>
          <t>Fecha de disponibilidad de la información:</t>
        </r>
        <r>
          <rPr>
            <sz val="9"/>
            <color indexed="81"/>
            <rFont val="Arial"/>
            <family val="2"/>
          </rPr>
          <t xml:space="preserve"> 
se refiere al momento en que la información puede ser consultada por los usuarios.</t>
        </r>
      </text>
    </comment>
    <comment ref="B1237" authorId="0" shapeId="0" xr:uid="{AED47DCD-5AC8-4296-8353-E889FBE204FD}">
      <text>
        <r>
          <rPr>
            <b/>
            <sz val="9"/>
            <color indexed="81"/>
            <rFont val="Arial"/>
            <family val="2"/>
          </rPr>
          <t>Contacto indicador.-</t>
        </r>
        <r>
          <rPr>
            <sz val="9"/>
            <color indexed="81"/>
            <rFont val="Arial"/>
            <family val="2"/>
          </rPr>
          <t xml:space="preserve">
Se deberá anotar el nombre del responsable directo de proporcionar información técnica sobre el indicador.</t>
        </r>
      </text>
    </comment>
    <comment ref="B1239" authorId="0" shapeId="0" xr:uid="{528F16ED-BCAD-4B9F-B275-FD2D4F42B4B2}">
      <text>
        <r>
          <rPr>
            <b/>
            <sz val="9"/>
            <color indexed="81"/>
            <rFont val="Arial"/>
            <family val="2"/>
          </rPr>
          <t>Nombre:</t>
        </r>
        <r>
          <rPr>
            <sz val="9"/>
            <color indexed="81"/>
            <rFont val="Arial"/>
            <family val="2"/>
          </rPr>
          <t xml:space="preserve">
Responsable directo de proporcionar información técnica sobre el indicador.</t>
        </r>
      </text>
    </comment>
    <comment ref="I1239" authorId="0" shapeId="0" xr:uid="{8ADDF8B6-3AED-446C-9821-6A5100473AB2}">
      <text>
        <r>
          <rPr>
            <b/>
            <sz val="9"/>
            <color indexed="81"/>
            <rFont val="Arial"/>
            <family val="2"/>
          </rPr>
          <t>Área:</t>
        </r>
        <r>
          <rPr>
            <sz val="9"/>
            <color indexed="81"/>
            <rFont val="Arial"/>
            <family val="2"/>
          </rPr>
          <t xml:space="preserve">
Anotar el área de adscripción del responsable de la información técnica sobre el indicador.</t>
        </r>
      </text>
    </comment>
    <comment ref="B1241" authorId="0" shapeId="0" xr:uid="{6E4BF811-D8A5-4E2C-A8FF-97D1612F25D9}">
      <text>
        <r>
          <rPr>
            <b/>
            <sz val="9"/>
            <color indexed="81"/>
            <rFont val="Arial"/>
            <family val="2"/>
          </rPr>
          <t>Puesto:</t>
        </r>
        <r>
          <rPr>
            <sz val="9"/>
            <color indexed="81"/>
            <rFont val="Arial"/>
            <family val="2"/>
          </rPr>
          <t xml:space="preserve">
Anotar la categoría o puesto actual del responsable de la información técnica del indicador.</t>
        </r>
      </text>
    </comment>
    <comment ref="I1241" authorId="0" shapeId="0" xr:uid="{7A4DEDAF-3A35-4974-BD86-636E31E44BE4}">
      <text>
        <r>
          <rPr>
            <b/>
            <sz val="9"/>
            <color indexed="81"/>
            <rFont val="Arial"/>
            <family val="2"/>
          </rPr>
          <t>Teléfono:</t>
        </r>
        <r>
          <rPr>
            <sz val="9"/>
            <color indexed="81"/>
            <rFont val="Arial"/>
            <family val="2"/>
          </rPr>
          <t xml:space="preserve">
Número oficial de la Institución u oficina, para comunicación directa y extensión</t>
        </r>
      </text>
    </comment>
    <comment ref="K1241" authorId="0" shapeId="0" xr:uid="{5ED40930-33C2-42E1-9F9B-06E79E0FD62E}">
      <text>
        <r>
          <rPr>
            <b/>
            <sz val="9"/>
            <color indexed="81"/>
            <rFont val="Arial"/>
            <family val="2"/>
          </rPr>
          <t>Correo Electrónico:</t>
        </r>
        <r>
          <rPr>
            <sz val="9"/>
            <color indexed="81"/>
            <rFont val="Arial"/>
            <family val="2"/>
          </rPr>
          <t xml:space="preserve">
Indicar nombre del correo institucional del responsable de la información técnica del indicador.</t>
        </r>
      </text>
    </comment>
    <comment ref="B1244" authorId="0" shapeId="0" xr:uid="{362771AB-874F-4762-9B90-4117A9DD84E0}">
      <text>
        <r>
          <rPr>
            <sz val="9"/>
            <color indexed="81"/>
            <rFont val="Arial"/>
            <family val="2"/>
          </rPr>
          <t>Define el seguimiento o monitoreo, destinado a identificar de manera sistemática la calidad del desempeño de un indicador o proceso, solicitar al</t>
        </r>
        <r>
          <rPr>
            <b/>
            <sz val="9"/>
            <color indexed="81"/>
            <rFont val="Arial"/>
            <family val="2"/>
          </rPr>
          <t xml:space="preserve"> Contacto responsable</t>
        </r>
        <r>
          <rPr>
            <sz val="9"/>
            <color indexed="81"/>
            <rFont val="Arial"/>
            <family val="2"/>
          </rPr>
          <t xml:space="preserve"> las actualizaciones, a efecto de introducir los ajustes o cambios pertinentes y oportunos para el logro de sus resultados y efectos en el entorno. 
El monitoreo permite analizar el avance y proponer acciones a tomar para lograr los objetivos; Identificar los éxitos o fracasos reales o potenciales lo antes posible y hacer ajustes oportunos a la ejecución.</t>
        </r>
      </text>
    </comment>
    <comment ref="K1246" authorId="0" shapeId="0" xr:uid="{090E9621-4A5B-40BC-B5D0-B278818EB13B}">
      <text>
        <r>
          <rPr>
            <b/>
            <sz val="9"/>
            <color indexed="81"/>
            <rFont val="Arial"/>
            <family val="2"/>
          </rPr>
          <t xml:space="preserve">Correo Electrónico:
</t>
        </r>
        <r>
          <rPr>
            <sz val="9"/>
            <color indexed="81"/>
            <rFont val="Arial"/>
            <family val="2"/>
          </rPr>
          <t>enviar la información técnica del indicador a éste correo institucional.</t>
        </r>
      </text>
    </comment>
    <comment ref="B1249" authorId="0" shapeId="0" xr:uid="{FC8DD3FC-D70B-46C0-9C3B-36EF07F014CB}">
      <text>
        <r>
          <rPr>
            <b/>
            <sz val="9"/>
            <color indexed="81"/>
            <rFont val="Arial"/>
            <family val="2"/>
          </rPr>
          <t>Referencia:</t>
        </r>
        <r>
          <rPr>
            <sz val="9"/>
            <color indexed="81"/>
            <rFont val="Arial"/>
            <family val="2"/>
          </rPr>
          <t xml:space="preserve">
Nombre de la fuente de información que proporciona datos cuyas características y metodologías permiten la comparación y tiene una actualización recurrente. Incluye la liga a la página de Internet correspondiente.</t>
        </r>
      </text>
    </comment>
    <comment ref="B1274" authorId="0" shapeId="0" xr:uid="{84EF4B37-FA09-42AC-AC5F-16F63DACB3AC}">
      <text>
        <r>
          <rPr>
            <sz val="9"/>
            <color indexed="81"/>
            <rFont val="Arial"/>
            <family val="2"/>
          </rPr>
          <t>Permiten contextualizar al indicador en el programa presupuestario (Pp) de referencia y relacionarlo directamente con el objetivo que le da origen.</t>
        </r>
      </text>
    </comment>
    <comment ref="B1276" authorId="0" shapeId="0" xr:uid="{F5A7262B-2036-4C6C-90BB-187BAA5E5983}">
      <text>
        <r>
          <rPr>
            <b/>
            <sz val="9"/>
            <color indexed="81"/>
            <rFont val="Arial"/>
            <family val="2"/>
          </rPr>
          <t xml:space="preserve">Ramo administrativo: </t>
        </r>
        <r>
          <rPr>
            <sz val="9"/>
            <color indexed="81"/>
            <rFont val="Arial"/>
            <family val="2"/>
          </rPr>
          <t xml:space="preserve">
definido en el artículo 2, fracción XLI de la Ley Federal de Presupuesto y Responsabilidad Hacendaria.</t>
        </r>
      </text>
    </comment>
    <comment ref="F1276" authorId="0" shapeId="0" xr:uid="{030973E8-9B4E-42B9-9D5F-07A467328A0D}">
      <text>
        <r>
          <rPr>
            <b/>
            <sz val="9"/>
            <color indexed="81"/>
            <rFont val="Tahoma"/>
            <family val="2"/>
          </rPr>
          <t>Ramo Administrativo:</t>
        </r>
        <r>
          <rPr>
            <sz val="9"/>
            <color indexed="81"/>
            <rFont val="Tahoma"/>
            <family val="2"/>
          </rPr>
          <t xml:space="preserve">
definido en el artículo 2, fracción XLI de la Ley Federal de Presupuesto y Responsabilidad Hacendaria.</t>
        </r>
      </text>
    </comment>
    <comment ref="B1277" authorId="0" shapeId="0" xr:uid="{6AE3AA2B-7F4A-4826-8042-D722CEC802D1}">
      <text>
        <r>
          <rPr>
            <b/>
            <sz val="9"/>
            <color indexed="81"/>
            <rFont val="Arial"/>
            <family val="2"/>
          </rPr>
          <t xml:space="preserve">Unidad Responsable del Pp: </t>
        </r>
        <r>
          <rPr>
            <sz val="9"/>
            <color indexed="81"/>
            <rFont val="Arial"/>
            <family val="2"/>
          </rPr>
          <t xml:space="preserve">
definido en el artículo 2, fracción LVII de la Ley Federal de Presupuesto y responsabilidad Hacendaria.</t>
        </r>
      </text>
    </comment>
    <comment ref="B1278" authorId="0" shapeId="0" xr:uid="{FF9F98A1-3D87-4B14-9E9A-48DE7A6C7B36}">
      <text>
        <r>
          <rPr>
            <b/>
            <sz val="9"/>
            <color indexed="81"/>
            <rFont val="Arial"/>
            <family val="2"/>
          </rPr>
          <t xml:space="preserve">Clasificación del Pp: </t>
        </r>
        <r>
          <rPr>
            <sz val="9"/>
            <color indexed="81"/>
            <rFont val="Arial"/>
            <family val="2"/>
          </rPr>
          <t xml:space="preserve">
se refiere a las modalidades previstas en los presentes lineamientos.</t>
        </r>
      </text>
    </comment>
    <comment ref="B1279" authorId="0" shapeId="0" xr:uid="{129B58C5-CD87-417B-961B-9C984A7CD7C8}">
      <text>
        <r>
          <rPr>
            <b/>
            <sz val="9"/>
            <color indexed="81"/>
            <rFont val="Arial"/>
            <family val="2"/>
          </rPr>
          <t xml:space="preserve">Denominación del Pp: </t>
        </r>
        <r>
          <rPr>
            <sz val="9"/>
            <color indexed="81"/>
            <rFont val="Arial"/>
            <family val="2"/>
          </rPr>
          <t xml:space="preserve">
definido en los presentes lineamientos.</t>
        </r>
      </text>
    </comment>
    <comment ref="B1280" authorId="0" shapeId="0" xr:uid="{2FA06B92-CA1A-48DA-8515-2A4955FB190E}">
      <text>
        <r>
          <rPr>
            <b/>
            <sz val="9"/>
            <color indexed="81"/>
            <rFont val="Arial"/>
            <family val="2"/>
          </rPr>
          <t xml:space="preserve">Nombre de la Matriz: </t>
        </r>
        <r>
          <rPr>
            <sz val="9"/>
            <color indexed="81"/>
            <rFont val="Arial"/>
            <family val="2"/>
          </rPr>
          <t xml:space="preserve">
Nombre corto del Programa.</t>
        </r>
      </text>
    </comment>
    <comment ref="B1285" authorId="0" shapeId="0" xr:uid="{A07D1BE3-F26D-4E24-8765-3A5F57728E43}">
      <text>
        <r>
          <rPr>
            <b/>
            <sz val="9"/>
            <color indexed="81"/>
            <rFont val="Arial"/>
            <family val="2"/>
          </rPr>
          <t xml:space="preserve">Eje de política pública al que contribuye el Pp: </t>
        </r>
        <r>
          <rPr>
            <sz val="9"/>
            <color indexed="81"/>
            <rFont val="Arial"/>
            <family val="2"/>
          </rPr>
          <t xml:space="preserve">
Se refiere a alguno de los 5 ejes del Plan Estatal de Desarrollo. Campo de llenado obligatorio.</t>
        </r>
      </text>
    </comment>
    <comment ref="B1286" authorId="0" shapeId="0" xr:uid="{45605A0D-FB91-4E05-B77C-1BD336198B10}">
      <text>
        <r>
          <rPr>
            <b/>
            <sz val="9"/>
            <color indexed="81"/>
            <rFont val="Arial"/>
            <family val="2"/>
          </rPr>
          <t xml:space="preserve">Objetivo de eje de política pública al que contribuye el Pp: </t>
        </r>
        <r>
          <rPr>
            <sz val="9"/>
            <color indexed="81"/>
            <rFont val="Arial"/>
            <family val="2"/>
          </rPr>
          <t xml:space="preserve">
Relativo a los objetivos del cualquiera de los ejes de política pública del Plan Estatal de Desarrollo. Campo de llenado obligatorio.</t>
        </r>
      </text>
    </comment>
    <comment ref="B1291" authorId="0" shapeId="0" xr:uid="{021B9CC1-2B6B-493F-90D5-6B8E87E97E16}">
      <text>
        <r>
          <rPr>
            <b/>
            <sz val="9"/>
            <color indexed="81"/>
            <rFont val="Arial"/>
            <family val="2"/>
          </rPr>
          <t xml:space="preserve">Tipo de Programa: </t>
        </r>
        <r>
          <rPr>
            <sz val="9"/>
            <color indexed="81"/>
            <rFont val="Arial"/>
            <family val="2"/>
          </rPr>
          <t xml:space="preserve">
Los referidos en el Artículo 22 de la Ley de Planeación.</t>
        </r>
      </text>
    </comment>
    <comment ref="G1291" authorId="0" shapeId="0" xr:uid="{3DD95BB2-39F0-4EB3-B7FA-27F7AAC27EB3}">
      <text>
        <r>
          <rPr>
            <b/>
            <sz val="9"/>
            <color indexed="81"/>
            <rFont val="Arial"/>
            <family val="2"/>
          </rPr>
          <t xml:space="preserve">Programa: </t>
        </r>
        <r>
          <rPr>
            <sz val="9"/>
            <color indexed="81"/>
            <rFont val="Arial"/>
            <family val="2"/>
          </rPr>
          <t xml:space="preserve">
Se especificará el nombre del programa según la clasificación arriba mencionada.</t>
        </r>
      </text>
    </comment>
    <comment ref="B1292" authorId="0" shapeId="0" xr:uid="{0E9F3B57-1143-477A-8CF1-CB7E585D61DF}">
      <text>
        <r>
          <rPr>
            <b/>
            <sz val="9"/>
            <color indexed="81"/>
            <rFont val="Arial"/>
            <family val="2"/>
          </rPr>
          <t xml:space="preserve">Objetivo del Programa: </t>
        </r>
        <r>
          <rPr>
            <sz val="9"/>
            <color indexed="81"/>
            <rFont val="Arial"/>
            <family val="2"/>
          </rPr>
          <t xml:space="preserve">
Se refiere a los objetivos del programa señalado en el inciso anterior.</t>
        </r>
      </text>
    </comment>
    <comment ref="B1293" authorId="0" shapeId="0" xr:uid="{5B75D98F-7DF8-4D18-A9A2-D70E45845B2D}">
      <text>
        <r>
          <rPr>
            <sz val="9"/>
            <color indexed="81"/>
            <rFont val="Arial"/>
            <family val="2"/>
          </rPr>
          <t>Objetivo estratégico de la Dependencia o entidad. Campo de llenado obligatorio.</t>
        </r>
      </text>
    </comment>
    <comment ref="B1294" authorId="0" shapeId="0" xr:uid="{12DF9B9F-4574-4F07-8D69-99883B7E3AFD}">
      <text>
        <r>
          <rPr>
            <sz val="9"/>
            <color indexed="81"/>
            <rFont val="Arial"/>
            <family val="2"/>
          </rPr>
          <t>Objetivo estratégico de la Dependencia o entidad. Campo de llenado obligatorio.</t>
        </r>
      </text>
    </comment>
    <comment ref="B1300" authorId="0" shapeId="0" xr:uid="{FFFB6685-5799-405F-B258-9BA79B8CBFC3}">
      <text>
        <r>
          <rPr>
            <b/>
            <sz val="9"/>
            <color indexed="81"/>
            <rFont val="Arial"/>
            <family val="2"/>
          </rPr>
          <t>Objetivo al que corresponde el indicador:</t>
        </r>
        <r>
          <rPr>
            <sz val="9"/>
            <color indexed="81"/>
            <rFont val="Arial"/>
            <family val="2"/>
          </rPr>
          <t xml:space="preserve">
se obtiene del resumen narrativo de la matriz de indicadores y corresponderá al Fin, Propósito, Componentes o Actividad, según sea el caso.</t>
        </r>
      </text>
    </comment>
    <comment ref="M1300" authorId="0" shapeId="0" xr:uid="{4C1B8F48-7BA2-4925-B43B-37B03299D559}">
      <text>
        <r>
          <rPr>
            <b/>
            <sz val="9"/>
            <color indexed="81"/>
            <rFont val="Arial"/>
            <family val="2"/>
          </rPr>
          <t xml:space="preserve">Nivel del Objetivo en la MIR: </t>
        </r>
        <r>
          <rPr>
            <sz val="9"/>
            <color indexed="81"/>
            <rFont val="Arial"/>
            <family val="2"/>
          </rPr>
          <t xml:space="preserve">
Fin, Propósito, Componentes o Actividad, según sea el caso.</t>
        </r>
      </text>
    </comment>
    <comment ref="B1306" authorId="0" shapeId="0" xr:uid="{B887BC35-1345-4E80-8652-A087E5F54917}">
      <text>
        <r>
          <rPr>
            <b/>
            <sz val="9"/>
            <color indexed="81"/>
            <rFont val="Tahoma"/>
            <family val="2"/>
          </rPr>
          <t xml:space="preserve">Los indicadores </t>
        </r>
        <r>
          <rPr>
            <sz val="9"/>
            <color indexed="81"/>
            <rFont val="Tahoma"/>
            <family val="2"/>
          </rPr>
          <t xml:space="preserve">son la especificación cuantitativa que permite verificar el nivel de logro alcanzado por el programa en el cumplimiento de sus objetivos. Es una expresión que establece una relación entre dos o más datos y permite la comparación entre distintos periodos, productos similares o una meta o compromiso.
</t>
        </r>
      </text>
    </comment>
    <comment ref="B1308" authorId="0" shapeId="0" xr:uid="{2CE46575-1B44-4EBB-B129-D7A030DCC839}">
      <text>
        <r>
          <rPr>
            <b/>
            <sz val="9"/>
            <color indexed="81"/>
            <rFont val="Arial"/>
            <family val="2"/>
          </rPr>
          <t xml:space="preserve">Orden: </t>
        </r>
        <r>
          <rPr>
            <sz val="9"/>
            <color indexed="81"/>
            <rFont val="Arial"/>
            <family val="2"/>
          </rPr>
          <t xml:space="preserve">
Deberá anotar el orden en el que desea aparezcan los elementos en el árbol de navegación.</t>
        </r>
      </text>
    </comment>
    <comment ref="F1308" authorId="0" shapeId="0" xr:uid="{8DE45FF7-F89B-4536-BA53-23CF9680EAF8}">
      <text>
        <r>
          <rPr>
            <b/>
            <sz val="9"/>
            <color indexed="81"/>
            <rFont val="Arial"/>
            <family val="2"/>
          </rPr>
          <t xml:space="preserve">Nombre del indicador: </t>
        </r>
        <r>
          <rPr>
            <sz val="9"/>
            <color indexed="81"/>
            <rFont val="Arial"/>
            <family val="2"/>
          </rPr>
          <t xml:space="preserve">
denominación precisa y única con la que se distingue al indicador.</t>
        </r>
      </text>
    </comment>
    <comment ref="B1309" authorId="0" shapeId="0" xr:uid="{44A01F4F-0E29-4CED-9560-64F9FA553563}">
      <text>
        <r>
          <rPr>
            <b/>
            <sz val="9"/>
            <color indexed="81"/>
            <rFont val="Arial"/>
            <family val="2"/>
          </rPr>
          <t xml:space="preserve">Dimensión a medir: </t>
        </r>
        <r>
          <rPr>
            <sz val="9"/>
            <color indexed="81"/>
            <rFont val="Arial"/>
            <family val="2"/>
          </rPr>
          <t xml:space="preserve">
se refieren al aspecto particular del objetivo a ser medido mediante el indicador.
● </t>
        </r>
        <r>
          <rPr>
            <b/>
            <sz val="9"/>
            <color indexed="81"/>
            <rFont val="Arial"/>
            <family val="2"/>
          </rPr>
          <t>Eficacia:</t>
        </r>
        <r>
          <rPr>
            <sz val="9"/>
            <color indexed="81"/>
            <rFont val="Arial"/>
            <family val="2"/>
          </rPr>
          <t xml:space="preserve"> mide el grado de cumplimiento de los objetivos.
● </t>
        </r>
        <r>
          <rPr>
            <b/>
            <sz val="9"/>
            <color indexed="81"/>
            <rFont val="Arial"/>
            <family val="2"/>
          </rPr>
          <t>Eficiencia:</t>
        </r>
        <r>
          <rPr>
            <sz val="9"/>
            <color indexed="81"/>
            <rFont val="Arial"/>
            <family val="2"/>
          </rPr>
          <t xml:space="preserve"> mide la relación entre los productos y servicios generados con
respecto a los insumos o recursos utilizados.
● </t>
        </r>
        <r>
          <rPr>
            <b/>
            <sz val="9"/>
            <color indexed="81"/>
            <rFont val="Arial"/>
            <family val="2"/>
          </rPr>
          <t>Economía:</t>
        </r>
        <r>
          <rPr>
            <sz val="9"/>
            <color indexed="81"/>
            <rFont val="Arial"/>
            <family val="2"/>
          </rPr>
          <t xml:space="preserve"> mide la capacidad del programa o de la institución para generar y
movilizar adecuadamente los recursos financieros.
● </t>
        </r>
        <r>
          <rPr>
            <b/>
            <sz val="9"/>
            <color indexed="81"/>
            <rFont val="Arial"/>
            <family val="2"/>
          </rPr>
          <t>Calidad:</t>
        </r>
        <r>
          <rPr>
            <sz val="9"/>
            <color indexed="81"/>
            <rFont val="Arial"/>
            <family val="2"/>
          </rPr>
          <t xml:space="preserve"> mide los atributos, propiedades o características que deben tener los
bienes y servicios para satisfacer los objetivos del programa.</t>
        </r>
      </text>
    </comment>
    <comment ref="F1309" authorId="0" shapeId="0" xr:uid="{C8A9F1A5-D7BA-41DB-A44B-0BED90891A3A}">
      <text>
        <r>
          <rPr>
            <b/>
            <sz val="9"/>
            <color indexed="81"/>
            <rFont val="Arial"/>
            <family val="2"/>
          </rPr>
          <t>Tipo de indicador para Resultados:</t>
        </r>
        <r>
          <rPr>
            <sz val="9"/>
            <color indexed="81"/>
            <rFont val="Arial"/>
            <family val="2"/>
          </rPr>
          <t xml:space="preserve"> Se refiere a la naturaleza del indicador que corresponde a cada nivel de la Matriz de Indicadores para Resultados.
● </t>
        </r>
        <r>
          <rPr>
            <b/>
            <sz val="9"/>
            <color indexed="81"/>
            <rFont val="Arial"/>
            <family val="2"/>
          </rPr>
          <t>Estratégico.</t>
        </r>
        <r>
          <rPr>
            <sz val="9"/>
            <color indexed="81"/>
            <rFont val="Arial"/>
            <family val="2"/>
          </rPr>
          <t xml:space="preserve">- Que está orientado a medir los efectos del Pp.
● </t>
        </r>
        <r>
          <rPr>
            <b/>
            <sz val="9"/>
            <color indexed="81"/>
            <rFont val="Arial"/>
            <family val="2"/>
          </rPr>
          <t>De gestión</t>
        </r>
        <r>
          <rPr>
            <sz val="9"/>
            <color indexed="81"/>
            <rFont val="Arial"/>
            <family val="2"/>
          </rPr>
          <t>.- Que está orientado a medir la forma en que trabaja el Pp.
- Para FIN y PROPOSITO = Estratégico.
- Para COMPONENTE = Estratégico o Gestión.
- Para ACTIVIDADES = Gestión.</t>
        </r>
      </text>
    </comment>
    <comment ref="L1309" authorId="0" shapeId="0" xr:uid="{BEF2D23C-2EC3-4576-AAB4-D537775376EF}">
      <text>
        <r>
          <rPr>
            <b/>
            <sz val="9"/>
            <color indexed="81"/>
            <rFont val="Arial"/>
            <family val="2"/>
          </rPr>
          <t xml:space="preserve">Ámbito de control. </t>
        </r>
        <r>
          <rPr>
            <sz val="9"/>
            <color indexed="81"/>
            <rFont val="Arial"/>
            <family val="2"/>
          </rPr>
          <t xml:space="preserve"> 
Desde el punto de vista del control del proceso para alcanzar los impactos esperados los indicadores pueden ser:
a. </t>
        </r>
        <r>
          <rPr>
            <b/>
            <sz val="9"/>
            <color indexed="81"/>
            <rFont val="Arial"/>
            <family val="2"/>
          </rPr>
          <t>Insumo:</t>
        </r>
        <r>
          <rPr>
            <sz val="9"/>
            <color indexed="81"/>
            <rFont val="Arial"/>
            <family val="2"/>
          </rPr>
          <t xml:space="preserve"> Cuantifica los recursos tanto físicos como humanos y/o financieros utilizados en la producción de los bienes y servicios. Generalmente están dimensionados en términos de: Número de personal, gasto asignado a alguna tarea, días de trabajo consumidos, etc.
b.</t>
        </r>
        <r>
          <rPr>
            <b/>
            <sz val="9"/>
            <color indexed="81"/>
            <rFont val="Arial"/>
            <family val="2"/>
          </rPr>
          <t xml:space="preserve"> Proceso:</t>
        </r>
        <r>
          <rPr>
            <sz val="9"/>
            <color indexed="81"/>
            <rFont val="Arial"/>
            <family val="2"/>
          </rPr>
          <t xml:space="preserve"> Son las principales acciones emprendidas mediante las cuales se movilizan los insumos para generar los bienes y/o servicios que se producen o entregan, por ejemplo: Porcentaje de manuales revisados.
c. </t>
        </r>
        <r>
          <rPr>
            <b/>
            <sz val="9"/>
            <color indexed="81"/>
            <rFont val="Arial"/>
            <family val="2"/>
          </rPr>
          <t>Producto:</t>
        </r>
        <r>
          <rPr>
            <sz val="9"/>
            <color indexed="81"/>
            <rFont val="Arial"/>
            <family val="2"/>
          </rPr>
          <t xml:space="preserve"> Son los bienes y/o servicios que se producen o entregan para cumplir con su propósito; deben establecerse como productos terminados o servicios proporcionados, por ejemplo: Porcentaje de manuales aprobados.
d. </t>
        </r>
        <r>
          <rPr>
            <b/>
            <sz val="9"/>
            <color indexed="81"/>
            <rFont val="Arial"/>
            <family val="2"/>
          </rPr>
          <t>Resultado o impacto:</t>
        </r>
        <r>
          <rPr>
            <sz val="9"/>
            <color indexed="81"/>
            <rFont val="Arial"/>
            <family val="2"/>
          </rPr>
          <t xml:space="preserve"> Se refieren al resultado final o efectos de una acción o programa implementado, generalmente relacionado con la mejora en la calidad de vida o condiciones de la población objetivo, por ejemplo: Porcentaje de disminución del índice de inseguridad, tasa de deserción escolar, índice de competitividad, etc.
</t>
        </r>
      </text>
    </comment>
    <comment ref="B1310" authorId="0" shapeId="0" xr:uid="{4BDEA623-DBA6-45D9-AB1B-C6155435B1D4}">
      <text>
        <r>
          <rPr>
            <b/>
            <sz val="9"/>
            <color indexed="81"/>
            <rFont val="Arial"/>
            <family val="2"/>
          </rPr>
          <t xml:space="preserve">Definición del Indicador: </t>
        </r>
        <r>
          <rPr>
            <sz val="9"/>
            <color indexed="81"/>
            <rFont val="Arial"/>
            <family val="2"/>
          </rPr>
          <t xml:space="preserve">
expresa al indicador en términos de su significado conceptual. Puede desde el punto de vista operativo, expresar al indicador en términos de las variables que en él intervienen.</t>
        </r>
      </text>
    </comment>
    <comment ref="H1310" authorId="0" shapeId="0" xr:uid="{869C641A-8C5D-41CA-93EE-E70A5DC49300}">
      <text>
        <r>
          <rPr>
            <b/>
            <sz val="9"/>
            <color indexed="81"/>
            <rFont val="Arial"/>
            <family val="2"/>
          </rPr>
          <t>Tipo de valor de la Meta.-</t>
        </r>
        <r>
          <rPr>
            <sz val="9"/>
            <color indexed="81"/>
            <rFont val="Arial"/>
            <family val="2"/>
          </rPr>
          <t xml:space="preserve"> Indica si la meta es </t>
        </r>
        <r>
          <rPr>
            <i/>
            <u/>
            <sz val="9"/>
            <color indexed="81"/>
            <rFont val="Arial"/>
            <family val="2"/>
          </rPr>
          <t>absoluta o relativa</t>
        </r>
        <r>
          <rPr>
            <sz val="9"/>
            <color indexed="81"/>
            <rFont val="Arial"/>
            <family val="2"/>
          </rPr>
          <t>.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L1310" authorId="0" shapeId="0" xr:uid="{779544BE-43E5-4D03-A897-DC5C3B3494F8}">
      <text>
        <r>
          <rPr>
            <b/>
            <sz val="9"/>
            <color indexed="81"/>
            <rFont val="Arial"/>
            <family val="2"/>
          </rPr>
          <t xml:space="preserve">Unidad de medida:
</t>
        </r>
        <r>
          <rPr>
            <sz val="9"/>
            <color indexed="81"/>
            <rFont val="Arial"/>
            <family val="2"/>
          </rPr>
          <t>magnitud de referencia que permite cuantificar y comparar elementos de la misma especie. Campo de llenado obligatorio.</t>
        </r>
      </text>
    </comment>
    <comment ref="B1312" authorId="0" shapeId="0" xr:uid="{433FB852-952A-48E4-8FDC-98E03CEAF438}">
      <text>
        <r>
          <rPr>
            <b/>
            <sz val="9"/>
            <color indexed="81"/>
            <rFont val="Arial"/>
            <family val="2"/>
          </rPr>
          <t xml:space="preserve">Fórmula:
</t>
        </r>
        <r>
          <rPr>
            <sz val="9"/>
            <color indexed="81"/>
            <rFont val="Arial"/>
            <family val="2"/>
          </rPr>
          <t>se refiere a la expresión algebraica del indicador, de la forma en que se relacionan las variables para calcular el indicador.</t>
        </r>
      </text>
    </comment>
    <comment ref="H1312" authorId="0" shapeId="0" xr:uid="{37575D6D-28B0-455D-9D30-D23DB7EAE3E6}">
      <text>
        <r>
          <rPr>
            <b/>
            <sz val="9"/>
            <color indexed="81"/>
            <rFont val="Arial"/>
            <family val="2"/>
          </rPr>
          <t xml:space="preserve">Desagregación geográfica:
</t>
        </r>
        <r>
          <rPr>
            <sz val="9"/>
            <color indexed="81"/>
            <rFont val="Arial"/>
            <family val="2"/>
          </rPr>
          <t xml:space="preserve">indica los niveles territoriales para los que está disponible el indicador: </t>
        </r>
        <r>
          <rPr>
            <i/>
            <u/>
            <sz val="9"/>
            <color indexed="81"/>
            <rFont val="Arial"/>
            <family val="2"/>
          </rPr>
          <t>nacional, regional, estatal, municipal, localidad</t>
        </r>
        <r>
          <rPr>
            <sz val="9"/>
            <color indexed="81"/>
            <rFont val="Arial"/>
            <family val="2"/>
          </rPr>
          <t>, etc.</t>
        </r>
      </text>
    </comment>
    <comment ref="L1312" authorId="0" shapeId="0" xr:uid="{BF387BC7-8F46-4E82-B326-6E35CD997649}">
      <text>
        <r>
          <rPr>
            <b/>
            <sz val="9"/>
            <color indexed="81"/>
            <rFont val="Arial"/>
            <family val="2"/>
          </rPr>
          <t>Frecuencia de medición:</t>
        </r>
        <r>
          <rPr>
            <sz val="9"/>
            <color indexed="81"/>
            <rFont val="Arial"/>
            <family val="2"/>
          </rPr>
          <t xml:space="preserve">
es el periodo de tiempo en el cual se calcula el indicador
(</t>
        </r>
        <r>
          <rPr>
            <i/>
            <u/>
            <sz val="9"/>
            <color indexed="81"/>
            <rFont val="Arial"/>
            <family val="2"/>
          </rPr>
          <t>bianual, anual, semestral, trimestral, mensual</t>
        </r>
        <r>
          <rPr>
            <sz val="9"/>
            <color indexed="81"/>
            <rFont val="Arial"/>
            <family val="2"/>
          </rPr>
          <t>, etc.). La frecuencia de medición determinará la cantidad de periodos en los que se calendarizarán las metas para el indicador, por lo cual deberá tener precaución al seleccionar la frecuencia de medición.
Campo de llenado obligatorio.</t>
        </r>
      </text>
    </comment>
    <comment ref="B1314" authorId="0" shapeId="0" xr:uid="{323858AF-253D-4142-B8CE-8D0F734B9952}">
      <text>
        <r>
          <rPr>
            <b/>
            <sz val="9"/>
            <color indexed="81"/>
            <rFont val="Arial"/>
            <family val="2"/>
          </rPr>
          <t xml:space="preserve">Método de cálculo:
</t>
        </r>
        <r>
          <rPr>
            <sz val="9"/>
            <color indexed="81"/>
            <rFont val="Arial"/>
            <family val="2"/>
          </rPr>
          <t>se refiere a la expresión algebraica del indicador, a la explicación sencilla de la forma en que se relacionan las variables y a la metodología para calcular el indicador, esta última se podrá presentar en un archivo anexo. Campo de llenado obligatorio.</t>
        </r>
      </text>
    </comment>
    <comment ref="B1316" authorId="0" shapeId="0" xr:uid="{3DCCC689-E34D-440E-89CE-1CB7552356A6}">
      <text>
        <r>
          <rPr>
            <b/>
            <sz val="9"/>
            <color indexed="81"/>
            <rFont val="Arial"/>
            <family val="2"/>
          </rPr>
          <t xml:space="preserve">Transversalidad. </t>
        </r>
        <r>
          <rPr>
            <sz val="9"/>
            <color indexed="81"/>
            <rFont val="Arial"/>
            <family val="2"/>
          </rPr>
          <t xml:space="preserve">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B1317" authorId="0" shapeId="0" xr:uid="{4B194922-6C5C-4D1D-B685-C8C684C4137E}">
      <text>
        <r>
          <rPr>
            <b/>
            <sz val="9"/>
            <color indexed="81"/>
            <rFont val="Arial"/>
            <family val="2"/>
          </rPr>
          <t>Enfoque de transversalidad:</t>
        </r>
        <r>
          <rPr>
            <sz val="9"/>
            <color indexed="81"/>
            <rFont val="Arial"/>
            <family val="2"/>
          </rPr>
          <t xml:space="preserve"> 
El sistema ofrece las siguientes opciones para identificar indicadores con enfoque transversal: Capacidades diferentes y enfoque de género.</t>
        </r>
      </text>
    </comment>
    <comment ref="B1318" authorId="0" shapeId="0" xr:uid="{BB45FA75-1DFF-4BD7-81D0-4102C7AF4E00}">
      <text>
        <r>
          <rPr>
            <b/>
            <sz val="9"/>
            <color indexed="81"/>
            <rFont val="Arial"/>
            <family val="2"/>
          </rPr>
          <t xml:space="preserve">Hombres: </t>
        </r>
        <r>
          <rPr>
            <sz val="9"/>
            <color indexed="81"/>
            <rFont val="Arial"/>
            <family val="2"/>
          </rPr>
          <t xml:space="preserve">
Número de hombres atendidas por el objetivo asociado
al indicador.</t>
        </r>
      </text>
    </comment>
    <comment ref="C1318" authorId="0" shapeId="0" xr:uid="{6CDCB613-E6E4-48D3-8571-0865FBB0E903}">
      <text>
        <r>
          <rPr>
            <b/>
            <sz val="9"/>
            <color indexed="81"/>
            <rFont val="Arial"/>
            <family val="2"/>
          </rPr>
          <t>Mujeres:</t>
        </r>
        <r>
          <rPr>
            <sz val="9"/>
            <color indexed="81"/>
            <rFont val="Arial"/>
            <family val="2"/>
          </rPr>
          <t xml:space="preserve">
 Número de mujeres atendidos por el objetivo asociado al indicador.</t>
        </r>
      </text>
    </comment>
    <comment ref="F1318" authorId="0" shapeId="0" xr:uid="{D88BA916-B9F3-4A45-8B41-42CCA8D2BD4B}">
      <text>
        <r>
          <rPr>
            <b/>
            <sz val="9"/>
            <color indexed="81"/>
            <rFont val="Arial"/>
            <family val="2"/>
          </rPr>
          <t>Indígenas:</t>
        </r>
        <r>
          <rPr>
            <sz val="9"/>
            <color indexed="81"/>
            <rFont val="Arial"/>
            <family val="2"/>
          </rPr>
          <t xml:space="preserve">
 Número de Indígenas atendidos por el objetivo asociado al indicador.</t>
        </r>
      </text>
    </comment>
    <comment ref="I1318" authorId="0" shapeId="0" xr:uid="{3DE63E47-229F-41B8-9718-109C4BAA6DB7}">
      <text>
        <r>
          <rPr>
            <b/>
            <sz val="9"/>
            <color indexed="81"/>
            <rFont val="Arial"/>
            <family val="2"/>
          </rPr>
          <t>Capacidades Diferentes:</t>
        </r>
        <r>
          <rPr>
            <sz val="9"/>
            <color indexed="81"/>
            <rFont val="Arial"/>
            <family val="2"/>
          </rPr>
          <t xml:space="preserve">
 Número de Personas con capacidades diferentes atendidas por el objetivo asociado al indicador.</t>
        </r>
      </text>
    </comment>
    <comment ref="M1318" authorId="0" shapeId="0" xr:uid="{87A541ED-B1B4-4BFD-A046-5B050A4095C1}">
      <text>
        <r>
          <rPr>
            <b/>
            <sz val="9"/>
            <color indexed="81"/>
            <rFont val="Arial"/>
            <family val="2"/>
          </rPr>
          <t xml:space="preserve">Total: </t>
        </r>
        <r>
          <rPr>
            <sz val="9"/>
            <color indexed="81"/>
            <rFont val="Arial"/>
            <family val="2"/>
          </rPr>
          <t xml:space="preserve">
total de población atendida por el objetivo asociado al indicador.</t>
        </r>
      </text>
    </comment>
    <comment ref="B1321" authorId="0" shapeId="0" xr:uid="{F4305EBC-3856-420F-B0AA-D1E6D708530F}">
      <text>
        <r>
          <rPr>
            <b/>
            <sz val="9"/>
            <color indexed="81"/>
            <rFont val="Arial"/>
            <family val="2"/>
          </rPr>
          <t xml:space="preserve">Información disponible: </t>
        </r>
        <r>
          <rPr>
            <sz val="9"/>
            <color indexed="81"/>
            <rFont val="Arial"/>
            <family val="2"/>
          </rPr>
          <t xml:space="preserve">
Describe textualmente al conjunto de mediciones del indicador disponibles, se deben indicar cambios en la serie por cuestiones metodológicas u otras.</t>
        </r>
      </text>
    </comment>
    <comment ref="B1323" authorId="0" shapeId="0" xr:uid="{05069A88-F132-4D1C-821B-E46EC063BC4A}">
      <text>
        <r>
          <rPr>
            <b/>
            <sz val="9"/>
            <color indexed="81"/>
            <rFont val="Arial"/>
            <family val="2"/>
          </rPr>
          <t>Determinación de metas.</t>
        </r>
        <r>
          <rPr>
            <sz val="9"/>
            <color indexed="81"/>
            <rFont val="Arial"/>
            <family val="2"/>
          </rPr>
          <t xml:space="preserve">
Se refiere al proceso mediante el cual se establecen las magnitudes y periodos para los resultados comprometidos.</t>
        </r>
      </text>
    </comment>
    <comment ref="B1326" authorId="0" shapeId="0" xr:uid="{2C803592-6886-47FA-AC12-E540E7EFD95F}">
      <text>
        <r>
          <rPr>
            <b/>
            <sz val="9"/>
            <color indexed="81"/>
            <rFont val="Arial"/>
            <family val="2"/>
          </rPr>
          <t>Meta acumulable:</t>
        </r>
        <r>
          <rPr>
            <sz val="9"/>
            <color indexed="81"/>
            <rFont val="Arial"/>
            <family val="2"/>
          </rPr>
          <t xml:space="preserv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F1326" authorId="0" shapeId="0" xr:uid="{B391225A-316B-4AF0-88BE-B8E444C9994F}">
      <text>
        <r>
          <rPr>
            <b/>
            <sz val="9"/>
            <color indexed="81"/>
            <rFont val="Arial"/>
            <family val="2"/>
          </rPr>
          <t>Comportamiento del indicador.</t>
        </r>
        <r>
          <rPr>
            <sz val="9"/>
            <color indexed="81"/>
            <rFont val="Arial"/>
            <family val="2"/>
          </rPr>
          <t xml:space="preserve"> 
Establece si el indicador a lo largo del tiempo tiene un comportamiento </t>
        </r>
        <r>
          <rPr>
            <i/>
            <u/>
            <sz val="9"/>
            <color indexed="81"/>
            <rFont val="Arial"/>
            <family val="2"/>
          </rPr>
          <t>ascendente, descendente, regular o nominal</t>
        </r>
        <r>
          <rPr>
            <sz val="9"/>
            <color indexed="81"/>
            <rFont val="Arial"/>
            <family val="2"/>
          </rPr>
          <t xml:space="preserve">.
● </t>
        </r>
        <r>
          <rPr>
            <b/>
            <sz val="9"/>
            <color indexed="81"/>
            <rFont val="Arial"/>
            <family val="2"/>
          </rPr>
          <t>Ascendente.</t>
        </r>
        <r>
          <rPr>
            <sz val="9"/>
            <color indexed="81"/>
            <rFont val="Arial"/>
            <family val="2"/>
          </rPr>
          <t xml:space="preserve">- si el resultado a lograr significa incrementar el valor del indicador.
● </t>
        </r>
        <r>
          <rPr>
            <b/>
            <sz val="9"/>
            <color indexed="81"/>
            <rFont val="Arial"/>
            <family val="2"/>
          </rPr>
          <t>Descendente.</t>
        </r>
        <r>
          <rPr>
            <sz val="9"/>
            <color indexed="81"/>
            <rFont val="Arial"/>
            <family val="2"/>
          </rPr>
          <t xml:space="preserve">- si el resultado a lograr significa disminuir el valor del indicador.
● </t>
        </r>
        <r>
          <rPr>
            <b/>
            <sz val="9"/>
            <color indexed="81"/>
            <rFont val="Arial"/>
            <family val="2"/>
          </rPr>
          <t>Regular.</t>
        </r>
        <r>
          <rPr>
            <sz val="9"/>
            <color indexed="81"/>
            <rFont val="Arial"/>
            <family val="2"/>
          </rPr>
          <t xml:space="preserve">- si el resultado a lograr significa mantener el valor del indicador dentro de determinado rango, y
● </t>
        </r>
        <r>
          <rPr>
            <b/>
            <sz val="9"/>
            <color indexed="81"/>
            <rFont val="Arial"/>
            <family val="2"/>
          </rPr>
          <t>Nominal.</t>
        </r>
        <r>
          <rPr>
            <sz val="9"/>
            <color indexed="81"/>
            <rFont val="Arial"/>
            <family val="2"/>
          </rPr>
          <t>- se tomará como un resultado independiente del historial del indicador.</t>
        </r>
      </text>
    </comment>
    <comment ref="K1326" authorId="0" shapeId="0" xr:uid="{9301D9F6-74BC-4451-9A58-99F75812DCC9}">
      <text>
        <r>
          <rPr>
            <b/>
            <sz val="9"/>
            <color indexed="81"/>
            <rFont val="Arial"/>
            <family val="2"/>
          </rPr>
          <t xml:space="preserve">Factibilidad de la meta.- </t>
        </r>
        <r>
          <rPr>
            <sz val="9"/>
            <color indexed="81"/>
            <rFont val="Arial"/>
            <family val="2"/>
          </rPr>
          <t xml:space="preserve">
Establece, desde la perspectiva de la UR responsable del Pp la posibilidad real de alcanzar la meta; los valores posibles son </t>
        </r>
        <r>
          <rPr>
            <i/>
            <u/>
            <sz val="9"/>
            <color indexed="81"/>
            <rFont val="Arial"/>
            <family val="2"/>
          </rPr>
          <t>alta y media</t>
        </r>
        <r>
          <rPr>
            <sz val="9"/>
            <color indexed="81"/>
            <rFont val="Arial"/>
            <family val="2"/>
          </rPr>
          <t>.</t>
        </r>
      </text>
    </comment>
    <comment ref="B1328" authorId="0" shapeId="0" xr:uid="{FA0B0C95-2DCE-42C4-A89D-6056350C307F}">
      <text>
        <r>
          <rPr>
            <b/>
            <sz val="9"/>
            <color indexed="81"/>
            <rFont val="Arial"/>
            <family val="2"/>
          </rPr>
          <t xml:space="preserve">Justificación de la Factibilidad.-
</t>
        </r>
        <r>
          <rPr>
            <sz val="9"/>
            <color indexed="81"/>
            <rFont val="Arial"/>
            <family val="2"/>
          </rPr>
          <t>Establece los argumentos que sirvieron de base para calificar la factibilidad de la meta.</t>
        </r>
      </text>
    </comment>
    <comment ref="B1331" authorId="0" shapeId="0" xr:uid="{EF9BC3C4-32B1-4BFA-8FC7-F0FA01FA11BC}">
      <text>
        <r>
          <rPr>
            <b/>
            <sz val="9"/>
            <color indexed="81"/>
            <rFont val="Arial"/>
            <family val="2"/>
          </rPr>
          <t>Línea Base.</t>
        </r>
        <r>
          <rPr>
            <sz val="9"/>
            <color indexed="81"/>
            <rFont val="Arial"/>
            <family val="2"/>
          </rPr>
          <t xml:space="preserve">
Un indicador puede adoptar diversos valores a lo largo del tiempo.
El valor inicial del indicador que se toma como referencia para comparar el avance del objetivo se llama Línea Base.</t>
        </r>
      </text>
    </comment>
    <comment ref="B1332" authorId="0" shapeId="0" xr:uid="{15B2B3ED-62A2-4626-BC23-874EFC50CA48}">
      <text>
        <r>
          <rPr>
            <b/>
            <sz val="9"/>
            <color indexed="81"/>
            <rFont val="Arial"/>
            <family val="2"/>
          </rPr>
          <t xml:space="preserve">Año de la Línea Base.- </t>
        </r>
        <r>
          <rPr>
            <sz val="9"/>
            <color indexed="81"/>
            <rFont val="Arial"/>
            <family val="2"/>
          </rPr>
          <t xml:space="preserve">
Se deberá anotar el año que se toma como referencia para comparar los avances del Pp. Regularmente se recomienda tomar el año en que terminó la administración anterior.
Cuando un indicador vuelve a cero al término de cada ciclo, la línea base
es 0.0 porque ese es el valor con el que inicia el nuevo ciclo. Campo de
llenado obligatorio.</t>
        </r>
      </text>
    </comment>
    <comment ref="K1332" authorId="0" shapeId="0" xr:uid="{E3664F5E-712D-490D-8343-0F0113D3AD0C}">
      <text>
        <r>
          <rPr>
            <b/>
            <sz val="9"/>
            <color indexed="81"/>
            <rFont val="Arial"/>
            <family val="2"/>
          </rPr>
          <t xml:space="preserve">Periodo línea base.- 
</t>
        </r>
        <r>
          <rPr>
            <sz val="9"/>
            <color indexed="81"/>
            <rFont val="Arial"/>
            <family val="2"/>
          </rPr>
          <t>Puede ser que en algunos casos, la línea base esté referida a un momento particular del año (inicio de cursos, trimestre II, semana santa, etc.), en estas ocasiones deberá especificarse el periodo.</t>
        </r>
      </text>
    </comment>
    <comment ref="C1333" authorId="0" shapeId="0" xr:uid="{34A372D7-8C32-4C79-99F8-C65AA22C9B99}">
      <text>
        <r>
          <rPr>
            <b/>
            <sz val="9"/>
            <color indexed="81"/>
            <rFont val="Arial"/>
            <family val="2"/>
          </rPr>
          <t xml:space="preserve">Indicador.- 
</t>
        </r>
        <r>
          <rPr>
            <sz val="9"/>
            <color indexed="81"/>
            <rFont val="Arial"/>
            <family val="2"/>
          </rPr>
          <t>Se refiere al valor que tuvo el indicador en el momento de la medición inicial de referencia. Cuando no se cuenta con línea base, se deberá anotar 0.0 y escribir la justificación en el campo correspondiente. Campo de llenado obligatorio.</t>
        </r>
      </text>
    </comment>
    <comment ref="F1333" authorId="0" shapeId="0" xr:uid="{1B87FE8C-9B59-48B3-9664-BF0F0D57DDA6}">
      <text>
        <r>
          <rPr>
            <b/>
            <sz val="9"/>
            <color indexed="81"/>
            <rFont val="Arial"/>
            <family val="2"/>
          </rPr>
          <t xml:space="preserve">Numerador.- </t>
        </r>
        <r>
          <rPr>
            <sz val="9"/>
            <color indexed="81"/>
            <rFont val="Arial"/>
            <family val="2"/>
          </rPr>
          <t xml:space="preserve">
Se refiere al valor que tuvo el numerador del indicador en el momento de la medición inicial de referencia.</t>
        </r>
      </text>
    </comment>
    <comment ref="I1333" authorId="0" shapeId="0" xr:uid="{64298F9B-F2FD-4AD5-BC94-A5EEE1194FF7}">
      <text>
        <r>
          <rPr>
            <b/>
            <sz val="9"/>
            <color indexed="81"/>
            <rFont val="Arial"/>
            <family val="2"/>
          </rPr>
          <t xml:space="preserve">Denominador.- </t>
        </r>
        <r>
          <rPr>
            <sz val="9"/>
            <color indexed="81"/>
            <rFont val="Arial"/>
            <family val="2"/>
          </rPr>
          <t xml:space="preserve">
Se refiere al valor que tuvo el denominador del indicador en el momento de la medición inicial de referencia.</t>
        </r>
      </text>
    </comment>
    <comment ref="B1336" authorId="0" shapeId="0" xr:uid="{15DDC17B-073B-40AF-A305-DAED094E609D}">
      <text>
        <r>
          <rPr>
            <b/>
            <sz val="9"/>
            <color indexed="81"/>
            <rFont val="Arial"/>
            <family val="2"/>
          </rPr>
          <t xml:space="preserve">Justificación línea base.- </t>
        </r>
        <r>
          <rPr>
            <sz val="9"/>
            <color indexed="81"/>
            <rFont val="Arial"/>
            <family val="2"/>
          </rPr>
          <t xml:space="preserv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B1339" authorId="0" shapeId="0" xr:uid="{96377557-F8CB-42C7-8898-4E025EF931FF}">
      <text>
        <r>
          <rPr>
            <b/>
            <sz val="9"/>
            <color indexed="81"/>
            <rFont val="Arial"/>
            <family val="2"/>
          </rPr>
          <t xml:space="preserve">Parámetros de semaforización.- </t>
        </r>
        <r>
          <rPr>
            <sz val="9"/>
            <color indexed="81"/>
            <rFont val="Arial"/>
            <family val="2"/>
          </rPr>
          <t xml:space="preserve">
Se refiere a las desviaciones que la UR del Pp está dispuesta a aceptar como umbral para calificar al avance como en semáforo verde, amarillo o rojo. Los parámetros de semaforización se aplican en los tableros de control.</t>
        </r>
      </text>
    </comment>
    <comment ref="B1340" authorId="0" shapeId="0" xr:uid="{F251FD01-01B2-4661-92CC-E2BE9937221A}">
      <text>
        <r>
          <rPr>
            <b/>
            <sz val="9"/>
            <color indexed="81"/>
            <rFont val="Arial"/>
            <family val="2"/>
          </rPr>
          <t>Tipo de valor.-</t>
        </r>
        <r>
          <rPr>
            <sz val="9"/>
            <color indexed="81"/>
            <rFont val="Arial"/>
            <family val="2"/>
          </rPr>
          <t xml:space="preserve"> 
Los umbrales de semaforización pueden definirse en términos absolutos o porcentuales.</t>
        </r>
      </text>
    </comment>
    <comment ref="G1340" authorId="0" shapeId="0" xr:uid="{5CDCCB36-E1AB-4363-810F-562659CCE5AC}">
      <text>
        <r>
          <rPr>
            <b/>
            <sz val="9"/>
            <color indexed="81"/>
            <rFont val="Arial"/>
            <family val="2"/>
          </rPr>
          <t xml:space="preserve">Umbral verde.- 
</t>
        </r>
        <r>
          <rPr>
            <sz val="9"/>
            <color indexed="81"/>
            <rFont val="Arial"/>
            <family val="2"/>
          </rPr>
          <t>Valor aceptable en que un indicador se considera en verde.</t>
        </r>
      </text>
    </comment>
    <comment ref="J1340" authorId="0" shapeId="0" xr:uid="{017B42D6-B6E9-4143-8D15-12A4264F7A0C}">
      <text>
        <r>
          <rPr>
            <b/>
            <sz val="9"/>
            <color indexed="81"/>
            <rFont val="Arial"/>
            <family val="2"/>
          </rPr>
          <t xml:space="preserve">Umbral amarillo.- 
</t>
        </r>
        <r>
          <rPr>
            <sz val="9"/>
            <color indexed="81"/>
            <rFont val="Arial"/>
            <family val="2"/>
          </rPr>
          <t>Valor límite aceptable en que un indicador se considera en amarillo.</t>
        </r>
      </text>
    </comment>
    <comment ref="M1340" authorId="0" shapeId="0" xr:uid="{FFB607F5-CC4A-4267-AEDE-895CC8263B79}">
      <text>
        <r>
          <rPr>
            <b/>
            <sz val="9"/>
            <color indexed="81"/>
            <rFont val="Arial"/>
            <family val="2"/>
          </rPr>
          <t xml:space="preserve">Umbral rojo.- 
</t>
        </r>
        <r>
          <rPr>
            <sz val="9"/>
            <color indexed="81"/>
            <rFont val="Arial"/>
            <family val="2"/>
          </rPr>
          <t>Valor NO aceptable en que un indicador se considera en rojo.</t>
        </r>
      </text>
    </comment>
    <comment ref="B1343" authorId="0" shapeId="0" xr:uid="{CDF22E7A-C0A1-44B7-8173-D478B49106E2}">
      <text>
        <r>
          <rPr>
            <sz val="9"/>
            <color indexed="81"/>
            <rFont val="Arial"/>
            <family val="2"/>
          </rPr>
          <t>El número de periodos de programación de metas está definido por la Frecuencia de
Medición.</t>
        </r>
      </text>
    </comment>
    <comment ref="B1344" authorId="0" shapeId="0" xr:uid="{0D446BB4-8872-49A9-96DD-1DA687D3E032}">
      <text>
        <r>
          <rPr>
            <b/>
            <sz val="9"/>
            <color indexed="81"/>
            <rFont val="Arial"/>
            <family val="2"/>
          </rPr>
          <t>Periodo.-</t>
        </r>
        <r>
          <rPr>
            <sz val="9"/>
            <color indexed="81"/>
            <rFont val="Arial"/>
            <family val="2"/>
          </rPr>
          <t xml:space="preserve">
Establece los valores que tendrá el indicador en los meses de Enero a Diciembre, según la frecuencia de medición (Anual, Semestral, etc.).</t>
        </r>
      </text>
    </comment>
    <comment ref="C1344" authorId="0" shapeId="0" xr:uid="{8598AF09-2634-4C2D-9991-AD69A6266EA6}">
      <text>
        <r>
          <rPr>
            <b/>
            <sz val="9"/>
            <color indexed="81"/>
            <rFont val="Arial"/>
            <family val="2"/>
          </rPr>
          <t xml:space="preserve">Valor: </t>
        </r>
        <r>
          <rPr>
            <sz val="9"/>
            <color indexed="81"/>
            <rFont val="Arial"/>
            <family val="2"/>
          </rPr>
          <t xml:space="preserve">
si el tipo de valor de la meta es relativo necesariamente deberán llenarse los campos de indicador, numerador y denominador. 
Si la opción es valor absoluto deberán llenarse los campos de indicador y numerador.</t>
        </r>
      </text>
    </comment>
    <comment ref="J1344" authorId="0" shapeId="0" xr:uid="{6C272C6A-EC86-4CCA-BA26-8A85F4923606}">
      <text>
        <r>
          <rPr>
            <b/>
            <sz val="9"/>
            <color indexed="81"/>
            <rFont val="Arial"/>
            <family val="2"/>
          </rPr>
          <t>Comentarios técnicos:</t>
        </r>
        <r>
          <rPr>
            <sz val="9"/>
            <color indexed="81"/>
            <rFont val="Arial"/>
            <family val="2"/>
          </rPr>
          <t xml:space="preserve">
considera elementos que permitan la mayor claridad sobre el
indicador y/o sus componentes; referencias metodológicas sustantivas; marcos conceptuales sobre las que se elabora la información. 
Incluye anotaciones relevantes para la construcción e interpretación del indicador que no hayan sido incorporadas previamente.</t>
        </r>
      </text>
    </comment>
    <comment ref="C1345" authorId="0" shapeId="0" xr:uid="{0A1B8228-2AE1-46DD-9179-47CB7325A2EA}">
      <text>
        <r>
          <rPr>
            <b/>
            <sz val="9"/>
            <color indexed="81"/>
            <rFont val="Arial"/>
            <family val="2"/>
          </rPr>
          <t xml:space="preserve">Indicador.- </t>
        </r>
        <r>
          <rPr>
            <sz val="9"/>
            <color indexed="81"/>
            <rFont val="Arial"/>
            <family val="2"/>
          </rPr>
          <t xml:space="preserve">
Se refiere al valor del indicador en el mes
correspondiente.</t>
        </r>
      </text>
    </comment>
    <comment ref="F1345" authorId="0" shapeId="0" xr:uid="{E0886058-6D45-4E3C-AA60-607398F2D1BB}">
      <text>
        <r>
          <rPr>
            <b/>
            <sz val="9"/>
            <color indexed="81"/>
            <rFont val="Arial"/>
            <family val="2"/>
          </rPr>
          <t xml:space="preserve">Numerador.- </t>
        </r>
        <r>
          <rPr>
            <sz val="9"/>
            <color indexed="81"/>
            <rFont val="Arial"/>
            <family val="2"/>
          </rPr>
          <t xml:space="preserve">
Se refiere al dividendo en el mes correspondiente.</t>
        </r>
      </text>
    </comment>
    <comment ref="H1345" authorId="0" shapeId="0" xr:uid="{D8421C1E-EC0F-4ADC-AEA1-73E975255D7C}">
      <text>
        <r>
          <rPr>
            <b/>
            <sz val="9"/>
            <color indexed="81"/>
            <rFont val="Arial"/>
            <family val="2"/>
          </rPr>
          <t xml:space="preserve">Denominador.- </t>
        </r>
        <r>
          <rPr>
            <sz val="9"/>
            <color indexed="81"/>
            <rFont val="Arial"/>
            <family val="2"/>
          </rPr>
          <t xml:space="preserve">
Se refiere al valor que se estima alcanzará el divisor en el mes correspondiente.</t>
        </r>
      </text>
    </comment>
    <comment ref="B1360" authorId="0" shapeId="0" xr:uid="{9D77D924-84A6-4635-A77F-0B83761AF81C}">
      <text>
        <r>
          <rPr>
            <b/>
            <sz val="9"/>
            <color indexed="81"/>
            <rFont val="Arial"/>
            <family val="2"/>
          </rPr>
          <t xml:space="preserve">Características de las variables. 
</t>
        </r>
        <r>
          <rPr>
            <sz val="9"/>
            <color indexed="81"/>
            <rFont val="Arial"/>
            <family val="2"/>
          </rPr>
          <t>Contiene información sobre cada variable o elemento del indicador.
Se registran las características de las variables para los indicadores más complejos.</t>
        </r>
      </text>
    </comment>
    <comment ref="B1363" authorId="0" shapeId="0" xr:uid="{616D078D-EB7E-4429-85C3-7923131FE39E}">
      <text>
        <r>
          <rPr>
            <b/>
            <sz val="9"/>
            <color indexed="81"/>
            <rFont val="Arial"/>
            <family val="2"/>
          </rPr>
          <t xml:space="preserve">Nombre: 
</t>
        </r>
        <r>
          <rPr>
            <sz val="9"/>
            <color indexed="81"/>
            <rFont val="Arial"/>
            <family val="2"/>
          </rPr>
          <t>denominación de la variable.</t>
        </r>
      </text>
    </comment>
    <comment ref="H1363" authorId="0" shapeId="0" xr:uid="{DB4167B0-47B4-4740-B27F-F1ED7DBF7D2A}">
      <text>
        <r>
          <rPr>
            <b/>
            <sz val="9"/>
            <color indexed="81"/>
            <rFont val="Arial"/>
            <family val="2"/>
          </rPr>
          <t xml:space="preserve">Descripción de la variable: 
</t>
        </r>
        <r>
          <rPr>
            <sz val="9"/>
            <color indexed="81"/>
            <rFont val="Arial"/>
            <family val="2"/>
          </rPr>
          <t>expresa a la variable en términos de su significado
conceptual.</t>
        </r>
      </text>
    </comment>
    <comment ref="B1365" authorId="0" shapeId="0" xr:uid="{4CFCD94F-3D2C-4415-8807-3ED8CA017798}">
      <text>
        <r>
          <rPr>
            <b/>
            <sz val="9"/>
            <color indexed="81"/>
            <rFont val="Arial"/>
            <family val="2"/>
          </rPr>
          <t xml:space="preserve">Medios de verificación: </t>
        </r>
        <r>
          <rPr>
            <sz val="9"/>
            <color indexed="81"/>
            <rFont val="Arial"/>
            <family val="2"/>
          </rPr>
          <t xml:space="preserve">
identifica las fuentes de información, a la dependencia,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F1365" authorId="0" shapeId="0" xr:uid="{97FA23B6-D242-4D7E-A15A-2ACD1E9EB304}">
      <text>
        <r>
          <rPr>
            <b/>
            <sz val="9"/>
            <color indexed="81"/>
            <rFont val="Arial"/>
            <family val="2"/>
          </rPr>
          <t xml:space="preserve">Unidad de medida: </t>
        </r>
        <r>
          <rPr>
            <sz val="9"/>
            <color indexed="81"/>
            <rFont val="Arial"/>
            <family val="2"/>
          </rPr>
          <t xml:space="preserve">
magnitud de referencia que permite cuantificar y comparar elementos de la misma especie.</t>
        </r>
      </text>
    </comment>
    <comment ref="K1365" authorId="0" shapeId="0" xr:uid="{7D956126-2381-4216-8B04-63A268D84774}">
      <text>
        <r>
          <rPr>
            <b/>
            <sz val="9"/>
            <color indexed="81"/>
            <rFont val="Arial"/>
            <family val="2"/>
          </rPr>
          <t>Desagregación geográfica:</t>
        </r>
        <r>
          <rPr>
            <sz val="9"/>
            <color indexed="81"/>
            <rFont val="Arial"/>
            <family val="2"/>
          </rPr>
          <t xml:space="preserve">
indica los niveles territoriales para los que está disponible la variable: </t>
        </r>
        <r>
          <rPr>
            <i/>
            <u/>
            <sz val="9"/>
            <color indexed="81"/>
            <rFont val="Arial"/>
            <family val="2"/>
          </rPr>
          <t>nacional, regional, estatal, municipal, localidad</t>
        </r>
        <r>
          <rPr>
            <sz val="9"/>
            <color indexed="81"/>
            <rFont val="Arial"/>
            <family val="2"/>
          </rPr>
          <t>, etc.</t>
        </r>
      </text>
    </comment>
    <comment ref="B1367" authorId="0" shapeId="0" xr:uid="{196B8696-2016-44C3-B22B-C779F4A2D1AD}">
      <text>
        <r>
          <rPr>
            <b/>
            <sz val="9"/>
            <color indexed="81"/>
            <rFont val="Arial"/>
            <family val="2"/>
          </rPr>
          <t xml:space="preserve">Frecuencia: 
</t>
        </r>
        <r>
          <rPr>
            <sz val="9"/>
            <color indexed="81"/>
            <rFont val="Arial"/>
            <family val="2"/>
          </rPr>
          <t>es el periodo de tiempo en el cual se calcula la variable (</t>
        </r>
        <r>
          <rPr>
            <i/>
            <u/>
            <sz val="9"/>
            <color indexed="81"/>
            <rFont val="Arial"/>
            <family val="2"/>
          </rPr>
          <t>bianual, anual, semestral, trimestral, mensual</t>
        </r>
        <r>
          <rPr>
            <sz val="9"/>
            <color indexed="81"/>
            <rFont val="Arial"/>
            <family val="2"/>
          </rPr>
          <t>, etc.).</t>
        </r>
      </text>
    </comment>
    <comment ref="F1367" authorId="0" shapeId="0" xr:uid="{63BE0005-E39D-4CA5-BBAC-447FBAF955F1}">
      <text>
        <r>
          <rPr>
            <b/>
            <sz val="9"/>
            <color indexed="81"/>
            <rFont val="Arial"/>
            <family val="2"/>
          </rPr>
          <t xml:space="preserve">Método de recopilación de datos: </t>
        </r>
        <r>
          <rPr>
            <sz val="9"/>
            <color indexed="81"/>
            <rFont val="Arial"/>
            <family val="2"/>
          </rPr>
          <t xml:space="preserve">
indica el método estadístico de recolección de datos, el cual puede ser: censo, encuesta o explotación de</t>
        </r>
        <r>
          <rPr>
            <i/>
            <u/>
            <sz val="9"/>
            <color indexed="81"/>
            <rFont val="Arial"/>
            <family val="2"/>
          </rPr>
          <t xml:space="preserve"> registros administrativos.</t>
        </r>
      </text>
    </comment>
    <comment ref="K1367" authorId="0" shapeId="0" xr:uid="{83776544-657D-4261-A980-9494AB8D1901}">
      <text>
        <r>
          <rPr>
            <b/>
            <sz val="9"/>
            <color indexed="81"/>
            <rFont val="Arial"/>
            <family val="2"/>
          </rPr>
          <t>Fecha de disponibilidad de la información:</t>
        </r>
        <r>
          <rPr>
            <sz val="9"/>
            <color indexed="81"/>
            <rFont val="Arial"/>
            <family val="2"/>
          </rPr>
          <t xml:space="preserve"> 
se refiere al momento en que la información puede ser consultada por los usuarios.</t>
        </r>
      </text>
    </comment>
    <comment ref="B1371" authorId="0" shapeId="0" xr:uid="{B42CCBE0-64D7-4218-8D1D-B945D5A4CF8A}">
      <text>
        <r>
          <rPr>
            <b/>
            <sz val="9"/>
            <color indexed="81"/>
            <rFont val="Arial"/>
            <family val="2"/>
          </rPr>
          <t xml:space="preserve">Nombre: 
</t>
        </r>
        <r>
          <rPr>
            <sz val="9"/>
            <color indexed="81"/>
            <rFont val="Arial"/>
            <family val="2"/>
          </rPr>
          <t>denominación de la variable.</t>
        </r>
      </text>
    </comment>
    <comment ref="H1371" authorId="0" shapeId="0" xr:uid="{BA4F026D-CD37-4342-97A1-108A36E2F2B5}">
      <text>
        <r>
          <rPr>
            <b/>
            <sz val="9"/>
            <color indexed="81"/>
            <rFont val="Arial"/>
            <family val="2"/>
          </rPr>
          <t xml:space="preserve">Descripción de la variable: 
</t>
        </r>
        <r>
          <rPr>
            <sz val="9"/>
            <color indexed="81"/>
            <rFont val="Arial"/>
            <family val="2"/>
          </rPr>
          <t>expresa a la variable en términos de su significado
conceptual.</t>
        </r>
      </text>
    </comment>
    <comment ref="B1373" authorId="0" shapeId="0" xr:uid="{4AA804A4-8186-40B7-957C-790325426E98}">
      <text>
        <r>
          <rPr>
            <b/>
            <sz val="9"/>
            <color indexed="81"/>
            <rFont val="Arial"/>
            <family val="2"/>
          </rPr>
          <t xml:space="preserve">Medios de verificación: </t>
        </r>
        <r>
          <rPr>
            <sz val="9"/>
            <color indexed="81"/>
            <rFont val="Arial"/>
            <family val="2"/>
          </rPr>
          <t xml:space="preserve">
identifica las fuentes de información, a la dependencia,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F1373" authorId="0" shapeId="0" xr:uid="{05950410-E264-44E9-9476-8D0D29A9D125}">
      <text>
        <r>
          <rPr>
            <b/>
            <sz val="9"/>
            <color indexed="81"/>
            <rFont val="Arial"/>
            <family val="2"/>
          </rPr>
          <t xml:space="preserve">Unidad de medida: </t>
        </r>
        <r>
          <rPr>
            <sz val="9"/>
            <color indexed="81"/>
            <rFont val="Arial"/>
            <family val="2"/>
          </rPr>
          <t xml:space="preserve">
magnitud de referencia que permite cuantificar y comparar elementos de la misma especie.</t>
        </r>
      </text>
    </comment>
    <comment ref="K1373" authorId="0" shapeId="0" xr:uid="{410F7488-A140-4644-B503-AFF0384D755F}">
      <text>
        <r>
          <rPr>
            <b/>
            <sz val="9"/>
            <color indexed="81"/>
            <rFont val="Arial"/>
            <family val="2"/>
          </rPr>
          <t>Desagregación geográfica:</t>
        </r>
        <r>
          <rPr>
            <sz val="9"/>
            <color indexed="81"/>
            <rFont val="Arial"/>
            <family val="2"/>
          </rPr>
          <t xml:space="preserve">
indica los niveles territoriales para los que está disponible la variable: </t>
        </r>
        <r>
          <rPr>
            <i/>
            <u/>
            <sz val="9"/>
            <color indexed="81"/>
            <rFont val="Arial"/>
            <family val="2"/>
          </rPr>
          <t>nacional, regional, estatal, municipal, localidad</t>
        </r>
        <r>
          <rPr>
            <sz val="9"/>
            <color indexed="81"/>
            <rFont val="Arial"/>
            <family val="2"/>
          </rPr>
          <t>, etc.</t>
        </r>
      </text>
    </comment>
    <comment ref="B1375" authorId="0" shapeId="0" xr:uid="{24928873-9B22-440F-A04A-0A040202FAE7}">
      <text>
        <r>
          <rPr>
            <b/>
            <sz val="9"/>
            <color indexed="81"/>
            <rFont val="Arial"/>
            <family val="2"/>
          </rPr>
          <t xml:space="preserve">Frecuencia: 
</t>
        </r>
        <r>
          <rPr>
            <sz val="9"/>
            <color indexed="81"/>
            <rFont val="Arial"/>
            <family val="2"/>
          </rPr>
          <t>es el periodo de tiempo en el cual se calcula la variable (</t>
        </r>
        <r>
          <rPr>
            <i/>
            <u/>
            <sz val="9"/>
            <color indexed="81"/>
            <rFont val="Arial"/>
            <family val="2"/>
          </rPr>
          <t>bianual, anual, semestral, trimestral, mensual</t>
        </r>
        <r>
          <rPr>
            <sz val="9"/>
            <color indexed="81"/>
            <rFont val="Arial"/>
            <family val="2"/>
          </rPr>
          <t>, etc.).</t>
        </r>
      </text>
    </comment>
    <comment ref="F1375" authorId="0" shapeId="0" xr:uid="{0BE5693E-E88A-4D03-9F96-B01B3345ED6E}">
      <text>
        <r>
          <rPr>
            <b/>
            <sz val="9"/>
            <color indexed="81"/>
            <rFont val="Arial"/>
            <family val="2"/>
          </rPr>
          <t xml:space="preserve">Método de recopilación de datos: </t>
        </r>
        <r>
          <rPr>
            <sz val="9"/>
            <color indexed="81"/>
            <rFont val="Arial"/>
            <family val="2"/>
          </rPr>
          <t xml:space="preserve">
indica el método estadístico de recolección de datos, el cual puede ser: censo, encuesta o explotación de</t>
        </r>
        <r>
          <rPr>
            <i/>
            <u/>
            <sz val="9"/>
            <color indexed="81"/>
            <rFont val="Arial"/>
            <family val="2"/>
          </rPr>
          <t xml:space="preserve"> registros administrativos.</t>
        </r>
      </text>
    </comment>
    <comment ref="K1375" authorId="0" shapeId="0" xr:uid="{F9525C9E-1597-467D-9175-B48D5F8A497D}">
      <text>
        <r>
          <rPr>
            <b/>
            <sz val="9"/>
            <color indexed="81"/>
            <rFont val="Arial"/>
            <family val="2"/>
          </rPr>
          <t>Fecha de disponibilidad de la información:</t>
        </r>
        <r>
          <rPr>
            <sz val="9"/>
            <color indexed="81"/>
            <rFont val="Arial"/>
            <family val="2"/>
          </rPr>
          <t xml:space="preserve"> 
se refiere al momento en que la información puede ser consultada por los usuarios.</t>
        </r>
      </text>
    </comment>
    <comment ref="B1378" authorId="0" shapeId="0" xr:uid="{01C4F239-D5BB-4946-95A2-1680BBBA94AB}">
      <text>
        <r>
          <rPr>
            <b/>
            <sz val="9"/>
            <color indexed="81"/>
            <rFont val="Arial"/>
            <family val="2"/>
          </rPr>
          <t>Contacto indicador.-</t>
        </r>
        <r>
          <rPr>
            <sz val="9"/>
            <color indexed="81"/>
            <rFont val="Arial"/>
            <family val="2"/>
          </rPr>
          <t xml:space="preserve">
Se deberá anotar el nombre del responsable directo de proporcionar información técnica sobre el indicador.</t>
        </r>
      </text>
    </comment>
    <comment ref="B1380" authorId="0" shapeId="0" xr:uid="{F237CB61-8431-4579-A362-E4A89C967E3A}">
      <text>
        <r>
          <rPr>
            <b/>
            <sz val="9"/>
            <color indexed="81"/>
            <rFont val="Arial"/>
            <family val="2"/>
          </rPr>
          <t>Nombre:</t>
        </r>
        <r>
          <rPr>
            <sz val="9"/>
            <color indexed="81"/>
            <rFont val="Arial"/>
            <family val="2"/>
          </rPr>
          <t xml:space="preserve">
Responsable directo de proporcionar información técnica sobre el indicador.</t>
        </r>
      </text>
    </comment>
    <comment ref="I1380" authorId="0" shapeId="0" xr:uid="{5F74C934-2418-4895-8C45-7B2CC837BE27}">
      <text>
        <r>
          <rPr>
            <b/>
            <sz val="9"/>
            <color indexed="81"/>
            <rFont val="Arial"/>
            <family val="2"/>
          </rPr>
          <t>Área:</t>
        </r>
        <r>
          <rPr>
            <sz val="9"/>
            <color indexed="81"/>
            <rFont val="Arial"/>
            <family val="2"/>
          </rPr>
          <t xml:space="preserve">
Anotar el área de adscripción del responsable de la información técnica sobre el indicador.</t>
        </r>
      </text>
    </comment>
    <comment ref="B1382" authorId="0" shapeId="0" xr:uid="{33F6BFF5-0487-435A-B51B-760608ABED41}">
      <text>
        <r>
          <rPr>
            <b/>
            <sz val="9"/>
            <color indexed="81"/>
            <rFont val="Arial"/>
            <family val="2"/>
          </rPr>
          <t>Puesto:</t>
        </r>
        <r>
          <rPr>
            <sz val="9"/>
            <color indexed="81"/>
            <rFont val="Arial"/>
            <family val="2"/>
          </rPr>
          <t xml:space="preserve">
Anotar la categoría o puesto actual del responsable de la información técnica del indicador.</t>
        </r>
      </text>
    </comment>
    <comment ref="I1382" authorId="0" shapeId="0" xr:uid="{70B0AA08-7274-40D7-902F-79DAFB67503B}">
      <text>
        <r>
          <rPr>
            <b/>
            <sz val="9"/>
            <color indexed="81"/>
            <rFont val="Arial"/>
            <family val="2"/>
          </rPr>
          <t>Teléfono:</t>
        </r>
        <r>
          <rPr>
            <sz val="9"/>
            <color indexed="81"/>
            <rFont val="Arial"/>
            <family val="2"/>
          </rPr>
          <t xml:space="preserve">
Número oficial de la Institución u oficina, para comunicación directa y extensión</t>
        </r>
      </text>
    </comment>
    <comment ref="K1382" authorId="0" shapeId="0" xr:uid="{0E24F98A-5524-4A82-B456-EA65606EC628}">
      <text>
        <r>
          <rPr>
            <b/>
            <sz val="9"/>
            <color indexed="81"/>
            <rFont val="Arial"/>
            <family val="2"/>
          </rPr>
          <t>Correo Electrónico:</t>
        </r>
        <r>
          <rPr>
            <sz val="9"/>
            <color indexed="81"/>
            <rFont val="Arial"/>
            <family val="2"/>
          </rPr>
          <t xml:space="preserve">
Indicar nombre del correo institucional del responsable de la información técnica del indicador.</t>
        </r>
      </text>
    </comment>
    <comment ref="B1385" authorId="0" shapeId="0" xr:uid="{90D2997C-33E3-41A2-9D1E-E057761F48E5}">
      <text>
        <r>
          <rPr>
            <sz val="9"/>
            <color indexed="81"/>
            <rFont val="Arial"/>
            <family val="2"/>
          </rPr>
          <t>Define el seguimiento o monitoreo, destinado a identificar de manera sistemática la calidad del desempeño de un indicador o proceso, solicitar al</t>
        </r>
        <r>
          <rPr>
            <b/>
            <sz val="9"/>
            <color indexed="81"/>
            <rFont val="Arial"/>
            <family val="2"/>
          </rPr>
          <t xml:space="preserve"> Contacto responsable</t>
        </r>
        <r>
          <rPr>
            <sz val="9"/>
            <color indexed="81"/>
            <rFont val="Arial"/>
            <family val="2"/>
          </rPr>
          <t xml:space="preserve"> las actualizaciones, a efecto de introducir los ajustes o cambios pertinentes y oportunos para el logro de sus resultados y efectos en el entorno. 
El monitoreo permite analizar el avance y proponer acciones a tomar para lograr los objetivos; Identificar los éxitos o fracasos reales o potenciales lo antes posible y hacer ajustes oportunos a la ejecución.</t>
        </r>
      </text>
    </comment>
    <comment ref="K1387" authorId="0" shapeId="0" xr:uid="{09355954-DEA0-4FA3-AC9B-301BB726ABA9}">
      <text>
        <r>
          <rPr>
            <b/>
            <sz val="9"/>
            <color indexed="81"/>
            <rFont val="Arial"/>
            <family val="2"/>
          </rPr>
          <t xml:space="preserve">Correo Electrónico:
</t>
        </r>
        <r>
          <rPr>
            <sz val="9"/>
            <color indexed="81"/>
            <rFont val="Arial"/>
            <family val="2"/>
          </rPr>
          <t>enviar la información técnica del indicador a éste correo institucional.</t>
        </r>
      </text>
    </comment>
    <comment ref="B1390" authorId="0" shapeId="0" xr:uid="{594BEDBA-2518-4E60-9BF2-DB403802F813}">
      <text>
        <r>
          <rPr>
            <b/>
            <sz val="9"/>
            <color indexed="81"/>
            <rFont val="Arial"/>
            <family val="2"/>
          </rPr>
          <t>Referencia:</t>
        </r>
        <r>
          <rPr>
            <sz val="9"/>
            <color indexed="81"/>
            <rFont val="Arial"/>
            <family val="2"/>
          </rPr>
          <t xml:space="preserve">
Nombre de la fuente de información que proporciona datos cuyas características y metodologías permiten la comparación y tiene una actualización recurrente. Incluye la liga a la página de Internet correspondiente.</t>
        </r>
      </text>
    </comment>
    <comment ref="B1415" authorId="0" shapeId="0" xr:uid="{70D70B23-6F85-476C-B054-1507AE80DB64}">
      <text>
        <r>
          <rPr>
            <sz val="9"/>
            <color indexed="81"/>
            <rFont val="Arial"/>
            <family val="2"/>
          </rPr>
          <t>Permiten contextualizar al indicador en el programa presupuestario (Pp) de referencia y relacionarlo directamente con el objetivo que le da origen.</t>
        </r>
      </text>
    </comment>
    <comment ref="B1417" authorId="0" shapeId="0" xr:uid="{3BCF8C3F-EF5F-4CFC-9BBA-597F8FEC0BAE}">
      <text>
        <r>
          <rPr>
            <b/>
            <sz val="9"/>
            <color indexed="81"/>
            <rFont val="Arial"/>
            <family val="2"/>
          </rPr>
          <t xml:space="preserve">Ramo administrativo: </t>
        </r>
        <r>
          <rPr>
            <sz val="9"/>
            <color indexed="81"/>
            <rFont val="Arial"/>
            <family val="2"/>
          </rPr>
          <t xml:space="preserve">
definido en el artículo 2, fracción XLI de la Ley Federal de Presupuesto y Responsabilidad Hacendaria.</t>
        </r>
      </text>
    </comment>
    <comment ref="F1417" authorId="0" shapeId="0" xr:uid="{15EBCDF3-FE9C-490A-9F53-A0A3616A271A}">
      <text>
        <r>
          <rPr>
            <b/>
            <sz val="9"/>
            <color indexed="81"/>
            <rFont val="Tahoma"/>
            <family val="2"/>
          </rPr>
          <t>Ramo Administrativo:</t>
        </r>
        <r>
          <rPr>
            <sz val="9"/>
            <color indexed="81"/>
            <rFont val="Tahoma"/>
            <family val="2"/>
          </rPr>
          <t xml:space="preserve">
definido en el artículo 2, fracción XLI de la Ley Federal de Presupuesto y Responsabilidad Hacendaria.</t>
        </r>
      </text>
    </comment>
    <comment ref="B1418" authorId="0" shapeId="0" xr:uid="{91CC02FE-BC7E-4154-AA23-55975EA90905}">
      <text>
        <r>
          <rPr>
            <b/>
            <sz val="9"/>
            <color indexed="81"/>
            <rFont val="Arial"/>
            <family val="2"/>
          </rPr>
          <t xml:space="preserve">Unidad Responsable del Pp: </t>
        </r>
        <r>
          <rPr>
            <sz val="9"/>
            <color indexed="81"/>
            <rFont val="Arial"/>
            <family val="2"/>
          </rPr>
          <t xml:space="preserve">
definido en el artículo 2, fracción LVII de la Ley Federal de Presupuesto y responsabilidad Hacendaria.</t>
        </r>
      </text>
    </comment>
    <comment ref="B1419" authorId="0" shapeId="0" xr:uid="{FF4B87E9-8315-478E-B8C1-DB404F9FF152}">
      <text>
        <r>
          <rPr>
            <b/>
            <sz val="9"/>
            <color indexed="81"/>
            <rFont val="Arial"/>
            <family val="2"/>
          </rPr>
          <t xml:space="preserve">Clasificación del Pp: </t>
        </r>
        <r>
          <rPr>
            <sz val="9"/>
            <color indexed="81"/>
            <rFont val="Arial"/>
            <family val="2"/>
          </rPr>
          <t xml:space="preserve">
se refiere a las modalidades previstas en los presentes lineamientos.</t>
        </r>
      </text>
    </comment>
    <comment ref="B1420" authorId="0" shapeId="0" xr:uid="{5F506517-1CDE-497A-9F73-FB8C0FC852F5}">
      <text>
        <r>
          <rPr>
            <b/>
            <sz val="9"/>
            <color indexed="81"/>
            <rFont val="Arial"/>
            <family val="2"/>
          </rPr>
          <t xml:space="preserve">Denominación del Pp: </t>
        </r>
        <r>
          <rPr>
            <sz val="9"/>
            <color indexed="81"/>
            <rFont val="Arial"/>
            <family val="2"/>
          </rPr>
          <t xml:space="preserve">
definido en los presentes lineamientos.</t>
        </r>
      </text>
    </comment>
    <comment ref="B1421" authorId="0" shapeId="0" xr:uid="{93E296C5-F83F-4A01-A1DE-D37A88DDD6EE}">
      <text>
        <r>
          <rPr>
            <b/>
            <sz val="9"/>
            <color indexed="81"/>
            <rFont val="Arial"/>
            <family val="2"/>
          </rPr>
          <t xml:space="preserve">Nombre de la Matriz: </t>
        </r>
        <r>
          <rPr>
            <sz val="9"/>
            <color indexed="81"/>
            <rFont val="Arial"/>
            <family val="2"/>
          </rPr>
          <t xml:space="preserve">
Nombre corto del Programa.</t>
        </r>
      </text>
    </comment>
    <comment ref="B1426" authorId="0" shapeId="0" xr:uid="{EC7617CE-D607-46EF-92E3-D94506A5C81C}">
      <text>
        <r>
          <rPr>
            <b/>
            <sz val="9"/>
            <color indexed="81"/>
            <rFont val="Arial"/>
            <family val="2"/>
          </rPr>
          <t xml:space="preserve">Eje de política pública al que contribuye el Pp: </t>
        </r>
        <r>
          <rPr>
            <sz val="9"/>
            <color indexed="81"/>
            <rFont val="Arial"/>
            <family val="2"/>
          </rPr>
          <t xml:space="preserve">
Se refiere a alguno de los 5 ejes del Plan Estatal de Desarrollo. Campo de llenado obligatorio.</t>
        </r>
      </text>
    </comment>
    <comment ref="B1427" authorId="0" shapeId="0" xr:uid="{9465C24D-808C-4B33-890A-4D07E8F4B13D}">
      <text>
        <r>
          <rPr>
            <b/>
            <sz val="9"/>
            <color indexed="81"/>
            <rFont val="Arial"/>
            <family val="2"/>
          </rPr>
          <t xml:space="preserve">Objetivo de eje de política pública al que contribuye el Pp: </t>
        </r>
        <r>
          <rPr>
            <sz val="9"/>
            <color indexed="81"/>
            <rFont val="Arial"/>
            <family val="2"/>
          </rPr>
          <t xml:space="preserve">
Relativo a los objetivos del cualquiera de los ejes de política pública del Plan Estatal de Desarrollo. Campo de llenado obligatorio.</t>
        </r>
      </text>
    </comment>
    <comment ref="B1432" authorId="0" shapeId="0" xr:uid="{EF3F69EF-55DB-40B0-8D88-FBA46F8C2A22}">
      <text>
        <r>
          <rPr>
            <b/>
            <sz val="9"/>
            <color indexed="81"/>
            <rFont val="Arial"/>
            <family val="2"/>
          </rPr>
          <t xml:space="preserve">Tipo de Programa: </t>
        </r>
        <r>
          <rPr>
            <sz val="9"/>
            <color indexed="81"/>
            <rFont val="Arial"/>
            <family val="2"/>
          </rPr>
          <t xml:space="preserve">
Los referidos en el Artículo 22 de la Ley de Planeación.</t>
        </r>
      </text>
    </comment>
    <comment ref="G1432" authorId="0" shapeId="0" xr:uid="{1EF3E2EC-7E8C-4399-93D9-B61266123A72}">
      <text>
        <r>
          <rPr>
            <b/>
            <sz val="9"/>
            <color indexed="81"/>
            <rFont val="Arial"/>
            <family val="2"/>
          </rPr>
          <t xml:space="preserve">Programa: </t>
        </r>
        <r>
          <rPr>
            <sz val="9"/>
            <color indexed="81"/>
            <rFont val="Arial"/>
            <family val="2"/>
          </rPr>
          <t xml:space="preserve">
Se especificará el nombre del programa según la clasificación arriba mencionada.</t>
        </r>
      </text>
    </comment>
    <comment ref="B1433" authorId="0" shapeId="0" xr:uid="{A2F0E07E-8E8B-468F-A177-C76FA27B7DDC}">
      <text>
        <r>
          <rPr>
            <b/>
            <sz val="9"/>
            <color indexed="81"/>
            <rFont val="Arial"/>
            <family val="2"/>
          </rPr>
          <t xml:space="preserve">Objetivo del Programa: </t>
        </r>
        <r>
          <rPr>
            <sz val="9"/>
            <color indexed="81"/>
            <rFont val="Arial"/>
            <family val="2"/>
          </rPr>
          <t xml:space="preserve">
Se refiere a los objetivos del programa señalado en el inciso anterior.</t>
        </r>
      </text>
    </comment>
    <comment ref="B1434" authorId="0" shapeId="0" xr:uid="{0AB41121-281A-4AD4-BBC0-821CA18BEFCC}">
      <text>
        <r>
          <rPr>
            <sz val="9"/>
            <color indexed="81"/>
            <rFont val="Arial"/>
            <family val="2"/>
          </rPr>
          <t>Objetivo estratégico de la Dependencia o entidad. Campo de llenado obligatorio.</t>
        </r>
      </text>
    </comment>
    <comment ref="B1435" authorId="0" shapeId="0" xr:uid="{CBACF98B-82D8-47FB-A62A-17DFCD8C5ACB}">
      <text>
        <r>
          <rPr>
            <sz val="9"/>
            <color indexed="81"/>
            <rFont val="Arial"/>
            <family val="2"/>
          </rPr>
          <t>Objetivo estratégico de la Dependencia o entidad. Campo de llenado obligatorio.</t>
        </r>
      </text>
    </comment>
    <comment ref="B1441" authorId="0" shapeId="0" xr:uid="{FF0E50FA-B0FB-49A0-BB51-D455BC461B40}">
      <text>
        <r>
          <rPr>
            <b/>
            <sz val="9"/>
            <color indexed="81"/>
            <rFont val="Arial"/>
            <family val="2"/>
          </rPr>
          <t>Objetivo al que corresponde el indicador:</t>
        </r>
        <r>
          <rPr>
            <sz val="9"/>
            <color indexed="81"/>
            <rFont val="Arial"/>
            <family val="2"/>
          </rPr>
          <t xml:space="preserve">
se obtiene del resumen narrativo de la matriz de indicadores y corresponderá al Fin, Propósito, Componentes o Actividad, según sea el caso.</t>
        </r>
      </text>
    </comment>
    <comment ref="M1441" authorId="0" shapeId="0" xr:uid="{D9243FF1-D565-44E5-B17B-79014D2E2EDD}">
      <text>
        <r>
          <rPr>
            <b/>
            <sz val="9"/>
            <color indexed="81"/>
            <rFont val="Arial"/>
            <family val="2"/>
          </rPr>
          <t xml:space="preserve">Nivel del Objetivo en la MIR: </t>
        </r>
        <r>
          <rPr>
            <sz val="9"/>
            <color indexed="81"/>
            <rFont val="Arial"/>
            <family val="2"/>
          </rPr>
          <t xml:space="preserve">
Fin, Propósito, Componentes o Actividad, según sea el caso.</t>
        </r>
      </text>
    </comment>
    <comment ref="B1447" authorId="0" shapeId="0" xr:uid="{E56DA8F1-28B4-49E7-8A6E-77DCEEBC8250}">
      <text>
        <r>
          <rPr>
            <b/>
            <sz val="9"/>
            <color indexed="81"/>
            <rFont val="Tahoma"/>
            <family val="2"/>
          </rPr>
          <t xml:space="preserve">Los indicadores </t>
        </r>
        <r>
          <rPr>
            <sz val="9"/>
            <color indexed="81"/>
            <rFont val="Tahoma"/>
            <family val="2"/>
          </rPr>
          <t xml:space="preserve">son la especificación cuantitativa que permite verificar el nivel de logro alcanzado por el programa en el cumplimiento de sus objetivos. Es una expresión que establece una relación entre dos o más datos y permite la comparación entre distintos periodos, productos similares o una meta o compromiso.
</t>
        </r>
      </text>
    </comment>
    <comment ref="B1449" authorId="0" shapeId="0" xr:uid="{597F3CC9-03F8-4C58-AAC7-EF23B0004D0D}">
      <text>
        <r>
          <rPr>
            <b/>
            <sz val="9"/>
            <color indexed="81"/>
            <rFont val="Arial"/>
            <family val="2"/>
          </rPr>
          <t xml:space="preserve">Orden: </t>
        </r>
        <r>
          <rPr>
            <sz val="9"/>
            <color indexed="81"/>
            <rFont val="Arial"/>
            <family val="2"/>
          </rPr>
          <t xml:space="preserve">
Deberá anotar el orden en el que desea aparezcan los elementos en el árbol de navegación.</t>
        </r>
      </text>
    </comment>
    <comment ref="F1449" authorId="0" shapeId="0" xr:uid="{256668A8-3065-459C-A76D-81A08546C49E}">
      <text>
        <r>
          <rPr>
            <b/>
            <sz val="9"/>
            <color indexed="81"/>
            <rFont val="Arial"/>
            <family val="2"/>
          </rPr>
          <t xml:space="preserve">Nombre del indicador: </t>
        </r>
        <r>
          <rPr>
            <sz val="9"/>
            <color indexed="81"/>
            <rFont val="Arial"/>
            <family val="2"/>
          </rPr>
          <t xml:space="preserve">
denominación precisa y única con la que se distingue al indicador.</t>
        </r>
      </text>
    </comment>
    <comment ref="B1450" authorId="0" shapeId="0" xr:uid="{1D2E4092-E128-4082-8148-2A5FDE3994A9}">
      <text>
        <r>
          <rPr>
            <b/>
            <sz val="9"/>
            <color indexed="81"/>
            <rFont val="Arial"/>
            <family val="2"/>
          </rPr>
          <t xml:space="preserve">Dimensión a medir: </t>
        </r>
        <r>
          <rPr>
            <sz val="9"/>
            <color indexed="81"/>
            <rFont val="Arial"/>
            <family val="2"/>
          </rPr>
          <t xml:space="preserve">
se refieren al aspecto particular del objetivo a ser medido mediante el indicador.
● </t>
        </r>
        <r>
          <rPr>
            <b/>
            <sz val="9"/>
            <color indexed="81"/>
            <rFont val="Arial"/>
            <family val="2"/>
          </rPr>
          <t>Eficacia:</t>
        </r>
        <r>
          <rPr>
            <sz val="9"/>
            <color indexed="81"/>
            <rFont val="Arial"/>
            <family val="2"/>
          </rPr>
          <t xml:space="preserve"> mide el grado de cumplimiento de los objetivos.
● </t>
        </r>
        <r>
          <rPr>
            <b/>
            <sz val="9"/>
            <color indexed="81"/>
            <rFont val="Arial"/>
            <family val="2"/>
          </rPr>
          <t>Eficiencia:</t>
        </r>
        <r>
          <rPr>
            <sz val="9"/>
            <color indexed="81"/>
            <rFont val="Arial"/>
            <family val="2"/>
          </rPr>
          <t xml:space="preserve"> mide la relación entre los productos y servicios generados con
respecto a los insumos o recursos utilizados.
● </t>
        </r>
        <r>
          <rPr>
            <b/>
            <sz val="9"/>
            <color indexed="81"/>
            <rFont val="Arial"/>
            <family val="2"/>
          </rPr>
          <t>Economía:</t>
        </r>
        <r>
          <rPr>
            <sz val="9"/>
            <color indexed="81"/>
            <rFont val="Arial"/>
            <family val="2"/>
          </rPr>
          <t xml:space="preserve"> mide la capacidad del programa o de la institución para generar y
movilizar adecuadamente los recursos financieros.
● </t>
        </r>
        <r>
          <rPr>
            <b/>
            <sz val="9"/>
            <color indexed="81"/>
            <rFont val="Arial"/>
            <family val="2"/>
          </rPr>
          <t>Calidad:</t>
        </r>
        <r>
          <rPr>
            <sz val="9"/>
            <color indexed="81"/>
            <rFont val="Arial"/>
            <family val="2"/>
          </rPr>
          <t xml:space="preserve"> mide los atributos, propiedades o características que deben tener los
bienes y servicios para satisfacer los objetivos del programa.</t>
        </r>
      </text>
    </comment>
    <comment ref="F1450" authorId="0" shapeId="0" xr:uid="{D21EA58C-1B8E-4B38-B2F3-CBC5F0EE017C}">
      <text>
        <r>
          <rPr>
            <b/>
            <sz val="9"/>
            <color indexed="81"/>
            <rFont val="Arial"/>
            <family val="2"/>
          </rPr>
          <t>Tipo de indicador para Resultados:</t>
        </r>
        <r>
          <rPr>
            <sz val="9"/>
            <color indexed="81"/>
            <rFont val="Arial"/>
            <family val="2"/>
          </rPr>
          <t xml:space="preserve"> Se refiere a la naturaleza del indicador que corresponde a cada nivel de la Matriz de Indicadores para Resultados.
● </t>
        </r>
        <r>
          <rPr>
            <b/>
            <sz val="9"/>
            <color indexed="81"/>
            <rFont val="Arial"/>
            <family val="2"/>
          </rPr>
          <t>Estratégico.</t>
        </r>
        <r>
          <rPr>
            <sz val="9"/>
            <color indexed="81"/>
            <rFont val="Arial"/>
            <family val="2"/>
          </rPr>
          <t xml:space="preserve">- Que está orientado a medir los efectos del Pp.
● </t>
        </r>
        <r>
          <rPr>
            <b/>
            <sz val="9"/>
            <color indexed="81"/>
            <rFont val="Arial"/>
            <family val="2"/>
          </rPr>
          <t>De gestión</t>
        </r>
        <r>
          <rPr>
            <sz val="9"/>
            <color indexed="81"/>
            <rFont val="Arial"/>
            <family val="2"/>
          </rPr>
          <t>.- Que está orientado a medir la forma en que trabaja el Pp.
- Para FIN y PROPOSITO = Estratégico.
- Para COMPONENTE = Estratégico o Gestión.
- Para ACTIVIDADES = Gestión.</t>
        </r>
      </text>
    </comment>
    <comment ref="L1450" authorId="0" shapeId="0" xr:uid="{D6221364-26B1-41E9-8E92-0DA05E0E2655}">
      <text>
        <r>
          <rPr>
            <b/>
            <sz val="9"/>
            <color indexed="81"/>
            <rFont val="Arial"/>
            <family val="2"/>
          </rPr>
          <t xml:space="preserve">Ámbito de control. </t>
        </r>
        <r>
          <rPr>
            <sz val="9"/>
            <color indexed="81"/>
            <rFont val="Arial"/>
            <family val="2"/>
          </rPr>
          <t xml:space="preserve"> 
Desde el punto de vista del control del proceso para alcanzar los impactos esperados los indicadores pueden ser:
a. </t>
        </r>
        <r>
          <rPr>
            <b/>
            <sz val="9"/>
            <color indexed="81"/>
            <rFont val="Arial"/>
            <family val="2"/>
          </rPr>
          <t>Insumo:</t>
        </r>
        <r>
          <rPr>
            <sz val="9"/>
            <color indexed="81"/>
            <rFont val="Arial"/>
            <family val="2"/>
          </rPr>
          <t xml:space="preserve"> Cuantifica los recursos tanto físicos como humanos y/o financieros utilizados en la producción de los bienes y servicios. Generalmente están dimensionados en términos de: Número de personal, gasto asignado a alguna tarea, días de trabajo consumidos, etc.
b.</t>
        </r>
        <r>
          <rPr>
            <b/>
            <sz val="9"/>
            <color indexed="81"/>
            <rFont val="Arial"/>
            <family val="2"/>
          </rPr>
          <t xml:space="preserve"> Proceso:</t>
        </r>
        <r>
          <rPr>
            <sz val="9"/>
            <color indexed="81"/>
            <rFont val="Arial"/>
            <family val="2"/>
          </rPr>
          <t xml:space="preserve"> Son las principales acciones emprendidas mediante las cuales se movilizan los insumos para generar los bienes y/o servicios que se producen o entregan, por ejemplo: Porcentaje de manuales revisados.
c. </t>
        </r>
        <r>
          <rPr>
            <b/>
            <sz val="9"/>
            <color indexed="81"/>
            <rFont val="Arial"/>
            <family val="2"/>
          </rPr>
          <t>Producto:</t>
        </r>
        <r>
          <rPr>
            <sz val="9"/>
            <color indexed="81"/>
            <rFont val="Arial"/>
            <family val="2"/>
          </rPr>
          <t xml:space="preserve"> Son los bienes y/o servicios que se producen o entregan para cumplir con su propósito; deben establecerse como productos terminados o servicios proporcionados, por ejemplo: Porcentaje de manuales aprobados.
d. </t>
        </r>
        <r>
          <rPr>
            <b/>
            <sz val="9"/>
            <color indexed="81"/>
            <rFont val="Arial"/>
            <family val="2"/>
          </rPr>
          <t>Resultado o impacto:</t>
        </r>
        <r>
          <rPr>
            <sz val="9"/>
            <color indexed="81"/>
            <rFont val="Arial"/>
            <family val="2"/>
          </rPr>
          <t xml:space="preserve"> Se refieren al resultado final o efectos de una acción o programa implementado, generalmente relacionado con la mejora en la calidad de vida o condiciones de la población objetivo, por ejemplo: Porcentaje de disminución del índice de inseguridad, tasa de deserción escolar, índice de competitividad, etc.
</t>
        </r>
      </text>
    </comment>
    <comment ref="B1451" authorId="0" shapeId="0" xr:uid="{0BF7B35B-3FC5-48A3-9C4A-4860DAC385EE}">
      <text>
        <r>
          <rPr>
            <b/>
            <sz val="9"/>
            <color indexed="81"/>
            <rFont val="Arial"/>
            <family val="2"/>
          </rPr>
          <t xml:space="preserve">Definición del Indicador: </t>
        </r>
        <r>
          <rPr>
            <sz val="9"/>
            <color indexed="81"/>
            <rFont val="Arial"/>
            <family val="2"/>
          </rPr>
          <t xml:space="preserve">
expresa al indicador en términos de su significado conceptual. Puede desde el punto de vista operativo, expresar al indicador en términos de las variables que en él intervienen.</t>
        </r>
      </text>
    </comment>
    <comment ref="H1451" authorId="0" shapeId="0" xr:uid="{23209729-4BB5-427C-9994-42937DF298E9}">
      <text>
        <r>
          <rPr>
            <b/>
            <sz val="9"/>
            <color indexed="81"/>
            <rFont val="Arial"/>
            <family val="2"/>
          </rPr>
          <t>Tipo de valor de la Meta.-</t>
        </r>
        <r>
          <rPr>
            <sz val="9"/>
            <color indexed="81"/>
            <rFont val="Arial"/>
            <family val="2"/>
          </rPr>
          <t xml:space="preserve"> Indica si la meta es </t>
        </r>
        <r>
          <rPr>
            <i/>
            <u/>
            <sz val="9"/>
            <color indexed="81"/>
            <rFont val="Arial"/>
            <family val="2"/>
          </rPr>
          <t>absoluta o relativa</t>
        </r>
        <r>
          <rPr>
            <sz val="9"/>
            <color indexed="81"/>
            <rFont val="Arial"/>
            <family val="2"/>
          </rPr>
          <t>.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L1451" authorId="0" shapeId="0" xr:uid="{0F5EC84B-9E3D-4C59-8F8D-BDA40B36AC53}">
      <text>
        <r>
          <rPr>
            <b/>
            <sz val="9"/>
            <color indexed="81"/>
            <rFont val="Arial"/>
            <family val="2"/>
          </rPr>
          <t xml:space="preserve">Unidad de medida:
</t>
        </r>
        <r>
          <rPr>
            <sz val="9"/>
            <color indexed="81"/>
            <rFont val="Arial"/>
            <family val="2"/>
          </rPr>
          <t>magnitud de referencia que permite cuantificar y comparar elementos de la misma especie. Campo de llenado obligatorio.</t>
        </r>
      </text>
    </comment>
    <comment ref="B1453" authorId="0" shapeId="0" xr:uid="{582B5E99-C0FF-4C40-B12A-A2E24EA288BF}">
      <text>
        <r>
          <rPr>
            <b/>
            <sz val="9"/>
            <color indexed="81"/>
            <rFont val="Arial"/>
            <family val="2"/>
          </rPr>
          <t xml:space="preserve">Fórmula:
</t>
        </r>
        <r>
          <rPr>
            <sz val="9"/>
            <color indexed="81"/>
            <rFont val="Arial"/>
            <family val="2"/>
          </rPr>
          <t>se refiere a la expresión algebraica del indicador, de la forma en que se relacionan las variables para calcular el indicador.</t>
        </r>
      </text>
    </comment>
    <comment ref="H1453" authorId="0" shapeId="0" xr:uid="{6EEFA5F7-4BB3-4E95-81BC-00CEBD334742}">
      <text>
        <r>
          <rPr>
            <b/>
            <sz val="9"/>
            <color indexed="81"/>
            <rFont val="Arial"/>
            <family val="2"/>
          </rPr>
          <t xml:space="preserve">Desagregación geográfica:
</t>
        </r>
        <r>
          <rPr>
            <sz val="9"/>
            <color indexed="81"/>
            <rFont val="Arial"/>
            <family val="2"/>
          </rPr>
          <t xml:space="preserve">indica los niveles territoriales para los que está disponible el indicador: </t>
        </r>
        <r>
          <rPr>
            <i/>
            <u/>
            <sz val="9"/>
            <color indexed="81"/>
            <rFont val="Arial"/>
            <family val="2"/>
          </rPr>
          <t>nacional, regional, estatal, municipal, localidad</t>
        </r>
        <r>
          <rPr>
            <sz val="9"/>
            <color indexed="81"/>
            <rFont val="Arial"/>
            <family val="2"/>
          </rPr>
          <t>, etc.</t>
        </r>
      </text>
    </comment>
    <comment ref="L1453" authorId="0" shapeId="0" xr:uid="{EB5EA064-B10D-4675-A552-BD61DFBDE32E}">
      <text>
        <r>
          <rPr>
            <b/>
            <sz val="9"/>
            <color indexed="81"/>
            <rFont val="Arial"/>
            <family val="2"/>
          </rPr>
          <t>Frecuencia de medición:</t>
        </r>
        <r>
          <rPr>
            <sz val="9"/>
            <color indexed="81"/>
            <rFont val="Arial"/>
            <family val="2"/>
          </rPr>
          <t xml:space="preserve">
es el periodo de tiempo en el cual se calcula el indicador
(</t>
        </r>
        <r>
          <rPr>
            <i/>
            <u/>
            <sz val="9"/>
            <color indexed="81"/>
            <rFont val="Arial"/>
            <family val="2"/>
          </rPr>
          <t>bianual, anual, semestral, trimestral, mensual</t>
        </r>
        <r>
          <rPr>
            <sz val="9"/>
            <color indexed="81"/>
            <rFont val="Arial"/>
            <family val="2"/>
          </rPr>
          <t>, etc.). La frecuencia de medición determinará la cantidad de periodos en los que se calendarizarán las metas para el indicador, por lo cual deberá tener precaución al seleccionar la frecuencia de medición.
Campo de llenado obligatorio.</t>
        </r>
      </text>
    </comment>
    <comment ref="B1455" authorId="0" shapeId="0" xr:uid="{EA208727-1AA6-4446-9423-4F41C6CE4B3F}">
      <text>
        <r>
          <rPr>
            <b/>
            <sz val="9"/>
            <color indexed="81"/>
            <rFont val="Arial"/>
            <family val="2"/>
          </rPr>
          <t xml:space="preserve">Método de cálculo:
</t>
        </r>
        <r>
          <rPr>
            <sz val="9"/>
            <color indexed="81"/>
            <rFont val="Arial"/>
            <family val="2"/>
          </rPr>
          <t>se refiere a la expresión algebraica del indicador, a la explicación sencilla de la forma en que se relacionan las variables y a la metodología para calcular el indicador, esta última se podrá presentar en un archivo anexo. Campo de llenado obligatorio.</t>
        </r>
      </text>
    </comment>
    <comment ref="B1457" authorId="0" shapeId="0" xr:uid="{62D8C74C-E712-4AD0-9842-2E11D238CC3C}">
      <text>
        <r>
          <rPr>
            <b/>
            <sz val="9"/>
            <color indexed="81"/>
            <rFont val="Arial"/>
            <family val="2"/>
          </rPr>
          <t xml:space="preserve">Transversalidad. </t>
        </r>
        <r>
          <rPr>
            <sz val="9"/>
            <color indexed="81"/>
            <rFont val="Arial"/>
            <family val="2"/>
          </rPr>
          <t xml:space="preserve">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B1458" authorId="0" shapeId="0" xr:uid="{94537C0F-87E9-4597-A4A6-8DD7958F1A6A}">
      <text>
        <r>
          <rPr>
            <b/>
            <sz val="9"/>
            <color indexed="81"/>
            <rFont val="Arial"/>
            <family val="2"/>
          </rPr>
          <t>Enfoque de transversalidad:</t>
        </r>
        <r>
          <rPr>
            <sz val="9"/>
            <color indexed="81"/>
            <rFont val="Arial"/>
            <family val="2"/>
          </rPr>
          <t xml:space="preserve"> 
El sistema ofrece las siguientes opciones para identificar indicadores con enfoque transversal: Capacidades diferentes y enfoque de género.</t>
        </r>
      </text>
    </comment>
    <comment ref="B1459" authorId="0" shapeId="0" xr:uid="{20657D4C-69F0-42CE-B40A-E16E5CF11342}">
      <text>
        <r>
          <rPr>
            <b/>
            <sz val="9"/>
            <color indexed="81"/>
            <rFont val="Arial"/>
            <family val="2"/>
          </rPr>
          <t xml:space="preserve">Hombres: </t>
        </r>
        <r>
          <rPr>
            <sz val="9"/>
            <color indexed="81"/>
            <rFont val="Arial"/>
            <family val="2"/>
          </rPr>
          <t xml:space="preserve">
Número de hombres atendidas por el objetivo asociado
al indicador.</t>
        </r>
      </text>
    </comment>
    <comment ref="C1459" authorId="0" shapeId="0" xr:uid="{D5FEE762-82B5-4A93-9457-3D29B9F1F61B}">
      <text>
        <r>
          <rPr>
            <b/>
            <sz val="9"/>
            <color indexed="81"/>
            <rFont val="Arial"/>
            <family val="2"/>
          </rPr>
          <t>Mujeres:</t>
        </r>
        <r>
          <rPr>
            <sz val="9"/>
            <color indexed="81"/>
            <rFont val="Arial"/>
            <family val="2"/>
          </rPr>
          <t xml:space="preserve">
 Número de mujeres atendidos por el objetivo asociado al indicador.</t>
        </r>
      </text>
    </comment>
    <comment ref="F1459" authorId="0" shapeId="0" xr:uid="{BE56FA65-2B22-4D90-81BD-1ECEFE81667C}">
      <text>
        <r>
          <rPr>
            <b/>
            <sz val="9"/>
            <color indexed="81"/>
            <rFont val="Arial"/>
            <family val="2"/>
          </rPr>
          <t>Indígenas:</t>
        </r>
        <r>
          <rPr>
            <sz val="9"/>
            <color indexed="81"/>
            <rFont val="Arial"/>
            <family val="2"/>
          </rPr>
          <t xml:space="preserve">
 Número de Indígenas atendidos por el objetivo asociado al indicador.</t>
        </r>
      </text>
    </comment>
    <comment ref="I1459" authorId="0" shapeId="0" xr:uid="{DE00B3C4-B06A-4444-B59A-3AFB0AAA9261}">
      <text>
        <r>
          <rPr>
            <b/>
            <sz val="9"/>
            <color indexed="81"/>
            <rFont val="Arial"/>
            <family val="2"/>
          </rPr>
          <t>Capacidades Diferentes:</t>
        </r>
        <r>
          <rPr>
            <sz val="9"/>
            <color indexed="81"/>
            <rFont val="Arial"/>
            <family val="2"/>
          </rPr>
          <t xml:space="preserve">
 Número de Personas con capacidades diferentes atendidas por el objetivo asociado al indicador.</t>
        </r>
      </text>
    </comment>
    <comment ref="M1459" authorId="0" shapeId="0" xr:uid="{27C9AEC0-F7F9-4408-A5BE-723AF7317766}">
      <text>
        <r>
          <rPr>
            <b/>
            <sz val="9"/>
            <color indexed="81"/>
            <rFont val="Arial"/>
            <family val="2"/>
          </rPr>
          <t xml:space="preserve">Total: </t>
        </r>
        <r>
          <rPr>
            <sz val="9"/>
            <color indexed="81"/>
            <rFont val="Arial"/>
            <family val="2"/>
          </rPr>
          <t xml:space="preserve">
total de población atendida por el objetivo asociado al indicador.</t>
        </r>
      </text>
    </comment>
    <comment ref="B1462" authorId="0" shapeId="0" xr:uid="{A4E211D8-CEF3-488E-8E11-13C3E19EB6EB}">
      <text>
        <r>
          <rPr>
            <b/>
            <sz val="9"/>
            <color indexed="81"/>
            <rFont val="Arial"/>
            <family val="2"/>
          </rPr>
          <t xml:space="preserve">Información disponible: </t>
        </r>
        <r>
          <rPr>
            <sz val="9"/>
            <color indexed="81"/>
            <rFont val="Arial"/>
            <family val="2"/>
          </rPr>
          <t xml:space="preserve">
Describe textualmente al conjunto de mediciones del indicador disponibles, se deben indicar cambios en la serie por cuestiones metodológicas u otras.</t>
        </r>
      </text>
    </comment>
    <comment ref="B1464" authorId="0" shapeId="0" xr:uid="{2B032556-0172-4978-AD8E-C2E3D60CE615}">
      <text>
        <r>
          <rPr>
            <b/>
            <sz val="9"/>
            <color indexed="81"/>
            <rFont val="Arial"/>
            <family val="2"/>
          </rPr>
          <t>Determinación de metas.</t>
        </r>
        <r>
          <rPr>
            <sz val="9"/>
            <color indexed="81"/>
            <rFont val="Arial"/>
            <family val="2"/>
          </rPr>
          <t xml:space="preserve">
Se refiere al proceso mediante el cual se establecen las magnitudes y periodos para los resultados comprometidos.</t>
        </r>
      </text>
    </comment>
    <comment ref="B1467" authorId="0" shapeId="0" xr:uid="{4BEF49E0-9610-4CB7-9D2B-22FD8031DF71}">
      <text>
        <r>
          <rPr>
            <b/>
            <sz val="9"/>
            <color indexed="81"/>
            <rFont val="Arial"/>
            <family val="2"/>
          </rPr>
          <t>Meta acumulable:</t>
        </r>
        <r>
          <rPr>
            <sz val="9"/>
            <color indexed="81"/>
            <rFont val="Arial"/>
            <family val="2"/>
          </rPr>
          <t xml:space="preserv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F1467" authorId="0" shapeId="0" xr:uid="{8814010D-5149-42AB-99B2-29CBFCD538D0}">
      <text>
        <r>
          <rPr>
            <b/>
            <sz val="9"/>
            <color indexed="81"/>
            <rFont val="Arial"/>
            <family val="2"/>
          </rPr>
          <t>Comportamiento del indicador.</t>
        </r>
        <r>
          <rPr>
            <sz val="9"/>
            <color indexed="81"/>
            <rFont val="Arial"/>
            <family val="2"/>
          </rPr>
          <t xml:space="preserve"> 
Establece si el indicador a lo largo del tiempo tiene un comportamiento </t>
        </r>
        <r>
          <rPr>
            <i/>
            <u/>
            <sz val="9"/>
            <color indexed="81"/>
            <rFont val="Arial"/>
            <family val="2"/>
          </rPr>
          <t>ascendente, descendente, regular o nominal</t>
        </r>
        <r>
          <rPr>
            <sz val="9"/>
            <color indexed="81"/>
            <rFont val="Arial"/>
            <family val="2"/>
          </rPr>
          <t xml:space="preserve">.
● </t>
        </r>
        <r>
          <rPr>
            <b/>
            <sz val="9"/>
            <color indexed="81"/>
            <rFont val="Arial"/>
            <family val="2"/>
          </rPr>
          <t>Ascendente.</t>
        </r>
        <r>
          <rPr>
            <sz val="9"/>
            <color indexed="81"/>
            <rFont val="Arial"/>
            <family val="2"/>
          </rPr>
          <t xml:space="preserve">- si el resultado a lograr significa incrementar el valor del indicador.
● </t>
        </r>
        <r>
          <rPr>
            <b/>
            <sz val="9"/>
            <color indexed="81"/>
            <rFont val="Arial"/>
            <family val="2"/>
          </rPr>
          <t>Descendente.</t>
        </r>
        <r>
          <rPr>
            <sz val="9"/>
            <color indexed="81"/>
            <rFont val="Arial"/>
            <family val="2"/>
          </rPr>
          <t xml:space="preserve">- si el resultado a lograr significa disminuir el valor del indicador.
● </t>
        </r>
        <r>
          <rPr>
            <b/>
            <sz val="9"/>
            <color indexed="81"/>
            <rFont val="Arial"/>
            <family val="2"/>
          </rPr>
          <t>Regular.</t>
        </r>
        <r>
          <rPr>
            <sz val="9"/>
            <color indexed="81"/>
            <rFont val="Arial"/>
            <family val="2"/>
          </rPr>
          <t xml:space="preserve">- si el resultado a lograr significa mantener el valor del indicador dentro de determinado rango, y
● </t>
        </r>
        <r>
          <rPr>
            <b/>
            <sz val="9"/>
            <color indexed="81"/>
            <rFont val="Arial"/>
            <family val="2"/>
          </rPr>
          <t>Nominal.</t>
        </r>
        <r>
          <rPr>
            <sz val="9"/>
            <color indexed="81"/>
            <rFont val="Arial"/>
            <family val="2"/>
          </rPr>
          <t>- se tomará como un resultado independiente del historial del indicador.</t>
        </r>
      </text>
    </comment>
    <comment ref="K1467" authorId="0" shapeId="0" xr:uid="{A3F9CD6D-B3E4-4211-A529-5BBA45119947}">
      <text>
        <r>
          <rPr>
            <b/>
            <sz val="9"/>
            <color indexed="81"/>
            <rFont val="Arial"/>
            <family val="2"/>
          </rPr>
          <t xml:space="preserve">Factibilidad de la meta.- </t>
        </r>
        <r>
          <rPr>
            <sz val="9"/>
            <color indexed="81"/>
            <rFont val="Arial"/>
            <family val="2"/>
          </rPr>
          <t xml:space="preserve">
Establece, desde la perspectiva de la UR responsable del Pp la posibilidad real de alcanzar la meta; los valores posibles son </t>
        </r>
        <r>
          <rPr>
            <i/>
            <u/>
            <sz val="9"/>
            <color indexed="81"/>
            <rFont val="Arial"/>
            <family val="2"/>
          </rPr>
          <t>alta y media</t>
        </r>
        <r>
          <rPr>
            <sz val="9"/>
            <color indexed="81"/>
            <rFont val="Arial"/>
            <family val="2"/>
          </rPr>
          <t>.</t>
        </r>
      </text>
    </comment>
    <comment ref="B1469" authorId="0" shapeId="0" xr:uid="{AD52563A-14E9-4CA1-BD13-A7C018E8CE2B}">
      <text>
        <r>
          <rPr>
            <b/>
            <sz val="9"/>
            <color indexed="81"/>
            <rFont val="Arial"/>
            <family val="2"/>
          </rPr>
          <t xml:space="preserve">Justificación de la Factibilidad.-
</t>
        </r>
        <r>
          <rPr>
            <sz val="9"/>
            <color indexed="81"/>
            <rFont val="Arial"/>
            <family val="2"/>
          </rPr>
          <t>Establece los argumentos que sirvieron de base para calificar la factibilidad de la meta.</t>
        </r>
      </text>
    </comment>
    <comment ref="B1472" authorId="0" shapeId="0" xr:uid="{1BFFF647-C2D7-47D4-B75E-9CEA41C642D0}">
      <text>
        <r>
          <rPr>
            <b/>
            <sz val="9"/>
            <color indexed="81"/>
            <rFont val="Arial"/>
            <family val="2"/>
          </rPr>
          <t>Línea Base.</t>
        </r>
        <r>
          <rPr>
            <sz val="9"/>
            <color indexed="81"/>
            <rFont val="Arial"/>
            <family val="2"/>
          </rPr>
          <t xml:space="preserve">
Un indicador puede adoptar diversos valores a lo largo del tiempo.
El valor inicial del indicador que se toma como referencia para comparar el avance del objetivo se llama Línea Base.</t>
        </r>
      </text>
    </comment>
    <comment ref="B1473" authorId="0" shapeId="0" xr:uid="{1164DEA8-38FF-4DE1-9674-D1378DE59900}">
      <text>
        <r>
          <rPr>
            <b/>
            <sz val="9"/>
            <color indexed="81"/>
            <rFont val="Arial"/>
            <family val="2"/>
          </rPr>
          <t xml:space="preserve">Año de la Línea Base.- </t>
        </r>
        <r>
          <rPr>
            <sz val="9"/>
            <color indexed="81"/>
            <rFont val="Arial"/>
            <family val="2"/>
          </rPr>
          <t xml:space="preserve">
Se deberá anotar el año que se toma como referencia para comparar los avances del Pp. Regularmente se recomienda tomar el año en que terminó la administración anterior.
Cuando un indicador vuelve a cero al término de cada ciclo, la línea base
es 0.0 porque ese es el valor con el que inicia el nuevo ciclo. Campo de
llenado obligatorio.</t>
        </r>
      </text>
    </comment>
    <comment ref="K1473" authorId="0" shapeId="0" xr:uid="{CBD5BBC5-1C98-4A49-807A-5621DD03C44F}">
      <text>
        <r>
          <rPr>
            <b/>
            <sz val="9"/>
            <color indexed="81"/>
            <rFont val="Arial"/>
            <family val="2"/>
          </rPr>
          <t xml:space="preserve">Periodo línea base.- 
</t>
        </r>
        <r>
          <rPr>
            <sz val="9"/>
            <color indexed="81"/>
            <rFont val="Arial"/>
            <family val="2"/>
          </rPr>
          <t>Puede ser que en algunos casos, la línea base esté referida a un momento particular del año (inicio de cursos, trimestre II, semana santa, etc.), en estas ocasiones deberá especificarse el periodo.</t>
        </r>
      </text>
    </comment>
    <comment ref="C1474" authorId="0" shapeId="0" xr:uid="{D4991C0C-9DF4-4526-AED0-DE1CBBDA2D23}">
      <text>
        <r>
          <rPr>
            <b/>
            <sz val="9"/>
            <color indexed="81"/>
            <rFont val="Arial"/>
            <family val="2"/>
          </rPr>
          <t xml:space="preserve">Indicador.- 
</t>
        </r>
        <r>
          <rPr>
            <sz val="9"/>
            <color indexed="81"/>
            <rFont val="Arial"/>
            <family val="2"/>
          </rPr>
          <t>Se refiere al valor que tuvo el indicador en el momento de la medición inicial de referencia. Cuando no se cuenta con línea base, se deberá anotar 0.0 y escribir la justificación en el campo correspondiente. Campo de llenado obligatorio.</t>
        </r>
      </text>
    </comment>
    <comment ref="F1474" authorId="0" shapeId="0" xr:uid="{6DA3A05A-F502-4CE8-8342-055EC9D0BDFA}">
      <text>
        <r>
          <rPr>
            <b/>
            <sz val="9"/>
            <color indexed="81"/>
            <rFont val="Arial"/>
            <family val="2"/>
          </rPr>
          <t xml:space="preserve">Numerador.- </t>
        </r>
        <r>
          <rPr>
            <sz val="9"/>
            <color indexed="81"/>
            <rFont val="Arial"/>
            <family val="2"/>
          </rPr>
          <t xml:space="preserve">
Se refiere al valor que tuvo el numerador del indicador en el momento de la medición inicial de referencia.</t>
        </r>
      </text>
    </comment>
    <comment ref="I1474" authorId="0" shapeId="0" xr:uid="{9AB11687-461F-4099-B130-3E21B2A5C6EB}">
      <text>
        <r>
          <rPr>
            <b/>
            <sz val="9"/>
            <color indexed="81"/>
            <rFont val="Arial"/>
            <family val="2"/>
          </rPr>
          <t xml:space="preserve">Denominador.- </t>
        </r>
        <r>
          <rPr>
            <sz val="9"/>
            <color indexed="81"/>
            <rFont val="Arial"/>
            <family val="2"/>
          </rPr>
          <t xml:space="preserve">
Se refiere al valor que tuvo el denominador del indicador en el momento de la medición inicial de referencia.</t>
        </r>
      </text>
    </comment>
    <comment ref="B1477" authorId="0" shapeId="0" xr:uid="{599D6043-062E-4362-BFB4-5D97DDA5EB53}">
      <text>
        <r>
          <rPr>
            <b/>
            <sz val="9"/>
            <color indexed="81"/>
            <rFont val="Arial"/>
            <family val="2"/>
          </rPr>
          <t xml:space="preserve">Justificación línea base.- </t>
        </r>
        <r>
          <rPr>
            <sz val="9"/>
            <color indexed="81"/>
            <rFont val="Arial"/>
            <family val="2"/>
          </rPr>
          <t xml:space="preserv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B1480" authorId="0" shapeId="0" xr:uid="{95140141-072A-4277-8397-60BE5E4619A3}">
      <text>
        <r>
          <rPr>
            <b/>
            <sz val="9"/>
            <color indexed="81"/>
            <rFont val="Arial"/>
            <family val="2"/>
          </rPr>
          <t xml:space="preserve">Parámetros de semaforización.- </t>
        </r>
        <r>
          <rPr>
            <sz val="9"/>
            <color indexed="81"/>
            <rFont val="Arial"/>
            <family val="2"/>
          </rPr>
          <t xml:space="preserve">
Se refiere a las desviaciones que la UR del Pp está dispuesta a aceptar como umbral para calificar al avance como en semáforo verde, amarillo o rojo. Los parámetros de semaforización se aplican en los tableros de control.</t>
        </r>
      </text>
    </comment>
    <comment ref="B1481" authorId="0" shapeId="0" xr:uid="{58136A68-3067-467E-BE1B-2E10E922090F}">
      <text>
        <r>
          <rPr>
            <b/>
            <sz val="9"/>
            <color indexed="81"/>
            <rFont val="Arial"/>
            <family val="2"/>
          </rPr>
          <t>Tipo de valor.-</t>
        </r>
        <r>
          <rPr>
            <sz val="9"/>
            <color indexed="81"/>
            <rFont val="Arial"/>
            <family val="2"/>
          </rPr>
          <t xml:space="preserve"> 
Los umbrales de semaforización pueden definirse en términos absolutos o porcentuales.</t>
        </r>
      </text>
    </comment>
    <comment ref="G1481" authorId="0" shapeId="0" xr:uid="{C4E4B9A6-E6BF-418A-814D-5F92739BEF20}">
      <text>
        <r>
          <rPr>
            <b/>
            <sz val="9"/>
            <color indexed="81"/>
            <rFont val="Arial"/>
            <family val="2"/>
          </rPr>
          <t xml:space="preserve">Umbral verde.- 
</t>
        </r>
        <r>
          <rPr>
            <sz val="9"/>
            <color indexed="81"/>
            <rFont val="Arial"/>
            <family val="2"/>
          </rPr>
          <t>Valor aceptable en que un indicador se considera en verde.</t>
        </r>
      </text>
    </comment>
    <comment ref="J1481" authorId="0" shapeId="0" xr:uid="{F53B7877-DE14-4816-A38E-58240EC5A3C6}">
      <text>
        <r>
          <rPr>
            <b/>
            <sz val="9"/>
            <color indexed="81"/>
            <rFont val="Arial"/>
            <family val="2"/>
          </rPr>
          <t xml:space="preserve">Umbral amarillo.- 
</t>
        </r>
        <r>
          <rPr>
            <sz val="9"/>
            <color indexed="81"/>
            <rFont val="Arial"/>
            <family val="2"/>
          </rPr>
          <t>Valor límite aceptable en que un indicador se considera en amarillo.</t>
        </r>
      </text>
    </comment>
    <comment ref="M1481" authorId="0" shapeId="0" xr:uid="{87D96D5C-5382-44AC-9C44-808CD8CCE05B}">
      <text>
        <r>
          <rPr>
            <b/>
            <sz val="9"/>
            <color indexed="81"/>
            <rFont val="Arial"/>
            <family val="2"/>
          </rPr>
          <t xml:space="preserve">Umbral rojo.- 
</t>
        </r>
        <r>
          <rPr>
            <sz val="9"/>
            <color indexed="81"/>
            <rFont val="Arial"/>
            <family val="2"/>
          </rPr>
          <t>Valor NO aceptable en que un indicador se considera en rojo.</t>
        </r>
      </text>
    </comment>
    <comment ref="B1484" authorId="0" shapeId="0" xr:uid="{35BA7111-601B-4DA9-9117-663874E72347}">
      <text>
        <r>
          <rPr>
            <sz val="9"/>
            <color indexed="81"/>
            <rFont val="Arial"/>
            <family val="2"/>
          </rPr>
          <t>El número de periodos de programación de metas está definido por la Frecuencia de
Medición.</t>
        </r>
      </text>
    </comment>
    <comment ref="B1485" authorId="0" shapeId="0" xr:uid="{A8CCD778-A440-43F5-88EB-BC1777B534B8}">
      <text>
        <r>
          <rPr>
            <b/>
            <sz val="9"/>
            <color indexed="81"/>
            <rFont val="Arial"/>
            <family val="2"/>
          </rPr>
          <t>Periodo.-</t>
        </r>
        <r>
          <rPr>
            <sz val="9"/>
            <color indexed="81"/>
            <rFont val="Arial"/>
            <family val="2"/>
          </rPr>
          <t xml:space="preserve">
Establece los valores que tendrá el indicador en los meses de Enero a Diciembre, según la frecuencia de medición (Anual, Semestral, etc.).</t>
        </r>
      </text>
    </comment>
    <comment ref="C1485" authorId="0" shapeId="0" xr:uid="{58ABC4C3-59C2-4350-8B9D-DFED7B15E093}">
      <text>
        <r>
          <rPr>
            <b/>
            <sz val="9"/>
            <color indexed="81"/>
            <rFont val="Arial"/>
            <family val="2"/>
          </rPr>
          <t xml:space="preserve">Valor: </t>
        </r>
        <r>
          <rPr>
            <sz val="9"/>
            <color indexed="81"/>
            <rFont val="Arial"/>
            <family val="2"/>
          </rPr>
          <t xml:space="preserve">
si el tipo de valor de la meta es relativo necesariamente deberán llenarse los campos de indicador, numerador y denominador. 
Si la opción es valor absoluto deberán llenarse los campos de indicador y numerador.</t>
        </r>
      </text>
    </comment>
    <comment ref="J1485" authorId="0" shapeId="0" xr:uid="{31EF6869-C9EB-4F63-BD2A-CF579F78B8D6}">
      <text>
        <r>
          <rPr>
            <b/>
            <sz val="9"/>
            <color indexed="81"/>
            <rFont val="Arial"/>
            <family val="2"/>
          </rPr>
          <t>Comentarios técnicos:</t>
        </r>
        <r>
          <rPr>
            <sz val="9"/>
            <color indexed="81"/>
            <rFont val="Arial"/>
            <family val="2"/>
          </rPr>
          <t xml:space="preserve">
considera elementos que permitan la mayor claridad sobre el
indicador y/o sus componentes; referencias metodológicas sustantivas; marcos conceptuales sobre las que se elabora la información. 
Incluye anotaciones relevantes para la construcción e interpretación del indicador que no hayan sido incorporadas previamente.</t>
        </r>
      </text>
    </comment>
    <comment ref="C1486" authorId="0" shapeId="0" xr:uid="{92933C00-0FBE-4A05-A9A4-E3B503F7A202}">
      <text>
        <r>
          <rPr>
            <b/>
            <sz val="9"/>
            <color indexed="81"/>
            <rFont val="Arial"/>
            <family val="2"/>
          </rPr>
          <t xml:space="preserve">Indicador.- </t>
        </r>
        <r>
          <rPr>
            <sz val="9"/>
            <color indexed="81"/>
            <rFont val="Arial"/>
            <family val="2"/>
          </rPr>
          <t xml:space="preserve">
Se refiere al valor del indicador en el mes
correspondiente.</t>
        </r>
      </text>
    </comment>
    <comment ref="F1486" authorId="0" shapeId="0" xr:uid="{EE8169A4-3714-4E7E-8540-902A14B6B641}">
      <text>
        <r>
          <rPr>
            <b/>
            <sz val="9"/>
            <color indexed="81"/>
            <rFont val="Arial"/>
            <family val="2"/>
          </rPr>
          <t xml:space="preserve">Numerador.- </t>
        </r>
        <r>
          <rPr>
            <sz val="9"/>
            <color indexed="81"/>
            <rFont val="Arial"/>
            <family val="2"/>
          </rPr>
          <t xml:space="preserve">
Se refiere al dividendo en el mes correspondiente.</t>
        </r>
      </text>
    </comment>
    <comment ref="H1486" authorId="0" shapeId="0" xr:uid="{61118CBA-E45F-4633-BA70-2638B06CE2EF}">
      <text>
        <r>
          <rPr>
            <b/>
            <sz val="9"/>
            <color indexed="81"/>
            <rFont val="Arial"/>
            <family val="2"/>
          </rPr>
          <t xml:space="preserve">Denominador.- </t>
        </r>
        <r>
          <rPr>
            <sz val="9"/>
            <color indexed="81"/>
            <rFont val="Arial"/>
            <family val="2"/>
          </rPr>
          <t xml:space="preserve">
Se refiere al valor que se estima alcanzará el divisor en el mes correspondiente.</t>
        </r>
      </text>
    </comment>
    <comment ref="B1501" authorId="0" shapeId="0" xr:uid="{1F30AB9C-31D7-410A-A148-5C8607DEFA05}">
      <text>
        <r>
          <rPr>
            <b/>
            <sz val="9"/>
            <color indexed="81"/>
            <rFont val="Arial"/>
            <family val="2"/>
          </rPr>
          <t xml:space="preserve">Características de las variables. 
</t>
        </r>
        <r>
          <rPr>
            <sz val="9"/>
            <color indexed="81"/>
            <rFont val="Arial"/>
            <family val="2"/>
          </rPr>
          <t>Contiene información sobre cada variable o elemento del indicador.
Se registran las características de las variables para los indicadores más complejos.</t>
        </r>
      </text>
    </comment>
    <comment ref="B1504" authorId="0" shapeId="0" xr:uid="{2F6FEC82-B401-4C1E-92E6-589737CCEE0C}">
      <text>
        <r>
          <rPr>
            <b/>
            <sz val="9"/>
            <color indexed="81"/>
            <rFont val="Arial"/>
            <family val="2"/>
          </rPr>
          <t xml:space="preserve">Nombre: 
</t>
        </r>
        <r>
          <rPr>
            <sz val="9"/>
            <color indexed="81"/>
            <rFont val="Arial"/>
            <family val="2"/>
          </rPr>
          <t>denominación de la variable.</t>
        </r>
      </text>
    </comment>
    <comment ref="H1504" authorId="0" shapeId="0" xr:uid="{407EF702-B835-4EB0-9893-55811A443262}">
      <text>
        <r>
          <rPr>
            <b/>
            <sz val="9"/>
            <color indexed="81"/>
            <rFont val="Arial"/>
            <family val="2"/>
          </rPr>
          <t xml:space="preserve">Descripción de la variable: 
</t>
        </r>
        <r>
          <rPr>
            <sz val="9"/>
            <color indexed="81"/>
            <rFont val="Arial"/>
            <family val="2"/>
          </rPr>
          <t>expresa a la variable en términos de su significado
conceptual.</t>
        </r>
      </text>
    </comment>
    <comment ref="B1506" authorId="0" shapeId="0" xr:uid="{29C59073-90DD-4BEB-883F-7405F9668207}">
      <text>
        <r>
          <rPr>
            <b/>
            <sz val="9"/>
            <color indexed="81"/>
            <rFont val="Arial"/>
            <family val="2"/>
          </rPr>
          <t xml:space="preserve">Medios de verificación: </t>
        </r>
        <r>
          <rPr>
            <sz val="9"/>
            <color indexed="81"/>
            <rFont val="Arial"/>
            <family val="2"/>
          </rPr>
          <t xml:space="preserve">
identifica las fuentes de información, a la dependencia,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F1506" authorId="0" shapeId="0" xr:uid="{8D607749-F885-4AEE-BE83-215532009440}">
      <text>
        <r>
          <rPr>
            <b/>
            <sz val="9"/>
            <color indexed="81"/>
            <rFont val="Arial"/>
            <family val="2"/>
          </rPr>
          <t xml:space="preserve">Unidad de medida: </t>
        </r>
        <r>
          <rPr>
            <sz val="9"/>
            <color indexed="81"/>
            <rFont val="Arial"/>
            <family val="2"/>
          </rPr>
          <t xml:space="preserve">
magnitud de referencia que permite cuantificar y comparar elementos de la misma especie.</t>
        </r>
      </text>
    </comment>
    <comment ref="K1506" authorId="0" shapeId="0" xr:uid="{AB0F2085-D375-4CD2-A546-ADB8602BE483}">
      <text>
        <r>
          <rPr>
            <b/>
            <sz val="9"/>
            <color indexed="81"/>
            <rFont val="Arial"/>
            <family val="2"/>
          </rPr>
          <t>Desagregación geográfica:</t>
        </r>
        <r>
          <rPr>
            <sz val="9"/>
            <color indexed="81"/>
            <rFont val="Arial"/>
            <family val="2"/>
          </rPr>
          <t xml:space="preserve">
indica los niveles territoriales para los que está disponible la variable: </t>
        </r>
        <r>
          <rPr>
            <i/>
            <u/>
            <sz val="9"/>
            <color indexed="81"/>
            <rFont val="Arial"/>
            <family val="2"/>
          </rPr>
          <t>nacional, regional, estatal, municipal, localidad</t>
        </r>
        <r>
          <rPr>
            <sz val="9"/>
            <color indexed="81"/>
            <rFont val="Arial"/>
            <family val="2"/>
          </rPr>
          <t>, etc.</t>
        </r>
      </text>
    </comment>
    <comment ref="B1508" authorId="0" shapeId="0" xr:uid="{7F56A2CD-61DD-47C7-BFED-52D00CC0B2B3}">
      <text>
        <r>
          <rPr>
            <b/>
            <sz val="9"/>
            <color indexed="81"/>
            <rFont val="Arial"/>
            <family val="2"/>
          </rPr>
          <t xml:space="preserve">Frecuencia: 
</t>
        </r>
        <r>
          <rPr>
            <sz val="9"/>
            <color indexed="81"/>
            <rFont val="Arial"/>
            <family val="2"/>
          </rPr>
          <t>es el periodo de tiempo en el cual se calcula la variable (</t>
        </r>
        <r>
          <rPr>
            <i/>
            <u/>
            <sz val="9"/>
            <color indexed="81"/>
            <rFont val="Arial"/>
            <family val="2"/>
          </rPr>
          <t>bianual, anual, semestral, trimestral, mensual</t>
        </r>
        <r>
          <rPr>
            <sz val="9"/>
            <color indexed="81"/>
            <rFont val="Arial"/>
            <family val="2"/>
          </rPr>
          <t>, etc.).</t>
        </r>
      </text>
    </comment>
    <comment ref="F1508" authorId="0" shapeId="0" xr:uid="{5AB6217E-8F44-4ABE-84C8-EA7551700DC8}">
      <text>
        <r>
          <rPr>
            <b/>
            <sz val="9"/>
            <color indexed="81"/>
            <rFont val="Arial"/>
            <family val="2"/>
          </rPr>
          <t xml:space="preserve">Método de recopilación de datos: </t>
        </r>
        <r>
          <rPr>
            <sz val="9"/>
            <color indexed="81"/>
            <rFont val="Arial"/>
            <family val="2"/>
          </rPr>
          <t xml:space="preserve">
indica el método estadístico de recolección de datos, el cual puede ser: censo, encuesta o explotación de</t>
        </r>
        <r>
          <rPr>
            <i/>
            <u/>
            <sz val="9"/>
            <color indexed="81"/>
            <rFont val="Arial"/>
            <family val="2"/>
          </rPr>
          <t xml:space="preserve"> registros administrativos.</t>
        </r>
      </text>
    </comment>
    <comment ref="K1508" authorId="0" shapeId="0" xr:uid="{0095DDFF-7DEC-44FA-A102-87939475BA33}">
      <text>
        <r>
          <rPr>
            <b/>
            <sz val="9"/>
            <color indexed="81"/>
            <rFont val="Arial"/>
            <family val="2"/>
          </rPr>
          <t>Fecha de disponibilidad de la información:</t>
        </r>
        <r>
          <rPr>
            <sz val="9"/>
            <color indexed="81"/>
            <rFont val="Arial"/>
            <family val="2"/>
          </rPr>
          <t xml:space="preserve"> 
se refiere al momento en que la información puede ser consultada por los usuarios.</t>
        </r>
      </text>
    </comment>
    <comment ref="B1512" authorId="0" shapeId="0" xr:uid="{CC481A21-4BCA-4827-A31A-56EA50D88631}">
      <text>
        <r>
          <rPr>
            <b/>
            <sz val="9"/>
            <color indexed="81"/>
            <rFont val="Arial"/>
            <family val="2"/>
          </rPr>
          <t xml:space="preserve">Nombre: 
</t>
        </r>
        <r>
          <rPr>
            <sz val="9"/>
            <color indexed="81"/>
            <rFont val="Arial"/>
            <family val="2"/>
          </rPr>
          <t>denominación de la variable.</t>
        </r>
      </text>
    </comment>
    <comment ref="H1512" authorId="0" shapeId="0" xr:uid="{976B6485-772E-440B-81A1-B66C9D5B7855}">
      <text>
        <r>
          <rPr>
            <b/>
            <sz val="9"/>
            <color indexed="81"/>
            <rFont val="Arial"/>
            <family val="2"/>
          </rPr>
          <t xml:space="preserve">Descripción de la variable: 
</t>
        </r>
        <r>
          <rPr>
            <sz val="9"/>
            <color indexed="81"/>
            <rFont val="Arial"/>
            <family val="2"/>
          </rPr>
          <t>expresa a la variable en términos de su significado
conceptual.</t>
        </r>
      </text>
    </comment>
    <comment ref="B1514" authorId="0" shapeId="0" xr:uid="{B4F2A760-3F6E-4E83-98A5-C24617D84A6D}">
      <text>
        <r>
          <rPr>
            <b/>
            <sz val="9"/>
            <color indexed="81"/>
            <rFont val="Arial"/>
            <family val="2"/>
          </rPr>
          <t xml:space="preserve">Medios de verificación: </t>
        </r>
        <r>
          <rPr>
            <sz val="9"/>
            <color indexed="81"/>
            <rFont val="Arial"/>
            <family val="2"/>
          </rPr>
          <t xml:space="preserve">
identifica las fuentes de información, a la dependencia,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F1514" authorId="0" shapeId="0" xr:uid="{7649C256-7920-456A-A5FB-32D45E596F03}">
      <text>
        <r>
          <rPr>
            <b/>
            <sz val="9"/>
            <color indexed="81"/>
            <rFont val="Arial"/>
            <family val="2"/>
          </rPr>
          <t xml:space="preserve">Unidad de medida: </t>
        </r>
        <r>
          <rPr>
            <sz val="9"/>
            <color indexed="81"/>
            <rFont val="Arial"/>
            <family val="2"/>
          </rPr>
          <t xml:space="preserve">
magnitud de referencia que permite cuantificar y comparar elementos de la misma especie.</t>
        </r>
      </text>
    </comment>
    <comment ref="K1514" authorId="0" shapeId="0" xr:uid="{C6E8434E-2B81-4F74-975A-A09F22E84627}">
      <text>
        <r>
          <rPr>
            <b/>
            <sz val="9"/>
            <color indexed="81"/>
            <rFont val="Arial"/>
            <family val="2"/>
          </rPr>
          <t>Desagregación geográfica:</t>
        </r>
        <r>
          <rPr>
            <sz val="9"/>
            <color indexed="81"/>
            <rFont val="Arial"/>
            <family val="2"/>
          </rPr>
          <t xml:space="preserve">
indica los niveles territoriales para los que está disponible la variable: </t>
        </r>
        <r>
          <rPr>
            <i/>
            <u/>
            <sz val="9"/>
            <color indexed="81"/>
            <rFont val="Arial"/>
            <family val="2"/>
          </rPr>
          <t>nacional, regional, estatal, municipal, localidad</t>
        </r>
        <r>
          <rPr>
            <sz val="9"/>
            <color indexed="81"/>
            <rFont val="Arial"/>
            <family val="2"/>
          </rPr>
          <t>, etc.</t>
        </r>
      </text>
    </comment>
    <comment ref="B1516" authorId="0" shapeId="0" xr:uid="{D67F891B-2A3B-472A-A34D-A8C0DA6C044F}">
      <text>
        <r>
          <rPr>
            <b/>
            <sz val="9"/>
            <color indexed="81"/>
            <rFont val="Arial"/>
            <family val="2"/>
          </rPr>
          <t xml:space="preserve">Frecuencia: 
</t>
        </r>
        <r>
          <rPr>
            <sz val="9"/>
            <color indexed="81"/>
            <rFont val="Arial"/>
            <family val="2"/>
          </rPr>
          <t>es el periodo de tiempo en el cual se calcula la variable (</t>
        </r>
        <r>
          <rPr>
            <i/>
            <u/>
            <sz val="9"/>
            <color indexed="81"/>
            <rFont val="Arial"/>
            <family val="2"/>
          </rPr>
          <t>bianual, anual, semestral, trimestral, mensual</t>
        </r>
        <r>
          <rPr>
            <sz val="9"/>
            <color indexed="81"/>
            <rFont val="Arial"/>
            <family val="2"/>
          </rPr>
          <t>, etc.).</t>
        </r>
      </text>
    </comment>
    <comment ref="F1516" authorId="0" shapeId="0" xr:uid="{86600F28-98E5-473E-9FC5-D2F9A413C699}">
      <text>
        <r>
          <rPr>
            <b/>
            <sz val="9"/>
            <color indexed="81"/>
            <rFont val="Arial"/>
            <family val="2"/>
          </rPr>
          <t xml:space="preserve">Método de recopilación de datos: </t>
        </r>
        <r>
          <rPr>
            <sz val="9"/>
            <color indexed="81"/>
            <rFont val="Arial"/>
            <family val="2"/>
          </rPr>
          <t xml:space="preserve">
indica el método estadístico de recolección de datos, el cual puede ser: censo, encuesta o explotación de</t>
        </r>
        <r>
          <rPr>
            <i/>
            <u/>
            <sz val="9"/>
            <color indexed="81"/>
            <rFont val="Arial"/>
            <family val="2"/>
          </rPr>
          <t xml:space="preserve"> registros administrativos.</t>
        </r>
      </text>
    </comment>
    <comment ref="K1516" authorId="0" shapeId="0" xr:uid="{A88DD33C-E72F-4F17-B4BD-2BC39822E22F}">
      <text>
        <r>
          <rPr>
            <b/>
            <sz val="9"/>
            <color indexed="81"/>
            <rFont val="Arial"/>
            <family val="2"/>
          </rPr>
          <t>Fecha de disponibilidad de la información:</t>
        </r>
        <r>
          <rPr>
            <sz val="9"/>
            <color indexed="81"/>
            <rFont val="Arial"/>
            <family val="2"/>
          </rPr>
          <t xml:space="preserve"> 
se refiere al momento en que la información puede ser consultada por los usuarios.</t>
        </r>
      </text>
    </comment>
    <comment ref="B1519" authorId="0" shapeId="0" xr:uid="{455061AB-DBEB-4F2F-9AFA-99D08D35ECA8}">
      <text>
        <r>
          <rPr>
            <b/>
            <sz val="9"/>
            <color indexed="81"/>
            <rFont val="Arial"/>
            <family val="2"/>
          </rPr>
          <t>Contacto indicador.-</t>
        </r>
        <r>
          <rPr>
            <sz val="9"/>
            <color indexed="81"/>
            <rFont val="Arial"/>
            <family val="2"/>
          </rPr>
          <t xml:space="preserve">
Se deberá anotar el nombre del responsable directo de proporcionar información técnica sobre el indicador.</t>
        </r>
      </text>
    </comment>
    <comment ref="B1521" authorId="0" shapeId="0" xr:uid="{B4F6EBC8-8340-4861-83D7-5EF282648A14}">
      <text>
        <r>
          <rPr>
            <b/>
            <sz val="9"/>
            <color indexed="81"/>
            <rFont val="Arial"/>
            <family val="2"/>
          </rPr>
          <t>Nombre:</t>
        </r>
        <r>
          <rPr>
            <sz val="9"/>
            <color indexed="81"/>
            <rFont val="Arial"/>
            <family val="2"/>
          </rPr>
          <t xml:space="preserve">
Responsable directo de proporcionar información técnica sobre el indicador.</t>
        </r>
      </text>
    </comment>
    <comment ref="I1521" authorId="0" shapeId="0" xr:uid="{F0548C9F-94A0-4399-A5B2-EB48AE51AA38}">
      <text>
        <r>
          <rPr>
            <b/>
            <sz val="9"/>
            <color indexed="81"/>
            <rFont val="Arial"/>
            <family val="2"/>
          </rPr>
          <t>Área:</t>
        </r>
        <r>
          <rPr>
            <sz val="9"/>
            <color indexed="81"/>
            <rFont val="Arial"/>
            <family val="2"/>
          </rPr>
          <t xml:space="preserve">
Anotar el área de adscripción del responsable de la información técnica sobre el indicador.</t>
        </r>
      </text>
    </comment>
    <comment ref="B1523" authorId="0" shapeId="0" xr:uid="{E07D7C2E-4641-4D1B-B65A-6FD36B047CFA}">
      <text>
        <r>
          <rPr>
            <b/>
            <sz val="9"/>
            <color indexed="81"/>
            <rFont val="Arial"/>
            <family val="2"/>
          </rPr>
          <t>Puesto:</t>
        </r>
        <r>
          <rPr>
            <sz val="9"/>
            <color indexed="81"/>
            <rFont val="Arial"/>
            <family val="2"/>
          </rPr>
          <t xml:space="preserve">
Anotar la categoría o puesto actual del responsable de la información técnica del indicador.</t>
        </r>
      </text>
    </comment>
    <comment ref="I1523" authorId="0" shapeId="0" xr:uid="{5C53C1D9-E39D-43FF-B98A-54E23E08196F}">
      <text>
        <r>
          <rPr>
            <b/>
            <sz val="9"/>
            <color indexed="81"/>
            <rFont val="Arial"/>
            <family val="2"/>
          </rPr>
          <t>Teléfono:</t>
        </r>
        <r>
          <rPr>
            <sz val="9"/>
            <color indexed="81"/>
            <rFont val="Arial"/>
            <family val="2"/>
          </rPr>
          <t xml:space="preserve">
Número oficial de la Institución u oficina, para comunicación directa y extensión</t>
        </r>
      </text>
    </comment>
    <comment ref="K1523" authorId="0" shapeId="0" xr:uid="{F9EDE2CC-815D-4AA8-96F4-2DD44E819176}">
      <text>
        <r>
          <rPr>
            <b/>
            <sz val="9"/>
            <color indexed="81"/>
            <rFont val="Arial"/>
            <family val="2"/>
          </rPr>
          <t>Correo Electrónico:</t>
        </r>
        <r>
          <rPr>
            <sz val="9"/>
            <color indexed="81"/>
            <rFont val="Arial"/>
            <family val="2"/>
          </rPr>
          <t xml:space="preserve">
Indicar nombre del correo institucional del responsable de la información técnica del indicador.</t>
        </r>
      </text>
    </comment>
    <comment ref="B1526" authorId="0" shapeId="0" xr:uid="{6970846A-30EC-4B5E-BE9D-2838CB5A7B33}">
      <text>
        <r>
          <rPr>
            <sz val="9"/>
            <color indexed="81"/>
            <rFont val="Arial"/>
            <family val="2"/>
          </rPr>
          <t>Define el seguimiento o monitoreo, destinado a identificar de manera sistemática la calidad del desempeño de un indicador o proceso, solicitar al</t>
        </r>
        <r>
          <rPr>
            <b/>
            <sz val="9"/>
            <color indexed="81"/>
            <rFont val="Arial"/>
            <family val="2"/>
          </rPr>
          <t xml:space="preserve"> Contacto responsable</t>
        </r>
        <r>
          <rPr>
            <sz val="9"/>
            <color indexed="81"/>
            <rFont val="Arial"/>
            <family val="2"/>
          </rPr>
          <t xml:space="preserve"> las actualizaciones, a efecto de introducir los ajustes o cambios pertinentes y oportunos para el logro de sus resultados y efectos en el entorno. 
El monitoreo permite analizar el avance y proponer acciones a tomar para lograr los objetivos; Identificar los éxitos o fracasos reales o potenciales lo antes posible y hacer ajustes oportunos a la ejecución.</t>
        </r>
      </text>
    </comment>
    <comment ref="K1528" authorId="0" shapeId="0" xr:uid="{E5126516-9C79-4947-B843-213618AF9133}">
      <text>
        <r>
          <rPr>
            <b/>
            <sz val="9"/>
            <color indexed="81"/>
            <rFont val="Arial"/>
            <family val="2"/>
          </rPr>
          <t xml:space="preserve">Correo Electrónico:
</t>
        </r>
        <r>
          <rPr>
            <sz val="9"/>
            <color indexed="81"/>
            <rFont val="Arial"/>
            <family val="2"/>
          </rPr>
          <t>enviar la información técnica del indicador a éste correo institucional.</t>
        </r>
      </text>
    </comment>
    <comment ref="B1531" authorId="0" shapeId="0" xr:uid="{56A16B64-0D93-4E17-8AA2-65DFA1036849}">
      <text>
        <r>
          <rPr>
            <b/>
            <sz val="9"/>
            <color indexed="81"/>
            <rFont val="Arial"/>
            <family val="2"/>
          </rPr>
          <t>Referencia:</t>
        </r>
        <r>
          <rPr>
            <sz val="9"/>
            <color indexed="81"/>
            <rFont val="Arial"/>
            <family val="2"/>
          </rPr>
          <t xml:space="preserve">
Nombre de la fuente de información que proporciona datos cuyas características y metodologías permiten la comparación y tiene una actualización recurrente. Incluye la liga a la página de Internet correspondiente.</t>
        </r>
      </text>
    </comment>
    <comment ref="B1556" authorId="0" shapeId="0" xr:uid="{69CD3826-CA10-4189-A5D6-ADB82D6E1E16}">
      <text>
        <r>
          <rPr>
            <sz val="9"/>
            <color indexed="81"/>
            <rFont val="Arial"/>
            <family val="2"/>
          </rPr>
          <t>Permiten contextualizar al indicador en el programa presupuestario (Pp) de referencia y relacionarlo directamente con el objetivo que le da origen.</t>
        </r>
      </text>
    </comment>
    <comment ref="B1558" authorId="0" shapeId="0" xr:uid="{E32A19A6-43B1-4F8B-8B28-E58518942449}">
      <text>
        <r>
          <rPr>
            <b/>
            <sz val="9"/>
            <color indexed="81"/>
            <rFont val="Arial"/>
            <family val="2"/>
          </rPr>
          <t xml:space="preserve">Ramo administrativo: </t>
        </r>
        <r>
          <rPr>
            <sz val="9"/>
            <color indexed="81"/>
            <rFont val="Arial"/>
            <family val="2"/>
          </rPr>
          <t xml:space="preserve">
definido en el artículo 2, fracción XLI de la Ley Federal de Presupuesto y Responsabilidad Hacendaria.</t>
        </r>
      </text>
    </comment>
    <comment ref="F1558" authorId="0" shapeId="0" xr:uid="{01E1F6E4-0AE1-4290-90D9-60DDB83ADBE3}">
      <text>
        <r>
          <rPr>
            <b/>
            <sz val="9"/>
            <color indexed="81"/>
            <rFont val="Tahoma"/>
            <family val="2"/>
          </rPr>
          <t>Ramo Administrativo:</t>
        </r>
        <r>
          <rPr>
            <sz val="9"/>
            <color indexed="81"/>
            <rFont val="Tahoma"/>
            <family val="2"/>
          </rPr>
          <t xml:space="preserve">
definido en el artículo 2, fracción XLI de la Ley Federal de Presupuesto y Responsabilidad Hacendaria.</t>
        </r>
      </text>
    </comment>
    <comment ref="B1559" authorId="0" shapeId="0" xr:uid="{67414567-D890-4DA5-A1A4-D85079C66228}">
      <text>
        <r>
          <rPr>
            <b/>
            <sz val="9"/>
            <color indexed="81"/>
            <rFont val="Arial"/>
            <family val="2"/>
          </rPr>
          <t xml:space="preserve">Unidad Responsable del Pp: </t>
        </r>
        <r>
          <rPr>
            <sz val="9"/>
            <color indexed="81"/>
            <rFont val="Arial"/>
            <family val="2"/>
          </rPr>
          <t xml:space="preserve">
definido en el artículo 2, fracción LVII de la Ley Federal de Presupuesto y responsabilidad Hacendaria.</t>
        </r>
      </text>
    </comment>
    <comment ref="B1560" authorId="0" shapeId="0" xr:uid="{0FBA9091-0214-4932-A045-B38E2E7C5693}">
      <text>
        <r>
          <rPr>
            <b/>
            <sz val="9"/>
            <color indexed="81"/>
            <rFont val="Arial"/>
            <family val="2"/>
          </rPr>
          <t xml:space="preserve">Clasificación del Pp: </t>
        </r>
        <r>
          <rPr>
            <sz val="9"/>
            <color indexed="81"/>
            <rFont val="Arial"/>
            <family val="2"/>
          </rPr>
          <t xml:space="preserve">
se refiere a las modalidades previstas en los presentes lineamientos.</t>
        </r>
      </text>
    </comment>
    <comment ref="B1561" authorId="0" shapeId="0" xr:uid="{E6544E8F-DC8E-4E70-8EE3-274CE558DC5C}">
      <text>
        <r>
          <rPr>
            <b/>
            <sz val="9"/>
            <color indexed="81"/>
            <rFont val="Arial"/>
            <family val="2"/>
          </rPr>
          <t xml:space="preserve">Denominación del Pp: </t>
        </r>
        <r>
          <rPr>
            <sz val="9"/>
            <color indexed="81"/>
            <rFont val="Arial"/>
            <family val="2"/>
          </rPr>
          <t xml:space="preserve">
definido en los presentes lineamientos.</t>
        </r>
      </text>
    </comment>
    <comment ref="B1562" authorId="0" shapeId="0" xr:uid="{A60E2511-80EA-4F35-8867-A8E86D5D9A54}">
      <text>
        <r>
          <rPr>
            <b/>
            <sz val="9"/>
            <color indexed="81"/>
            <rFont val="Arial"/>
            <family val="2"/>
          </rPr>
          <t xml:space="preserve">Nombre de la Matriz: </t>
        </r>
        <r>
          <rPr>
            <sz val="9"/>
            <color indexed="81"/>
            <rFont val="Arial"/>
            <family val="2"/>
          </rPr>
          <t xml:space="preserve">
Nombre corto del Programa.</t>
        </r>
      </text>
    </comment>
    <comment ref="B1567" authorId="0" shapeId="0" xr:uid="{FC6C0FFC-7E4C-4DAE-84B0-66B1B90F14B8}">
      <text>
        <r>
          <rPr>
            <b/>
            <sz val="9"/>
            <color indexed="81"/>
            <rFont val="Arial"/>
            <family val="2"/>
          </rPr>
          <t xml:space="preserve">Eje de política pública al que contribuye el Pp: </t>
        </r>
        <r>
          <rPr>
            <sz val="9"/>
            <color indexed="81"/>
            <rFont val="Arial"/>
            <family val="2"/>
          </rPr>
          <t xml:space="preserve">
Se refiere a alguno de los 5 ejes del Plan Estatal de Desarrollo. Campo de llenado obligatorio.</t>
        </r>
      </text>
    </comment>
    <comment ref="B1568" authorId="0" shapeId="0" xr:uid="{F166370F-7802-48F9-AB9F-0B777997A5FE}">
      <text>
        <r>
          <rPr>
            <b/>
            <sz val="9"/>
            <color indexed="81"/>
            <rFont val="Arial"/>
            <family val="2"/>
          </rPr>
          <t xml:space="preserve">Objetivo de eje de política pública al que contribuye el Pp: </t>
        </r>
        <r>
          <rPr>
            <sz val="9"/>
            <color indexed="81"/>
            <rFont val="Arial"/>
            <family val="2"/>
          </rPr>
          <t xml:space="preserve">
Relativo a los objetivos del cualquiera de los ejes de política pública del Plan Estatal de Desarrollo. Campo de llenado obligatorio.</t>
        </r>
      </text>
    </comment>
    <comment ref="B1573" authorId="0" shapeId="0" xr:uid="{35E6255D-F180-4756-8D38-A30CA3CB9600}">
      <text>
        <r>
          <rPr>
            <b/>
            <sz val="9"/>
            <color indexed="81"/>
            <rFont val="Arial"/>
            <family val="2"/>
          </rPr>
          <t xml:space="preserve">Tipo de Programa: </t>
        </r>
        <r>
          <rPr>
            <sz val="9"/>
            <color indexed="81"/>
            <rFont val="Arial"/>
            <family val="2"/>
          </rPr>
          <t xml:space="preserve">
Los referidos en el Artículo 22 de la Ley de Planeación.</t>
        </r>
      </text>
    </comment>
    <comment ref="G1573" authorId="0" shapeId="0" xr:uid="{72A0BE70-9819-4679-89C5-397FB7E807D4}">
      <text>
        <r>
          <rPr>
            <b/>
            <sz val="9"/>
            <color indexed="81"/>
            <rFont val="Arial"/>
            <family val="2"/>
          </rPr>
          <t xml:space="preserve">Programa: </t>
        </r>
        <r>
          <rPr>
            <sz val="9"/>
            <color indexed="81"/>
            <rFont val="Arial"/>
            <family val="2"/>
          </rPr>
          <t xml:space="preserve">
Se especificará el nombre del programa según la clasificación arriba mencionada.</t>
        </r>
      </text>
    </comment>
    <comment ref="B1574" authorId="0" shapeId="0" xr:uid="{0754B438-48CF-4413-8D31-FD1BA38D042D}">
      <text>
        <r>
          <rPr>
            <b/>
            <sz val="9"/>
            <color indexed="81"/>
            <rFont val="Arial"/>
            <family val="2"/>
          </rPr>
          <t xml:space="preserve">Objetivo del Programa: </t>
        </r>
        <r>
          <rPr>
            <sz val="9"/>
            <color indexed="81"/>
            <rFont val="Arial"/>
            <family val="2"/>
          </rPr>
          <t xml:space="preserve">
Se refiere a los objetivos del programa señalado en el inciso anterior.</t>
        </r>
      </text>
    </comment>
    <comment ref="B1575" authorId="0" shapeId="0" xr:uid="{D0A43A7B-2E7A-473E-AD46-468B21E0572C}">
      <text>
        <r>
          <rPr>
            <sz val="9"/>
            <color indexed="81"/>
            <rFont val="Arial"/>
            <family val="2"/>
          </rPr>
          <t>Objetivo estratégico de la Dependencia o entidad. Campo de llenado obligatorio.</t>
        </r>
      </text>
    </comment>
    <comment ref="B1576" authorId="0" shapeId="0" xr:uid="{994838D5-57F7-41A3-B0B2-6F1249B5C923}">
      <text>
        <r>
          <rPr>
            <sz val="9"/>
            <color indexed="81"/>
            <rFont val="Arial"/>
            <family val="2"/>
          </rPr>
          <t>Objetivo estratégico de la Dependencia o entidad. Campo de llenado obligatorio.</t>
        </r>
      </text>
    </comment>
    <comment ref="B1582" authorId="0" shapeId="0" xr:uid="{86A48F48-4FF9-4B4D-82B6-FA341BBFA238}">
      <text>
        <r>
          <rPr>
            <b/>
            <sz val="9"/>
            <color indexed="81"/>
            <rFont val="Arial"/>
            <family val="2"/>
          </rPr>
          <t>Objetivo al que corresponde el indicador:</t>
        </r>
        <r>
          <rPr>
            <sz val="9"/>
            <color indexed="81"/>
            <rFont val="Arial"/>
            <family val="2"/>
          </rPr>
          <t xml:space="preserve">
se obtiene del resumen narrativo de la matriz de indicadores y corresponderá al Fin, Propósito, Componentes o Actividad, según sea el caso.</t>
        </r>
      </text>
    </comment>
    <comment ref="M1582" authorId="0" shapeId="0" xr:uid="{C54B2442-7611-4A22-97C3-3B4809CE3445}">
      <text>
        <r>
          <rPr>
            <b/>
            <sz val="9"/>
            <color indexed="81"/>
            <rFont val="Arial"/>
            <family val="2"/>
          </rPr>
          <t xml:space="preserve">Nivel del Objetivo en la MIR: </t>
        </r>
        <r>
          <rPr>
            <sz val="9"/>
            <color indexed="81"/>
            <rFont val="Arial"/>
            <family val="2"/>
          </rPr>
          <t xml:space="preserve">
Fin, Propósito, Componentes o Actividad, según sea el caso.</t>
        </r>
      </text>
    </comment>
    <comment ref="B1588" authorId="0" shapeId="0" xr:uid="{54A57AD5-994E-4B36-BF31-F0D22E19FC7E}">
      <text>
        <r>
          <rPr>
            <b/>
            <sz val="9"/>
            <color indexed="81"/>
            <rFont val="Tahoma"/>
            <family val="2"/>
          </rPr>
          <t xml:space="preserve">Los indicadores </t>
        </r>
        <r>
          <rPr>
            <sz val="9"/>
            <color indexed="81"/>
            <rFont val="Tahoma"/>
            <family val="2"/>
          </rPr>
          <t xml:space="preserve">son la especificación cuantitativa que permite verificar el nivel de logro alcanzado por el programa en el cumplimiento de sus objetivos. Es una expresión que establece una relación entre dos o más datos y permite la comparación entre distintos periodos, productos similares o una meta o compromiso.
</t>
        </r>
      </text>
    </comment>
    <comment ref="B1590" authorId="0" shapeId="0" xr:uid="{159B0FF5-E41E-447A-94E9-8C9E718C6D6B}">
      <text>
        <r>
          <rPr>
            <b/>
            <sz val="9"/>
            <color indexed="81"/>
            <rFont val="Arial"/>
            <family val="2"/>
          </rPr>
          <t xml:space="preserve">Orden: </t>
        </r>
        <r>
          <rPr>
            <sz val="9"/>
            <color indexed="81"/>
            <rFont val="Arial"/>
            <family val="2"/>
          </rPr>
          <t xml:space="preserve">
Deberá anotar el orden en el que desea aparezcan los elementos en el árbol de navegación.</t>
        </r>
      </text>
    </comment>
    <comment ref="F1590" authorId="0" shapeId="0" xr:uid="{6A48F507-B1CF-4333-A047-F633AAA42BDE}">
      <text>
        <r>
          <rPr>
            <b/>
            <sz val="9"/>
            <color indexed="81"/>
            <rFont val="Arial"/>
            <family val="2"/>
          </rPr>
          <t xml:space="preserve">Nombre del indicador: </t>
        </r>
        <r>
          <rPr>
            <sz val="9"/>
            <color indexed="81"/>
            <rFont val="Arial"/>
            <family val="2"/>
          </rPr>
          <t xml:space="preserve">
denominación precisa y única con la que se distingue al indicador.</t>
        </r>
      </text>
    </comment>
    <comment ref="B1591" authorId="0" shapeId="0" xr:uid="{E88D5D60-B5ED-435C-B74C-B7ACBCCF1FBB}">
      <text>
        <r>
          <rPr>
            <b/>
            <sz val="9"/>
            <color indexed="81"/>
            <rFont val="Arial"/>
            <family val="2"/>
          </rPr>
          <t xml:space="preserve">Dimensión a medir: </t>
        </r>
        <r>
          <rPr>
            <sz val="9"/>
            <color indexed="81"/>
            <rFont val="Arial"/>
            <family val="2"/>
          </rPr>
          <t xml:space="preserve">
se refieren al aspecto particular del objetivo a ser medido mediante el indicador.
● </t>
        </r>
        <r>
          <rPr>
            <b/>
            <sz val="9"/>
            <color indexed="81"/>
            <rFont val="Arial"/>
            <family val="2"/>
          </rPr>
          <t>Eficacia:</t>
        </r>
        <r>
          <rPr>
            <sz val="9"/>
            <color indexed="81"/>
            <rFont val="Arial"/>
            <family val="2"/>
          </rPr>
          <t xml:space="preserve"> mide el grado de cumplimiento de los objetivos.
● </t>
        </r>
        <r>
          <rPr>
            <b/>
            <sz val="9"/>
            <color indexed="81"/>
            <rFont val="Arial"/>
            <family val="2"/>
          </rPr>
          <t>Eficiencia:</t>
        </r>
        <r>
          <rPr>
            <sz val="9"/>
            <color indexed="81"/>
            <rFont val="Arial"/>
            <family val="2"/>
          </rPr>
          <t xml:space="preserve"> mide la relación entre los productos y servicios generados con
respecto a los insumos o recursos utilizados.
● </t>
        </r>
        <r>
          <rPr>
            <b/>
            <sz val="9"/>
            <color indexed="81"/>
            <rFont val="Arial"/>
            <family val="2"/>
          </rPr>
          <t>Economía:</t>
        </r>
        <r>
          <rPr>
            <sz val="9"/>
            <color indexed="81"/>
            <rFont val="Arial"/>
            <family val="2"/>
          </rPr>
          <t xml:space="preserve"> mide la capacidad del programa o de la institución para generar y
movilizar adecuadamente los recursos financieros.
● </t>
        </r>
        <r>
          <rPr>
            <b/>
            <sz val="9"/>
            <color indexed="81"/>
            <rFont val="Arial"/>
            <family val="2"/>
          </rPr>
          <t>Calidad:</t>
        </r>
        <r>
          <rPr>
            <sz val="9"/>
            <color indexed="81"/>
            <rFont val="Arial"/>
            <family val="2"/>
          </rPr>
          <t xml:space="preserve"> mide los atributos, propiedades o características que deben tener los
bienes y servicios para satisfacer los objetivos del programa.</t>
        </r>
      </text>
    </comment>
    <comment ref="F1591" authorId="0" shapeId="0" xr:uid="{53C57A79-0E7A-4EFF-9CC2-F9D29C597E75}">
      <text>
        <r>
          <rPr>
            <b/>
            <sz val="9"/>
            <color indexed="81"/>
            <rFont val="Arial"/>
            <family val="2"/>
          </rPr>
          <t>Tipo de indicador para Resultados:</t>
        </r>
        <r>
          <rPr>
            <sz val="9"/>
            <color indexed="81"/>
            <rFont val="Arial"/>
            <family val="2"/>
          </rPr>
          <t xml:space="preserve"> Se refiere a la naturaleza del indicador que corresponde a cada nivel de la Matriz de Indicadores para Resultados.
● </t>
        </r>
        <r>
          <rPr>
            <b/>
            <sz val="9"/>
            <color indexed="81"/>
            <rFont val="Arial"/>
            <family val="2"/>
          </rPr>
          <t>Estratégico.</t>
        </r>
        <r>
          <rPr>
            <sz val="9"/>
            <color indexed="81"/>
            <rFont val="Arial"/>
            <family val="2"/>
          </rPr>
          <t xml:space="preserve">- Que está orientado a medir los efectos del Pp.
● </t>
        </r>
        <r>
          <rPr>
            <b/>
            <sz val="9"/>
            <color indexed="81"/>
            <rFont val="Arial"/>
            <family val="2"/>
          </rPr>
          <t>De gestión</t>
        </r>
        <r>
          <rPr>
            <sz val="9"/>
            <color indexed="81"/>
            <rFont val="Arial"/>
            <family val="2"/>
          </rPr>
          <t>.- Que está orientado a medir la forma en que trabaja el Pp.
- Para FIN y PROPOSITO = Estratégico.
- Para COMPONENTE = Estratégico o Gestión.
- Para ACTIVIDADES = Gestión.</t>
        </r>
      </text>
    </comment>
    <comment ref="L1591" authorId="0" shapeId="0" xr:uid="{54E973AE-E853-4030-B132-65259FA2293B}">
      <text>
        <r>
          <rPr>
            <b/>
            <sz val="9"/>
            <color indexed="81"/>
            <rFont val="Arial"/>
            <family val="2"/>
          </rPr>
          <t xml:space="preserve">Ámbito de control. </t>
        </r>
        <r>
          <rPr>
            <sz val="9"/>
            <color indexed="81"/>
            <rFont val="Arial"/>
            <family val="2"/>
          </rPr>
          <t xml:space="preserve"> 
Desde el punto de vista del control del proceso para alcanzar los impactos esperados los indicadores pueden ser:
a. </t>
        </r>
        <r>
          <rPr>
            <b/>
            <sz val="9"/>
            <color indexed="81"/>
            <rFont val="Arial"/>
            <family val="2"/>
          </rPr>
          <t>Insumo:</t>
        </r>
        <r>
          <rPr>
            <sz val="9"/>
            <color indexed="81"/>
            <rFont val="Arial"/>
            <family val="2"/>
          </rPr>
          <t xml:space="preserve"> Cuantifica los recursos tanto físicos como humanos y/o financieros utilizados en la producción de los bienes y servicios. Generalmente están dimensionados en términos de: Número de personal, gasto asignado a alguna tarea, días de trabajo consumidos, etc.
b.</t>
        </r>
        <r>
          <rPr>
            <b/>
            <sz val="9"/>
            <color indexed="81"/>
            <rFont val="Arial"/>
            <family val="2"/>
          </rPr>
          <t xml:space="preserve"> Proceso:</t>
        </r>
        <r>
          <rPr>
            <sz val="9"/>
            <color indexed="81"/>
            <rFont val="Arial"/>
            <family val="2"/>
          </rPr>
          <t xml:space="preserve"> Son las principales acciones emprendidas mediante las cuales se movilizan los insumos para generar los bienes y/o servicios que se producen o entregan, por ejemplo: Porcentaje de manuales revisados.
c. </t>
        </r>
        <r>
          <rPr>
            <b/>
            <sz val="9"/>
            <color indexed="81"/>
            <rFont val="Arial"/>
            <family val="2"/>
          </rPr>
          <t>Producto:</t>
        </r>
        <r>
          <rPr>
            <sz val="9"/>
            <color indexed="81"/>
            <rFont val="Arial"/>
            <family val="2"/>
          </rPr>
          <t xml:space="preserve"> Son los bienes y/o servicios que se producen o entregan para cumplir con su propósito; deben establecerse como productos terminados o servicios proporcionados, por ejemplo: Porcentaje de manuales aprobados.
d. </t>
        </r>
        <r>
          <rPr>
            <b/>
            <sz val="9"/>
            <color indexed="81"/>
            <rFont val="Arial"/>
            <family val="2"/>
          </rPr>
          <t>Resultado o impacto:</t>
        </r>
        <r>
          <rPr>
            <sz val="9"/>
            <color indexed="81"/>
            <rFont val="Arial"/>
            <family val="2"/>
          </rPr>
          <t xml:space="preserve"> Se refieren al resultado final o efectos de una acción o programa implementado, generalmente relacionado con la mejora en la calidad de vida o condiciones de la población objetivo, por ejemplo: Porcentaje de disminución del índice de inseguridad, tasa de deserción escolar, índice de competitividad, etc.
</t>
        </r>
      </text>
    </comment>
    <comment ref="B1592" authorId="0" shapeId="0" xr:uid="{AE4E4F2B-7BC7-4C3D-B7B6-59DAE64B549E}">
      <text>
        <r>
          <rPr>
            <b/>
            <sz val="9"/>
            <color indexed="81"/>
            <rFont val="Arial"/>
            <family val="2"/>
          </rPr>
          <t xml:space="preserve">Definición del Indicador: </t>
        </r>
        <r>
          <rPr>
            <sz val="9"/>
            <color indexed="81"/>
            <rFont val="Arial"/>
            <family val="2"/>
          </rPr>
          <t xml:space="preserve">
expresa al indicador en términos de su significado conceptual. Puede desde el punto de vista operativo, expresar al indicador en términos de las variables que en él intervienen.</t>
        </r>
      </text>
    </comment>
    <comment ref="H1592" authorId="0" shapeId="0" xr:uid="{E3DBAD40-080C-4A98-8657-7DD50B31BA62}">
      <text>
        <r>
          <rPr>
            <b/>
            <sz val="9"/>
            <color indexed="81"/>
            <rFont val="Arial"/>
            <family val="2"/>
          </rPr>
          <t>Tipo de valor de la Meta.-</t>
        </r>
        <r>
          <rPr>
            <sz val="9"/>
            <color indexed="81"/>
            <rFont val="Arial"/>
            <family val="2"/>
          </rPr>
          <t xml:space="preserve"> Indica si la meta es </t>
        </r>
        <r>
          <rPr>
            <i/>
            <u/>
            <sz val="9"/>
            <color indexed="81"/>
            <rFont val="Arial"/>
            <family val="2"/>
          </rPr>
          <t>absoluta o relativa</t>
        </r>
        <r>
          <rPr>
            <sz val="9"/>
            <color indexed="81"/>
            <rFont val="Arial"/>
            <family val="2"/>
          </rPr>
          <t>.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L1592" authorId="0" shapeId="0" xr:uid="{75AC7577-F791-4C83-A489-74A56FC36277}">
      <text>
        <r>
          <rPr>
            <b/>
            <sz val="9"/>
            <color indexed="81"/>
            <rFont val="Arial"/>
            <family val="2"/>
          </rPr>
          <t xml:space="preserve">Unidad de medida:
</t>
        </r>
        <r>
          <rPr>
            <sz val="9"/>
            <color indexed="81"/>
            <rFont val="Arial"/>
            <family val="2"/>
          </rPr>
          <t>magnitud de referencia que permite cuantificar y comparar elementos de la misma especie. Campo de llenado obligatorio.</t>
        </r>
      </text>
    </comment>
    <comment ref="B1594" authorId="0" shapeId="0" xr:uid="{D1FD3F3E-8EE8-4AB5-AD0C-3765A65B00DA}">
      <text>
        <r>
          <rPr>
            <b/>
            <sz val="9"/>
            <color indexed="81"/>
            <rFont val="Arial"/>
            <family val="2"/>
          </rPr>
          <t xml:space="preserve">Fórmula:
</t>
        </r>
        <r>
          <rPr>
            <sz val="9"/>
            <color indexed="81"/>
            <rFont val="Arial"/>
            <family val="2"/>
          </rPr>
          <t>se refiere a la expresión algebraica del indicador, de la forma en que se relacionan las variables para calcular el indicador.</t>
        </r>
      </text>
    </comment>
    <comment ref="H1594" authorId="0" shapeId="0" xr:uid="{23A7947D-2716-4C98-9038-623F2FBB6A1B}">
      <text>
        <r>
          <rPr>
            <b/>
            <sz val="9"/>
            <color indexed="81"/>
            <rFont val="Arial"/>
            <family val="2"/>
          </rPr>
          <t xml:space="preserve">Desagregación geográfica:
</t>
        </r>
        <r>
          <rPr>
            <sz val="9"/>
            <color indexed="81"/>
            <rFont val="Arial"/>
            <family val="2"/>
          </rPr>
          <t xml:space="preserve">indica los niveles territoriales para los que está disponible el indicador: </t>
        </r>
        <r>
          <rPr>
            <i/>
            <u/>
            <sz val="9"/>
            <color indexed="81"/>
            <rFont val="Arial"/>
            <family val="2"/>
          </rPr>
          <t>nacional, regional, estatal, municipal, localidad</t>
        </r>
        <r>
          <rPr>
            <sz val="9"/>
            <color indexed="81"/>
            <rFont val="Arial"/>
            <family val="2"/>
          </rPr>
          <t>, etc.</t>
        </r>
      </text>
    </comment>
    <comment ref="L1594" authorId="0" shapeId="0" xr:uid="{1D0E80DD-993D-48E9-81F7-9BFDCC82DD33}">
      <text>
        <r>
          <rPr>
            <b/>
            <sz val="9"/>
            <color indexed="81"/>
            <rFont val="Arial"/>
            <family val="2"/>
          </rPr>
          <t>Frecuencia de medición:</t>
        </r>
        <r>
          <rPr>
            <sz val="9"/>
            <color indexed="81"/>
            <rFont val="Arial"/>
            <family val="2"/>
          </rPr>
          <t xml:space="preserve">
es el periodo de tiempo en el cual se calcula el indicador
(</t>
        </r>
        <r>
          <rPr>
            <i/>
            <u/>
            <sz val="9"/>
            <color indexed="81"/>
            <rFont val="Arial"/>
            <family val="2"/>
          </rPr>
          <t>bianual, anual, semestral, trimestral, mensual</t>
        </r>
        <r>
          <rPr>
            <sz val="9"/>
            <color indexed="81"/>
            <rFont val="Arial"/>
            <family val="2"/>
          </rPr>
          <t>, etc.). La frecuencia de medición determinará la cantidad de periodos en los que se calendarizarán las metas para el indicador, por lo cual deberá tener precaución al seleccionar la frecuencia de medición.
Campo de llenado obligatorio.</t>
        </r>
      </text>
    </comment>
    <comment ref="B1596" authorId="0" shapeId="0" xr:uid="{C0746597-4945-47AC-AC59-53E9B8008201}">
      <text>
        <r>
          <rPr>
            <b/>
            <sz val="9"/>
            <color indexed="81"/>
            <rFont val="Arial"/>
            <family val="2"/>
          </rPr>
          <t xml:space="preserve">Método de cálculo:
</t>
        </r>
        <r>
          <rPr>
            <sz val="9"/>
            <color indexed="81"/>
            <rFont val="Arial"/>
            <family val="2"/>
          </rPr>
          <t>se refiere a la expresión algebraica del indicador, a la explicación sencilla de la forma en que se relacionan las variables y a la metodología para calcular el indicador, esta última se podrá presentar en un archivo anexo. Campo de llenado obligatorio.</t>
        </r>
      </text>
    </comment>
    <comment ref="B1598" authorId="0" shapeId="0" xr:uid="{A4696DCA-0808-43EE-912B-A2487B96D247}">
      <text>
        <r>
          <rPr>
            <b/>
            <sz val="9"/>
            <color indexed="81"/>
            <rFont val="Arial"/>
            <family val="2"/>
          </rPr>
          <t xml:space="preserve">Transversalidad. </t>
        </r>
        <r>
          <rPr>
            <sz val="9"/>
            <color indexed="81"/>
            <rFont val="Arial"/>
            <family val="2"/>
          </rPr>
          <t xml:space="preserve">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B1599" authorId="0" shapeId="0" xr:uid="{69129F87-AAAD-466F-B86C-89CC4B810FA1}">
      <text>
        <r>
          <rPr>
            <b/>
            <sz val="9"/>
            <color indexed="81"/>
            <rFont val="Arial"/>
            <family val="2"/>
          </rPr>
          <t>Enfoque de transversalidad:</t>
        </r>
        <r>
          <rPr>
            <sz val="9"/>
            <color indexed="81"/>
            <rFont val="Arial"/>
            <family val="2"/>
          </rPr>
          <t xml:space="preserve"> 
El sistema ofrece las siguientes opciones para identificar indicadores con enfoque transversal: Capacidades diferentes y enfoque de género.</t>
        </r>
      </text>
    </comment>
    <comment ref="B1600" authorId="0" shapeId="0" xr:uid="{EE2052F3-102F-4BA0-978E-B5F86A0D17E0}">
      <text>
        <r>
          <rPr>
            <b/>
            <sz val="9"/>
            <color indexed="81"/>
            <rFont val="Arial"/>
            <family val="2"/>
          </rPr>
          <t xml:space="preserve">Hombres: </t>
        </r>
        <r>
          <rPr>
            <sz val="9"/>
            <color indexed="81"/>
            <rFont val="Arial"/>
            <family val="2"/>
          </rPr>
          <t xml:space="preserve">
Número de hombres atendidas por el objetivo asociado
al indicador.</t>
        </r>
      </text>
    </comment>
    <comment ref="C1600" authorId="0" shapeId="0" xr:uid="{821D3061-D772-4F0E-93D1-1902D3F6A52C}">
      <text>
        <r>
          <rPr>
            <b/>
            <sz val="9"/>
            <color indexed="81"/>
            <rFont val="Arial"/>
            <family val="2"/>
          </rPr>
          <t>Mujeres:</t>
        </r>
        <r>
          <rPr>
            <sz val="9"/>
            <color indexed="81"/>
            <rFont val="Arial"/>
            <family val="2"/>
          </rPr>
          <t xml:space="preserve">
 Número de mujeres atendidos por el objetivo asociado al indicador.</t>
        </r>
      </text>
    </comment>
    <comment ref="F1600" authorId="0" shapeId="0" xr:uid="{C6590C7D-1B9D-4909-B9DC-6A7A8AA5256F}">
      <text>
        <r>
          <rPr>
            <b/>
            <sz val="9"/>
            <color indexed="81"/>
            <rFont val="Arial"/>
            <family val="2"/>
          </rPr>
          <t>Indígenas:</t>
        </r>
        <r>
          <rPr>
            <sz val="9"/>
            <color indexed="81"/>
            <rFont val="Arial"/>
            <family val="2"/>
          </rPr>
          <t xml:space="preserve">
 Número de Indígenas atendidos por el objetivo asociado al indicador.</t>
        </r>
      </text>
    </comment>
    <comment ref="I1600" authorId="0" shapeId="0" xr:uid="{18DB5F7F-EAA0-424C-8D70-E87B56BFB80A}">
      <text>
        <r>
          <rPr>
            <b/>
            <sz val="9"/>
            <color indexed="81"/>
            <rFont val="Arial"/>
            <family val="2"/>
          </rPr>
          <t>Capacidades Diferentes:</t>
        </r>
        <r>
          <rPr>
            <sz val="9"/>
            <color indexed="81"/>
            <rFont val="Arial"/>
            <family val="2"/>
          </rPr>
          <t xml:space="preserve">
 Número de Personas con capacidades diferentes atendidas por el objetivo asociado al indicador.</t>
        </r>
      </text>
    </comment>
    <comment ref="M1600" authorId="0" shapeId="0" xr:uid="{48B946BB-CA09-4164-82CD-EDDCF0AD98AD}">
      <text>
        <r>
          <rPr>
            <b/>
            <sz val="9"/>
            <color indexed="81"/>
            <rFont val="Arial"/>
            <family val="2"/>
          </rPr>
          <t xml:space="preserve">Total: </t>
        </r>
        <r>
          <rPr>
            <sz val="9"/>
            <color indexed="81"/>
            <rFont val="Arial"/>
            <family val="2"/>
          </rPr>
          <t xml:space="preserve">
total de población atendida por el objetivo asociado al indicador.</t>
        </r>
      </text>
    </comment>
    <comment ref="B1603" authorId="0" shapeId="0" xr:uid="{25A4575E-137D-45EA-A3FD-CA58BA9A44D2}">
      <text>
        <r>
          <rPr>
            <b/>
            <sz val="9"/>
            <color indexed="81"/>
            <rFont val="Arial"/>
            <family val="2"/>
          </rPr>
          <t xml:space="preserve">Información disponible: </t>
        </r>
        <r>
          <rPr>
            <sz val="9"/>
            <color indexed="81"/>
            <rFont val="Arial"/>
            <family val="2"/>
          </rPr>
          <t xml:space="preserve">
Describe textualmente al conjunto de mediciones del indicador disponibles, se deben indicar cambios en la serie por cuestiones metodológicas u otras.</t>
        </r>
      </text>
    </comment>
    <comment ref="B1605" authorId="0" shapeId="0" xr:uid="{2293AA0F-3D76-4C05-B2AB-4A2973B510B6}">
      <text>
        <r>
          <rPr>
            <b/>
            <sz val="9"/>
            <color indexed="81"/>
            <rFont val="Arial"/>
            <family val="2"/>
          </rPr>
          <t>Determinación de metas.</t>
        </r>
        <r>
          <rPr>
            <sz val="9"/>
            <color indexed="81"/>
            <rFont val="Arial"/>
            <family val="2"/>
          </rPr>
          <t xml:space="preserve">
Se refiere al proceso mediante el cual se establecen las magnitudes y periodos para los resultados comprometidos.</t>
        </r>
      </text>
    </comment>
    <comment ref="B1608" authorId="0" shapeId="0" xr:uid="{DC9B6BDA-D031-4979-B3FA-0D81B0A771C0}">
      <text>
        <r>
          <rPr>
            <b/>
            <sz val="9"/>
            <color indexed="81"/>
            <rFont val="Arial"/>
            <family val="2"/>
          </rPr>
          <t>Meta acumulable:</t>
        </r>
        <r>
          <rPr>
            <sz val="9"/>
            <color indexed="81"/>
            <rFont val="Arial"/>
            <family val="2"/>
          </rPr>
          <t xml:space="preserv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F1608" authorId="0" shapeId="0" xr:uid="{4B6A2024-3E69-454F-A9D0-9F1FD2F7CAF1}">
      <text>
        <r>
          <rPr>
            <b/>
            <sz val="9"/>
            <color indexed="81"/>
            <rFont val="Arial"/>
            <family val="2"/>
          </rPr>
          <t>Comportamiento del indicador.</t>
        </r>
        <r>
          <rPr>
            <sz val="9"/>
            <color indexed="81"/>
            <rFont val="Arial"/>
            <family val="2"/>
          </rPr>
          <t xml:space="preserve"> 
Establece si el indicador a lo largo del tiempo tiene un comportamiento </t>
        </r>
        <r>
          <rPr>
            <i/>
            <u/>
            <sz val="9"/>
            <color indexed="81"/>
            <rFont val="Arial"/>
            <family val="2"/>
          </rPr>
          <t>ascendente, descendente, regular o nominal</t>
        </r>
        <r>
          <rPr>
            <sz val="9"/>
            <color indexed="81"/>
            <rFont val="Arial"/>
            <family val="2"/>
          </rPr>
          <t xml:space="preserve">.
● </t>
        </r>
        <r>
          <rPr>
            <b/>
            <sz val="9"/>
            <color indexed="81"/>
            <rFont val="Arial"/>
            <family val="2"/>
          </rPr>
          <t>Ascendente.</t>
        </r>
        <r>
          <rPr>
            <sz val="9"/>
            <color indexed="81"/>
            <rFont val="Arial"/>
            <family val="2"/>
          </rPr>
          <t xml:space="preserve">- si el resultado a lograr significa incrementar el valor del indicador.
● </t>
        </r>
        <r>
          <rPr>
            <b/>
            <sz val="9"/>
            <color indexed="81"/>
            <rFont val="Arial"/>
            <family val="2"/>
          </rPr>
          <t>Descendente.</t>
        </r>
        <r>
          <rPr>
            <sz val="9"/>
            <color indexed="81"/>
            <rFont val="Arial"/>
            <family val="2"/>
          </rPr>
          <t xml:space="preserve">- si el resultado a lograr significa disminuir el valor del indicador.
● </t>
        </r>
        <r>
          <rPr>
            <b/>
            <sz val="9"/>
            <color indexed="81"/>
            <rFont val="Arial"/>
            <family val="2"/>
          </rPr>
          <t>Regular.</t>
        </r>
        <r>
          <rPr>
            <sz val="9"/>
            <color indexed="81"/>
            <rFont val="Arial"/>
            <family val="2"/>
          </rPr>
          <t xml:space="preserve">- si el resultado a lograr significa mantener el valor del indicador dentro de determinado rango, y
● </t>
        </r>
        <r>
          <rPr>
            <b/>
            <sz val="9"/>
            <color indexed="81"/>
            <rFont val="Arial"/>
            <family val="2"/>
          </rPr>
          <t>Nominal.</t>
        </r>
        <r>
          <rPr>
            <sz val="9"/>
            <color indexed="81"/>
            <rFont val="Arial"/>
            <family val="2"/>
          </rPr>
          <t>- se tomará como un resultado independiente del historial del indicador.</t>
        </r>
      </text>
    </comment>
    <comment ref="K1608" authorId="0" shapeId="0" xr:uid="{7AC73EAF-221B-4DE8-B11B-20AB6CD413BF}">
      <text>
        <r>
          <rPr>
            <b/>
            <sz val="9"/>
            <color indexed="81"/>
            <rFont val="Arial"/>
            <family val="2"/>
          </rPr>
          <t xml:space="preserve">Factibilidad de la meta.- </t>
        </r>
        <r>
          <rPr>
            <sz val="9"/>
            <color indexed="81"/>
            <rFont val="Arial"/>
            <family val="2"/>
          </rPr>
          <t xml:space="preserve">
Establece, desde la perspectiva de la UR responsable del Pp la posibilidad real de alcanzar la meta; los valores posibles son </t>
        </r>
        <r>
          <rPr>
            <i/>
            <u/>
            <sz val="9"/>
            <color indexed="81"/>
            <rFont val="Arial"/>
            <family val="2"/>
          </rPr>
          <t>alta y media</t>
        </r>
        <r>
          <rPr>
            <sz val="9"/>
            <color indexed="81"/>
            <rFont val="Arial"/>
            <family val="2"/>
          </rPr>
          <t>.</t>
        </r>
      </text>
    </comment>
    <comment ref="B1610" authorId="0" shapeId="0" xr:uid="{5D9536DB-1B7A-4764-8131-D8DED566DED5}">
      <text>
        <r>
          <rPr>
            <b/>
            <sz val="9"/>
            <color indexed="81"/>
            <rFont val="Arial"/>
            <family val="2"/>
          </rPr>
          <t xml:space="preserve">Justificación de la Factibilidad.-
</t>
        </r>
        <r>
          <rPr>
            <sz val="9"/>
            <color indexed="81"/>
            <rFont val="Arial"/>
            <family val="2"/>
          </rPr>
          <t>Establece los argumentos que sirvieron de base para calificar la factibilidad de la meta.</t>
        </r>
      </text>
    </comment>
    <comment ref="B1613" authorId="0" shapeId="0" xr:uid="{09DF41B4-114D-45A8-A660-5AC1AF452B20}">
      <text>
        <r>
          <rPr>
            <b/>
            <sz val="9"/>
            <color indexed="81"/>
            <rFont val="Arial"/>
            <family val="2"/>
          </rPr>
          <t>Línea Base.</t>
        </r>
        <r>
          <rPr>
            <sz val="9"/>
            <color indexed="81"/>
            <rFont val="Arial"/>
            <family val="2"/>
          </rPr>
          <t xml:space="preserve">
Un indicador puede adoptar diversos valores a lo largo del tiempo.
El valor inicial del indicador que se toma como referencia para comparar el avance del objetivo se llama Línea Base.</t>
        </r>
      </text>
    </comment>
    <comment ref="B1614" authorId="0" shapeId="0" xr:uid="{4BFA7F70-B7CB-44EB-BCA2-8D8B9F220F89}">
      <text>
        <r>
          <rPr>
            <b/>
            <sz val="9"/>
            <color indexed="81"/>
            <rFont val="Arial"/>
            <family val="2"/>
          </rPr>
          <t xml:space="preserve">Año de la Línea Base.- </t>
        </r>
        <r>
          <rPr>
            <sz val="9"/>
            <color indexed="81"/>
            <rFont val="Arial"/>
            <family val="2"/>
          </rPr>
          <t xml:space="preserve">
Se deberá anotar el año que se toma como referencia para comparar los avances del Pp. Regularmente se recomienda tomar el año en que terminó la administración anterior.
Cuando un indicador vuelve a cero al término de cada ciclo, la línea base
es 0.0 porque ese es el valor con el que inicia el nuevo ciclo. Campo de
llenado obligatorio.</t>
        </r>
      </text>
    </comment>
    <comment ref="K1614" authorId="0" shapeId="0" xr:uid="{1FD38674-0BC9-40FD-88D9-BD979475695C}">
      <text>
        <r>
          <rPr>
            <b/>
            <sz val="9"/>
            <color indexed="81"/>
            <rFont val="Arial"/>
            <family val="2"/>
          </rPr>
          <t xml:space="preserve">Periodo línea base.- 
</t>
        </r>
        <r>
          <rPr>
            <sz val="9"/>
            <color indexed="81"/>
            <rFont val="Arial"/>
            <family val="2"/>
          </rPr>
          <t>Puede ser que en algunos casos, la línea base esté referida a un momento particular del año (inicio de cursos, trimestre II, semana santa, etc.), en estas ocasiones deberá especificarse el periodo.</t>
        </r>
      </text>
    </comment>
    <comment ref="C1615" authorId="0" shapeId="0" xr:uid="{DE9CA6D1-819D-431B-A603-886A0AD3ED4A}">
      <text>
        <r>
          <rPr>
            <b/>
            <sz val="9"/>
            <color indexed="81"/>
            <rFont val="Arial"/>
            <family val="2"/>
          </rPr>
          <t xml:space="preserve">Indicador.- 
</t>
        </r>
        <r>
          <rPr>
            <sz val="9"/>
            <color indexed="81"/>
            <rFont val="Arial"/>
            <family val="2"/>
          </rPr>
          <t>Se refiere al valor que tuvo el indicador en el momento de la medición inicial de referencia. Cuando no se cuenta con línea base, se deberá anotar 0.0 y escribir la justificación en el campo correspondiente. Campo de llenado obligatorio.</t>
        </r>
      </text>
    </comment>
    <comment ref="F1615" authorId="0" shapeId="0" xr:uid="{5703CD92-606E-4F3A-92B1-B83180A5BE83}">
      <text>
        <r>
          <rPr>
            <b/>
            <sz val="9"/>
            <color indexed="81"/>
            <rFont val="Arial"/>
            <family val="2"/>
          </rPr>
          <t xml:space="preserve">Numerador.- </t>
        </r>
        <r>
          <rPr>
            <sz val="9"/>
            <color indexed="81"/>
            <rFont val="Arial"/>
            <family val="2"/>
          </rPr>
          <t xml:space="preserve">
Se refiere al valor que tuvo el numerador del indicador en el momento de la medición inicial de referencia.</t>
        </r>
      </text>
    </comment>
    <comment ref="I1615" authorId="0" shapeId="0" xr:uid="{87C82F3F-08ED-4986-9BD9-F02F65781606}">
      <text>
        <r>
          <rPr>
            <b/>
            <sz val="9"/>
            <color indexed="81"/>
            <rFont val="Arial"/>
            <family val="2"/>
          </rPr>
          <t xml:space="preserve">Denominador.- </t>
        </r>
        <r>
          <rPr>
            <sz val="9"/>
            <color indexed="81"/>
            <rFont val="Arial"/>
            <family val="2"/>
          </rPr>
          <t xml:space="preserve">
Se refiere al valor que tuvo el denominador del indicador en el momento de la medición inicial de referencia.</t>
        </r>
      </text>
    </comment>
    <comment ref="B1618" authorId="0" shapeId="0" xr:uid="{3DEDF87C-E171-4414-992D-2EB179046451}">
      <text>
        <r>
          <rPr>
            <b/>
            <sz val="9"/>
            <color indexed="81"/>
            <rFont val="Arial"/>
            <family val="2"/>
          </rPr>
          <t xml:space="preserve">Justificación línea base.- </t>
        </r>
        <r>
          <rPr>
            <sz val="9"/>
            <color indexed="81"/>
            <rFont val="Arial"/>
            <family val="2"/>
          </rPr>
          <t xml:space="preserv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B1621" authorId="0" shapeId="0" xr:uid="{A86E1FF9-9BFA-4C79-B358-48EEC3365897}">
      <text>
        <r>
          <rPr>
            <b/>
            <sz val="9"/>
            <color indexed="81"/>
            <rFont val="Arial"/>
            <family val="2"/>
          </rPr>
          <t xml:space="preserve">Parámetros de semaforización.- </t>
        </r>
        <r>
          <rPr>
            <sz val="9"/>
            <color indexed="81"/>
            <rFont val="Arial"/>
            <family val="2"/>
          </rPr>
          <t xml:space="preserve">
Se refiere a las desviaciones que la UR del Pp está dispuesta a aceptar como umbral para calificar al avance como en semáforo verde, amarillo o rojo. Los parámetros de semaforización se aplican en los tableros de control.</t>
        </r>
      </text>
    </comment>
    <comment ref="B1622" authorId="0" shapeId="0" xr:uid="{2DEBB523-B8F1-4576-9A8F-526EB7F7754C}">
      <text>
        <r>
          <rPr>
            <b/>
            <sz val="9"/>
            <color indexed="81"/>
            <rFont val="Arial"/>
            <family val="2"/>
          </rPr>
          <t>Tipo de valor.-</t>
        </r>
        <r>
          <rPr>
            <sz val="9"/>
            <color indexed="81"/>
            <rFont val="Arial"/>
            <family val="2"/>
          </rPr>
          <t xml:space="preserve"> 
Los umbrales de semaforización pueden definirse en términos absolutos o porcentuales.</t>
        </r>
      </text>
    </comment>
    <comment ref="G1622" authorId="0" shapeId="0" xr:uid="{BE476D78-CC37-4001-9660-B7E4959FAEF1}">
      <text>
        <r>
          <rPr>
            <b/>
            <sz val="9"/>
            <color indexed="81"/>
            <rFont val="Arial"/>
            <family val="2"/>
          </rPr>
          <t xml:space="preserve">Umbral verde.- 
</t>
        </r>
        <r>
          <rPr>
            <sz val="9"/>
            <color indexed="81"/>
            <rFont val="Arial"/>
            <family val="2"/>
          </rPr>
          <t>Valor aceptable en que un indicador se considera en verde.</t>
        </r>
      </text>
    </comment>
    <comment ref="J1622" authorId="0" shapeId="0" xr:uid="{7B45681F-AEE6-425F-8275-84CB5D36A825}">
      <text>
        <r>
          <rPr>
            <b/>
            <sz val="9"/>
            <color indexed="81"/>
            <rFont val="Arial"/>
            <family val="2"/>
          </rPr>
          <t xml:space="preserve">Umbral amarillo.- 
</t>
        </r>
        <r>
          <rPr>
            <sz val="9"/>
            <color indexed="81"/>
            <rFont val="Arial"/>
            <family val="2"/>
          </rPr>
          <t>Valor límite aceptable en que un indicador se considera en amarillo.</t>
        </r>
      </text>
    </comment>
    <comment ref="M1622" authorId="0" shapeId="0" xr:uid="{53469BFF-AB9E-41FC-8ADA-C0441BF98BE2}">
      <text>
        <r>
          <rPr>
            <b/>
            <sz val="9"/>
            <color indexed="81"/>
            <rFont val="Arial"/>
            <family val="2"/>
          </rPr>
          <t xml:space="preserve">Umbral rojo.- 
</t>
        </r>
        <r>
          <rPr>
            <sz val="9"/>
            <color indexed="81"/>
            <rFont val="Arial"/>
            <family val="2"/>
          </rPr>
          <t>Valor NO aceptable en que un indicador se considera en rojo.</t>
        </r>
      </text>
    </comment>
    <comment ref="B1625" authorId="0" shapeId="0" xr:uid="{1661AAF3-B911-4891-BAC3-32C13362429D}">
      <text>
        <r>
          <rPr>
            <sz val="9"/>
            <color indexed="81"/>
            <rFont val="Arial"/>
            <family val="2"/>
          </rPr>
          <t>El número de periodos de programación de metas está definido por la Frecuencia de
Medición.</t>
        </r>
      </text>
    </comment>
    <comment ref="B1626" authorId="0" shapeId="0" xr:uid="{74EC47E2-F206-437C-9BC5-DB1644A81B5F}">
      <text>
        <r>
          <rPr>
            <b/>
            <sz val="9"/>
            <color indexed="81"/>
            <rFont val="Arial"/>
            <family val="2"/>
          </rPr>
          <t>Periodo.-</t>
        </r>
        <r>
          <rPr>
            <sz val="9"/>
            <color indexed="81"/>
            <rFont val="Arial"/>
            <family val="2"/>
          </rPr>
          <t xml:space="preserve">
Establece los valores que tendrá el indicador en los meses de Enero a Diciembre, según la frecuencia de medición (Anual, Semestral, etc.).</t>
        </r>
      </text>
    </comment>
    <comment ref="C1626" authorId="0" shapeId="0" xr:uid="{DC9B6C4F-420B-422C-854A-9125F61DEEFE}">
      <text>
        <r>
          <rPr>
            <b/>
            <sz val="9"/>
            <color indexed="81"/>
            <rFont val="Arial"/>
            <family val="2"/>
          </rPr>
          <t xml:space="preserve">Valor: </t>
        </r>
        <r>
          <rPr>
            <sz val="9"/>
            <color indexed="81"/>
            <rFont val="Arial"/>
            <family val="2"/>
          </rPr>
          <t xml:space="preserve">
si el tipo de valor de la meta es relativo necesariamente deberán llenarse los campos de indicador, numerador y denominador. 
Si la opción es valor absoluto deberán llenarse los campos de indicador y numerador.</t>
        </r>
      </text>
    </comment>
    <comment ref="J1626" authorId="0" shapeId="0" xr:uid="{6D0CB386-E90C-40CD-AEB9-A7CBF4EE8D53}">
      <text>
        <r>
          <rPr>
            <b/>
            <sz val="9"/>
            <color indexed="81"/>
            <rFont val="Arial"/>
            <family val="2"/>
          </rPr>
          <t>Comentarios técnicos:</t>
        </r>
        <r>
          <rPr>
            <sz val="9"/>
            <color indexed="81"/>
            <rFont val="Arial"/>
            <family val="2"/>
          </rPr>
          <t xml:space="preserve">
considera elementos que permitan la mayor claridad sobre el
indicador y/o sus componentes; referencias metodológicas sustantivas; marcos conceptuales sobre las que se elabora la información. 
Incluye anotaciones relevantes para la construcción e interpretación del indicador que no hayan sido incorporadas previamente.</t>
        </r>
      </text>
    </comment>
    <comment ref="C1627" authorId="0" shapeId="0" xr:uid="{D8488A2F-BB28-4570-B654-7AD3F9F03B10}">
      <text>
        <r>
          <rPr>
            <b/>
            <sz val="9"/>
            <color indexed="81"/>
            <rFont val="Arial"/>
            <family val="2"/>
          </rPr>
          <t xml:space="preserve">Indicador.- </t>
        </r>
        <r>
          <rPr>
            <sz val="9"/>
            <color indexed="81"/>
            <rFont val="Arial"/>
            <family val="2"/>
          </rPr>
          <t xml:space="preserve">
Se refiere al valor del indicador en el mes
correspondiente.</t>
        </r>
      </text>
    </comment>
    <comment ref="F1627" authorId="0" shapeId="0" xr:uid="{56CE636A-24A5-4F89-ADB5-3F1D94C30608}">
      <text>
        <r>
          <rPr>
            <b/>
            <sz val="9"/>
            <color indexed="81"/>
            <rFont val="Arial"/>
            <family val="2"/>
          </rPr>
          <t xml:space="preserve">Numerador.- </t>
        </r>
        <r>
          <rPr>
            <sz val="9"/>
            <color indexed="81"/>
            <rFont val="Arial"/>
            <family val="2"/>
          </rPr>
          <t xml:space="preserve">
Se refiere al dividendo en el mes correspondiente.</t>
        </r>
      </text>
    </comment>
    <comment ref="H1627" authorId="0" shapeId="0" xr:uid="{A977DB06-BFFB-41CA-8D76-86D7D202268D}">
      <text>
        <r>
          <rPr>
            <b/>
            <sz val="9"/>
            <color indexed="81"/>
            <rFont val="Arial"/>
            <family val="2"/>
          </rPr>
          <t xml:space="preserve">Denominador.- </t>
        </r>
        <r>
          <rPr>
            <sz val="9"/>
            <color indexed="81"/>
            <rFont val="Arial"/>
            <family val="2"/>
          </rPr>
          <t xml:space="preserve">
Se refiere al valor que se estima alcanzará el divisor en el mes correspondiente.</t>
        </r>
      </text>
    </comment>
    <comment ref="B1642" authorId="0" shapeId="0" xr:uid="{B80FBFD3-4FDC-413F-9E5C-0751B05D9952}">
      <text>
        <r>
          <rPr>
            <b/>
            <sz val="9"/>
            <color indexed="81"/>
            <rFont val="Arial"/>
            <family val="2"/>
          </rPr>
          <t xml:space="preserve">Características de las variables. 
</t>
        </r>
        <r>
          <rPr>
            <sz val="9"/>
            <color indexed="81"/>
            <rFont val="Arial"/>
            <family val="2"/>
          </rPr>
          <t>Contiene información sobre cada variable o elemento del indicador.
Se registran las características de las variables para los indicadores más complejos.</t>
        </r>
      </text>
    </comment>
    <comment ref="B1645" authorId="0" shapeId="0" xr:uid="{274F1CD0-BEDC-4B65-9A7F-3B7171024A5E}">
      <text>
        <r>
          <rPr>
            <b/>
            <sz val="9"/>
            <color indexed="81"/>
            <rFont val="Arial"/>
            <family val="2"/>
          </rPr>
          <t xml:space="preserve">Nombre: 
</t>
        </r>
        <r>
          <rPr>
            <sz val="9"/>
            <color indexed="81"/>
            <rFont val="Arial"/>
            <family val="2"/>
          </rPr>
          <t>denominación de la variable.</t>
        </r>
      </text>
    </comment>
    <comment ref="H1645" authorId="0" shapeId="0" xr:uid="{7B478C3C-61C8-4B34-BAD0-C274570A918B}">
      <text>
        <r>
          <rPr>
            <b/>
            <sz val="9"/>
            <color indexed="81"/>
            <rFont val="Arial"/>
            <family val="2"/>
          </rPr>
          <t xml:space="preserve">Descripción de la variable: 
</t>
        </r>
        <r>
          <rPr>
            <sz val="9"/>
            <color indexed="81"/>
            <rFont val="Arial"/>
            <family val="2"/>
          </rPr>
          <t>expresa a la variable en términos de su significado
conceptual.</t>
        </r>
      </text>
    </comment>
    <comment ref="B1647" authorId="0" shapeId="0" xr:uid="{73CC1168-1C0F-4348-BD09-90BDB81E9651}">
      <text>
        <r>
          <rPr>
            <b/>
            <sz val="9"/>
            <color indexed="81"/>
            <rFont val="Arial"/>
            <family val="2"/>
          </rPr>
          <t xml:space="preserve">Medios de verificación: </t>
        </r>
        <r>
          <rPr>
            <sz val="9"/>
            <color indexed="81"/>
            <rFont val="Arial"/>
            <family val="2"/>
          </rPr>
          <t xml:space="preserve">
identifica las fuentes de información, a la dependencia,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F1647" authorId="0" shapeId="0" xr:uid="{1636DE5F-688A-4E79-B343-D7B8A3B6B3F3}">
      <text>
        <r>
          <rPr>
            <b/>
            <sz val="9"/>
            <color indexed="81"/>
            <rFont val="Arial"/>
            <family val="2"/>
          </rPr>
          <t xml:space="preserve">Unidad de medida: </t>
        </r>
        <r>
          <rPr>
            <sz val="9"/>
            <color indexed="81"/>
            <rFont val="Arial"/>
            <family val="2"/>
          </rPr>
          <t xml:space="preserve">
magnitud de referencia que permite cuantificar y comparar elementos de la misma especie.</t>
        </r>
      </text>
    </comment>
    <comment ref="K1647" authorId="0" shapeId="0" xr:uid="{9A2C1BC1-7C73-42F7-8426-888E7F04FABE}">
      <text>
        <r>
          <rPr>
            <b/>
            <sz val="9"/>
            <color indexed="81"/>
            <rFont val="Arial"/>
            <family val="2"/>
          </rPr>
          <t>Desagregación geográfica:</t>
        </r>
        <r>
          <rPr>
            <sz val="9"/>
            <color indexed="81"/>
            <rFont val="Arial"/>
            <family val="2"/>
          </rPr>
          <t xml:space="preserve">
indica los niveles territoriales para los que está disponible la variable: </t>
        </r>
        <r>
          <rPr>
            <i/>
            <u/>
            <sz val="9"/>
            <color indexed="81"/>
            <rFont val="Arial"/>
            <family val="2"/>
          </rPr>
          <t>nacional, regional, estatal, municipal, localidad</t>
        </r>
        <r>
          <rPr>
            <sz val="9"/>
            <color indexed="81"/>
            <rFont val="Arial"/>
            <family val="2"/>
          </rPr>
          <t>, etc.</t>
        </r>
      </text>
    </comment>
    <comment ref="B1649" authorId="0" shapeId="0" xr:uid="{323B1246-5524-445E-95EF-068AC87DEB87}">
      <text>
        <r>
          <rPr>
            <b/>
            <sz val="9"/>
            <color indexed="81"/>
            <rFont val="Arial"/>
            <family val="2"/>
          </rPr>
          <t xml:space="preserve">Frecuencia: 
</t>
        </r>
        <r>
          <rPr>
            <sz val="9"/>
            <color indexed="81"/>
            <rFont val="Arial"/>
            <family val="2"/>
          </rPr>
          <t>es el periodo de tiempo en el cual se calcula la variable (</t>
        </r>
        <r>
          <rPr>
            <i/>
            <u/>
            <sz val="9"/>
            <color indexed="81"/>
            <rFont val="Arial"/>
            <family val="2"/>
          </rPr>
          <t>bianual, anual, semestral, trimestral, mensual</t>
        </r>
        <r>
          <rPr>
            <sz val="9"/>
            <color indexed="81"/>
            <rFont val="Arial"/>
            <family val="2"/>
          </rPr>
          <t>, etc.).</t>
        </r>
      </text>
    </comment>
    <comment ref="F1649" authorId="0" shapeId="0" xr:uid="{46037802-1A9D-453F-AEEB-49CCFE52401C}">
      <text>
        <r>
          <rPr>
            <b/>
            <sz val="9"/>
            <color indexed="81"/>
            <rFont val="Arial"/>
            <family val="2"/>
          </rPr>
          <t xml:space="preserve">Método de recopilación de datos: </t>
        </r>
        <r>
          <rPr>
            <sz val="9"/>
            <color indexed="81"/>
            <rFont val="Arial"/>
            <family val="2"/>
          </rPr>
          <t xml:space="preserve">
indica el método estadístico de recolección de datos, el cual puede ser: censo, encuesta o explotación de</t>
        </r>
        <r>
          <rPr>
            <i/>
            <u/>
            <sz val="9"/>
            <color indexed="81"/>
            <rFont val="Arial"/>
            <family val="2"/>
          </rPr>
          <t xml:space="preserve"> registros administrativos.</t>
        </r>
      </text>
    </comment>
    <comment ref="K1649" authorId="0" shapeId="0" xr:uid="{19A6E776-B740-4509-BE18-A186E3C2FAE1}">
      <text>
        <r>
          <rPr>
            <b/>
            <sz val="9"/>
            <color indexed="81"/>
            <rFont val="Arial"/>
            <family val="2"/>
          </rPr>
          <t>Fecha de disponibilidad de la información:</t>
        </r>
        <r>
          <rPr>
            <sz val="9"/>
            <color indexed="81"/>
            <rFont val="Arial"/>
            <family val="2"/>
          </rPr>
          <t xml:space="preserve"> 
se refiere al momento en que la información puede ser consultada por los usuarios.</t>
        </r>
      </text>
    </comment>
    <comment ref="B1653" authorId="0" shapeId="0" xr:uid="{BEE33BE6-7120-49F9-B2EA-B165E967C9FC}">
      <text>
        <r>
          <rPr>
            <b/>
            <sz val="9"/>
            <color indexed="81"/>
            <rFont val="Arial"/>
            <family val="2"/>
          </rPr>
          <t xml:space="preserve">Nombre: 
</t>
        </r>
        <r>
          <rPr>
            <sz val="9"/>
            <color indexed="81"/>
            <rFont val="Arial"/>
            <family val="2"/>
          </rPr>
          <t>denominación de la variable.</t>
        </r>
      </text>
    </comment>
    <comment ref="H1653" authorId="0" shapeId="0" xr:uid="{6161EFD1-C991-4D91-A152-79E90C7E193A}">
      <text>
        <r>
          <rPr>
            <b/>
            <sz val="9"/>
            <color indexed="81"/>
            <rFont val="Arial"/>
            <family val="2"/>
          </rPr>
          <t xml:space="preserve">Descripción de la variable: 
</t>
        </r>
        <r>
          <rPr>
            <sz val="9"/>
            <color indexed="81"/>
            <rFont val="Arial"/>
            <family val="2"/>
          </rPr>
          <t>expresa a la variable en términos de su significado
conceptual.</t>
        </r>
      </text>
    </comment>
    <comment ref="B1655" authorId="0" shapeId="0" xr:uid="{DCD4BA3B-C800-413F-9BC2-ABCF9444B0B7}">
      <text>
        <r>
          <rPr>
            <b/>
            <sz val="9"/>
            <color indexed="81"/>
            <rFont val="Arial"/>
            <family val="2"/>
          </rPr>
          <t xml:space="preserve">Medios de verificación: </t>
        </r>
        <r>
          <rPr>
            <sz val="9"/>
            <color indexed="81"/>
            <rFont val="Arial"/>
            <family val="2"/>
          </rPr>
          <t xml:space="preserve">
identifica las fuentes de información, a la dependencia,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F1655" authorId="0" shapeId="0" xr:uid="{3EAB1A58-8FFD-443B-A42E-F6742E84B468}">
      <text>
        <r>
          <rPr>
            <b/>
            <sz val="9"/>
            <color indexed="81"/>
            <rFont val="Arial"/>
            <family val="2"/>
          </rPr>
          <t xml:space="preserve">Unidad de medida: </t>
        </r>
        <r>
          <rPr>
            <sz val="9"/>
            <color indexed="81"/>
            <rFont val="Arial"/>
            <family val="2"/>
          </rPr>
          <t xml:space="preserve">
magnitud de referencia que permite cuantificar y comparar elementos de la misma especie.</t>
        </r>
      </text>
    </comment>
    <comment ref="K1655" authorId="0" shapeId="0" xr:uid="{39B7E4E9-82B4-4AF2-9C8B-0D51CF22EFB9}">
      <text>
        <r>
          <rPr>
            <b/>
            <sz val="9"/>
            <color indexed="81"/>
            <rFont val="Arial"/>
            <family val="2"/>
          </rPr>
          <t>Desagregación geográfica:</t>
        </r>
        <r>
          <rPr>
            <sz val="9"/>
            <color indexed="81"/>
            <rFont val="Arial"/>
            <family val="2"/>
          </rPr>
          <t xml:space="preserve">
indica los niveles territoriales para los que está disponible la variable: </t>
        </r>
        <r>
          <rPr>
            <i/>
            <u/>
            <sz val="9"/>
            <color indexed="81"/>
            <rFont val="Arial"/>
            <family val="2"/>
          </rPr>
          <t>nacional, regional, estatal, municipal, localidad</t>
        </r>
        <r>
          <rPr>
            <sz val="9"/>
            <color indexed="81"/>
            <rFont val="Arial"/>
            <family val="2"/>
          </rPr>
          <t>, etc.</t>
        </r>
      </text>
    </comment>
    <comment ref="B1657" authorId="0" shapeId="0" xr:uid="{6405022B-0EB4-4374-9601-1E35262C032A}">
      <text>
        <r>
          <rPr>
            <b/>
            <sz val="9"/>
            <color indexed="81"/>
            <rFont val="Arial"/>
            <family val="2"/>
          </rPr>
          <t xml:space="preserve">Frecuencia: 
</t>
        </r>
        <r>
          <rPr>
            <sz val="9"/>
            <color indexed="81"/>
            <rFont val="Arial"/>
            <family val="2"/>
          </rPr>
          <t>es el periodo de tiempo en el cual se calcula la variable (</t>
        </r>
        <r>
          <rPr>
            <i/>
            <u/>
            <sz val="9"/>
            <color indexed="81"/>
            <rFont val="Arial"/>
            <family val="2"/>
          </rPr>
          <t>bianual, anual, semestral, trimestral, mensual</t>
        </r>
        <r>
          <rPr>
            <sz val="9"/>
            <color indexed="81"/>
            <rFont val="Arial"/>
            <family val="2"/>
          </rPr>
          <t>, etc.).</t>
        </r>
      </text>
    </comment>
    <comment ref="F1657" authorId="0" shapeId="0" xr:uid="{298DFA85-F431-424D-9F56-E8AD214AF585}">
      <text>
        <r>
          <rPr>
            <b/>
            <sz val="9"/>
            <color indexed="81"/>
            <rFont val="Arial"/>
            <family val="2"/>
          </rPr>
          <t xml:space="preserve">Método de recopilación de datos: </t>
        </r>
        <r>
          <rPr>
            <sz val="9"/>
            <color indexed="81"/>
            <rFont val="Arial"/>
            <family val="2"/>
          </rPr>
          <t xml:space="preserve">
indica el método estadístico de recolección de datos, el cual puede ser: censo, encuesta o explotación de</t>
        </r>
        <r>
          <rPr>
            <i/>
            <u/>
            <sz val="9"/>
            <color indexed="81"/>
            <rFont val="Arial"/>
            <family val="2"/>
          </rPr>
          <t xml:space="preserve"> registros administrativos.</t>
        </r>
      </text>
    </comment>
    <comment ref="K1657" authorId="0" shapeId="0" xr:uid="{0AED9455-62AD-4089-8971-469FB3551325}">
      <text>
        <r>
          <rPr>
            <b/>
            <sz val="9"/>
            <color indexed="81"/>
            <rFont val="Arial"/>
            <family val="2"/>
          </rPr>
          <t>Fecha de disponibilidad de la información:</t>
        </r>
        <r>
          <rPr>
            <sz val="9"/>
            <color indexed="81"/>
            <rFont val="Arial"/>
            <family val="2"/>
          </rPr>
          <t xml:space="preserve"> 
se refiere al momento en que la información puede ser consultada por los usuarios.</t>
        </r>
      </text>
    </comment>
    <comment ref="B1660" authorId="0" shapeId="0" xr:uid="{36C96462-B907-40B5-9A8C-B3C48B17F64F}">
      <text>
        <r>
          <rPr>
            <b/>
            <sz val="9"/>
            <color indexed="81"/>
            <rFont val="Arial"/>
            <family val="2"/>
          </rPr>
          <t>Contacto indicador.-</t>
        </r>
        <r>
          <rPr>
            <sz val="9"/>
            <color indexed="81"/>
            <rFont val="Arial"/>
            <family val="2"/>
          </rPr>
          <t xml:space="preserve">
Se deberá anotar el nombre del responsable directo de proporcionar información técnica sobre el indicador.</t>
        </r>
      </text>
    </comment>
    <comment ref="B1662" authorId="0" shapeId="0" xr:uid="{D542369F-3637-4AA0-92C0-21A43CCEA3AB}">
      <text>
        <r>
          <rPr>
            <b/>
            <sz val="9"/>
            <color indexed="81"/>
            <rFont val="Arial"/>
            <family val="2"/>
          </rPr>
          <t>Nombre:</t>
        </r>
        <r>
          <rPr>
            <sz val="9"/>
            <color indexed="81"/>
            <rFont val="Arial"/>
            <family val="2"/>
          </rPr>
          <t xml:space="preserve">
Responsable directo de proporcionar información técnica sobre el indicador.</t>
        </r>
      </text>
    </comment>
    <comment ref="I1662" authorId="0" shapeId="0" xr:uid="{794E74C2-2FB2-4059-A9D7-5FE2B5F1C5DC}">
      <text>
        <r>
          <rPr>
            <b/>
            <sz val="9"/>
            <color indexed="81"/>
            <rFont val="Arial"/>
            <family val="2"/>
          </rPr>
          <t>Área:</t>
        </r>
        <r>
          <rPr>
            <sz val="9"/>
            <color indexed="81"/>
            <rFont val="Arial"/>
            <family val="2"/>
          </rPr>
          <t xml:space="preserve">
Anotar el área de adscripción del responsable de la información técnica sobre el indicador.</t>
        </r>
      </text>
    </comment>
    <comment ref="B1664" authorId="0" shapeId="0" xr:uid="{A33A8F30-92B0-4480-8C61-DA316F1401D3}">
      <text>
        <r>
          <rPr>
            <b/>
            <sz val="9"/>
            <color indexed="81"/>
            <rFont val="Arial"/>
            <family val="2"/>
          </rPr>
          <t>Puesto:</t>
        </r>
        <r>
          <rPr>
            <sz val="9"/>
            <color indexed="81"/>
            <rFont val="Arial"/>
            <family val="2"/>
          </rPr>
          <t xml:space="preserve">
Anotar la categoría o puesto actual del responsable de la información técnica del indicador.</t>
        </r>
      </text>
    </comment>
    <comment ref="I1664" authorId="0" shapeId="0" xr:uid="{E4836C90-F8C4-4378-9CD0-B4FEC2F16FFA}">
      <text>
        <r>
          <rPr>
            <b/>
            <sz val="9"/>
            <color indexed="81"/>
            <rFont val="Arial"/>
            <family val="2"/>
          </rPr>
          <t>Teléfono:</t>
        </r>
        <r>
          <rPr>
            <sz val="9"/>
            <color indexed="81"/>
            <rFont val="Arial"/>
            <family val="2"/>
          </rPr>
          <t xml:space="preserve">
Número oficial de la Institución u oficina, para comunicación directa y extensión</t>
        </r>
      </text>
    </comment>
    <comment ref="K1664" authorId="0" shapeId="0" xr:uid="{ED425A83-66A9-478E-BE11-A09C95EA8B1F}">
      <text>
        <r>
          <rPr>
            <b/>
            <sz val="9"/>
            <color indexed="81"/>
            <rFont val="Arial"/>
            <family val="2"/>
          </rPr>
          <t>Correo Electrónico:</t>
        </r>
        <r>
          <rPr>
            <sz val="9"/>
            <color indexed="81"/>
            <rFont val="Arial"/>
            <family val="2"/>
          </rPr>
          <t xml:space="preserve">
Indicar nombre del correo institucional del responsable de la información técnica del indicador.</t>
        </r>
      </text>
    </comment>
    <comment ref="B1667" authorId="0" shapeId="0" xr:uid="{5ED9A820-EDF7-403E-ADDB-8BB1D30ECDAC}">
      <text>
        <r>
          <rPr>
            <sz val="9"/>
            <color indexed="81"/>
            <rFont val="Arial"/>
            <family val="2"/>
          </rPr>
          <t>Define el seguimiento o monitoreo, destinado a identificar de manera sistemática la calidad del desempeño de un indicador o proceso, solicitar al</t>
        </r>
        <r>
          <rPr>
            <b/>
            <sz val="9"/>
            <color indexed="81"/>
            <rFont val="Arial"/>
            <family val="2"/>
          </rPr>
          <t xml:space="preserve"> Contacto responsable</t>
        </r>
        <r>
          <rPr>
            <sz val="9"/>
            <color indexed="81"/>
            <rFont val="Arial"/>
            <family val="2"/>
          </rPr>
          <t xml:space="preserve"> las actualizaciones, a efecto de introducir los ajustes o cambios pertinentes y oportunos para el logro de sus resultados y efectos en el entorno. 
El monitoreo permite analizar el avance y proponer acciones a tomar para lograr los objetivos; Identificar los éxitos o fracasos reales o potenciales lo antes posible y hacer ajustes oportunos a la ejecución.</t>
        </r>
      </text>
    </comment>
    <comment ref="K1669" authorId="0" shapeId="0" xr:uid="{D2A5D683-7501-4BFB-AFBB-EABABFC59D25}">
      <text>
        <r>
          <rPr>
            <b/>
            <sz val="9"/>
            <color indexed="81"/>
            <rFont val="Arial"/>
            <family val="2"/>
          </rPr>
          <t xml:space="preserve">Correo Electrónico:
</t>
        </r>
        <r>
          <rPr>
            <sz val="9"/>
            <color indexed="81"/>
            <rFont val="Arial"/>
            <family val="2"/>
          </rPr>
          <t>enviar la información técnica del indicador a éste correo institucional.</t>
        </r>
      </text>
    </comment>
    <comment ref="B1672" authorId="0" shapeId="0" xr:uid="{5CEE9D4B-DEFE-4C01-8BB9-2B94961FD6AE}">
      <text>
        <r>
          <rPr>
            <b/>
            <sz val="9"/>
            <color indexed="81"/>
            <rFont val="Arial"/>
            <family val="2"/>
          </rPr>
          <t>Referencia:</t>
        </r>
        <r>
          <rPr>
            <sz val="9"/>
            <color indexed="81"/>
            <rFont val="Arial"/>
            <family val="2"/>
          </rPr>
          <t xml:space="preserve">
Nombre de la fuente de información que proporciona datos cuyas características y metodologías permiten la comparación y tiene una actualización recurrente. Incluye la liga a la página de Internet correspondiente.</t>
        </r>
      </text>
    </comment>
    <comment ref="B1697" authorId="0" shapeId="0" xr:uid="{B2009D66-59A1-42CF-B74B-98BA6EBB4497}">
      <text>
        <r>
          <rPr>
            <sz val="9"/>
            <color indexed="81"/>
            <rFont val="Arial"/>
            <family val="2"/>
          </rPr>
          <t>Permiten contextualizar al indicador en el programa presupuestario (Pp) de referencia y relacionarlo directamente con el objetivo que le da origen.</t>
        </r>
      </text>
    </comment>
    <comment ref="B1699" authorId="0" shapeId="0" xr:uid="{064DEBA0-EFA6-4D2B-AB87-42952CF42E04}">
      <text>
        <r>
          <rPr>
            <b/>
            <sz val="9"/>
            <color indexed="81"/>
            <rFont val="Arial"/>
            <family val="2"/>
          </rPr>
          <t xml:space="preserve">Ramo administrativo: </t>
        </r>
        <r>
          <rPr>
            <sz val="9"/>
            <color indexed="81"/>
            <rFont val="Arial"/>
            <family val="2"/>
          </rPr>
          <t xml:space="preserve">
definido en el artículo 2, fracción XLI de la Ley Federal de Presupuesto y Responsabilidad Hacendaria.</t>
        </r>
      </text>
    </comment>
    <comment ref="F1699" authorId="0" shapeId="0" xr:uid="{E6802C91-D9C7-4FB4-95D4-F1638F3911FF}">
      <text>
        <r>
          <rPr>
            <b/>
            <sz val="9"/>
            <color indexed="81"/>
            <rFont val="Tahoma"/>
            <family val="2"/>
          </rPr>
          <t>Ramo Administrativo:</t>
        </r>
        <r>
          <rPr>
            <sz val="9"/>
            <color indexed="81"/>
            <rFont val="Tahoma"/>
            <family val="2"/>
          </rPr>
          <t xml:space="preserve">
definido en el artículo 2, fracción XLI de la Ley Federal de Presupuesto y Responsabilidad Hacendaria.</t>
        </r>
      </text>
    </comment>
    <comment ref="B1700" authorId="0" shapeId="0" xr:uid="{A60CFED7-1669-44CB-B4CD-5AA7EA010154}">
      <text>
        <r>
          <rPr>
            <b/>
            <sz val="9"/>
            <color indexed="81"/>
            <rFont val="Arial"/>
            <family val="2"/>
          </rPr>
          <t xml:space="preserve">Unidad Responsable del Pp: </t>
        </r>
        <r>
          <rPr>
            <sz val="9"/>
            <color indexed="81"/>
            <rFont val="Arial"/>
            <family val="2"/>
          </rPr>
          <t xml:space="preserve">
definido en el artículo 2, fracción LVII de la Ley Federal de Presupuesto y responsabilidad Hacendaria.</t>
        </r>
      </text>
    </comment>
    <comment ref="B1701" authorId="0" shapeId="0" xr:uid="{F33A7B70-2C3D-433A-8E09-A106A242A56F}">
      <text>
        <r>
          <rPr>
            <b/>
            <sz val="9"/>
            <color indexed="81"/>
            <rFont val="Arial"/>
            <family val="2"/>
          </rPr>
          <t xml:space="preserve">Clasificación del Pp: </t>
        </r>
        <r>
          <rPr>
            <sz val="9"/>
            <color indexed="81"/>
            <rFont val="Arial"/>
            <family val="2"/>
          </rPr>
          <t xml:space="preserve">
se refiere a las modalidades previstas en los presentes lineamientos.</t>
        </r>
      </text>
    </comment>
    <comment ref="B1702" authorId="0" shapeId="0" xr:uid="{17382F69-1923-44C4-8C99-763CDDA8532F}">
      <text>
        <r>
          <rPr>
            <b/>
            <sz val="9"/>
            <color indexed="81"/>
            <rFont val="Arial"/>
            <family val="2"/>
          </rPr>
          <t xml:space="preserve">Denominación del Pp: </t>
        </r>
        <r>
          <rPr>
            <sz val="9"/>
            <color indexed="81"/>
            <rFont val="Arial"/>
            <family val="2"/>
          </rPr>
          <t xml:space="preserve">
definido en los presentes lineamientos.</t>
        </r>
      </text>
    </comment>
    <comment ref="B1703" authorId="0" shapeId="0" xr:uid="{D7882048-1D09-48E1-9C3A-001BB7FB2F29}">
      <text>
        <r>
          <rPr>
            <b/>
            <sz val="9"/>
            <color indexed="81"/>
            <rFont val="Arial"/>
            <family val="2"/>
          </rPr>
          <t xml:space="preserve">Nombre de la Matriz: </t>
        </r>
        <r>
          <rPr>
            <sz val="9"/>
            <color indexed="81"/>
            <rFont val="Arial"/>
            <family val="2"/>
          </rPr>
          <t xml:space="preserve">
Nombre corto del Programa.</t>
        </r>
      </text>
    </comment>
    <comment ref="B1708" authorId="0" shapeId="0" xr:uid="{2B33588A-D929-48FC-B4F9-BAC1B60CB859}">
      <text>
        <r>
          <rPr>
            <b/>
            <sz val="9"/>
            <color indexed="81"/>
            <rFont val="Arial"/>
            <family val="2"/>
          </rPr>
          <t xml:space="preserve">Eje de política pública al que contribuye el Pp: </t>
        </r>
        <r>
          <rPr>
            <sz val="9"/>
            <color indexed="81"/>
            <rFont val="Arial"/>
            <family val="2"/>
          </rPr>
          <t xml:space="preserve">
Se refiere a alguno de los 5 ejes del Plan Estatal de Desarrollo. Campo de llenado obligatorio.</t>
        </r>
      </text>
    </comment>
    <comment ref="B1709" authorId="0" shapeId="0" xr:uid="{3335FA62-B8F1-41C9-B0FE-44A947DEBDF9}">
      <text>
        <r>
          <rPr>
            <b/>
            <sz val="9"/>
            <color indexed="81"/>
            <rFont val="Arial"/>
            <family val="2"/>
          </rPr>
          <t xml:space="preserve">Objetivo de eje de política pública al que contribuye el Pp: </t>
        </r>
        <r>
          <rPr>
            <sz val="9"/>
            <color indexed="81"/>
            <rFont val="Arial"/>
            <family val="2"/>
          </rPr>
          <t xml:space="preserve">
Relativo a los objetivos del cualquiera de los ejes de política pública del Plan Estatal de Desarrollo. Campo de llenado obligatorio.</t>
        </r>
      </text>
    </comment>
    <comment ref="B1714" authorId="0" shapeId="0" xr:uid="{FE5470CA-C954-4DE3-AF7F-5B7BD744CEC5}">
      <text>
        <r>
          <rPr>
            <b/>
            <sz val="9"/>
            <color indexed="81"/>
            <rFont val="Arial"/>
            <family val="2"/>
          </rPr>
          <t xml:space="preserve">Tipo de Programa: </t>
        </r>
        <r>
          <rPr>
            <sz val="9"/>
            <color indexed="81"/>
            <rFont val="Arial"/>
            <family val="2"/>
          </rPr>
          <t xml:space="preserve">
Los referidos en el Artículo 22 de la Ley de Planeación.</t>
        </r>
      </text>
    </comment>
    <comment ref="G1714" authorId="0" shapeId="0" xr:uid="{08333DFC-48EC-4653-979D-92F3BF1AD891}">
      <text>
        <r>
          <rPr>
            <b/>
            <sz val="9"/>
            <color indexed="81"/>
            <rFont val="Arial"/>
            <family val="2"/>
          </rPr>
          <t xml:space="preserve">Programa: </t>
        </r>
        <r>
          <rPr>
            <sz val="9"/>
            <color indexed="81"/>
            <rFont val="Arial"/>
            <family val="2"/>
          </rPr>
          <t xml:space="preserve">
Se especificará el nombre del programa según la clasificación arriba mencionada.</t>
        </r>
      </text>
    </comment>
    <comment ref="B1715" authorId="0" shapeId="0" xr:uid="{2025A433-47D4-4C06-809A-24DAF61A207D}">
      <text>
        <r>
          <rPr>
            <b/>
            <sz val="9"/>
            <color indexed="81"/>
            <rFont val="Arial"/>
            <family val="2"/>
          </rPr>
          <t xml:space="preserve">Objetivo del Programa: </t>
        </r>
        <r>
          <rPr>
            <sz val="9"/>
            <color indexed="81"/>
            <rFont val="Arial"/>
            <family val="2"/>
          </rPr>
          <t xml:space="preserve">
Se refiere a los objetivos del programa señalado en el inciso anterior.</t>
        </r>
      </text>
    </comment>
    <comment ref="B1716" authorId="0" shapeId="0" xr:uid="{CB7D4BBB-2E4D-42C0-B0DA-9F46D1DBBE55}">
      <text>
        <r>
          <rPr>
            <sz val="9"/>
            <color indexed="81"/>
            <rFont val="Arial"/>
            <family val="2"/>
          </rPr>
          <t>Objetivo estratégico de la Dependencia o entidad. Campo de llenado obligatorio.</t>
        </r>
      </text>
    </comment>
    <comment ref="B1717" authorId="0" shapeId="0" xr:uid="{54AC0943-6E9C-4847-B322-36AA822C2DAC}">
      <text>
        <r>
          <rPr>
            <sz val="9"/>
            <color indexed="81"/>
            <rFont val="Arial"/>
            <family val="2"/>
          </rPr>
          <t>Objetivo estratégico de la Dependencia o entidad. Campo de llenado obligatorio.</t>
        </r>
      </text>
    </comment>
    <comment ref="B1723" authorId="0" shapeId="0" xr:uid="{E7261A67-3C68-4C0E-A5FA-521C8D164E83}">
      <text>
        <r>
          <rPr>
            <b/>
            <sz val="9"/>
            <color indexed="81"/>
            <rFont val="Arial"/>
            <family val="2"/>
          </rPr>
          <t>Objetivo al que corresponde el indicador:</t>
        </r>
        <r>
          <rPr>
            <sz val="9"/>
            <color indexed="81"/>
            <rFont val="Arial"/>
            <family val="2"/>
          </rPr>
          <t xml:space="preserve">
se obtiene del resumen narrativo de la matriz de indicadores y corresponderá al Fin, Propósito, Componentes o Actividad, según sea el caso.</t>
        </r>
      </text>
    </comment>
    <comment ref="M1723" authorId="0" shapeId="0" xr:uid="{8CE4CA76-6456-4CC1-8648-B1410ACCD6C6}">
      <text>
        <r>
          <rPr>
            <b/>
            <sz val="9"/>
            <color indexed="81"/>
            <rFont val="Arial"/>
            <family val="2"/>
          </rPr>
          <t xml:space="preserve">Nivel del Objetivo en la MIR: </t>
        </r>
        <r>
          <rPr>
            <sz val="9"/>
            <color indexed="81"/>
            <rFont val="Arial"/>
            <family val="2"/>
          </rPr>
          <t xml:space="preserve">
Fin, Propósito, Componentes o Actividad, según sea el caso.</t>
        </r>
      </text>
    </comment>
    <comment ref="B1729" authorId="0" shapeId="0" xr:uid="{1B9567A2-BAD8-4C07-B03B-483FD07A2DA3}">
      <text>
        <r>
          <rPr>
            <b/>
            <sz val="9"/>
            <color indexed="81"/>
            <rFont val="Tahoma"/>
            <family val="2"/>
          </rPr>
          <t xml:space="preserve">Los indicadores </t>
        </r>
        <r>
          <rPr>
            <sz val="9"/>
            <color indexed="81"/>
            <rFont val="Tahoma"/>
            <family val="2"/>
          </rPr>
          <t xml:space="preserve">son la especificación cuantitativa que permite verificar el nivel de logro alcanzado por el programa en el cumplimiento de sus objetivos. Es una expresión que establece una relación entre dos o más datos y permite la comparación entre distintos periodos, productos similares o una meta o compromiso.
</t>
        </r>
      </text>
    </comment>
    <comment ref="B1731" authorId="0" shapeId="0" xr:uid="{387329F6-7750-4EE2-A080-7D1D399FE295}">
      <text>
        <r>
          <rPr>
            <b/>
            <sz val="9"/>
            <color indexed="81"/>
            <rFont val="Arial"/>
            <family val="2"/>
          </rPr>
          <t xml:space="preserve">Orden: </t>
        </r>
        <r>
          <rPr>
            <sz val="9"/>
            <color indexed="81"/>
            <rFont val="Arial"/>
            <family val="2"/>
          </rPr>
          <t xml:space="preserve">
Deberá anotar el orden en el que desea aparezcan los elementos en el árbol de navegación.</t>
        </r>
      </text>
    </comment>
    <comment ref="F1731" authorId="0" shapeId="0" xr:uid="{AE9434C2-BE2E-4D7B-8192-9FF3CEF0E20B}">
      <text>
        <r>
          <rPr>
            <b/>
            <sz val="9"/>
            <color indexed="81"/>
            <rFont val="Arial"/>
            <family val="2"/>
          </rPr>
          <t xml:space="preserve">Nombre del indicador: </t>
        </r>
        <r>
          <rPr>
            <sz val="9"/>
            <color indexed="81"/>
            <rFont val="Arial"/>
            <family val="2"/>
          </rPr>
          <t xml:space="preserve">
denominación precisa y única con la que se distingue al indicador.</t>
        </r>
      </text>
    </comment>
    <comment ref="B1732" authorId="0" shapeId="0" xr:uid="{8752EDC1-001B-4E96-ADFF-CF0D9253A241}">
      <text>
        <r>
          <rPr>
            <b/>
            <sz val="9"/>
            <color indexed="81"/>
            <rFont val="Arial"/>
            <family val="2"/>
          </rPr>
          <t xml:space="preserve">Dimensión a medir: </t>
        </r>
        <r>
          <rPr>
            <sz val="9"/>
            <color indexed="81"/>
            <rFont val="Arial"/>
            <family val="2"/>
          </rPr>
          <t xml:space="preserve">
se refieren al aspecto particular del objetivo a ser medido mediante el indicador.
● </t>
        </r>
        <r>
          <rPr>
            <b/>
            <sz val="9"/>
            <color indexed="81"/>
            <rFont val="Arial"/>
            <family val="2"/>
          </rPr>
          <t>Eficacia:</t>
        </r>
        <r>
          <rPr>
            <sz val="9"/>
            <color indexed="81"/>
            <rFont val="Arial"/>
            <family val="2"/>
          </rPr>
          <t xml:space="preserve"> mide el grado de cumplimiento de los objetivos.
● </t>
        </r>
        <r>
          <rPr>
            <b/>
            <sz val="9"/>
            <color indexed="81"/>
            <rFont val="Arial"/>
            <family val="2"/>
          </rPr>
          <t>Eficiencia:</t>
        </r>
        <r>
          <rPr>
            <sz val="9"/>
            <color indexed="81"/>
            <rFont val="Arial"/>
            <family val="2"/>
          </rPr>
          <t xml:space="preserve"> mide la relación entre los productos y servicios generados con
respecto a los insumos o recursos utilizados.
● </t>
        </r>
        <r>
          <rPr>
            <b/>
            <sz val="9"/>
            <color indexed="81"/>
            <rFont val="Arial"/>
            <family val="2"/>
          </rPr>
          <t>Economía:</t>
        </r>
        <r>
          <rPr>
            <sz val="9"/>
            <color indexed="81"/>
            <rFont val="Arial"/>
            <family val="2"/>
          </rPr>
          <t xml:space="preserve"> mide la capacidad del programa o de la institución para generar y
movilizar adecuadamente los recursos financieros.
● </t>
        </r>
        <r>
          <rPr>
            <b/>
            <sz val="9"/>
            <color indexed="81"/>
            <rFont val="Arial"/>
            <family val="2"/>
          </rPr>
          <t>Calidad:</t>
        </r>
        <r>
          <rPr>
            <sz val="9"/>
            <color indexed="81"/>
            <rFont val="Arial"/>
            <family val="2"/>
          </rPr>
          <t xml:space="preserve"> mide los atributos, propiedades o características que deben tener los
bienes y servicios para satisfacer los objetivos del programa.</t>
        </r>
      </text>
    </comment>
    <comment ref="F1732" authorId="0" shapeId="0" xr:uid="{EA0664B8-0F0F-4F64-B3B1-A9BA1E92136C}">
      <text>
        <r>
          <rPr>
            <b/>
            <sz val="9"/>
            <color indexed="81"/>
            <rFont val="Arial"/>
            <family val="2"/>
          </rPr>
          <t>Tipo de indicador para Resultados:</t>
        </r>
        <r>
          <rPr>
            <sz val="9"/>
            <color indexed="81"/>
            <rFont val="Arial"/>
            <family val="2"/>
          </rPr>
          <t xml:space="preserve"> Se refiere a la naturaleza del indicador que corresponde a cada nivel de la Matriz de Indicadores para Resultados.
● </t>
        </r>
        <r>
          <rPr>
            <b/>
            <sz val="9"/>
            <color indexed="81"/>
            <rFont val="Arial"/>
            <family val="2"/>
          </rPr>
          <t>Estratégico.</t>
        </r>
        <r>
          <rPr>
            <sz val="9"/>
            <color indexed="81"/>
            <rFont val="Arial"/>
            <family val="2"/>
          </rPr>
          <t xml:space="preserve">- Que está orientado a medir los efectos del Pp.
● </t>
        </r>
        <r>
          <rPr>
            <b/>
            <sz val="9"/>
            <color indexed="81"/>
            <rFont val="Arial"/>
            <family val="2"/>
          </rPr>
          <t>De gestión</t>
        </r>
        <r>
          <rPr>
            <sz val="9"/>
            <color indexed="81"/>
            <rFont val="Arial"/>
            <family val="2"/>
          </rPr>
          <t>.- Que está orientado a medir la forma en que trabaja el Pp.
- Para FIN y PROPOSITO = Estratégico.
- Para COMPONENTE = Estratégico o Gestión.
- Para ACTIVIDADES = Gestión.</t>
        </r>
      </text>
    </comment>
    <comment ref="L1732" authorId="0" shapeId="0" xr:uid="{AFF7FBA2-1E3D-43EB-B66C-490F4AD8D213}">
      <text>
        <r>
          <rPr>
            <b/>
            <sz val="9"/>
            <color indexed="81"/>
            <rFont val="Arial"/>
            <family val="2"/>
          </rPr>
          <t xml:space="preserve">Ámbito de control. </t>
        </r>
        <r>
          <rPr>
            <sz val="9"/>
            <color indexed="81"/>
            <rFont val="Arial"/>
            <family val="2"/>
          </rPr>
          <t xml:space="preserve"> 
Desde el punto de vista del control del proceso para alcanzar los impactos esperados los indicadores pueden ser:
a. </t>
        </r>
        <r>
          <rPr>
            <b/>
            <sz val="9"/>
            <color indexed="81"/>
            <rFont val="Arial"/>
            <family val="2"/>
          </rPr>
          <t>Insumo:</t>
        </r>
        <r>
          <rPr>
            <sz val="9"/>
            <color indexed="81"/>
            <rFont val="Arial"/>
            <family val="2"/>
          </rPr>
          <t xml:space="preserve"> Cuantifica los recursos tanto físicos como humanos y/o financieros utilizados en la producción de los bienes y servicios. Generalmente están dimensionados en términos de: Número de personal, gasto asignado a alguna tarea, días de trabajo consumidos, etc.
b.</t>
        </r>
        <r>
          <rPr>
            <b/>
            <sz val="9"/>
            <color indexed="81"/>
            <rFont val="Arial"/>
            <family val="2"/>
          </rPr>
          <t xml:space="preserve"> Proceso:</t>
        </r>
        <r>
          <rPr>
            <sz val="9"/>
            <color indexed="81"/>
            <rFont val="Arial"/>
            <family val="2"/>
          </rPr>
          <t xml:space="preserve"> Son las principales acciones emprendidas mediante las cuales se movilizan los insumos para generar los bienes y/o servicios que se producen o entregan, por ejemplo: Porcentaje de manuales revisados.
c. </t>
        </r>
        <r>
          <rPr>
            <b/>
            <sz val="9"/>
            <color indexed="81"/>
            <rFont val="Arial"/>
            <family val="2"/>
          </rPr>
          <t>Producto:</t>
        </r>
        <r>
          <rPr>
            <sz val="9"/>
            <color indexed="81"/>
            <rFont val="Arial"/>
            <family val="2"/>
          </rPr>
          <t xml:space="preserve"> Son los bienes y/o servicios que se producen o entregan para cumplir con su propósito; deben establecerse como productos terminados o servicios proporcionados, por ejemplo: Porcentaje de manuales aprobados.
d. </t>
        </r>
        <r>
          <rPr>
            <b/>
            <sz val="9"/>
            <color indexed="81"/>
            <rFont val="Arial"/>
            <family val="2"/>
          </rPr>
          <t>Resultado o impacto:</t>
        </r>
        <r>
          <rPr>
            <sz val="9"/>
            <color indexed="81"/>
            <rFont val="Arial"/>
            <family val="2"/>
          </rPr>
          <t xml:space="preserve"> Se refieren al resultado final o efectos de una acción o programa implementado, generalmente relacionado con la mejora en la calidad de vida o condiciones de la población objetivo, por ejemplo: Porcentaje de disminución del índice de inseguridad, tasa de deserción escolar, índice de competitividad, etc.
</t>
        </r>
      </text>
    </comment>
    <comment ref="B1733" authorId="0" shapeId="0" xr:uid="{F1695537-2C1C-4F5A-A7E3-8968A2072A79}">
      <text>
        <r>
          <rPr>
            <b/>
            <sz val="9"/>
            <color indexed="81"/>
            <rFont val="Arial"/>
            <family val="2"/>
          </rPr>
          <t xml:space="preserve">Definición del Indicador: </t>
        </r>
        <r>
          <rPr>
            <sz val="9"/>
            <color indexed="81"/>
            <rFont val="Arial"/>
            <family val="2"/>
          </rPr>
          <t xml:space="preserve">
expresa al indicador en términos de su significado conceptual. Puede desde el punto de vista operativo, expresar al indicador en términos de las variables que en él intervienen.</t>
        </r>
      </text>
    </comment>
    <comment ref="H1733" authorId="0" shapeId="0" xr:uid="{43A7E4DA-BDD8-445F-862D-17DD5BCD5EFC}">
      <text>
        <r>
          <rPr>
            <b/>
            <sz val="9"/>
            <color indexed="81"/>
            <rFont val="Arial"/>
            <family val="2"/>
          </rPr>
          <t>Tipo de valor de la Meta.-</t>
        </r>
        <r>
          <rPr>
            <sz val="9"/>
            <color indexed="81"/>
            <rFont val="Arial"/>
            <family val="2"/>
          </rPr>
          <t xml:space="preserve"> Indica si la meta es </t>
        </r>
        <r>
          <rPr>
            <i/>
            <u/>
            <sz val="9"/>
            <color indexed="81"/>
            <rFont val="Arial"/>
            <family val="2"/>
          </rPr>
          <t>absoluta o relativa</t>
        </r>
        <r>
          <rPr>
            <sz val="9"/>
            <color indexed="81"/>
            <rFont val="Arial"/>
            <family val="2"/>
          </rPr>
          <t>.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L1733" authorId="0" shapeId="0" xr:uid="{E25510E3-BDB9-4006-A067-A60561149015}">
      <text>
        <r>
          <rPr>
            <b/>
            <sz val="9"/>
            <color indexed="81"/>
            <rFont val="Arial"/>
            <family val="2"/>
          </rPr>
          <t xml:space="preserve">Unidad de medida:
</t>
        </r>
        <r>
          <rPr>
            <sz val="9"/>
            <color indexed="81"/>
            <rFont val="Arial"/>
            <family val="2"/>
          </rPr>
          <t>magnitud de referencia que permite cuantificar y comparar elementos de la misma especie. Campo de llenado obligatorio.</t>
        </r>
      </text>
    </comment>
    <comment ref="B1735" authorId="0" shapeId="0" xr:uid="{67F82B44-9B72-4C88-9A52-C48B8AC0342B}">
      <text>
        <r>
          <rPr>
            <b/>
            <sz val="9"/>
            <color indexed="81"/>
            <rFont val="Arial"/>
            <family val="2"/>
          </rPr>
          <t xml:space="preserve">Fórmula:
</t>
        </r>
        <r>
          <rPr>
            <sz val="9"/>
            <color indexed="81"/>
            <rFont val="Arial"/>
            <family val="2"/>
          </rPr>
          <t>se refiere a la expresión algebraica del indicador, de la forma en que se relacionan las variables para calcular el indicador.</t>
        </r>
      </text>
    </comment>
    <comment ref="H1735" authorId="0" shapeId="0" xr:uid="{DDC44930-462B-44DF-B9AB-6517A673A440}">
      <text>
        <r>
          <rPr>
            <b/>
            <sz val="9"/>
            <color indexed="81"/>
            <rFont val="Arial"/>
            <family val="2"/>
          </rPr>
          <t xml:space="preserve">Desagregación geográfica:
</t>
        </r>
        <r>
          <rPr>
            <sz val="9"/>
            <color indexed="81"/>
            <rFont val="Arial"/>
            <family val="2"/>
          </rPr>
          <t xml:space="preserve">indica los niveles territoriales para los que está disponible el indicador: </t>
        </r>
        <r>
          <rPr>
            <i/>
            <u/>
            <sz val="9"/>
            <color indexed="81"/>
            <rFont val="Arial"/>
            <family val="2"/>
          </rPr>
          <t>nacional, regional, estatal, municipal, localidad</t>
        </r>
        <r>
          <rPr>
            <sz val="9"/>
            <color indexed="81"/>
            <rFont val="Arial"/>
            <family val="2"/>
          </rPr>
          <t>, etc.</t>
        </r>
      </text>
    </comment>
    <comment ref="L1735" authorId="0" shapeId="0" xr:uid="{0E5BF36D-4B1C-42A3-81CC-1F58E2803DB8}">
      <text>
        <r>
          <rPr>
            <b/>
            <sz val="9"/>
            <color indexed="81"/>
            <rFont val="Arial"/>
            <family val="2"/>
          </rPr>
          <t>Frecuencia de medición:</t>
        </r>
        <r>
          <rPr>
            <sz val="9"/>
            <color indexed="81"/>
            <rFont val="Arial"/>
            <family val="2"/>
          </rPr>
          <t xml:space="preserve">
es el periodo de tiempo en el cual se calcula el indicador
(</t>
        </r>
        <r>
          <rPr>
            <i/>
            <u/>
            <sz val="9"/>
            <color indexed="81"/>
            <rFont val="Arial"/>
            <family val="2"/>
          </rPr>
          <t>bianual, anual, semestral, trimestral, mensual</t>
        </r>
        <r>
          <rPr>
            <sz val="9"/>
            <color indexed="81"/>
            <rFont val="Arial"/>
            <family val="2"/>
          </rPr>
          <t>, etc.). La frecuencia de medición determinará la cantidad de periodos en los que se calendarizarán las metas para el indicador, por lo cual deberá tener precaución al seleccionar la frecuencia de medición.
Campo de llenado obligatorio.</t>
        </r>
      </text>
    </comment>
    <comment ref="B1737" authorId="0" shapeId="0" xr:uid="{0E75BF5A-89F1-47DA-984D-3DB25E62F3C7}">
      <text>
        <r>
          <rPr>
            <b/>
            <sz val="9"/>
            <color indexed="81"/>
            <rFont val="Arial"/>
            <family val="2"/>
          </rPr>
          <t xml:space="preserve">Método de cálculo:
</t>
        </r>
        <r>
          <rPr>
            <sz val="9"/>
            <color indexed="81"/>
            <rFont val="Arial"/>
            <family val="2"/>
          </rPr>
          <t>se refiere a la expresión algebraica del indicador, a la explicación sencilla de la forma en que se relacionan las variables y a la metodología para calcular el indicador, esta última se podrá presentar en un archivo anexo. Campo de llenado obligatorio.</t>
        </r>
      </text>
    </comment>
    <comment ref="B1739" authorId="0" shapeId="0" xr:uid="{ED037F43-AE64-425F-BCE2-082F8F2B1E54}">
      <text>
        <r>
          <rPr>
            <b/>
            <sz val="9"/>
            <color indexed="81"/>
            <rFont val="Arial"/>
            <family val="2"/>
          </rPr>
          <t xml:space="preserve">Transversalidad. </t>
        </r>
        <r>
          <rPr>
            <sz val="9"/>
            <color indexed="81"/>
            <rFont val="Arial"/>
            <family val="2"/>
          </rPr>
          <t xml:space="preserve">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B1740" authorId="0" shapeId="0" xr:uid="{2135450A-1EA2-4B44-A91A-0EC8B9581034}">
      <text>
        <r>
          <rPr>
            <b/>
            <sz val="9"/>
            <color indexed="81"/>
            <rFont val="Arial"/>
            <family val="2"/>
          </rPr>
          <t>Enfoque de transversalidad:</t>
        </r>
        <r>
          <rPr>
            <sz val="9"/>
            <color indexed="81"/>
            <rFont val="Arial"/>
            <family val="2"/>
          </rPr>
          <t xml:space="preserve"> 
El sistema ofrece las siguientes opciones para identificar indicadores con enfoque transversal: Capacidades diferentes y enfoque de género.</t>
        </r>
      </text>
    </comment>
    <comment ref="B1741" authorId="0" shapeId="0" xr:uid="{36FB70B0-DB3B-45FF-B646-9AB4DD938446}">
      <text>
        <r>
          <rPr>
            <b/>
            <sz val="9"/>
            <color indexed="81"/>
            <rFont val="Arial"/>
            <family val="2"/>
          </rPr>
          <t xml:space="preserve">Hombres: </t>
        </r>
        <r>
          <rPr>
            <sz val="9"/>
            <color indexed="81"/>
            <rFont val="Arial"/>
            <family val="2"/>
          </rPr>
          <t xml:space="preserve">
Número de hombres atendidas por el objetivo asociado
al indicador.</t>
        </r>
      </text>
    </comment>
    <comment ref="C1741" authorId="0" shapeId="0" xr:uid="{0D1627F9-24C0-4C05-8C40-DF1943CDAFC9}">
      <text>
        <r>
          <rPr>
            <b/>
            <sz val="9"/>
            <color indexed="81"/>
            <rFont val="Arial"/>
            <family val="2"/>
          </rPr>
          <t>Mujeres:</t>
        </r>
        <r>
          <rPr>
            <sz val="9"/>
            <color indexed="81"/>
            <rFont val="Arial"/>
            <family val="2"/>
          </rPr>
          <t xml:space="preserve">
 Número de mujeres atendidos por el objetivo asociado al indicador.</t>
        </r>
      </text>
    </comment>
    <comment ref="F1741" authorId="0" shapeId="0" xr:uid="{BC730A60-CED5-4099-95C9-671BAAD975D5}">
      <text>
        <r>
          <rPr>
            <b/>
            <sz val="9"/>
            <color indexed="81"/>
            <rFont val="Arial"/>
            <family val="2"/>
          </rPr>
          <t>Indígenas:</t>
        </r>
        <r>
          <rPr>
            <sz val="9"/>
            <color indexed="81"/>
            <rFont val="Arial"/>
            <family val="2"/>
          </rPr>
          <t xml:space="preserve">
 Número de Indígenas atendidos por el objetivo asociado al indicador.</t>
        </r>
      </text>
    </comment>
    <comment ref="I1741" authorId="0" shapeId="0" xr:uid="{3A6BEF60-D4F7-4DE7-AD4A-39A9281E2570}">
      <text>
        <r>
          <rPr>
            <b/>
            <sz val="9"/>
            <color indexed="81"/>
            <rFont val="Arial"/>
            <family val="2"/>
          </rPr>
          <t>Capacidades Diferentes:</t>
        </r>
        <r>
          <rPr>
            <sz val="9"/>
            <color indexed="81"/>
            <rFont val="Arial"/>
            <family val="2"/>
          </rPr>
          <t xml:space="preserve">
 Número de Personas con capacidades diferentes atendidas por el objetivo asociado al indicador.</t>
        </r>
      </text>
    </comment>
    <comment ref="M1741" authorId="0" shapeId="0" xr:uid="{7FD292D7-8A16-4A13-BFB2-F900FECDEF66}">
      <text>
        <r>
          <rPr>
            <b/>
            <sz val="9"/>
            <color indexed="81"/>
            <rFont val="Arial"/>
            <family val="2"/>
          </rPr>
          <t xml:space="preserve">Total: </t>
        </r>
        <r>
          <rPr>
            <sz val="9"/>
            <color indexed="81"/>
            <rFont val="Arial"/>
            <family val="2"/>
          </rPr>
          <t xml:space="preserve">
total de población atendida por el objetivo asociado al indicador.</t>
        </r>
      </text>
    </comment>
    <comment ref="B1744" authorId="0" shapeId="0" xr:uid="{534FCB01-6432-43D6-B316-24CEE4FB2672}">
      <text>
        <r>
          <rPr>
            <b/>
            <sz val="9"/>
            <color indexed="81"/>
            <rFont val="Arial"/>
            <family val="2"/>
          </rPr>
          <t xml:space="preserve">Información disponible: </t>
        </r>
        <r>
          <rPr>
            <sz val="9"/>
            <color indexed="81"/>
            <rFont val="Arial"/>
            <family val="2"/>
          </rPr>
          <t xml:space="preserve">
Describe textualmente al conjunto de mediciones del indicador disponibles, se deben indicar cambios en la serie por cuestiones metodológicas u otras.</t>
        </r>
      </text>
    </comment>
    <comment ref="B1746" authorId="0" shapeId="0" xr:uid="{8A72E055-6CE5-48E0-9B03-F807894594A5}">
      <text>
        <r>
          <rPr>
            <b/>
            <sz val="9"/>
            <color indexed="81"/>
            <rFont val="Arial"/>
            <family val="2"/>
          </rPr>
          <t>Determinación de metas.</t>
        </r>
        <r>
          <rPr>
            <sz val="9"/>
            <color indexed="81"/>
            <rFont val="Arial"/>
            <family val="2"/>
          </rPr>
          <t xml:space="preserve">
Se refiere al proceso mediante el cual se establecen las magnitudes y periodos para los resultados comprometidos.</t>
        </r>
      </text>
    </comment>
    <comment ref="B1749" authorId="0" shapeId="0" xr:uid="{B9CCCA6A-87B8-4200-8F29-CF412841BFDF}">
      <text>
        <r>
          <rPr>
            <b/>
            <sz val="9"/>
            <color indexed="81"/>
            <rFont val="Arial"/>
            <family val="2"/>
          </rPr>
          <t>Meta acumulable:</t>
        </r>
        <r>
          <rPr>
            <sz val="9"/>
            <color indexed="81"/>
            <rFont val="Arial"/>
            <family val="2"/>
          </rPr>
          <t xml:space="preserv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F1749" authorId="0" shapeId="0" xr:uid="{5A062583-3D9D-4AFE-AF97-FD5B7262F69A}">
      <text>
        <r>
          <rPr>
            <b/>
            <sz val="9"/>
            <color indexed="81"/>
            <rFont val="Arial"/>
            <family val="2"/>
          </rPr>
          <t>Comportamiento del indicador.</t>
        </r>
        <r>
          <rPr>
            <sz val="9"/>
            <color indexed="81"/>
            <rFont val="Arial"/>
            <family val="2"/>
          </rPr>
          <t xml:space="preserve"> 
Establece si el indicador a lo largo del tiempo tiene un comportamiento </t>
        </r>
        <r>
          <rPr>
            <i/>
            <u/>
            <sz val="9"/>
            <color indexed="81"/>
            <rFont val="Arial"/>
            <family val="2"/>
          </rPr>
          <t>ascendente, descendente, regular o nominal</t>
        </r>
        <r>
          <rPr>
            <sz val="9"/>
            <color indexed="81"/>
            <rFont val="Arial"/>
            <family val="2"/>
          </rPr>
          <t xml:space="preserve">.
● </t>
        </r>
        <r>
          <rPr>
            <b/>
            <sz val="9"/>
            <color indexed="81"/>
            <rFont val="Arial"/>
            <family val="2"/>
          </rPr>
          <t>Ascendente.</t>
        </r>
        <r>
          <rPr>
            <sz val="9"/>
            <color indexed="81"/>
            <rFont val="Arial"/>
            <family val="2"/>
          </rPr>
          <t xml:space="preserve">- si el resultado a lograr significa incrementar el valor del indicador.
● </t>
        </r>
        <r>
          <rPr>
            <b/>
            <sz val="9"/>
            <color indexed="81"/>
            <rFont val="Arial"/>
            <family val="2"/>
          </rPr>
          <t>Descendente.</t>
        </r>
        <r>
          <rPr>
            <sz val="9"/>
            <color indexed="81"/>
            <rFont val="Arial"/>
            <family val="2"/>
          </rPr>
          <t xml:space="preserve">- si el resultado a lograr significa disminuir el valor del indicador.
● </t>
        </r>
        <r>
          <rPr>
            <b/>
            <sz val="9"/>
            <color indexed="81"/>
            <rFont val="Arial"/>
            <family val="2"/>
          </rPr>
          <t>Regular.</t>
        </r>
        <r>
          <rPr>
            <sz val="9"/>
            <color indexed="81"/>
            <rFont val="Arial"/>
            <family val="2"/>
          </rPr>
          <t xml:space="preserve">- si el resultado a lograr significa mantener el valor del indicador dentro de determinado rango, y
● </t>
        </r>
        <r>
          <rPr>
            <b/>
            <sz val="9"/>
            <color indexed="81"/>
            <rFont val="Arial"/>
            <family val="2"/>
          </rPr>
          <t>Nominal.</t>
        </r>
        <r>
          <rPr>
            <sz val="9"/>
            <color indexed="81"/>
            <rFont val="Arial"/>
            <family val="2"/>
          </rPr>
          <t>- se tomará como un resultado independiente del historial del indicador.</t>
        </r>
      </text>
    </comment>
    <comment ref="K1749" authorId="0" shapeId="0" xr:uid="{DDEC9EDC-E9F2-4B9C-B27E-2F8E39899187}">
      <text>
        <r>
          <rPr>
            <b/>
            <sz val="9"/>
            <color indexed="81"/>
            <rFont val="Arial"/>
            <family val="2"/>
          </rPr>
          <t xml:space="preserve">Factibilidad de la meta.- </t>
        </r>
        <r>
          <rPr>
            <sz val="9"/>
            <color indexed="81"/>
            <rFont val="Arial"/>
            <family val="2"/>
          </rPr>
          <t xml:space="preserve">
Establece, desde la perspectiva de la UR responsable del Pp la posibilidad real de alcanzar la meta; los valores posibles son </t>
        </r>
        <r>
          <rPr>
            <i/>
            <u/>
            <sz val="9"/>
            <color indexed="81"/>
            <rFont val="Arial"/>
            <family val="2"/>
          </rPr>
          <t>alta y media</t>
        </r>
        <r>
          <rPr>
            <sz val="9"/>
            <color indexed="81"/>
            <rFont val="Arial"/>
            <family val="2"/>
          </rPr>
          <t>.</t>
        </r>
      </text>
    </comment>
    <comment ref="B1751" authorId="0" shapeId="0" xr:uid="{78F91EE7-7BBE-47F5-81EF-11CEDDED46AC}">
      <text>
        <r>
          <rPr>
            <b/>
            <sz val="9"/>
            <color indexed="81"/>
            <rFont val="Arial"/>
            <family val="2"/>
          </rPr>
          <t xml:space="preserve">Justificación de la Factibilidad.-
</t>
        </r>
        <r>
          <rPr>
            <sz val="9"/>
            <color indexed="81"/>
            <rFont val="Arial"/>
            <family val="2"/>
          </rPr>
          <t>Establece los argumentos que sirvieron de base para calificar la factibilidad de la meta.</t>
        </r>
      </text>
    </comment>
    <comment ref="B1754" authorId="0" shapeId="0" xr:uid="{4F1E6C57-E741-49FE-B419-B8B62AB3010D}">
      <text>
        <r>
          <rPr>
            <b/>
            <sz val="9"/>
            <color indexed="81"/>
            <rFont val="Arial"/>
            <family val="2"/>
          </rPr>
          <t>Línea Base.</t>
        </r>
        <r>
          <rPr>
            <sz val="9"/>
            <color indexed="81"/>
            <rFont val="Arial"/>
            <family val="2"/>
          </rPr>
          <t xml:space="preserve">
Un indicador puede adoptar diversos valores a lo largo del tiempo.
El valor inicial del indicador que se toma como referencia para comparar el avance del objetivo se llama Línea Base.</t>
        </r>
      </text>
    </comment>
    <comment ref="B1755" authorId="0" shapeId="0" xr:uid="{4573BC6E-2AEA-419B-B5BC-E3D8B9544CC8}">
      <text>
        <r>
          <rPr>
            <b/>
            <sz val="9"/>
            <color indexed="81"/>
            <rFont val="Arial"/>
            <family val="2"/>
          </rPr>
          <t xml:space="preserve">Año de la Línea Base.- </t>
        </r>
        <r>
          <rPr>
            <sz val="9"/>
            <color indexed="81"/>
            <rFont val="Arial"/>
            <family val="2"/>
          </rPr>
          <t xml:space="preserve">
Se deberá anotar el año que se toma como referencia para comparar los avances del Pp. Regularmente se recomienda tomar el año en que terminó la administración anterior.
Cuando un indicador vuelve a cero al término de cada ciclo, la línea base
es 0.0 porque ese es el valor con el que inicia el nuevo ciclo. Campo de
llenado obligatorio.</t>
        </r>
      </text>
    </comment>
    <comment ref="K1755" authorId="0" shapeId="0" xr:uid="{CEA111D4-BAAE-4572-A02F-33C5896CAD10}">
      <text>
        <r>
          <rPr>
            <b/>
            <sz val="9"/>
            <color indexed="81"/>
            <rFont val="Arial"/>
            <family val="2"/>
          </rPr>
          <t xml:space="preserve">Periodo línea base.- 
</t>
        </r>
        <r>
          <rPr>
            <sz val="9"/>
            <color indexed="81"/>
            <rFont val="Arial"/>
            <family val="2"/>
          </rPr>
          <t>Puede ser que en algunos casos, la línea base esté referida a un momento particular del año (inicio de cursos, trimestre II, semana santa, etc.), en estas ocasiones deberá especificarse el periodo.</t>
        </r>
      </text>
    </comment>
    <comment ref="C1756" authorId="0" shapeId="0" xr:uid="{0F9A00F6-67E1-4FC7-9D82-8267D25D07FA}">
      <text>
        <r>
          <rPr>
            <b/>
            <sz val="9"/>
            <color indexed="81"/>
            <rFont val="Arial"/>
            <family val="2"/>
          </rPr>
          <t xml:space="preserve">Indicador.- 
</t>
        </r>
        <r>
          <rPr>
            <sz val="9"/>
            <color indexed="81"/>
            <rFont val="Arial"/>
            <family val="2"/>
          </rPr>
          <t>Se refiere al valor que tuvo el indicador en el momento de la medición inicial de referencia. Cuando no se cuenta con línea base, se deberá anotar 0.0 y escribir la justificación en el campo correspondiente. Campo de llenado obligatorio.</t>
        </r>
      </text>
    </comment>
    <comment ref="F1756" authorId="0" shapeId="0" xr:uid="{F2D1D29D-69D7-452D-917C-326235D8275F}">
      <text>
        <r>
          <rPr>
            <b/>
            <sz val="9"/>
            <color indexed="81"/>
            <rFont val="Arial"/>
            <family val="2"/>
          </rPr>
          <t xml:space="preserve">Numerador.- </t>
        </r>
        <r>
          <rPr>
            <sz val="9"/>
            <color indexed="81"/>
            <rFont val="Arial"/>
            <family val="2"/>
          </rPr>
          <t xml:space="preserve">
Se refiere al valor que tuvo el numerador del indicador en el momento de la medición inicial de referencia.</t>
        </r>
      </text>
    </comment>
    <comment ref="I1756" authorId="0" shapeId="0" xr:uid="{47C29177-58B5-423D-8373-70B5C7FF3FE9}">
      <text>
        <r>
          <rPr>
            <b/>
            <sz val="9"/>
            <color indexed="81"/>
            <rFont val="Arial"/>
            <family val="2"/>
          </rPr>
          <t xml:space="preserve">Denominador.- </t>
        </r>
        <r>
          <rPr>
            <sz val="9"/>
            <color indexed="81"/>
            <rFont val="Arial"/>
            <family val="2"/>
          </rPr>
          <t xml:space="preserve">
Se refiere al valor que tuvo el denominador del indicador en el momento de la medición inicial de referencia.</t>
        </r>
      </text>
    </comment>
    <comment ref="B1759" authorId="0" shapeId="0" xr:uid="{95C18AB9-0EB6-4C80-8551-9CC3427792D0}">
      <text>
        <r>
          <rPr>
            <b/>
            <sz val="9"/>
            <color indexed="81"/>
            <rFont val="Arial"/>
            <family val="2"/>
          </rPr>
          <t xml:space="preserve">Justificación línea base.- </t>
        </r>
        <r>
          <rPr>
            <sz val="9"/>
            <color indexed="81"/>
            <rFont val="Arial"/>
            <family val="2"/>
          </rPr>
          <t xml:space="preserv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B1762" authorId="0" shapeId="0" xr:uid="{152F4DD0-B3A0-4904-BC0F-BE5B8D4B716C}">
      <text>
        <r>
          <rPr>
            <b/>
            <sz val="9"/>
            <color indexed="81"/>
            <rFont val="Arial"/>
            <family val="2"/>
          </rPr>
          <t xml:space="preserve">Parámetros de semaforización.- </t>
        </r>
        <r>
          <rPr>
            <sz val="9"/>
            <color indexed="81"/>
            <rFont val="Arial"/>
            <family val="2"/>
          </rPr>
          <t xml:space="preserve">
Se refiere a las desviaciones que la UR del Pp está dispuesta a aceptar como umbral para calificar al avance como en semáforo verde, amarillo o rojo. Los parámetros de semaforización se aplican en los tableros de control.</t>
        </r>
      </text>
    </comment>
    <comment ref="B1763" authorId="0" shapeId="0" xr:uid="{A4ED25B7-A4D8-474B-86DD-5ACC19ED6AA7}">
      <text>
        <r>
          <rPr>
            <b/>
            <sz val="9"/>
            <color indexed="81"/>
            <rFont val="Arial"/>
            <family val="2"/>
          </rPr>
          <t>Tipo de valor.-</t>
        </r>
        <r>
          <rPr>
            <sz val="9"/>
            <color indexed="81"/>
            <rFont val="Arial"/>
            <family val="2"/>
          </rPr>
          <t xml:space="preserve"> 
Los umbrales de semaforización pueden definirse en términos absolutos o porcentuales.</t>
        </r>
      </text>
    </comment>
    <comment ref="G1763" authorId="0" shapeId="0" xr:uid="{746F9801-BD42-421E-83D6-C85017B87996}">
      <text>
        <r>
          <rPr>
            <b/>
            <sz val="9"/>
            <color indexed="81"/>
            <rFont val="Arial"/>
            <family val="2"/>
          </rPr>
          <t xml:space="preserve">Umbral verde.- 
</t>
        </r>
        <r>
          <rPr>
            <sz val="9"/>
            <color indexed="81"/>
            <rFont val="Arial"/>
            <family val="2"/>
          </rPr>
          <t>Valor aceptable en que un indicador se considera en verde.</t>
        </r>
      </text>
    </comment>
    <comment ref="J1763" authorId="0" shapeId="0" xr:uid="{00232E7D-4EB1-4978-AE5A-D7F956ADFA5C}">
      <text>
        <r>
          <rPr>
            <b/>
            <sz val="9"/>
            <color indexed="81"/>
            <rFont val="Arial"/>
            <family val="2"/>
          </rPr>
          <t xml:space="preserve">Umbral amarillo.- 
</t>
        </r>
        <r>
          <rPr>
            <sz val="9"/>
            <color indexed="81"/>
            <rFont val="Arial"/>
            <family val="2"/>
          </rPr>
          <t>Valor límite aceptable en que un indicador se considera en amarillo.</t>
        </r>
      </text>
    </comment>
    <comment ref="M1763" authorId="0" shapeId="0" xr:uid="{AA8DAD7E-C8A2-4640-B57A-7DB51806AB81}">
      <text>
        <r>
          <rPr>
            <b/>
            <sz val="9"/>
            <color indexed="81"/>
            <rFont val="Arial"/>
            <family val="2"/>
          </rPr>
          <t xml:space="preserve">Umbral rojo.- 
</t>
        </r>
        <r>
          <rPr>
            <sz val="9"/>
            <color indexed="81"/>
            <rFont val="Arial"/>
            <family val="2"/>
          </rPr>
          <t>Valor NO aceptable en que un indicador se considera en rojo.</t>
        </r>
      </text>
    </comment>
    <comment ref="B1766" authorId="0" shapeId="0" xr:uid="{5CD68B8C-57EC-415F-B6A7-3A0FEA7D352F}">
      <text>
        <r>
          <rPr>
            <sz val="9"/>
            <color indexed="81"/>
            <rFont val="Arial"/>
            <family val="2"/>
          </rPr>
          <t>El número de periodos de programación de metas está definido por la Frecuencia de
Medición.</t>
        </r>
      </text>
    </comment>
    <comment ref="B1767" authorId="0" shapeId="0" xr:uid="{18BEEE98-01C3-4FE8-80D4-C2FC31FD108D}">
      <text>
        <r>
          <rPr>
            <b/>
            <sz val="9"/>
            <color indexed="81"/>
            <rFont val="Arial"/>
            <family val="2"/>
          </rPr>
          <t>Periodo.-</t>
        </r>
        <r>
          <rPr>
            <sz val="9"/>
            <color indexed="81"/>
            <rFont val="Arial"/>
            <family val="2"/>
          </rPr>
          <t xml:space="preserve">
Establece los valores que tendrá el indicador en los meses de Enero a Diciembre, según la frecuencia de medición (Anual, Semestral, etc.).</t>
        </r>
      </text>
    </comment>
    <comment ref="C1767" authorId="0" shapeId="0" xr:uid="{E8CFDFF7-74CB-4423-84F3-E25B189EA17A}">
      <text>
        <r>
          <rPr>
            <b/>
            <sz val="9"/>
            <color indexed="81"/>
            <rFont val="Arial"/>
            <family val="2"/>
          </rPr>
          <t xml:space="preserve">Valor: </t>
        </r>
        <r>
          <rPr>
            <sz val="9"/>
            <color indexed="81"/>
            <rFont val="Arial"/>
            <family val="2"/>
          </rPr>
          <t xml:space="preserve">
si el tipo de valor de la meta es relativo necesariamente deberán llenarse los campos de indicador, numerador y denominador. 
Si la opción es valor absoluto deberán llenarse los campos de indicador y numerador.</t>
        </r>
      </text>
    </comment>
    <comment ref="J1767" authorId="0" shapeId="0" xr:uid="{C19FF531-7241-4165-8A11-2AD84B95139F}">
      <text>
        <r>
          <rPr>
            <b/>
            <sz val="9"/>
            <color indexed="81"/>
            <rFont val="Arial"/>
            <family val="2"/>
          </rPr>
          <t>Comentarios técnicos:</t>
        </r>
        <r>
          <rPr>
            <sz val="9"/>
            <color indexed="81"/>
            <rFont val="Arial"/>
            <family val="2"/>
          </rPr>
          <t xml:space="preserve">
considera elementos que permitan la mayor claridad sobre el
indicador y/o sus componentes; referencias metodológicas sustantivas; marcos conceptuales sobre las que se elabora la información. 
Incluye anotaciones relevantes para la construcción e interpretación del indicador que no hayan sido incorporadas previamente.</t>
        </r>
      </text>
    </comment>
    <comment ref="C1768" authorId="0" shapeId="0" xr:uid="{BB9BFC63-C7AC-4DE2-8FBB-20A94B25E83D}">
      <text>
        <r>
          <rPr>
            <b/>
            <sz val="9"/>
            <color indexed="81"/>
            <rFont val="Arial"/>
            <family val="2"/>
          </rPr>
          <t xml:space="preserve">Indicador.- </t>
        </r>
        <r>
          <rPr>
            <sz val="9"/>
            <color indexed="81"/>
            <rFont val="Arial"/>
            <family val="2"/>
          </rPr>
          <t xml:space="preserve">
Se refiere al valor del indicador en el mes
correspondiente.</t>
        </r>
      </text>
    </comment>
    <comment ref="F1768" authorId="0" shapeId="0" xr:uid="{FC4A97D6-733A-4C42-80E0-84557A0B9871}">
      <text>
        <r>
          <rPr>
            <b/>
            <sz val="9"/>
            <color indexed="81"/>
            <rFont val="Arial"/>
            <family val="2"/>
          </rPr>
          <t xml:space="preserve">Numerador.- </t>
        </r>
        <r>
          <rPr>
            <sz val="9"/>
            <color indexed="81"/>
            <rFont val="Arial"/>
            <family val="2"/>
          </rPr>
          <t xml:space="preserve">
Se refiere al dividendo en el mes correspondiente.</t>
        </r>
      </text>
    </comment>
    <comment ref="H1768" authorId="0" shapeId="0" xr:uid="{0C23F80A-BEA1-4D07-A347-1A64F15AEA8D}">
      <text>
        <r>
          <rPr>
            <b/>
            <sz val="9"/>
            <color indexed="81"/>
            <rFont val="Arial"/>
            <family val="2"/>
          </rPr>
          <t xml:space="preserve">Denominador.- </t>
        </r>
        <r>
          <rPr>
            <sz val="9"/>
            <color indexed="81"/>
            <rFont val="Arial"/>
            <family val="2"/>
          </rPr>
          <t xml:space="preserve">
Se refiere al valor que se estima alcanzará el divisor en el mes correspondiente.</t>
        </r>
      </text>
    </comment>
    <comment ref="B1783" authorId="0" shapeId="0" xr:uid="{D455CEA8-1C6F-44AF-9BE9-4196B12A37D0}">
      <text>
        <r>
          <rPr>
            <b/>
            <sz val="9"/>
            <color indexed="81"/>
            <rFont val="Arial"/>
            <family val="2"/>
          </rPr>
          <t xml:space="preserve">Características de las variables. 
</t>
        </r>
        <r>
          <rPr>
            <sz val="9"/>
            <color indexed="81"/>
            <rFont val="Arial"/>
            <family val="2"/>
          </rPr>
          <t>Contiene información sobre cada variable o elemento del indicador.
Se registran las características de las variables para los indicadores más complejos.</t>
        </r>
      </text>
    </comment>
    <comment ref="B1786" authorId="0" shapeId="0" xr:uid="{543FE321-294E-46DA-A05D-3D24A3E17855}">
      <text>
        <r>
          <rPr>
            <b/>
            <sz val="9"/>
            <color indexed="81"/>
            <rFont val="Arial"/>
            <family val="2"/>
          </rPr>
          <t xml:space="preserve">Nombre: 
</t>
        </r>
        <r>
          <rPr>
            <sz val="9"/>
            <color indexed="81"/>
            <rFont val="Arial"/>
            <family val="2"/>
          </rPr>
          <t>denominación de la variable.</t>
        </r>
      </text>
    </comment>
    <comment ref="H1786" authorId="0" shapeId="0" xr:uid="{794C0460-3977-4248-9ABA-D591541133E7}">
      <text>
        <r>
          <rPr>
            <b/>
            <sz val="9"/>
            <color indexed="81"/>
            <rFont val="Arial"/>
            <family val="2"/>
          </rPr>
          <t xml:space="preserve">Descripción de la variable: 
</t>
        </r>
        <r>
          <rPr>
            <sz val="9"/>
            <color indexed="81"/>
            <rFont val="Arial"/>
            <family val="2"/>
          </rPr>
          <t>expresa a la variable en términos de su significado
conceptual.</t>
        </r>
      </text>
    </comment>
    <comment ref="B1788" authorId="0" shapeId="0" xr:uid="{024567F5-362B-4BAE-ABB7-75AAD6F9F396}">
      <text>
        <r>
          <rPr>
            <b/>
            <sz val="9"/>
            <color indexed="81"/>
            <rFont val="Arial"/>
            <family val="2"/>
          </rPr>
          <t xml:space="preserve">Medios de verificación: </t>
        </r>
        <r>
          <rPr>
            <sz val="9"/>
            <color indexed="81"/>
            <rFont val="Arial"/>
            <family val="2"/>
          </rPr>
          <t xml:space="preserve">
identifica las fuentes de información, a la dependencia,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F1788" authorId="0" shapeId="0" xr:uid="{4EF51E66-50B7-4A28-8F06-54AD29369AFC}">
      <text>
        <r>
          <rPr>
            <b/>
            <sz val="9"/>
            <color indexed="81"/>
            <rFont val="Arial"/>
            <family val="2"/>
          </rPr>
          <t xml:space="preserve">Unidad de medida: </t>
        </r>
        <r>
          <rPr>
            <sz val="9"/>
            <color indexed="81"/>
            <rFont val="Arial"/>
            <family val="2"/>
          </rPr>
          <t xml:space="preserve">
magnitud de referencia que permite cuantificar y comparar elementos de la misma especie.</t>
        </r>
      </text>
    </comment>
    <comment ref="K1788" authorId="0" shapeId="0" xr:uid="{E549FC59-A578-4E8B-96AB-2064EF6A289C}">
      <text>
        <r>
          <rPr>
            <b/>
            <sz val="9"/>
            <color indexed="81"/>
            <rFont val="Arial"/>
            <family val="2"/>
          </rPr>
          <t>Desagregación geográfica:</t>
        </r>
        <r>
          <rPr>
            <sz val="9"/>
            <color indexed="81"/>
            <rFont val="Arial"/>
            <family val="2"/>
          </rPr>
          <t xml:space="preserve">
indica los niveles territoriales para los que está disponible la variable: </t>
        </r>
        <r>
          <rPr>
            <i/>
            <u/>
            <sz val="9"/>
            <color indexed="81"/>
            <rFont val="Arial"/>
            <family val="2"/>
          </rPr>
          <t>nacional, regional, estatal, municipal, localidad</t>
        </r>
        <r>
          <rPr>
            <sz val="9"/>
            <color indexed="81"/>
            <rFont val="Arial"/>
            <family val="2"/>
          </rPr>
          <t>, etc.</t>
        </r>
      </text>
    </comment>
    <comment ref="B1790" authorId="0" shapeId="0" xr:uid="{993B33D8-0D3C-4D3C-A69B-2012D50B4EBC}">
      <text>
        <r>
          <rPr>
            <b/>
            <sz val="9"/>
            <color indexed="81"/>
            <rFont val="Arial"/>
            <family val="2"/>
          </rPr>
          <t xml:space="preserve">Frecuencia: 
</t>
        </r>
        <r>
          <rPr>
            <sz val="9"/>
            <color indexed="81"/>
            <rFont val="Arial"/>
            <family val="2"/>
          </rPr>
          <t>es el periodo de tiempo en el cual se calcula la variable (</t>
        </r>
        <r>
          <rPr>
            <i/>
            <u/>
            <sz val="9"/>
            <color indexed="81"/>
            <rFont val="Arial"/>
            <family val="2"/>
          </rPr>
          <t>bianual, anual, semestral, trimestral, mensual</t>
        </r>
        <r>
          <rPr>
            <sz val="9"/>
            <color indexed="81"/>
            <rFont val="Arial"/>
            <family val="2"/>
          </rPr>
          <t>, etc.).</t>
        </r>
      </text>
    </comment>
    <comment ref="F1790" authorId="0" shapeId="0" xr:uid="{A27A9A53-4F57-48B2-9282-B2DC0CA8FD0A}">
      <text>
        <r>
          <rPr>
            <b/>
            <sz val="9"/>
            <color indexed="81"/>
            <rFont val="Arial"/>
            <family val="2"/>
          </rPr>
          <t xml:space="preserve">Método de recopilación de datos: </t>
        </r>
        <r>
          <rPr>
            <sz val="9"/>
            <color indexed="81"/>
            <rFont val="Arial"/>
            <family val="2"/>
          </rPr>
          <t xml:space="preserve">
indica el método estadístico de recolección de datos, el cual puede ser: censo, encuesta o explotación de</t>
        </r>
        <r>
          <rPr>
            <i/>
            <u/>
            <sz val="9"/>
            <color indexed="81"/>
            <rFont val="Arial"/>
            <family val="2"/>
          </rPr>
          <t xml:space="preserve"> registros administrativos.</t>
        </r>
      </text>
    </comment>
    <comment ref="K1790" authorId="0" shapeId="0" xr:uid="{86B5DC10-7CDF-4772-8EA5-D2D8F83C6A89}">
      <text>
        <r>
          <rPr>
            <b/>
            <sz val="9"/>
            <color indexed="81"/>
            <rFont val="Arial"/>
            <family val="2"/>
          </rPr>
          <t>Fecha de disponibilidad de la información:</t>
        </r>
        <r>
          <rPr>
            <sz val="9"/>
            <color indexed="81"/>
            <rFont val="Arial"/>
            <family val="2"/>
          </rPr>
          <t xml:space="preserve"> 
se refiere al momento en que la información puede ser consultada por los usuarios.</t>
        </r>
      </text>
    </comment>
    <comment ref="B1794" authorId="0" shapeId="0" xr:uid="{A2CED9EF-634D-478B-AB8A-3C04F21CFFC8}">
      <text>
        <r>
          <rPr>
            <b/>
            <sz val="9"/>
            <color indexed="81"/>
            <rFont val="Arial"/>
            <family val="2"/>
          </rPr>
          <t xml:space="preserve">Nombre: 
</t>
        </r>
        <r>
          <rPr>
            <sz val="9"/>
            <color indexed="81"/>
            <rFont val="Arial"/>
            <family val="2"/>
          </rPr>
          <t>denominación de la variable.</t>
        </r>
      </text>
    </comment>
    <comment ref="H1794" authorId="0" shapeId="0" xr:uid="{7D816D38-6FA0-4D77-B4A4-D9BF5F6570C6}">
      <text>
        <r>
          <rPr>
            <b/>
            <sz val="9"/>
            <color indexed="81"/>
            <rFont val="Arial"/>
            <family val="2"/>
          </rPr>
          <t xml:space="preserve">Descripción de la variable: 
</t>
        </r>
        <r>
          <rPr>
            <sz val="9"/>
            <color indexed="81"/>
            <rFont val="Arial"/>
            <family val="2"/>
          </rPr>
          <t>expresa a la variable en términos de su significado
conceptual.</t>
        </r>
      </text>
    </comment>
    <comment ref="B1796" authorId="0" shapeId="0" xr:uid="{B2EF9B5F-A562-41CA-887B-AFFEF9B5FC9E}">
      <text>
        <r>
          <rPr>
            <b/>
            <sz val="9"/>
            <color indexed="81"/>
            <rFont val="Arial"/>
            <family val="2"/>
          </rPr>
          <t xml:space="preserve">Medios de verificación: </t>
        </r>
        <r>
          <rPr>
            <sz val="9"/>
            <color indexed="81"/>
            <rFont val="Arial"/>
            <family val="2"/>
          </rPr>
          <t xml:space="preserve">
identifica las fuentes de información, a la dependencia,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F1796" authorId="0" shapeId="0" xr:uid="{4B64FC7C-A10B-4F24-82C9-F77F71C9BE99}">
      <text>
        <r>
          <rPr>
            <b/>
            <sz val="9"/>
            <color indexed="81"/>
            <rFont val="Arial"/>
            <family val="2"/>
          </rPr>
          <t xml:space="preserve">Unidad de medida: </t>
        </r>
        <r>
          <rPr>
            <sz val="9"/>
            <color indexed="81"/>
            <rFont val="Arial"/>
            <family val="2"/>
          </rPr>
          <t xml:space="preserve">
magnitud de referencia que permite cuantificar y comparar elementos de la misma especie.</t>
        </r>
      </text>
    </comment>
    <comment ref="K1796" authorId="0" shapeId="0" xr:uid="{934117BE-07C1-4A21-8C78-CE88E7E30ECE}">
      <text>
        <r>
          <rPr>
            <b/>
            <sz val="9"/>
            <color indexed="81"/>
            <rFont val="Arial"/>
            <family val="2"/>
          </rPr>
          <t>Desagregación geográfica:</t>
        </r>
        <r>
          <rPr>
            <sz val="9"/>
            <color indexed="81"/>
            <rFont val="Arial"/>
            <family val="2"/>
          </rPr>
          <t xml:space="preserve">
indica los niveles territoriales para los que está disponible la variable: </t>
        </r>
        <r>
          <rPr>
            <i/>
            <u/>
            <sz val="9"/>
            <color indexed="81"/>
            <rFont val="Arial"/>
            <family val="2"/>
          </rPr>
          <t>nacional, regional, estatal, municipal, localidad</t>
        </r>
        <r>
          <rPr>
            <sz val="9"/>
            <color indexed="81"/>
            <rFont val="Arial"/>
            <family val="2"/>
          </rPr>
          <t>, etc.</t>
        </r>
      </text>
    </comment>
    <comment ref="B1798" authorId="0" shapeId="0" xr:uid="{3C021CC9-2443-4AE9-8160-1D3C44B63EC5}">
      <text>
        <r>
          <rPr>
            <b/>
            <sz val="9"/>
            <color indexed="81"/>
            <rFont val="Arial"/>
            <family val="2"/>
          </rPr>
          <t xml:space="preserve">Frecuencia: 
</t>
        </r>
        <r>
          <rPr>
            <sz val="9"/>
            <color indexed="81"/>
            <rFont val="Arial"/>
            <family val="2"/>
          </rPr>
          <t>es el periodo de tiempo en el cual se calcula la variable (</t>
        </r>
        <r>
          <rPr>
            <i/>
            <u/>
            <sz val="9"/>
            <color indexed="81"/>
            <rFont val="Arial"/>
            <family val="2"/>
          </rPr>
          <t>bianual, anual, semestral, trimestral, mensual</t>
        </r>
        <r>
          <rPr>
            <sz val="9"/>
            <color indexed="81"/>
            <rFont val="Arial"/>
            <family val="2"/>
          </rPr>
          <t>, etc.).</t>
        </r>
      </text>
    </comment>
    <comment ref="F1798" authorId="0" shapeId="0" xr:uid="{6D5EF198-D7A1-4D25-BB51-8B3183C9009D}">
      <text>
        <r>
          <rPr>
            <b/>
            <sz val="9"/>
            <color indexed="81"/>
            <rFont val="Arial"/>
            <family val="2"/>
          </rPr>
          <t xml:space="preserve">Método de recopilación de datos: </t>
        </r>
        <r>
          <rPr>
            <sz val="9"/>
            <color indexed="81"/>
            <rFont val="Arial"/>
            <family val="2"/>
          </rPr>
          <t xml:space="preserve">
indica el método estadístico de recolección de datos, el cual puede ser: censo, encuesta o explotación de</t>
        </r>
        <r>
          <rPr>
            <i/>
            <u/>
            <sz val="9"/>
            <color indexed="81"/>
            <rFont val="Arial"/>
            <family val="2"/>
          </rPr>
          <t xml:space="preserve"> registros administrativos.</t>
        </r>
      </text>
    </comment>
    <comment ref="K1798" authorId="0" shapeId="0" xr:uid="{DFC7BBA5-9318-492B-847E-B3CF784E33FF}">
      <text>
        <r>
          <rPr>
            <b/>
            <sz val="9"/>
            <color indexed="81"/>
            <rFont val="Arial"/>
            <family val="2"/>
          </rPr>
          <t>Fecha de disponibilidad de la información:</t>
        </r>
        <r>
          <rPr>
            <sz val="9"/>
            <color indexed="81"/>
            <rFont val="Arial"/>
            <family val="2"/>
          </rPr>
          <t xml:space="preserve"> 
se refiere al momento en que la información puede ser consultada por los usuarios.</t>
        </r>
      </text>
    </comment>
    <comment ref="B1801" authorId="0" shapeId="0" xr:uid="{44941B27-0A6C-4682-8F43-6C0DD6912E5F}">
      <text>
        <r>
          <rPr>
            <b/>
            <sz val="9"/>
            <color indexed="81"/>
            <rFont val="Arial"/>
            <family val="2"/>
          </rPr>
          <t>Contacto indicador.-</t>
        </r>
        <r>
          <rPr>
            <sz val="9"/>
            <color indexed="81"/>
            <rFont val="Arial"/>
            <family val="2"/>
          </rPr>
          <t xml:space="preserve">
Se deberá anotar el nombre del responsable directo de proporcionar información técnica sobre el indicador.</t>
        </r>
      </text>
    </comment>
    <comment ref="B1803" authorId="0" shapeId="0" xr:uid="{A1481ED1-BF3D-49CB-AB97-7326D59BB32B}">
      <text>
        <r>
          <rPr>
            <b/>
            <sz val="9"/>
            <color indexed="81"/>
            <rFont val="Arial"/>
            <family val="2"/>
          </rPr>
          <t>Nombre:</t>
        </r>
        <r>
          <rPr>
            <sz val="9"/>
            <color indexed="81"/>
            <rFont val="Arial"/>
            <family val="2"/>
          </rPr>
          <t xml:space="preserve">
Responsable directo de proporcionar información técnica sobre el indicador.</t>
        </r>
      </text>
    </comment>
    <comment ref="I1803" authorId="0" shapeId="0" xr:uid="{A026B8E1-1419-49B3-AC31-B307F476B9A5}">
      <text>
        <r>
          <rPr>
            <b/>
            <sz val="9"/>
            <color indexed="81"/>
            <rFont val="Arial"/>
            <family val="2"/>
          </rPr>
          <t>Área:</t>
        </r>
        <r>
          <rPr>
            <sz val="9"/>
            <color indexed="81"/>
            <rFont val="Arial"/>
            <family val="2"/>
          </rPr>
          <t xml:space="preserve">
Anotar el área de adscripción del responsable de la información técnica sobre el indicador.</t>
        </r>
      </text>
    </comment>
    <comment ref="B1805" authorId="0" shapeId="0" xr:uid="{7B14DD19-6611-40D7-8458-06623A678999}">
      <text>
        <r>
          <rPr>
            <b/>
            <sz val="9"/>
            <color indexed="81"/>
            <rFont val="Arial"/>
            <family val="2"/>
          </rPr>
          <t>Puesto:</t>
        </r>
        <r>
          <rPr>
            <sz val="9"/>
            <color indexed="81"/>
            <rFont val="Arial"/>
            <family val="2"/>
          </rPr>
          <t xml:space="preserve">
Anotar la categoría o puesto actual del responsable de la información técnica del indicador.</t>
        </r>
      </text>
    </comment>
    <comment ref="I1805" authorId="0" shapeId="0" xr:uid="{E7F18080-9EE7-42F6-BE23-B38342516E75}">
      <text>
        <r>
          <rPr>
            <b/>
            <sz val="9"/>
            <color indexed="81"/>
            <rFont val="Arial"/>
            <family val="2"/>
          </rPr>
          <t>Teléfono:</t>
        </r>
        <r>
          <rPr>
            <sz val="9"/>
            <color indexed="81"/>
            <rFont val="Arial"/>
            <family val="2"/>
          </rPr>
          <t xml:space="preserve">
Número oficial de la Institución u oficina, para comunicación directa y extensión</t>
        </r>
      </text>
    </comment>
    <comment ref="K1805" authorId="0" shapeId="0" xr:uid="{34A61E00-81A2-4DE2-B3B3-81A1E713CA5F}">
      <text>
        <r>
          <rPr>
            <b/>
            <sz val="9"/>
            <color indexed="81"/>
            <rFont val="Arial"/>
            <family val="2"/>
          </rPr>
          <t>Correo Electrónico:</t>
        </r>
        <r>
          <rPr>
            <sz val="9"/>
            <color indexed="81"/>
            <rFont val="Arial"/>
            <family val="2"/>
          </rPr>
          <t xml:space="preserve">
Indicar nombre del correo institucional del responsable de la información técnica del indicador.</t>
        </r>
      </text>
    </comment>
    <comment ref="B1808" authorId="0" shapeId="0" xr:uid="{6F4F2ABE-8D6E-4D04-8F0E-07DD6994CAE3}">
      <text>
        <r>
          <rPr>
            <sz val="9"/>
            <color indexed="81"/>
            <rFont val="Arial"/>
            <family val="2"/>
          </rPr>
          <t>Define el seguimiento o monitoreo, destinado a identificar de manera sistemática la calidad del desempeño de un indicador o proceso, solicitar al</t>
        </r>
        <r>
          <rPr>
            <b/>
            <sz val="9"/>
            <color indexed="81"/>
            <rFont val="Arial"/>
            <family val="2"/>
          </rPr>
          <t xml:space="preserve"> Contacto responsable</t>
        </r>
        <r>
          <rPr>
            <sz val="9"/>
            <color indexed="81"/>
            <rFont val="Arial"/>
            <family val="2"/>
          </rPr>
          <t xml:space="preserve"> las actualizaciones, a efecto de introducir los ajustes o cambios pertinentes y oportunos para el logro de sus resultados y efectos en el entorno. 
El monitoreo permite analizar el avance y proponer acciones a tomar para lograr los objetivos; Identificar los éxitos o fracasos reales o potenciales lo antes posible y hacer ajustes oportunos a la ejecución.</t>
        </r>
      </text>
    </comment>
    <comment ref="K1810" authorId="0" shapeId="0" xr:uid="{5DF44924-685F-4A1D-BFC9-EB3210868224}">
      <text>
        <r>
          <rPr>
            <b/>
            <sz val="9"/>
            <color indexed="81"/>
            <rFont val="Arial"/>
            <family val="2"/>
          </rPr>
          <t xml:space="preserve">Correo Electrónico:
</t>
        </r>
        <r>
          <rPr>
            <sz val="9"/>
            <color indexed="81"/>
            <rFont val="Arial"/>
            <family val="2"/>
          </rPr>
          <t>enviar la información técnica del indicador a éste correo institucional.</t>
        </r>
      </text>
    </comment>
    <comment ref="B1813" authorId="0" shapeId="0" xr:uid="{964681D3-7D49-4D8D-9C18-E2699402445F}">
      <text>
        <r>
          <rPr>
            <b/>
            <sz val="9"/>
            <color indexed="81"/>
            <rFont val="Arial"/>
            <family val="2"/>
          </rPr>
          <t>Referencia:</t>
        </r>
        <r>
          <rPr>
            <sz val="9"/>
            <color indexed="81"/>
            <rFont val="Arial"/>
            <family val="2"/>
          </rPr>
          <t xml:space="preserve">
Nombre de la fuente de información que proporciona datos cuyas características y metodologías permiten la comparación y tiene una actualización recurrente. Incluye la liga a la página de Internet correspondiente.</t>
        </r>
      </text>
    </comment>
    <comment ref="B1838" authorId="0" shapeId="0" xr:uid="{CA4D5748-F7E6-4080-AF4D-66095F1E2E52}">
      <text>
        <r>
          <rPr>
            <sz val="9"/>
            <color indexed="81"/>
            <rFont val="Arial"/>
            <family val="2"/>
          </rPr>
          <t>Permiten contextualizar al indicador en el programa presupuestario (Pp) de referencia y relacionarlo directamente con el objetivo que le da origen.</t>
        </r>
      </text>
    </comment>
    <comment ref="B1840" authorId="0" shapeId="0" xr:uid="{88EA8D33-B288-47B6-A5B7-BEDD0B8A6726}">
      <text>
        <r>
          <rPr>
            <b/>
            <sz val="9"/>
            <color indexed="81"/>
            <rFont val="Arial"/>
            <family val="2"/>
          </rPr>
          <t xml:space="preserve">Ramo administrativo: </t>
        </r>
        <r>
          <rPr>
            <sz val="9"/>
            <color indexed="81"/>
            <rFont val="Arial"/>
            <family val="2"/>
          </rPr>
          <t xml:space="preserve">
definido en el artículo 2, fracción XLI de la Ley Federal de Presupuesto y Responsabilidad Hacendaria.</t>
        </r>
      </text>
    </comment>
    <comment ref="F1840" authorId="0" shapeId="0" xr:uid="{703315D2-B7D6-488F-8027-AB3B071F0B33}">
      <text>
        <r>
          <rPr>
            <b/>
            <sz val="9"/>
            <color indexed="81"/>
            <rFont val="Tahoma"/>
            <family val="2"/>
          </rPr>
          <t>Ramo Administrativo:</t>
        </r>
        <r>
          <rPr>
            <sz val="9"/>
            <color indexed="81"/>
            <rFont val="Tahoma"/>
            <family val="2"/>
          </rPr>
          <t xml:space="preserve">
definido en el artículo 2, fracción XLI de la Ley Federal de Presupuesto y Responsabilidad Hacendaria.</t>
        </r>
      </text>
    </comment>
    <comment ref="B1841" authorId="0" shapeId="0" xr:uid="{8C6F116E-7CD4-4079-9725-48E1E5D75A5A}">
      <text>
        <r>
          <rPr>
            <b/>
            <sz val="9"/>
            <color indexed="81"/>
            <rFont val="Arial"/>
            <family val="2"/>
          </rPr>
          <t xml:space="preserve">Unidad Responsable del Pp: </t>
        </r>
        <r>
          <rPr>
            <sz val="9"/>
            <color indexed="81"/>
            <rFont val="Arial"/>
            <family val="2"/>
          </rPr>
          <t xml:space="preserve">
definido en el artículo 2, fracción LVII de la Ley Federal de Presupuesto y responsabilidad Hacendaria.</t>
        </r>
      </text>
    </comment>
    <comment ref="B1842" authorId="0" shapeId="0" xr:uid="{443B92E5-E121-49E9-8C26-0863C745C37E}">
      <text>
        <r>
          <rPr>
            <b/>
            <sz val="9"/>
            <color indexed="81"/>
            <rFont val="Arial"/>
            <family val="2"/>
          </rPr>
          <t xml:space="preserve">Clasificación del Pp: </t>
        </r>
        <r>
          <rPr>
            <sz val="9"/>
            <color indexed="81"/>
            <rFont val="Arial"/>
            <family val="2"/>
          </rPr>
          <t xml:space="preserve">
se refiere a las modalidades previstas en los presentes lineamientos.</t>
        </r>
      </text>
    </comment>
    <comment ref="B1843" authorId="0" shapeId="0" xr:uid="{378C5E67-99AB-43FA-B812-06A1B0DA6AFC}">
      <text>
        <r>
          <rPr>
            <b/>
            <sz val="9"/>
            <color indexed="81"/>
            <rFont val="Arial"/>
            <family val="2"/>
          </rPr>
          <t xml:space="preserve">Denominación del Pp: </t>
        </r>
        <r>
          <rPr>
            <sz val="9"/>
            <color indexed="81"/>
            <rFont val="Arial"/>
            <family val="2"/>
          </rPr>
          <t xml:space="preserve">
definido en los presentes lineamientos.</t>
        </r>
      </text>
    </comment>
    <comment ref="B1844" authorId="0" shapeId="0" xr:uid="{615FBD0D-D3DE-41D7-ABA3-B0963B5940CC}">
      <text>
        <r>
          <rPr>
            <b/>
            <sz val="9"/>
            <color indexed="81"/>
            <rFont val="Arial"/>
            <family val="2"/>
          </rPr>
          <t xml:space="preserve">Nombre de la Matriz: </t>
        </r>
        <r>
          <rPr>
            <sz val="9"/>
            <color indexed="81"/>
            <rFont val="Arial"/>
            <family val="2"/>
          </rPr>
          <t xml:space="preserve">
Nombre corto del Programa.</t>
        </r>
      </text>
    </comment>
    <comment ref="B1849" authorId="0" shapeId="0" xr:uid="{E1C7900D-F4ED-4795-A84F-4554099C9875}">
      <text>
        <r>
          <rPr>
            <b/>
            <sz val="9"/>
            <color indexed="81"/>
            <rFont val="Arial"/>
            <family val="2"/>
          </rPr>
          <t xml:space="preserve">Eje de política pública al que contribuye el Pp: </t>
        </r>
        <r>
          <rPr>
            <sz val="9"/>
            <color indexed="81"/>
            <rFont val="Arial"/>
            <family val="2"/>
          </rPr>
          <t xml:space="preserve">
Se refiere a alguno de los 5 ejes del Plan Estatal de Desarrollo. Campo de llenado obligatorio.</t>
        </r>
      </text>
    </comment>
    <comment ref="B1850" authorId="0" shapeId="0" xr:uid="{7298455A-0AA5-41A7-9C1E-766F56D1EEB3}">
      <text>
        <r>
          <rPr>
            <b/>
            <sz val="9"/>
            <color indexed="81"/>
            <rFont val="Arial"/>
            <family val="2"/>
          </rPr>
          <t xml:space="preserve">Objetivo de eje de política pública al que contribuye el Pp: </t>
        </r>
        <r>
          <rPr>
            <sz val="9"/>
            <color indexed="81"/>
            <rFont val="Arial"/>
            <family val="2"/>
          </rPr>
          <t xml:space="preserve">
Relativo a los objetivos del cualquiera de los ejes de política pública del Plan Estatal de Desarrollo. Campo de llenado obligatorio.</t>
        </r>
      </text>
    </comment>
    <comment ref="B1855" authorId="0" shapeId="0" xr:uid="{99E8DC0B-99F9-4362-AC9F-DF1DE52A70B8}">
      <text>
        <r>
          <rPr>
            <b/>
            <sz val="9"/>
            <color indexed="81"/>
            <rFont val="Arial"/>
            <family val="2"/>
          </rPr>
          <t xml:space="preserve">Tipo de Programa: </t>
        </r>
        <r>
          <rPr>
            <sz val="9"/>
            <color indexed="81"/>
            <rFont val="Arial"/>
            <family val="2"/>
          </rPr>
          <t xml:space="preserve">
Los referidos en el Artículo 22 de la Ley de Planeación.</t>
        </r>
      </text>
    </comment>
    <comment ref="G1855" authorId="0" shapeId="0" xr:uid="{0676E587-CB3C-45E3-A8F2-6DB438147DC0}">
      <text>
        <r>
          <rPr>
            <b/>
            <sz val="9"/>
            <color indexed="81"/>
            <rFont val="Arial"/>
            <family val="2"/>
          </rPr>
          <t xml:space="preserve">Programa: </t>
        </r>
        <r>
          <rPr>
            <sz val="9"/>
            <color indexed="81"/>
            <rFont val="Arial"/>
            <family val="2"/>
          </rPr>
          <t xml:space="preserve">
Se especificará el nombre del programa según la clasificación arriba mencionada.</t>
        </r>
      </text>
    </comment>
    <comment ref="B1856" authorId="0" shapeId="0" xr:uid="{AD6C5234-81D1-4FBC-BADC-9D8A318B577F}">
      <text>
        <r>
          <rPr>
            <b/>
            <sz val="9"/>
            <color indexed="81"/>
            <rFont val="Arial"/>
            <family val="2"/>
          </rPr>
          <t xml:space="preserve">Objetivo del Programa: </t>
        </r>
        <r>
          <rPr>
            <sz val="9"/>
            <color indexed="81"/>
            <rFont val="Arial"/>
            <family val="2"/>
          </rPr>
          <t xml:space="preserve">
Se refiere a los objetivos del programa señalado en el inciso anterior.</t>
        </r>
      </text>
    </comment>
    <comment ref="B1857" authorId="0" shapeId="0" xr:uid="{78B95F42-38D9-4EA1-897E-66FBCF11090C}">
      <text>
        <r>
          <rPr>
            <sz val="9"/>
            <color indexed="81"/>
            <rFont val="Arial"/>
            <family val="2"/>
          </rPr>
          <t>Objetivo estratégico de la Dependencia o entidad. Campo de llenado obligatorio.</t>
        </r>
      </text>
    </comment>
    <comment ref="B1858" authorId="0" shapeId="0" xr:uid="{2FAFD43F-4041-4148-8F67-25FDFFE5CB38}">
      <text>
        <r>
          <rPr>
            <sz val="9"/>
            <color indexed="81"/>
            <rFont val="Arial"/>
            <family val="2"/>
          </rPr>
          <t>Objetivo estratégico de la Dependencia o entidad. Campo de llenado obligatorio.</t>
        </r>
      </text>
    </comment>
    <comment ref="B1864" authorId="0" shapeId="0" xr:uid="{9B942E79-F5D8-418A-9FC5-ACB187F11727}">
      <text>
        <r>
          <rPr>
            <b/>
            <sz val="9"/>
            <color indexed="81"/>
            <rFont val="Arial"/>
            <family val="2"/>
          </rPr>
          <t>Objetivo al que corresponde el indicador:</t>
        </r>
        <r>
          <rPr>
            <sz val="9"/>
            <color indexed="81"/>
            <rFont val="Arial"/>
            <family val="2"/>
          </rPr>
          <t xml:space="preserve">
se obtiene del resumen narrativo de la matriz de indicadores y corresponderá al Fin, Propósito, Componentes o Actividad, según sea el caso.</t>
        </r>
      </text>
    </comment>
    <comment ref="M1864" authorId="0" shapeId="0" xr:uid="{2BF697F8-65F9-4318-B6F0-E34F8D420DBD}">
      <text>
        <r>
          <rPr>
            <b/>
            <sz val="9"/>
            <color indexed="81"/>
            <rFont val="Arial"/>
            <family val="2"/>
          </rPr>
          <t xml:space="preserve">Nivel del Objetivo en la MIR: </t>
        </r>
        <r>
          <rPr>
            <sz val="9"/>
            <color indexed="81"/>
            <rFont val="Arial"/>
            <family val="2"/>
          </rPr>
          <t xml:space="preserve">
Fin, Propósito, Componentes o Actividad, según sea el caso.</t>
        </r>
      </text>
    </comment>
    <comment ref="B1870" authorId="0" shapeId="0" xr:uid="{EED2CFE1-2F8A-489E-AE66-BF1079EC870A}">
      <text>
        <r>
          <rPr>
            <b/>
            <sz val="9"/>
            <color indexed="81"/>
            <rFont val="Tahoma"/>
            <family val="2"/>
          </rPr>
          <t xml:space="preserve">Los indicadores </t>
        </r>
        <r>
          <rPr>
            <sz val="9"/>
            <color indexed="81"/>
            <rFont val="Tahoma"/>
            <family val="2"/>
          </rPr>
          <t xml:space="preserve">son la especificación cuantitativa que permite verificar el nivel de logro alcanzado por el programa en el cumplimiento de sus objetivos. Es una expresión que establece una relación entre dos o más datos y permite la comparación entre distintos periodos, productos similares o una meta o compromiso.
</t>
        </r>
      </text>
    </comment>
    <comment ref="B1872" authorId="0" shapeId="0" xr:uid="{38399D32-9639-4B2E-96A8-578F8D0A65F2}">
      <text>
        <r>
          <rPr>
            <b/>
            <sz val="9"/>
            <color indexed="81"/>
            <rFont val="Arial"/>
            <family val="2"/>
          </rPr>
          <t xml:space="preserve">Orden: </t>
        </r>
        <r>
          <rPr>
            <sz val="9"/>
            <color indexed="81"/>
            <rFont val="Arial"/>
            <family val="2"/>
          </rPr>
          <t xml:space="preserve">
Deberá anotar el orden en el que desea aparezcan los elementos en el árbol de navegación.</t>
        </r>
      </text>
    </comment>
    <comment ref="F1872" authorId="0" shapeId="0" xr:uid="{B2A028AE-1ED3-433D-A18D-4515906B233E}">
      <text>
        <r>
          <rPr>
            <b/>
            <sz val="9"/>
            <color indexed="81"/>
            <rFont val="Arial"/>
            <family val="2"/>
          </rPr>
          <t xml:space="preserve">Nombre del indicador: </t>
        </r>
        <r>
          <rPr>
            <sz val="9"/>
            <color indexed="81"/>
            <rFont val="Arial"/>
            <family val="2"/>
          </rPr>
          <t xml:space="preserve">
denominación precisa y única con la que se distingue al indicador.</t>
        </r>
      </text>
    </comment>
    <comment ref="B1873" authorId="0" shapeId="0" xr:uid="{C466F103-1FBB-4535-AC74-19C62D06A109}">
      <text>
        <r>
          <rPr>
            <b/>
            <sz val="9"/>
            <color indexed="81"/>
            <rFont val="Arial"/>
            <family val="2"/>
          </rPr>
          <t xml:space="preserve">Dimensión a medir: </t>
        </r>
        <r>
          <rPr>
            <sz val="9"/>
            <color indexed="81"/>
            <rFont val="Arial"/>
            <family val="2"/>
          </rPr>
          <t xml:space="preserve">
se refieren al aspecto particular del objetivo a ser medido mediante el indicador.
● </t>
        </r>
        <r>
          <rPr>
            <b/>
            <sz val="9"/>
            <color indexed="81"/>
            <rFont val="Arial"/>
            <family val="2"/>
          </rPr>
          <t>Eficacia:</t>
        </r>
        <r>
          <rPr>
            <sz val="9"/>
            <color indexed="81"/>
            <rFont val="Arial"/>
            <family val="2"/>
          </rPr>
          <t xml:space="preserve"> mide el grado de cumplimiento de los objetivos.
● </t>
        </r>
        <r>
          <rPr>
            <b/>
            <sz val="9"/>
            <color indexed="81"/>
            <rFont val="Arial"/>
            <family val="2"/>
          </rPr>
          <t>Eficiencia:</t>
        </r>
        <r>
          <rPr>
            <sz val="9"/>
            <color indexed="81"/>
            <rFont val="Arial"/>
            <family val="2"/>
          </rPr>
          <t xml:space="preserve"> mide la relación entre los productos y servicios generados con
respecto a los insumos o recursos utilizados.
● </t>
        </r>
        <r>
          <rPr>
            <b/>
            <sz val="9"/>
            <color indexed="81"/>
            <rFont val="Arial"/>
            <family val="2"/>
          </rPr>
          <t>Economía:</t>
        </r>
        <r>
          <rPr>
            <sz val="9"/>
            <color indexed="81"/>
            <rFont val="Arial"/>
            <family val="2"/>
          </rPr>
          <t xml:space="preserve"> mide la capacidad del programa o de la institución para generar y
movilizar adecuadamente los recursos financieros.
● </t>
        </r>
        <r>
          <rPr>
            <b/>
            <sz val="9"/>
            <color indexed="81"/>
            <rFont val="Arial"/>
            <family val="2"/>
          </rPr>
          <t>Calidad:</t>
        </r>
        <r>
          <rPr>
            <sz val="9"/>
            <color indexed="81"/>
            <rFont val="Arial"/>
            <family val="2"/>
          </rPr>
          <t xml:space="preserve"> mide los atributos, propiedades o características que deben tener los
bienes y servicios para satisfacer los objetivos del programa.</t>
        </r>
      </text>
    </comment>
    <comment ref="F1873" authorId="0" shapeId="0" xr:uid="{E02BF806-54E5-4297-B7D8-C6380E563BE7}">
      <text>
        <r>
          <rPr>
            <b/>
            <sz val="9"/>
            <color indexed="81"/>
            <rFont val="Arial"/>
            <family val="2"/>
          </rPr>
          <t>Tipo de indicador para Resultados:</t>
        </r>
        <r>
          <rPr>
            <sz val="9"/>
            <color indexed="81"/>
            <rFont val="Arial"/>
            <family val="2"/>
          </rPr>
          <t xml:space="preserve"> Se refiere a la naturaleza del indicador que corresponde a cada nivel de la Matriz de Indicadores para Resultados.
● </t>
        </r>
        <r>
          <rPr>
            <b/>
            <sz val="9"/>
            <color indexed="81"/>
            <rFont val="Arial"/>
            <family val="2"/>
          </rPr>
          <t>Estratégico.</t>
        </r>
        <r>
          <rPr>
            <sz val="9"/>
            <color indexed="81"/>
            <rFont val="Arial"/>
            <family val="2"/>
          </rPr>
          <t xml:space="preserve">- Que está orientado a medir los efectos del Pp.
● </t>
        </r>
        <r>
          <rPr>
            <b/>
            <sz val="9"/>
            <color indexed="81"/>
            <rFont val="Arial"/>
            <family val="2"/>
          </rPr>
          <t>De gestión</t>
        </r>
        <r>
          <rPr>
            <sz val="9"/>
            <color indexed="81"/>
            <rFont val="Arial"/>
            <family val="2"/>
          </rPr>
          <t>.- Que está orientado a medir la forma en que trabaja el Pp.
- Para FIN y PROPOSITO = Estratégico.
- Para COMPONENTE = Estratégico o Gestión.
- Para ACTIVIDADES = Gestión.</t>
        </r>
      </text>
    </comment>
    <comment ref="L1873" authorId="0" shapeId="0" xr:uid="{5021A37E-6F9D-415C-AB02-3DE931496B0F}">
      <text>
        <r>
          <rPr>
            <b/>
            <sz val="9"/>
            <color indexed="81"/>
            <rFont val="Arial"/>
            <family val="2"/>
          </rPr>
          <t xml:space="preserve">Ámbito de control. </t>
        </r>
        <r>
          <rPr>
            <sz val="9"/>
            <color indexed="81"/>
            <rFont val="Arial"/>
            <family val="2"/>
          </rPr>
          <t xml:space="preserve"> 
Desde el punto de vista del control del proceso para alcanzar los impactos esperados los indicadores pueden ser:
a. </t>
        </r>
        <r>
          <rPr>
            <b/>
            <sz val="9"/>
            <color indexed="81"/>
            <rFont val="Arial"/>
            <family val="2"/>
          </rPr>
          <t>Insumo:</t>
        </r>
        <r>
          <rPr>
            <sz val="9"/>
            <color indexed="81"/>
            <rFont val="Arial"/>
            <family val="2"/>
          </rPr>
          <t xml:space="preserve"> Cuantifica los recursos tanto físicos como humanos y/o financieros utilizados en la producción de los bienes y servicios. Generalmente están dimensionados en términos de: Número de personal, gasto asignado a alguna tarea, días de trabajo consumidos, etc.
b.</t>
        </r>
        <r>
          <rPr>
            <b/>
            <sz val="9"/>
            <color indexed="81"/>
            <rFont val="Arial"/>
            <family val="2"/>
          </rPr>
          <t xml:space="preserve"> Proceso:</t>
        </r>
        <r>
          <rPr>
            <sz val="9"/>
            <color indexed="81"/>
            <rFont val="Arial"/>
            <family val="2"/>
          </rPr>
          <t xml:space="preserve"> Son las principales acciones emprendidas mediante las cuales se movilizan los insumos para generar los bienes y/o servicios que se producen o entregan, por ejemplo: Porcentaje de manuales revisados.
c. </t>
        </r>
        <r>
          <rPr>
            <b/>
            <sz val="9"/>
            <color indexed="81"/>
            <rFont val="Arial"/>
            <family val="2"/>
          </rPr>
          <t>Producto:</t>
        </r>
        <r>
          <rPr>
            <sz val="9"/>
            <color indexed="81"/>
            <rFont val="Arial"/>
            <family val="2"/>
          </rPr>
          <t xml:space="preserve"> Son los bienes y/o servicios que se producen o entregan para cumplir con su propósito; deben establecerse como productos terminados o servicios proporcionados, por ejemplo: Porcentaje de manuales aprobados.
d. </t>
        </r>
        <r>
          <rPr>
            <b/>
            <sz val="9"/>
            <color indexed="81"/>
            <rFont val="Arial"/>
            <family val="2"/>
          </rPr>
          <t>Resultado o impacto:</t>
        </r>
        <r>
          <rPr>
            <sz val="9"/>
            <color indexed="81"/>
            <rFont val="Arial"/>
            <family val="2"/>
          </rPr>
          <t xml:space="preserve"> Se refieren al resultado final o efectos de una acción o programa implementado, generalmente relacionado con la mejora en la calidad de vida o condiciones de la población objetivo, por ejemplo: Porcentaje de disminución del índice de inseguridad, tasa de deserción escolar, índice de competitividad, etc.
</t>
        </r>
      </text>
    </comment>
    <comment ref="B1874" authorId="0" shapeId="0" xr:uid="{8D25EEFA-D25F-4361-8B61-38479BA17A1C}">
      <text>
        <r>
          <rPr>
            <b/>
            <sz val="9"/>
            <color indexed="81"/>
            <rFont val="Arial"/>
            <family val="2"/>
          </rPr>
          <t xml:space="preserve">Definición del Indicador: </t>
        </r>
        <r>
          <rPr>
            <sz val="9"/>
            <color indexed="81"/>
            <rFont val="Arial"/>
            <family val="2"/>
          </rPr>
          <t xml:space="preserve">
expresa al indicador en términos de su significado conceptual. Puede desde el punto de vista operativo, expresar al indicador en términos de las variables que en él intervienen.</t>
        </r>
      </text>
    </comment>
    <comment ref="H1874" authorId="0" shapeId="0" xr:uid="{83721577-50B5-44A1-BE1E-DEF7225CB33D}">
      <text>
        <r>
          <rPr>
            <b/>
            <sz val="9"/>
            <color indexed="81"/>
            <rFont val="Arial"/>
            <family val="2"/>
          </rPr>
          <t>Tipo de valor de la Meta.-</t>
        </r>
        <r>
          <rPr>
            <sz val="9"/>
            <color indexed="81"/>
            <rFont val="Arial"/>
            <family val="2"/>
          </rPr>
          <t xml:space="preserve"> Indica si la meta es </t>
        </r>
        <r>
          <rPr>
            <i/>
            <u/>
            <sz val="9"/>
            <color indexed="81"/>
            <rFont val="Arial"/>
            <family val="2"/>
          </rPr>
          <t>absoluta o relativa</t>
        </r>
        <r>
          <rPr>
            <sz val="9"/>
            <color indexed="81"/>
            <rFont val="Arial"/>
            <family val="2"/>
          </rPr>
          <t>.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L1874" authorId="0" shapeId="0" xr:uid="{2C27BFA9-0A7D-48FC-B143-33925C4AF74A}">
      <text>
        <r>
          <rPr>
            <b/>
            <sz val="9"/>
            <color indexed="81"/>
            <rFont val="Arial"/>
            <family val="2"/>
          </rPr>
          <t xml:space="preserve">Unidad de medida:
</t>
        </r>
        <r>
          <rPr>
            <sz val="9"/>
            <color indexed="81"/>
            <rFont val="Arial"/>
            <family val="2"/>
          </rPr>
          <t>magnitud de referencia que permite cuantificar y comparar elementos de la misma especie. Campo de llenado obligatorio.</t>
        </r>
      </text>
    </comment>
    <comment ref="B1876" authorId="0" shapeId="0" xr:uid="{06E7ADC0-47D0-4B75-A505-807E3F601D1C}">
      <text>
        <r>
          <rPr>
            <b/>
            <sz val="9"/>
            <color indexed="81"/>
            <rFont val="Arial"/>
            <family val="2"/>
          </rPr>
          <t xml:space="preserve">Fórmula:
</t>
        </r>
        <r>
          <rPr>
            <sz val="9"/>
            <color indexed="81"/>
            <rFont val="Arial"/>
            <family val="2"/>
          </rPr>
          <t>se refiere a la expresión algebraica del indicador, de la forma en que se relacionan las variables para calcular el indicador.</t>
        </r>
      </text>
    </comment>
    <comment ref="H1876" authorId="0" shapeId="0" xr:uid="{3FCD4E9A-0467-4C5A-A037-7990997CEFD0}">
      <text>
        <r>
          <rPr>
            <b/>
            <sz val="9"/>
            <color indexed="81"/>
            <rFont val="Arial"/>
            <family val="2"/>
          </rPr>
          <t xml:space="preserve">Desagregación geográfica:
</t>
        </r>
        <r>
          <rPr>
            <sz val="9"/>
            <color indexed="81"/>
            <rFont val="Arial"/>
            <family val="2"/>
          </rPr>
          <t xml:space="preserve">indica los niveles territoriales para los que está disponible el indicador: </t>
        </r>
        <r>
          <rPr>
            <i/>
            <u/>
            <sz val="9"/>
            <color indexed="81"/>
            <rFont val="Arial"/>
            <family val="2"/>
          </rPr>
          <t>nacional, regional, estatal, municipal, localidad</t>
        </r>
        <r>
          <rPr>
            <sz val="9"/>
            <color indexed="81"/>
            <rFont val="Arial"/>
            <family val="2"/>
          </rPr>
          <t>, etc.</t>
        </r>
      </text>
    </comment>
    <comment ref="L1876" authorId="0" shapeId="0" xr:uid="{CDAE382F-E90E-423E-9675-E68555B97B9A}">
      <text>
        <r>
          <rPr>
            <b/>
            <sz val="9"/>
            <color indexed="81"/>
            <rFont val="Arial"/>
            <family val="2"/>
          </rPr>
          <t>Frecuencia de medición:</t>
        </r>
        <r>
          <rPr>
            <sz val="9"/>
            <color indexed="81"/>
            <rFont val="Arial"/>
            <family val="2"/>
          </rPr>
          <t xml:space="preserve">
es el periodo de tiempo en el cual se calcula el indicador
(</t>
        </r>
        <r>
          <rPr>
            <i/>
            <u/>
            <sz val="9"/>
            <color indexed="81"/>
            <rFont val="Arial"/>
            <family val="2"/>
          </rPr>
          <t>bianual, anual, semestral, trimestral, mensual</t>
        </r>
        <r>
          <rPr>
            <sz val="9"/>
            <color indexed="81"/>
            <rFont val="Arial"/>
            <family val="2"/>
          </rPr>
          <t>, etc.). La frecuencia de medición determinará la cantidad de periodos en los que se calendarizarán las metas para el indicador, por lo cual deberá tener precaución al seleccionar la frecuencia de medición.
Campo de llenado obligatorio.</t>
        </r>
      </text>
    </comment>
    <comment ref="B1878" authorId="0" shapeId="0" xr:uid="{58CBC9BB-A41F-451B-9F19-D813ADEA8486}">
      <text>
        <r>
          <rPr>
            <b/>
            <sz val="9"/>
            <color indexed="81"/>
            <rFont val="Arial"/>
            <family val="2"/>
          </rPr>
          <t xml:space="preserve">Método de cálculo:
</t>
        </r>
        <r>
          <rPr>
            <sz val="9"/>
            <color indexed="81"/>
            <rFont val="Arial"/>
            <family val="2"/>
          </rPr>
          <t>se refiere a la expresión algebraica del indicador, a la explicación sencilla de la forma en que se relacionan las variables y a la metodología para calcular el indicador, esta última se podrá presentar en un archivo anexo. Campo de llenado obligatorio.</t>
        </r>
      </text>
    </comment>
    <comment ref="B1880" authorId="0" shapeId="0" xr:uid="{298CBC45-CD20-45EC-A669-397DA84D5E4A}">
      <text>
        <r>
          <rPr>
            <b/>
            <sz val="9"/>
            <color indexed="81"/>
            <rFont val="Arial"/>
            <family val="2"/>
          </rPr>
          <t xml:space="preserve">Transversalidad. </t>
        </r>
        <r>
          <rPr>
            <sz val="9"/>
            <color indexed="81"/>
            <rFont val="Arial"/>
            <family val="2"/>
          </rPr>
          <t xml:space="preserve">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B1881" authorId="0" shapeId="0" xr:uid="{ED86388E-57AF-43F5-BB9D-EBD6EB5850C1}">
      <text>
        <r>
          <rPr>
            <b/>
            <sz val="9"/>
            <color indexed="81"/>
            <rFont val="Arial"/>
            <family val="2"/>
          </rPr>
          <t>Enfoque de transversalidad:</t>
        </r>
        <r>
          <rPr>
            <sz val="9"/>
            <color indexed="81"/>
            <rFont val="Arial"/>
            <family val="2"/>
          </rPr>
          <t xml:space="preserve"> 
El sistema ofrece las siguientes opciones para identificar indicadores con enfoque transversal: Capacidades diferentes y enfoque de género.</t>
        </r>
      </text>
    </comment>
    <comment ref="B1882" authorId="0" shapeId="0" xr:uid="{07216E08-2627-4203-B0F2-15786B7D1E9F}">
      <text>
        <r>
          <rPr>
            <b/>
            <sz val="9"/>
            <color indexed="81"/>
            <rFont val="Arial"/>
            <family val="2"/>
          </rPr>
          <t xml:space="preserve">Hombres: </t>
        </r>
        <r>
          <rPr>
            <sz val="9"/>
            <color indexed="81"/>
            <rFont val="Arial"/>
            <family val="2"/>
          </rPr>
          <t xml:space="preserve">
Número de hombres atendidas por el objetivo asociado
al indicador.</t>
        </r>
      </text>
    </comment>
    <comment ref="C1882" authorId="0" shapeId="0" xr:uid="{DE5496D8-972E-4B30-85C1-9AEF961FAE69}">
      <text>
        <r>
          <rPr>
            <b/>
            <sz val="9"/>
            <color indexed="81"/>
            <rFont val="Arial"/>
            <family val="2"/>
          </rPr>
          <t>Mujeres:</t>
        </r>
        <r>
          <rPr>
            <sz val="9"/>
            <color indexed="81"/>
            <rFont val="Arial"/>
            <family val="2"/>
          </rPr>
          <t xml:space="preserve">
 Número de mujeres atendidos por el objetivo asociado al indicador.</t>
        </r>
      </text>
    </comment>
    <comment ref="F1882" authorId="0" shapeId="0" xr:uid="{E1AEB56A-F5FB-490F-89A1-5BBB861730F4}">
      <text>
        <r>
          <rPr>
            <b/>
            <sz val="9"/>
            <color indexed="81"/>
            <rFont val="Arial"/>
            <family val="2"/>
          </rPr>
          <t>Indígenas:</t>
        </r>
        <r>
          <rPr>
            <sz val="9"/>
            <color indexed="81"/>
            <rFont val="Arial"/>
            <family val="2"/>
          </rPr>
          <t xml:space="preserve">
 Número de Indígenas atendidos por el objetivo asociado al indicador.</t>
        </r>
      </text>
    </comment>
    <comment ref="I1882" authorId="0" shapeId="0" xr:uid="{1AD0FFD0-455F-4870-8431-7CF9DF85D187}">
      <text>
        <r>
          <rPr>
            <b/>
            <sz val="9"/>
            <color indexed="81"/>
            <rFont val="Arial"/>
            <family val="2"/>
          </rPr>
          <t>Capacidades Diferentes:</t>
        </r>
        <r>
          <rPr>
            <sz val="9"/>
            <color indexed="81"/>
            <rFont val="Arial"/>
            <family val="2"/>
          </rPr>
          <t xml:space="preserve">
 Número de Personas con capacidades diferentes atendidas por el objetivo asociado al indicador.</t>
        </r>
      </text>
    </comment>
    <comment ref="M1882" authorId="0" shapeId="0" xr:uid="{7244B5DC-8C67-44FB-B392-3547763FF498}">
      <text>
        <r>
          <rPr>
            <b/>
            <sz val="9"/>
            <color indexed="81"/>
            <rFont val="Arial"/>
            <family val="2"/>
          </rPr>
          <t xml:space="preserve">Total: </t>
        </r>
        <r>
          <rPr>
            <sz val="9"/>
            <color indexed="81"/>
            <rFont val="Arial"/>
            <family val="2"/>
          </rPr>
          <t xml:space="preserve">
total de población atendida por el objetivo asociado al indicador.</t>
        </r>
      </text>
    </comment>
    <comment ref="B1885" authorId="0" shapeId="0" xr:uid="{A6C17A2F-E4FF-4F0E-AF75-B3FC7ECCD11F}">
      <text>
        <r>
          <rPr>
            <b/>
            <sz val="9"/>
            <color indexed="81"/>
            <rFont val="Arial"/>
            <family val="2"/>
          </rPr>
          <t xml:space="preserve">Información disponible: </t>
        </r>
        <r>
          <rPr>
            <sz val="9"/>
            <color indexed="81"/>
            <rFont val="Arial"/>
            <family val="2"/>
          </rPr>
          <t xml:space="preserve">
Describe textualmente al conjunto de mediciones del indicador disponibles, se deben indicar cambios en la serie por cuestiones metodológicas u otras.</t>
        </r>
      </text>
    </comment>
    <comment ref="B1887" authorId="0" shapeId="0" xr:uid="{35E39885-0E91-449B-B350-B9072CD288BB}">
      <text>
        <r>
          <rPr>
            <b/>
            <sz val="9"/>
            <color indexed="81"/>
            <rFont val="Arial"/>
            <family val="2"/>
          </rPr>
          <t>Determinación de metas.</t>
        </r>
        <r>
          <rPr>
            <sz val="9"/>
            <color indexed="81"/>
            <rFont val="Arial"/>
            <family val="2"/>
          </rPr>
          <t xml:space="preserve">
Se refiere al proceso mediante el cual se establecen las magnitudes y periodos para los resultados comprometidos.</t>
        </r>
      </text>
    </comment>
    <comment ref="B1890" authorId="0" shapeId="0" xr:uid="{3818FC36-468D-4994-B0C0-C4F6CAF07F88}">
      <text>
        <r>
          <rPr>
            <b/>
            <sz val="9"/>
            <color indexed="81"/>
            <rFont val="Arial"/>
            <family val="2"/>
          </rPr>
          <t>Meta acumulable:</t>
        </r>
        <r>
          <rPr>
            <sz val="9"/>
            <color indexed="81"/>
            <rFont val="Arial"/>
            <family val="2"/>
          </rPr>
          <t xml:space="preserv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F1890" authorId="0" shapeId="0" xr:uid="{796BE07A-DBC4-4584-BEC8-3CB083A9F882}">
      <text>
        <r>
          <rPr>
            <b/>
            <sz val="9"/>
            <color indexed="81"/>
            <rFont val="Arial"/>
            <family val="2"/>
          </rPr>
          <t>Comportamiento del indicador.</t>
        </r>
        <r>
          <rPr>
            <sz val="9"/>
            <color indexed="81"/>
            <rFont val="Arial"/>
            <family val="2"/>
          </rPr>
          <t xml:space="preserve"> 
Establece si el indicador a lo largo del tiempo tiene un comportamiento </t>
        </r>
        <r>
          <rPr>
            <i/>
            <u/>
            <sz val="9"/>
            <color indexed="81"/>
            <rFont val="Arial"/>
            <family val="2"/>
          </rPr>
          <t>ascendente, descendente, regular o nominal</t>
        </r>
        <r>
          <rPr>
            <sz val="9"/>
            <color indexed="81"/>
            <rFont val="Arial"/>
            <family val="2"/>
          </rPr>
          <t xml:space="preserve">.
● </t>
        </r>
        <r>
          <rPr>
            <b/>
            <sz val="9"/>
            <color indexed="81"/>
            <rFont val="Arial"/>
            <family val="2"/>
          </rPr>
          <t>Ascendente.</t>
        </r>
        <r>
          <rPr>
            <sz val="9"/>
            <color indexed="81"/>
            <rFont val="Arial"/>
            <family val="2"/>
          </rPr>
          <t xml:space="preserve">- si el resultado a lograr significa incrementar el valor del indicador.
● </t>
        </r>
        <r>
          <rPr>
            <b/>
            <sz val="9"/>
            <color indexed="81"/>
            <rFont val="Arial"/>
            <family val="2"/>
          </rPr>
          <t>Descendente.</t>
        </r>
        <r>
          <rPr>
            <sz val="9"/>
            <color indexed="81"/>
            <rFont val="Arial"/>
            <family val="2"/>
          </rPr>
          <t xml:space="preserve">- si el resultado a lograr significa disminuir el valor del indicador.
● </t>
        </r>
        <r>
          <rPr>
            <b/>
            <sz val="9"/>
            <color indexed="81"/>
            <rFont val="Arial"/>
            <family val="2"/>
          </rPr>
          <t>Regular.</t>
        </r>
        <r>
          <rPr>
            <sz val="9"/>
            <color indexed="81"/>
            <rFont val="Arial"/>
            <family val="2"/>
          </rPr>
          <t xml:space="preserve">- si el resultado a lograr significa mantener el valor del indicador dentro de determinado rango, y
● </t>
        </r>
        <r>
          <rPr>
            <b/>
            <sz val="9"/>
            <color indexed="81"/>
            <rFont val="Arial"/>
            <family val="2"/>
          </rPr>
          <t>Nominal.</t>
        </r>
        <r>
          <rPr>
            <sz val="9"/>
            <color indexed="81"/>
            <rFont val="Arial"/>
            <family val="2"/>
          </rPr>
          <t>- se tomará como un resultado independiente del historial del indicador.</t>
        </r>
      </text>
    </comment>
    <comment ref="K1890" authorId="0" shapeId="0" xr:uid="{6F34B54C-605F-45DD-9083-ED2EF598A77B}">
      <text>
        <r>
          <rPr>
            <b/>
            <sz val="9"/>
            <color indexed="81"/>
            <rFont val="Arial"/>
            <family val="2"/>
          </rPr>
          <t xml:space="preserve">Factibilidad de la meta.- </t>
        </r>
        <r>
          <rPr>
            <sz val="9"/>
            <color indexed="81"/>
            <rFont val="Arial"/>
            <family val="2"/>
          </rPr>
          <t xml:space="preserve">
Establece, desde la perspectiva de la UR responsable del Pp la posibilidad real de alcanzar la meta; los valores posibles son </t>
        </r>
        <r>
          <rPr>
            <i/>
            <u/>
            <sz val="9"/>
            <color indexed="81"/>
            <rFont val="Arial"/>
            <family val="2"/>
          </rPr>
          <t>alta y media</t>
        </r>
        <r>
          <rPr>
            <sz val="9"/>
            <color indexed="81"/>
            <rFont val="Arial"/>
            <family val="2"/>
          </rPr>
          <t>.</t>
        </r>
      </text>
    </comment>
    <comment ref="B1892" authorId="0" shapeId="0" xr:uid="{E7D87FE0-6FBC-42D2-883B-C38D0DA99D6C}">
      <text>
        <r>
          <rPr>
            <b/>
            <sz val="9"/>
            <color indexed="81"/>
            <rFont val="Arial"/>
            <family val="2"/>
          </rPr>
          <t xml:space="preserve">Justificación de la Factibilidad.-
</t>
        </r>
        <r>
          <rPr>
            <sz val="9"/>
            <color indexed="81"/>
            <rFont val="Arial"/>
            <family val="2"/>
          </rPr>
          <t>Establece los argumentos que sirvieron de base para calificar la factibilidad de la meta.</t>
        </r>
      </text>
    </comment>
    <comment ref="B1895" authorId="0" shapeId="0" xr:uid="{8134F8E0-4E15-4F70-8BC0-C5B28453BBB2}">
      <text>
        <r>
          <rPr>
            <b/>
            <sz val="9"/>
            <color indexed="81"/>
            <rFont val="Arial"/>
            <family val="2"/>
          </rPr>
          <t>Línea Base.</t>
        </r>
        <r>
          <rPr>
            <sz val="9"/>
            <color indexed="81"/>
            <rFont val="Arial"/>
            <family val="2"/>
          </rPr>
          <t xml:space="preserve">
Un indicador puede adoptar diversos valores a lo largo del tiempo.
El valor inicial del indicador que se toma como referencia para comparar el avance del objetivo se llama Línea Base.</t>
        </r>
      </text>
    </comment>
    <comment ref="B1896" authorId="0" shapeId="0" xr:uid="{229F9DC4-EE29-498A-BB7F-C989ED768E86}">
      <text>
        <r>
          <rPr>
            <b/>
            <sz val="9"/>
            <color indexed="81"/>
            <rFont val="Arial"/>
            <family val="2"/>
          </rPr>
          <t xml:space="preserve">Año de la Línea Base.- </t>
        </r>
        <r>
          <rPr>
            <sz val="9"/>
            <color indexed="81"/>
            <rFont val="Arial"/>
            <family val="2"/>
          </rPr>
          <t xml:space="preserve">
Se deberá anotar el año que se toma como referencia para comparar los avances del Pp. Regularmente se recomienda tomar el año en que terminó la administración anterior.
Cuando un indicador vuelve a cero al término de cada ciclo, la línea base
es 0.0 porque ese es el valor con el que inicia el nuevo ciclo. Campo de
llenado obligatorio.</t>
        </r>
      </text>
    </comment>
    <comment ref="K1896" authorId="0" shapeId="0" xr:uid="{2D94E1C0-64D9-41CB-9389-8BD0190F5D48}">
      <text>
        <r>
          <rPr>
            <b/>
            <sz val="9"/>
            <color indexed="81"/>
            <rFont val="Arial"/>
            <family val="2"/>
          </rPr>
          <t xml:space="preserve">Periodo línea base.- 
</t>
        </r>
        <r>
          <rPr>
            <sz val="9"/>
            <color indexed="81"/>
            <rFont val="Arial"/>
            <family val="2"/>
          </rPr>
          <t>Puede ser que en algunos casos, la línea base esté referida a un momento particular del año (inicio de cursos, trimestre II, semana santa, etc.), en estas ocasiones deberá especificarse el periodo.</t>
        </r>
      </text>
    </comment>
    <comment ref="C1897" authorId="0" shapeId="0" xr:uid="{2970EF22-1BEE-485E-8BCC-A0FA98B5BA28}">
      <text>
        <r>
          <rPr>
            <b/>
            <sz val="9"/>
            <color indexed="81"/>
            <rFont val="Arial"/>
            <family val="2"/>
          </rPr>
          <t xml:space="preserve">Indicador.- 
</t>
        </r>
        <r>
          <rPr>
            <sz val="9"/>
            <color indexed="81"/>
            <rFont val="Arial"/>
            <family val="2"/>
          </rPr>
          <t>Se refiere al valor que tuvo el indicador en el momento de la medición inicial de referencia. Cuando no se cuenta con línea base, se deberá anotar 0.0 y escribir la justificación en el campo correspondiente. Campo de llenado obligatorio.</t>
        </r>
      </text>
    </comment>
    <comment ref="F1897" authorId="0" shapeId="0" xr:uid="{48EB1E6D-AA06-442A-A7D8-B31BED719423}">
      <text>
        <r>
          <rPr>
            <b/>
            <sz val="9"/>
            <color indexed="81"/>
            <rFont val="Arial"/>
            <family val="2"/>
          </rPr>
          <t xml:space="preserve">Numerador.- </t>
        </r>
        <r>
          <rPr>
            <sz val="9"/>
            <color indexed="81"/>
            <rFont val="Arial"/>
            <family val="2"/>
          </rPr>
          <t xml:space="preserve">
Se refiere al valor que tuvo el numerador del indicador en el momento de la medición inicial de referencia.</t>
        </r>
      </text>
    </comment>
    <comment ref="I1897" authorId="0" shapeId="0" xr:uid="{B5B18533-C29E-4E09-B1FD-EF2BB6F4956D}">
      <text>
        <r>
          <rPr>
            <b/>
            <sz val="9"/>
            <color indexed="81"/>
            <rFont val="Arial"/>
            <family val="2"/>
          </rPr>
          <t xml:space="preserve">Denominador.- </t>
        </r>
        <r>
          <rPr>
            <sz val="9"/>
            <color indexed="81"/>
            <rFont val="Arial"/>
            <family val="2"/>
          </rPr>
          <t xml:space="preserve">
Se refiere al valor que tuvo el denominador del indicador en el momento de la medición inicial de referencia.</t>
        </r>
      </text>
    </comment>
    <comment ref="B1900" authorId="0" shapeId="0" xr:uid="{36F47F28-787B-4C5E-AF2C-1E7238F3F46F}">
      <text>
        <r>
          <rPr>
            <b/>
            <sz val="9"/>
            <color indexed="81"/>
            <rFont val="Arial"/>
            <family val="2"/>
          </rPr>
          <t xml:space="preserve">Justificación línea base.- </t>
        </r>
        <r>
          <rPr>
            <sz val="9"/>
            <color indexed="81"/>
            <rFont val="Arial"/>
            <family val="2"/>
          </rPr>
          <t xml:space="preserv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B1903" authorId="0" shapeId="0" xr:uid="{C0825C0D-1A30-4076-8509-72C87BDFB0D6}">
      <text>
        <r>
          <rPr>
            <b/>
            <sz val="9"/>
            <color indexed="81"/>
            <rFont val="Arial"/>
            <family val="2"/>
          </rPr>
          <t xml:space="preserve">Parámetros de semaforización.- </t>
        </r>
        <r>
          <rPr>
            <sz val="9"/>
            <color indexed="81"/>
            <rFont val="Arial"/>
            <family val="2"/>
          </rPr>
          <t xml:space="preserve">
Se refiere a las desviaciones que la UR del Pp está dispuesta a aceptar como umbral para calificar al avance como en semáforo verde, amarillo o rojo. Los parámetros de semaforización se aplican en los tableros de control.</t>
        </r>
      </text>
    </comment>
    <comment ref="B1904" authorId="0" shapeId="0" xr:uid="{B29E36D9-5F99-4422-811F-6B3F7B378687}">
      <text>
        <r>
          <rPr>
            <b/>
            <sz val="9"/>
            <color indexed="81"/>
            <rFont val="Arial"/>
            <family val="2"/>
          </rPr>
          <t>Tipo de valor.-</t>
        </r>
        <r>
          <rPr>
            <sz val="9"/>
            <color indexed="81"/>
            <rFont val="Arial"/>
            <family val="2"/>
          </rPr>
          <t xml:space="preserve"> 
Los umbrales de semaforización pueden definirse en términos absolutos o porcentuales.</t>
        </r>
      </text>
    </comment>
    <comment ref="G1904" authorId="0" shapeId="0" xr:uid="{023D75D4-D168-403F-9098-F6E0C315500D}">
      <text>
        <r>
          <rPr>
            <b/>
            <sz val="9"/>
            <color indexed="81"/>
            <rFont val="Arial"/>
            <family val="2"/>
          </rPr>
          <t xml:space="preserve">Umbral verde.- 
</t>
        </r>
        <r>
          <rPr>
            <sz val="9"/>
            <color indexed="81"/>
            <rFont val="Arial"/>
            <family val="2"/>
          </rPr>
          <t>Valor aceptable en que un indicador se considera en verde.</t>
        </r>
      </text>
    </comment>
    <comment ref="J1904" authorId="0" shapeId="0" xr:uid="{8C6EB7B3-F795-488E-8F3E-FFB225D2446A}">
      <text>
        <r>
          <rPr>
            <b/>
            <sz val="9"/>
            <color indexed="81"/>
            <rFont val="Arial"/>
            <family val="2"/>
          </rPr>
          <t xml:space="preserve">Umbral amarillo.- 
</t>
        </r>
        <r>
          <rPr>
            <sz val="9"/>
            <color indexed="81"/>
            <rFont val="Arial"/>
            <family val="2"/>
          </rPr>
          <t>Valor límite aceptable en que un indicador se considera en amarillo.</t>
        </r>
      </text>
    </comment>
    <comment ref="M1904" authorId="0" shapeId="0" xr:uid="{EE3B5B1E-9995-43D6-84CF-87F2BE191DE8}">
      <text>
        <r>
          <rPr>
            <b/>
            <sz val="9"/>
            <color indexed="81"/>
            <rFont val="Arial"/>
            <family val="2"/>
          </rPr>
          <t xml:space="preserve">Umbral rojo.- 
</t>
        </r>
        <r>
          <rPr>
            <sz val="9"/>
            <color indexed="81"/>
            <rFont val="Arial"/>
            <family val="2"/>
          </rPr>
          <t>Valor NO aceptable en que un indicador se considera en rojo.</t>
        </r>
      </text>
    </comment>
    <comment ref="B1907" authorId="0" shapeId="0" xr:uid="{903CCBC4-CFF6-4038-AD17-6A3A980FF663}">
      <text>
        <r>
          <rPr>
            <sz val="9"/>
            <color indexed="81"/>
            <rFont val="Arial"/>
            <family val="2"/>
          </rPr>
          <t>El número de periodos de programación de metas está definido por la Frecuencia de
Medición.</t>
        </r>
      </text>
    </comment>
    <comment ref="B1908" authorId="0" shapeId="0" xr:uid="{06FFC387-1D1D-4B65-B1B9-2A54093CE4DB}">
      <text>
        <r>
          <rPr>
            <b/>
            <sz val="9"/>
            <color indexed="81"/>
            <rFont val="Arial"/>
            <family val="2"/>
          </rPr>
          <t>Periodo.-</t>
        </r>
        <r>
          <rPr>
            <sz val="9"/>
            <color indexed="81"/>
            <rFont val="Arial"/>
            <family val="2"/>
          </rPr>
          <t xml:space="preserve">
Establece los valores que tendrá el indicador en los meses de Enero a Diciembre, según la frecuencia de medición (Anual, Semestral, etc.).</t>
        </r>
      </text>
    </comment>
    <comment ref="C1908" authorId="0" shapeId="0" xr:uid="{0B21A6C1-12FE-45CD-9675-5B907B14FDC5}">
      <text>
        <r>
          <rPr>
            <b/>
            <sz val="9"/>
            <color indexed="81"/>
            <rFont val="Arial"/>
            <family val="2"/>
          </rPr>
          <t xml:space="preserve">Valor: </t>
        </r>
        <r>
          <rPr>
            <sz val="9"/>
            <color indexed="81"/>
            <rFont val="Arial"/>
            <family val="2"/>
          </rPr>
          <t xml:space="preserve">
si el tipo de valor de la meta es relativo necesariamente deberán llenarse los campos de indicador, numerador y denominador. 
Si la opción es valor absoluto deberán llenarse los campos de indicador y numerador.</t>
        </r>
      </text>
    </comment>
    <comment ref="J1908" authorId="0" shapeId="0" xr:uid="{5725E160-E37B-4644-86D0-E89FDDA8A5FC}">
      <text>
        <r>
          <rPr>
            <b/>
            <sz val="9"/>
            <color indexed="81"/>
            <rFont val="Arial"/>
            <family val="2"/>
          </rPr>
          <t>Comentarios técnicos:</t>
        </r>
        <r>
          <rPr>
            <sz val="9"/>
            <color indexed="81"/>
            <rFont val="Arial"/>
            <family val="2"/>
          </rPr>
          <t xml:space="preserve">
considera elementos que permitan la mayor claridad sobre el
indicador y/o sus componentes; referencias metodológicas sustantivas; marcos conceptuales sobre las que se elabora la información. 
Incluye anotaciones relevantes para la construcción e interpretación del indicador que no hayan sido incorporadas previamente.</t>
        </r>
      </text>
    </comment>
    <comment ref="C1909" authorId="0" shapeId="0" xr:uid="{F4238D27-3BBD-4873-B2F3-46DBC0C1281C}">
      <text>
        <r>
          <rPr>
            <b/>
            <sz val="9"/>
            <color indexed="81"/>
            <rFont val="Arial"/>
            <family val="2"/>
          </rPr>
          <t xml:space="preserve">Indicador.- </t>
        </r>
        <r>
          <rPr>
            <sz val="9"/>
            <color indexed="81"/>
            <rFont val="Arial"/>
            <family val="2"/>
          </rPr>
          <t xml:space="preserve">
Se refiere al valor del indicador en el mes
correspondiente.</t>
        </r>
      </text>
    </comment>
    <comment ref="F1909" authorId="0" shapeId="0" xr:uid="{17369A4D-80BD-4AA4-9206-2A78B8394CB9}">
      <text>
        <r>
          <rPr>
            <b/>
            <sz val="9"/>
            <color indexed="81"/>
            <rFont val="Arial"/>
            <family val="2"/>
          </rPr>
          <t xml:space="preserve">Numerador.- </t>
        </r>
        <r>
          <rPr>
            <sz val="9"/>
            <color indexed="81"/>
            <rFont val="Arial"/>
            <family val="2"/>
          </rPr>
          <t xml:space="preserve">
Se refiere al dividendo en el mes correspondiente.</t>
        </r>
      </text>
    </comment>
    <comment ref="H1909" authorId="0" shapeId="0" xr:uid="{1C71D69D-3FEC-4782-B0F1-EA6BCEFD86EF}">
      <text>
        <r>
          <rPr>
            <b/>
            <sz val="9"/>
            <color indexed="81"/>
            <rFont val="Arial"/>
            <family val="2"/>
          </rPr>
          <t xml:space="preserve">Denominador.- </t>
        </r>
        <r>
          <rPr>
            <sz val="9"/>
            <color indexed="81"/>
            <rFont val="Arial"/>
            <family val="2"/>
          </rPr>
          <t xml:space="preserve">
Se refiere al valor que se estima alcanzará el divisor en el mes correspondiente.</t>
        </r>
      </text>
    </comment>
    <comment ref="B1924" authorId="0" shapeId="0" xr:uid="{AA3B9C06-045B-478B-AA6C-168B771097AD}">
      <text>
        <r>
          <rPr>
            <b/>
            <sz val="9"/>
            <color indexed="81"/>
            <rFont val="Arial"/>
            <family val="2"/>
          </rPr>
          <t xml:space="preserve">Características de las variables. 
</t>
        </r>
        <r>
          <rPr>
            <sz val="9"/>
            <color indexed="81"/>
            <rFont val="Arial"/>
            <family val="2"/>
          </rPr>
          <t>Contiene información sobre cada variable o elemento del indicador.
Se registran las características de las variables para los indicadores más complejos.</t>
        </r>
      </text>
    </comment>
    <comment ref="B1927" authorId="0" shapeId="0" xr:uid="{AD9692E3-BF45-4AFB-9CDA-DA915F04A7BD}">
      <text>
        <r>
          <rPr>
            <b/>
            <sz val="9"/>
            <color indexed="81"/>
            <rFont val="Arial"/>
            <family val="2"/>
          </rPr>
          <t xml:space="preserve">Nombre: 
</t>
        </r>
        <r>
          <rPr>
            <sz val="9"/>
            <color indexed="81"/>
            <rFont val="Arial"/>
            <family val="2"/>
          </rPr>
          <t>denominación de la variable.</t>
        </r>
      </text>
    </comment>
    <comment ref="H1927" authorId="0" shapeId="0" xr:uid="{98320FA5-7405-4E1A-9504-425503DF0812}">
      <text>
        <r>
          <rPr>
            <b/>
            <sz val="9"/>
            <color indexed="81"/>
            <rFont val="Arial"/>
            <family val="2"/>
          </rPr>
          <t xml:space="preserve">Descripción de la variable: 
</t>
        </r>
        <r>
          <rPr>
            <sz val="9"/>
            <color indexed="81"/>
            <rFont val="Arial"/>
            <family val="2"/>
          </rPr>
          <t>expresa a la variable en términos de su significado
conceptual.</t>
        </r>
      </text>
    </comment>
    <comment ref="B1929" authorId="0" shapeId="0" xr:uid="{337F843B-7F7B-4361-9389-8BF077688B8D}">
      <text>
        <r>
          <rPr>
            <b/>
            <sz val="9"/>
            <color indexed="81"/>
            <rFont val="Arial"/>
            <family val="2"/>
          </rPr>
          <t xml:space="preserve">Medios de verificación: </t>
        </r>
        <r>
          <rPr>
            <sz val="9"/>
            <color indexed="81"/>
            <rFont val="Arial"/>
            <family val="2"/>
          </rPr>
          <t xml:space="preserve">
identifica las fuentes de información, a la dependencia,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F1929" authorId="0" shapeId="0" xr:uid="{1A2CC4CC-04AE-4E3D-98A6-2729D7BA279B}">
      <text>
        <r>
          <rPr>
            <b/>
            <sz val="9"/>
            <color indexed="81"/>
            <rFont val="Arial"/>
            <family val="2"/>
          </rPr>
          <t xml:space="preserve">Unidad de medida: </t>
        </r>
        <r>
          <rPr>
            <sz val="9"/>
            <color indexed="81"/>
            <rFont val="Arial"/>
            <family val="2"/>
          </rPr>
          <t xml:space="preserve">
magnitud de referencia que permite cuantificar y comparar elementos de la misma especie.</t>
        </r>
      </text>
    </comment>
    <comment ref="K1929" authorId="0" shapeId="0" xr:uid="{EAADA93C-D67A-48F1-B44A-22559D4A0992}">
      <text>
        <r>
          <rPr>
            <b/>
            <sz val="9"/>
            <color indexed="81"/>
            <rFont val="Arial"/>
            <family val="2"/>
          </rPr>
          <t>Desagregación geográfica:</t>
        </r>
        <r>
          <rPr>
            <sz val="9"/>
            <color indexed="81"/>
            <rFont val="Arial"/>
            <family val="2"/>
          </rPr>
          <t xml:space="preserve">
indica los niveles territoriales para los que está disponible la variable: </t>
        </r>
        <r>
          <rPr>
            <i/>
            <u/>
            <sz val="9"/>
            <color indexed="81"/>
            <rFont val="Arial"/>
            <family val="2"/>
          </rPr>
          <t>nacional, regional, estatal, municipal, localidad</t>
        </r>
        <r>
          <rPr>
            <sz val="9"/>
            <color indexed="81"/>
            <rFont val="Arial"/>
            <family val="2"/>
          </rPr>
          <t>, etc.</t>
        </r>
      </text>
    </comment>
    <comment ref="B1931" authorId="0" shapeId="0" xr:uid="{52976B4E-F759-4E2E-B544-5B0841AAFD32}">
      <text>
        <r>
          <rPr>
            <b/>
            <sz val="9"/>
            <color indexed="81"/>
            <rFont val="Arial"/>
            <family val="2"/>
          </rPr>
          <t xml:space="preserve">Frecuencia: 
</t>
        </r>
        <r>
          <rPr>
            <sz val="9"/>
            <color indexed="81"/>
            <rFont val="Arial"/>
            <family val="2"/>
          </rPr>
          <t>es el periodo de tiempo en el cual se calcula la variable (</t>
        </r>
        <r>
          <rPr>
            <i/>
            <u/>
            <sz val="9"/>
            <color indexed="81"/>
            <rFont val="Arial"/>
            <family val="2"/>
          </rPr>
          <t>bianual, anual, semestral, trimestral, mensual</t>
        </r>
        <r>
          <rPr>
            <sz val="9"/>
            <color indexed="81"/>
            <rFont val="Arial"/>
            <family val="2"/>
          </rPr>
          <t>, etc.).</t>
        </r>
      </text>
    </comment>
    <comment ref="F1931" authorId="0" shapeId="0" xr:uid="{9857AA5F-0321-4B35-A8E6-995287EE8B1E}">
      <text>
        <r>
          <rPr>
            <b/>
            <sz val="9"/>
            <color indexed="81"/>
            <rFont val="Arial"/>
            <family val="2"/>
          </rPr>
          <t xml:space="preserve">Método de recopilación de datos: </t>
        </r>
        <r>
          <rPr>
            <sz val="9"/>
            <color indexed="81"/>
            <rFont val="Arial"/>
            <family val="2"/>
          </rPr>
          <t xml:space="preserve">
indica el método estadístico de recolección de datos, el cual puede ser: censo, encuesta o explotación de</t>
        </r>
        <r>
          <rPr>
            <i/>
            <u/>
            <sz val="9"/>
            <color indexed="81"/>
            <rFont val="Arial"/>
            <family val="2"/>
          </rPr>
          <t xml:space="preserve"> registros administrativos.</t>
        </r>
      </text>
    </comment>
    <comment ref="K1931" authorId="0" shapeId="0" xr:uid="{4685C9D5-6146-4040-A36E-0453BC5BAD01}">
      <text>
        <r>
          <rPr>
            <b/>
            <sz val="9"/>
            <color indexed="81"/>
            <rFont val="Arial"/>
            <family val="2"/>
          </rPr>
          <t>Fecha de disponibilidad de la información:</t>
        </r>
        <r>
          <rPr>
            <sz val="9"/>
            <color indexed="81"/>
            <rFont val="Arial"/>
            <family val="2"/>
          </rPr>
          <t xml:space="preserve"> 
se refiere al momento en que la información puede ser consultada por los usuarios.</t>
        </r>
      </text>
    </comment>
    <comment ref="B1935" authorId="0" shapeId="0" xr:uid="{4AAABBB7-8501-4DAE-81F7-5B520369A4A5}">
      <text>
        <r>
          <rPr>
            <b/>
            <sz val="9"/>
            <color indexed="81"/>
            <rFont val="Arial"/>
            <family val="2"/>
          </rPr>
          <t xml:space="preserve">Nombre: 
</t>
        </r>
        <r>
          <rPr>
            <sz val="9"/>
            <color indexed="81"/>
            <rFont val="Arial"/>
            <family val="2"/>
          </rPr>
          <t>denominación de la variable.</t>
        </r>
      </text>
    </comment>
    <comment ref="H1935" authorId="0" shapeId="0" xr:uid="{61B1EBC5-6496-4818-835A-1CE821645C5D}">
      <text>
        <r>
          <rPr>
            <b/>
            <sz val="9"/>
            <color indexed="81"/>
            <rFont val="Arial"/>
            <family val="2"/>
          </rPr>
          <t xml:space="preserve">Descripción de la variable: 
</t>
        </r>
        <r>
          <rPr>
            <sz val="9"/>
            <color indexed="81"/>
            <rFont val="Arial"/>
            <family val="2"/>
          </rPr>
          <t>expresa a la variable en términos de su significado
conceptual.</t>
        </r>
      </text>
    </comment>
    <comment ref="B1937" authorId="0" shapeId="0" xr:uid="{6BD8A98B-5FCF-4B1A-BE22-2D4988B0DE7C}">
      <text>
        <r>
          <rPr>
            <b/>
            <sz val="9"/>
            <color indexed="81"/>
            <rFont val="Arial"/>
            <family val="2"/>
          </rPr>
          <t xml:space="preserve">Medios de verificación: </t>
        </r>
        <r>
          <rPr>
            <sz val="9"/>
            <color indexed="81"/>
            <rFont val="Arial"/>
            <family val="2"/>
          </rPr>
          <t xml:space="preserve">
identifica las fuentes de información, a la dependencia,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F1937" authorId="0" shapeId="0" xr:uid="{EB59320C-1DD8-435C-AD7D-7FF3CD6C91C5}">
      <text>
        <r>
          <rPr>
            <b/>
            <sz val="9"/>
            <color indexed="81"/>
            <rFont val="Arial"/>
            <family val="2"/>
          </rPr>
          <t xml:space="preserve">Unidad de medida: </t>
        </r>
        <r>
          <rPr>
            <sz val="9"/>
            <color indexed="81"/>
            <rFont val="Arial"/>
            <family val="2"/>
          </rPr>
          <t xml:space="preserve">
magnitud de referencia que permite cuantificar y comparar elementos de la misma especie.</t>
        </r>
      </text>
    </comment>
    <comment ref="K1937" authorId="0" shapeId="0" xr:uid="{A0422209-16C7-4D5F-852C-005EFD86A93C}">
      <text>
        <r>
          <rPr>
            <b/>
            <sz val="9"/>
            <color indexed="81"/>
            <rFont val="Arial"/>
            <family val="2"/>
          </rPr>
          <t>Desagregación geográfica:</t>
        </r>
        <r>
          <rPr>
            <sz val="9"/>
            <color indexed="81"/>
            <rFont val="Arial"/>
            <family val="2"/>
          </rPr>
          <t xml:space="preserve">
indica los niveles territoriales para los que está disponible la variable: </t>
        </r>
        <r>
          <rPr>
            <i/>
            <u/>
            <sz val="9"/>
            <color indexed="81"/>
            <rFont val="Arial"/>
            <family val="2"/>
          </rPr>
          <t>nacional, regional, estatal, municipal, localidad</t>
        </r>
        <r>
          <rPr>
            <sz val="9"/>
            <color indexed="81"/>
            <rFont val="Arial"/>
            <family val="2"/>
          </rPr>
          <t>, etc.</t>
        </r>
      </text>
    </comment>
    <comment ref="B1939" authorId="0" shapeId="0" xr:uid="{695A36F4-BFF0-46B6-B5E5-439632E1CE6E}">
      <text>
        <r>
          <rPr>
            <b/>
            <sz val="9"/>
            <color indexed="81"/>
            <rFont val="Arial"/>
            <family val="2"/>
          </rPr>
          <t xml:space="preserve">Frecuencia: 
</t>
        </r>
        <r>
          <rPr>
            <sz val="9"/>
            <color indexed="81"/>
            <rFont val="Arial"/>
            <family val="2"/>
          </rPr>
          <t>es el periodo de tiempo en el cual se calcula la variable (</t>
        </r>
        <r>
          <rPr>
            <i/>
            <u/>
            <sz val="9"/>
            <color indexed="81"/>
            <rFont val="Arial"/>
            <family val="2"/>
          </rPr>
          <t>bianual, anual, semestral, trimestral, mensual</t>
        </r>
        <r>
          <rPr>
            <sz val="9"/>
            <color indexed="81"/>
            <rFont val="Arial"/>
            <family val="2"/>
          </rPr>
          <t>, etc.).</t>
        </r>
      </text>
    </comment>
    <comment ref="F1939" authorId="0" shapeId="0" xr:uid="{38E3CD27-0C90-4887-A90E-9576668B93DA}">
      <text>
        <r>
          <rPr>
            <b/>
            <sz val="9"/>
            <color indexed="81"/>
            <rFont val="Arial"/>
            <family val="2"/>
          </rPr>
          <t xml:space="preserve">Método de recopilación de datos: </t>
        </r>
        <r>
          <rPr>
            <sz val="9"/>
            <color indexed="81"/>
            <rFont val="Arial"/>
            <family val="2"/>
          </rPr>
          <t xml:space="preserve">
indica el método estadístico de recolección de datos, el cual puede ser: censo, encuesta o explotación de</t>
        </r>
        <r>
          <rPr>
            <i/>
            <u/>
            <sz val="9"/>
            <color indexed="81"/>
            <rFont val="Arial"/>
            <family val="2"/>
          </rPr>
          <t xml:space="preserve"> registros administrativos.</t>
        </r>
      </text>
    </comment>
    <comment ref="K1939" authorId="0" shapeId="0" xr:uid="{F45433C1-DC39-4CF1-963A-2C5576B2E2F8}">
      <text>
        <r>
          <rPr>
            <b/>
            <sz val="9"/>
            <color indexed="81"/>
            <rFont val="Arial"/>
            <family val="2"/>
          </rPr>
          <t>Fecha de disponibilidad de la información:</t>
        </r>
        <r>
          <rPr>
            <sz val="9"/>
            <color indexed="81"/>
            <rFont val="Arial"/>
            <family val="2"/>
          </rPr>
          <t xml:space="preserve"> 
se refiere al momento en que la información puede ser consultada por los usuarios.</t>
        </r>
      </text>
    </comment>
    <comment ref="B1942" authorId="0" shapeId="0" xr:uid="{1B95EC5B-A46E-4BC7-9A39-5743E5FB9BC3}">
      <text>
        <r>
          <rPr>
            <b/>
            <sz val="9"/>
            <color indexed="81"/>
            <rFont val="Arial"/>
            <family val="2"/>
          </rPr>
          <t>Contacto indicador.-</t>
        </r>
        <r>
          <rPr>
            <sz val="9"/>
            <color indexed="81"/>
            <rFont val="Arial"/>
            <family val="2"/>
          </rPr>
          <t xml:space="preserve">
Se deberá anotar el nombre del responsable directo de proporcionar información técnica sobre el indicador.</t>
        </r>
      </text>
    </comment>
    <comment ref="B1944" authorId="0" shapeId="0" xr:uid="{95D40AD2-03CB-4303-8AAB-201EF3843BBD}">
      <text>
        <r>
          <rPr>
            <b/>
            <sz val="9"/>
            <color indexed="81"/>
            <rFont val="Arial"/>
            <family val="2"/>
          </rPr>
          <t>Nombre:</t>
        </r>
        <r>
          <rPr>
            <sz val="9"/>
            <color indexed="81"/>
            <rFont val="Arial"/>
            <family val="2"/>
          </rPr>
          <t xml:space="preserve">
Responsable directo de proporcionar información técnica sobre el indicador.</t>
        </r>
      </text>
    </comment>
    <comment ref="I1944" authorId="0" shapeId="0" xr:uid="{510E546F-11AF-4152-8F18-420203A44ED1}">
      <text>
        <r>
          <rPr>
            <b/>
            <sz val="9"/>
            <color indexed="81"/>
            <rFont val="Arial"/>
            <family val="2"/>
          </rPr>
          <t>Área:</t>
        </r>
        <r>
          <rPr>
            <sz val="9"/>
            <color indexed="81"/>
            <rFont val="Arial"/>
            <family val="2"/>
          </rPr>
          <t xml:space="preserve">
Anotar el área de adscripción del responsable de la información técnica sobre el indicador.</t>
        </r>
      </text>
    </comment>
    <comment ref="B1946" authorId="0" shapeId="0" xr:uid="{269F6CD1-65BA-4C6B-9BAF-1686DA565817}">
      <text>
        <r>
          <rPr>
            <b/>
            <sz val="9"/>
            <color indexed="81"/>
            <rFont val="Arial"/>
            <family val="2"/>
          </rPr>
          <t>Puesto:</t>
        </r>
        <r>
          <rPr>
            <sz val="9"/>
            <color indexed="81"/>
            <rFont val="Arial"/>
            <family val="2"/>
          </rPr>
          <t xml:space="preserve">
Anotar la categoría o puesto actual del responsable de la información técnica del indicador.</t>
        </r>
      </text>
    </comment>
    <comment ref="I1946" authorId="0" shapeId="0" xr:uid="{CA4F53A3-14A4-4523-9AAC-2C93F89DC6B0}">
      <text>
        <r>
          <rPr>
            <b/>
            <sz val="9"/>
            <color indexed="81"/>
            <rFont val="Arial"/>
            <family val="2"/>
          </rPr>
          <t>Teléfono:</t>
        </r>
        <r>
          <rPr>
            <sz val="9"/>
            <color indexed="81"/>
            <rFont val="Arial"/>
            <family val="2"/>
          </rPr>
          <t xml:space="preserve">
Número oficial de la Institución u oficina, para comunicación directa y extensión</t>
        </r>
      </text>
    </comment>
    <comment ref="K1946" authorId="0" shapeId="0" xr:uid="{1E9F9CF1-B3A8-439A-AD8F-A7A6CBAA3E79}">
      <text>
        <r>
          <rPr>
            <b/>
            <sz val="9"/>
            <color indexed="81"/>
            <rFont val="Arial"/>
            <family val="2"/>
          </rPr>
          <t>Correo Electrónico:</t>
        </r>
        <r>
          <rPr>
            <sz val="9"/>
            <color indexed="81"/>
            <rFont val="Arial"/>
            <family val="2"/>
          </rPr>
          <t xml:space="preserve">
Indicar nombre del correo institucional del responsable de la información técnica del indicador.</t>
        </r>
      </text>
    </comment>
    <comment ref="B1949" authorId="0" shapeId="0" xr:uid="{248BAD1F-3846-40FE-8160-75D85D48A948}">
      <text>
        <r>
          <rPr>
            <sz val="9"/>
            <color indexed="81"/>
            <rFont val="Arial"/>
            <family val="2"/>
          </rPr>
          <t>Define el seguimiento o monitoreo, destinado a identificar de manera sistemática la calidad del desempeño de un indicador o proceso, solicitar al</t>
        </r>
        <r>
          <rPr>
            <b/>
            <sz val="9"/>
            <color indexed="81"/>
            <rFont val="Arial"/>
            <family val="2"/>
          </rPr>
          <t xml:space="preserve"> Contacto responsable</t>
        </r>
        <r>
          <rPr>
            <sz val="9"/>
            <color indexed="81"/>
            <rFont val="Arial"/>
            <family val="2"/>
          </rPr>
          <t xml:space="preserve"> las actualizaciones, a efecto de introducir los ajustes o cambios pertinentes y oportunos para el logro de sus resultados y efectos en el entorno. 
El monitoreo permite analizar el avance y proponer acciones a tomar para lograr los objetivos; Identificar los éxitos o fracasos reales o potenciales lo antes posible y hacer ajustes oportunos a la ejecución.</t>
        </r>
      </text>
    </comment>
    <comment ref="K1951" authorId="0" shapeId="0" xr:uid="{296B9885-EEE2-40D9-AB8D-6A2AC92F973C}">
      <text>
        <r>
          <rPr>
            <b/>
            <sz val="9"/>
            <color indexed="81"/>
            <rFont val="Arial"/>
            <family val="2"/>
          </rPr>
          <t xml:space="preserve">Correo Electrónico:
</t>
        </r>
        <r>
          <rPr>
            <sz val="9"/>
            <color indexed="81"/>
            <rFont val="Arial"/>
            <family val="2"/>
          </rPr>
          <t>enviar la información técnica del indicador a éste correo institucional.</t>
        </r>
      </text>
    </comment>
    <comment ref="B1954" authorId="0" shapeId="0" xr:uid="{AA9BABA9-9A52-467D-92BC-49056E2BF0EE}">
      <text>
        <r>
          <rPr>
            <b/>
            <sz val="9"/>
            <color indexed="81"/>
            <rFont val="Arial"/>
            <family val="2"/>
          </rPr>
          <t>Referencia:</t>
        </r>
        <r>
          <rPr>
            <sz val="9"/>
            <color indexed="81"/>
            <rFont val="Arial"/>
            <family val="2"/>
          </rPr>
          <t xml:space="preserve">
Nombre de la fuente de información que proporciona datos cuyas características y metodologías permiten la comparación y tiene una actualización recurrente. Incluye la liga a la página de Internet correspondiente.</t>
        </r>
      </text>
    </comment>
    <comment ref="B1979" authorId="0" shapeId="0" xr:uid="{A163F8FC-F4EE-4595-87C6-2F67BEF98D3B}">
      <text>
        <r>
          <rPr>
            <sz val="9"/>
            <color indexed="81"/>
            <rFont val="Arial"/>
            <family val="2"/>
          </rPr>
          <t>Permiten contextualizar al indicador en el programa presupuestario (Pp) de referencia y relacionarlo directamente con el objetivo que le da origen.</t>
        </r>
      </text>
    </comment>
    <comment ref="B1981" authorId="0" shapeId="0" xr:uid="{73D02A4B-6C99-4F9C-9978-1583C7959315}">
      <text>
        <r>
          <rPr>
            <b/>
            <sz val="9"/>
            <color indexed="81"/>
            <rFont val="Arial"/>
            <family val="2"/>
          </rPr>
          <t xml:space="preserve">Ramo administrativo: </t>
        </r>
        <r>
          <rPr>
            <sz val="9"/>
            <color indexed="81"/>
            <rFont val="Arial"/>
            <family val="2"/>
          </rPr>
          <t xml:space="preserve">
definido en el artículo 2, fracción XLI de la Ley Federal de Presupuesto y Responsabilidad Hacendaria.</t>
        </r>
      </text>
    </comment>
    <comment ref="F1981" authorId="0" shapeId="0" xr:uid="{621694A4-7B24-49C7-9B7D-87825E55AB69}">
      <text>
        <r>
          <rPr>
            <b/>
            <sz val="9"/>
            <color indexed="81"/>
            <rFont val="Tahoma"/>
            <family val="2"/>
          </rPr>
          <t>Ramo Administrativo:</t>
        </r>
        <r>
          <rPr>
            <sz val="9"/>
            <color indexed="81"/>
            <rFont val="Tahoma"/>
            <family val="2"/>
          </rPr>
          <t xml:space="preserve">
definido en el artículo 2, fracción XLI de la Ley Federal de Presupuesto y Responsabilidad Hacendaria.</t>
        </r>
      </text>
    </comment>
    <comment ref="B1982" authorId="0" shapeId="0" xr:uid="{E9DF81A9-F81D-4A76-B3D4-E69054C5E999}">
      <text>
        <r>
          <rPr>
            <b/>
            <sz val="9"/>
            <color indexed="81"/>
            <rFont val="Arial"/>
            <family val="2"/>
          </rPr>
          <t xml:space="preserve">Unidad Responsable del Pp: </t>
        </r>
        <r>
          <rPr>
            <sz val="9"/>
            <color indexed="81"/>
            <rFont val="Arial"/>
            <family val="2"/>
          </rPr>
          <t xml:space="preserve">
definido en el artículo 2, fracción LVII de la Ley Federal de Presupuesto y responsabilidad Hacendaria.</t>
        </r>
      </text>
    </comment>
    <comment ref="B1983" authorId="0" shapeId="0" xr:uid="{4BED7630-2EFB-4C3B-A14F-641CA75D8EB7}">
      <text>
        <r>
          <rPr>
            <b/>
            <sz val="9"/>
            <color indexed="81"/>
            <rFont val="Arial"/>
            <family val="2"/>
          </rPr>
          <t xml:space="preserve">Clasificación del Pp: </t>
        </r>
        <r>
          <rPr>
            <sz val="9"/>
            <color indexed="81"/>
            <rFont val="Arial"/>
            <family val="2"/>
          </rPr>
          <t xml:space="preserve">
se refiere a las modalidades previstas en los presentes lineamientos.</t>
        </r>
      </text>
    </comment>
    <comment ref="B1984" authorId="0" shapeId="0" xr:uid="{F1E266E7-0DA0-4CDC-B097-633FE34C88E1}">
      <text>
        <r>
          <rPr>
            <b/>
            <sz val="9"/>
            <color indexed="81"/>
            <rFont val="Arial"/>
            <family val="2"/>
          </rPr>
          <t xml:space="preserve">Denominación del Pp: </t>
        </r>
        <r>
          <rPr>
            <sz val="9"/>
            <color indexed="81"/>
            <rFont val="Arial"/>
            <family val="2"/>
          </rPr>
          <t xml:space="preserve">
definido en los presentes lineamientos.</t>
        </r>
      </text>
    </comment>
    <comment ref="B1985" authorId="0" shapeId="0" xr:uid="{BAC45CD5-68EE-4B37-8470-8CBCE0D79AA1}">
      <text>
        <r>
          <rPr>
            <b/>
            <sz val="9"/>
            <color indexed="81"/>
            <rFont val="Arial"/>
            <family val="2"/>
          </rPr>
          <t xml:space="preserve">Nombre de la Matriz: </t>
        </r>
        <r>
          <rPr>
            <sz val="9"/>
            <color indexed="81"/>
            <rFont val="Arial"/>
            <family val="2"/>
          </rPr>
          <t xml:space="preserve">
Nombre corto del Programa.</t>
        </r>
      </text>
    </comment>
    <comment ref="B1990" authorId="0" shapeId="0" xr:uid="{FFBBD9EF-10C8-4955-B216-45385F23BB05}">
      <text>
        <r>
          <rPr>
            <b/>
            <sz val="9"/>
            <color indexed="81"/>
            <rFont val="Arial"/>
            <family val="2"/>
          </rPr>
          <t xml:space="preserve">Eje de política pública al que contribuye el Pp: </t>
        </r>
        <r>
          <rPr>
            <sz val="9"/>
            <color indexed="81"/>
            <rFont val="Arial"/>
            <family val="2"/>
          </rPr>
          <t xml:space="preserve">
Se refiere a alguno de los 5 ejes del Plan Estatal de Desarrollo. Campo de llenado obligatorio.</t>
        </r>
      </text>
    </comment>
    <comment ref="B1991" authorId="0" shapeId="0" xr:uid="{47670BFC-47AC-4372-9B8A-52FE0DDE06DF}">
      <text>
        <r>
          <rPr>
            <b/>
            <sz val="9"/>
            <color indexed="81"/>
            <rFont val="Arial"/>
            <family val="2"/>
          </rPr>
          <t xml:space="preserve">Objetivo de eje de política pública al que contribuye el Pp: </t>
        </r>
        <r>
          <rPr>
            <sz val="9"/>
            <color indexed="81"/>
            <rFont val="Arial"/>
            <family val="2"/>
          </rPr>
          <t xml:space="preserve">
Relativo a los objetivos del cualquiera de los ejes de política pública del Plan Estatal de Desarrollo. Campo de llenado obligatorio.</t>
        </r>
      </text>
    </comment>
    <comment ref="B1996" authorId="0" shapeId="0" xr:uid="{4F6DFD64-12B5-4A96-A1DA-AD7AEBC68829}">
      <text>
        <r>
          <rPr>
            <b/>
            <sz val="9"/>
            <color indexed="81"/>
            <rFont val="Arial"/>
            <family val="2"/>
          </rPr>
          <t xml:space="preserve">Tipo de Programa: </t>
        </r>
        <r>
          <rPr>
            <sz val="9"/>
            <color indexed="81"/>
            <rFont val="Arial"/>
            <family val="2"/>
          </rPr>
          <t xml:space="preserve">
Los referidos en el Artículo 22 de la Ley de Planeación.</t>
        </r>
      </text>
    </comment>
    <comment ref="G1996" authorId="0" shapeId="0" xr:uid="{E4B21D88-8A1A-4A26-9254-C0CE042EBFB4}">
      <text>
        <r>
          <rPr>
            <b/>
            <sz val="9"/>
            <color indexed="81"/>
            <rFont val="Arial"/>
            <family val="2"/>
          </rPr>
          <t xml:space="preserve">Programa: </t>
        </r>
        <r>
          <rPr>
            <sz val="9"/>
            <color indexed="81"/>
            <rFont val="Arial"/>
            <family val="2"/>
          </rPr>
          <t xml:space="preserve">
Se especificará el nombre del programa según la clasificación arriba mencionada.</t>
        </r>
      </text>
    </comment>
    <comment ref="B1997" authorId="0" shapeId="0" xr:uid="{FFE966FD-E3EC-4D21-BB10-239D1DC749CF}">
      <text>
        <r>
          <rPr>
            <b/>
            <sz val="9"/>
            <color indexed="81"/>
            <rFont val="Arial"/>
            <family val="2"/>
          </rPr>
          <t xml:space="preserve">Objetivo del Programa: </t>
        </r>
        <r>
          <rPr>
            <sz val="9"/>
            <color indexed="81"/>
            <rFont val="Arial"/>
            <family val="2"/>
          </rPr>
          <t xml:space="preserve">
Se refiere a los objetivos del programa señalado en el inciso anterior.</t>
        </r>
      </text>
    </comment>
    <comment ref="B1998" authorId="0" shapeId="0" xr:uid="{C2CB3BE3-99DE-4F06-BAE7-D55AE762AF6D}">
      <text>
        <r>
          <rPr>
            <sz val="9"/>
            <color indexed="81"/>
            <rFont val="Arial"/>
            <family val="2"/>
          </rPr>
          <t>Objetivo estratégico de la Dependencia o entidad. Campo de llenado obligatorio.</t>
        </r>
      </text>
    </comment>
    <comment ref="B1999" authorId="0" shapeId="0" xr:uid="{20250A0A-FA38-470C-9054-CF4A4F7A4AA3}">
      <text>
        <r>
          <rPr>
            <sz val="9"/>
            <color indexed="81"/>
            <rFont val="Arial"/>
            <family val="2"/>
          </rPr>
          <t>Objetivo estratégico de la Dependencia o entidad. Campo de llenado obligatorio.</t>
        </r>
      </text>
    </comment>
    <comment ref="B2005" authorId="0" shapeId="0" xr:uid="{B473BEFC-1AEC-44E8-B0F9-4450A9ECFA38}">
      <text>
        <r>
          <rPr>
            <b/>
            <sz val="9"/>
            <color indexed="81"/>
            <rFont val="Arial"/>
            <family val="2"/>
          </rPr>
          <t>Objetivo al que corresponde el indicador:</t>
        </r>
        <r>
          <rPr>
            <sz val="9"/>
            <color indexed="81"/>
            <rFont val="Arial"/>
            <family val="2"/>
          </rPr>
          <t xml:space="preserve">
se obtiene del resumen narrativo de la matriz de indicadores y corresponderá al Fin, Propósito, Componentes o Actividad, según sea el caso.</t>
        </r>
      </text>
    </comment>
    <comment ref="M2005" authorId="0" shapeId="0" xr:uid="{12FE4ADB-11E7-4492-A82A-D988EE05C280}">
      <text>
        <r>
          <rPr>
            <b/>
            <sz val="9"/>
            <color indexed="81"/>
            <rFont val="Arial"/>
            <family val="2"/>
          </rPr>
          <t xml:space="preserve">Nivel del Objetivo en la MIR: </t>
        </r>
        <r>
          <rPr>
            <sz val="9"/>
            <color indexed="81"/>
            <rFont val="Arial"/>
            <family val="2"/>
          </rPr>
          <t xml:space="preserve">
Fin, Propósito, Componentes o Actividad, según sea el caso.</t>
        </r>
      </text>
    </comment>
    <comment ref="B2011" authorId="0" shapeId="0" xr:uid="{28BF76D8-7617-4B89-A161-37A35D1F1D02}">
      <text>
        <r>
          <rPr>
            <b/>
            <sz val="9"/>
            <color indexed="81"/>
            <rFont val="Tahoma"/>
            <family val="2"/>
          </rPr>
          <t xml:space="preserve">Los indicadores </t>
        </r>
        <r>
          <rPr>
            <sz val="9"/>
            <color indexed="81"/>
            <rFont val="Tahoma"/>
            <family val="2"/>
          </rPr>
          <t xml:space="preserve">son la especificación cuantitativa que permite verificar el nivel de logro alcanzado por el programa en el cumplimiento de sus objetivos. Es una expresión que establece una relación entre dos o más datos y permite la comparación entre distintos periodos, productos similares o una meta o compromiso.
</t>
        </r>
      </text>
    </comment>
    <comment ref="B2013" authorId="0" shapeId="0" xr:uid="{76E7F1A9-9744-4DA3-A273-F23FAF7B38D9}">
      <text>
        <r>
          <rPr>
            <b/>
            <sz val="9"/>
            <color indexed="81"/>
            <rFont val="Arial"/>
            <family val="2"/>
          </rPr>
          <t xml:space="preserve">Orden: </t>
        </r>
        <r>
          <rPr>
            <sz val="9"/>
            <color indexed="81"/>
            <rFont val="Arial"/>
            <family val="2"/>
          </rPr>
          <t xml:space="preserve">
Deberá anotar el orden en el que desea aparezcan los elementos en el árbol de navegación.</t>
        </r>
      </text>
    </comment>
    <comment ref="F2013" authorId="0" shapeId="0" xr:uid="{D7139B92-63B3-4C17-986D-B630E3898993}">
      <text>
        <r>
          <rPr>
            <b/>
            <sz val="9"/>
            <color indexed="81"/>
            <rFont val="Arial"/>
            <family val="2"/>
          </rPr>
          <t xml:space="preserve">Nombre del indicador: </t>
        </r>
        <r>
          <rPr>
            <sz val="9"/>
            <color indexed="81"/>
            <rFont val="Arial"/>
            <family val="2"/>
          </rPr>
          <t xml:space="preserve">
denominación precisa y única con la que se distingue al indicador.</t>
        </r>
      </text>
    </comment>
    <comment ref="B2014" authorId="0" shapeId="0" xr:uid="{8EDE61A4-B89A-4D8D-9DCD-785110580956}">
      <text>
        <r>
          <rPr>
            <b/>
            <sz val="9"/>
            <color indexed="81"/>
            <rFont val="Arial"/>
            <family val="2"/>
          </rPr>
          <t xml:space="preserve">Dimensión a medir: </t>
        </r>
        <r>
          <rPr>
            <sz val="9"/>
            <color indexed="81"/>
            <rFont val="Arial"/>
            <family val="2"/>
          </rPr>
          <t xml:space="preserve">
se refieren al aspecto particular del objetivo a ser medido mediante el indicador.
● </t>
        </r>
        <r>
          <rPr>
            <b/>
            <sz val="9"/>
            <color indexed="81"/>
            <rFont val="Arial"/>
            <family val="2"/>
          </rPr>
          <t>Eficacia:</t>
        </r>
        <r>
          <rPr>
            <sz val="9"/>
            <color indexed="81"/>
            <rFont val="Arial"/>
            <family val="2"/>
          </rPr>
          <t xml:space="preserve"> mide el grado de cumplimiento de los objetivos.
● </t>
        </r>
        <r>
          <rPr>
            <b/>
            <sz val="9"/>
            <color indexed="81"/>
            <rFont val="Arial"/>
            <family val="2"/>
          </rPr>
          <t>Eficiencia:</t>
        </r>
        <r>
          <rPr>
            <sz val="9"/>
            <color indexed="81"/>
            <rFont val="Arial"/>
            <family val="2"/>
          </rPr>
          <t xml:space="preserve"> mide la relación entre los productos y servicios generados con
respecto a los insumos o recursos utilizados.
● </t>
        </r>
        <r>
          <rPr>
            <b/>
            <sz val="9"/>
            <color indexed="81"/>
            <rFont val="Arial"/>
            <family val="2"/>
          </rPr>
          <t>Economía:</t>
        </r>
        <r>
          <rPr>
            <sz val="9"/>
            <color indexed="81"/>
            <rFont val="Arial"/>
            <family val="2"/>
          </rPr>
          <t xml:space="preserve"> mide la capacidad del programa o de la institución para generar y
movilizar adecuadamente los recursos financieros.
● </t>
        </r>
        <r>
          <rPr>
            <b/>
            <sz val="9"/>
            <color indexed="81"/>
            <rFont val="Arial"/>
            <family val="2"/>
          </rPr>
          <t>Calidad:</t>
        </r>
        <r>
          <rPr>
            <sz val="9"/>
            <color indexed="81"/>
            <rFont val="Arial"/>
            <family val="2"/>
          </rPr>
          <t xml:space="preserve"> mide los atributos, propiedades o características que deben tener los
bienes y servicios para satisfacer los objetivos del programa.</t>
        </r>
      </text>
    </comment>
    <comment ref="F2014" authorId="0" shapeId="0" xr:uid="{8C40DB2B-FE2A-4AC9-A1D2-4594679382A7}">
      <text>
        <r>
          <rPr>
            <b/>
            <sz val="9"/>
            <color indexed="81"/>
            <rFont val="Arial"/>
            <family val="2"/>
          </rPr>
          <t>Tipo de indicador para Resultados:</t>
        </r>
        <r>
          <rPr>
            <sz val="9"/>
            <color indexed="81"/>
            <rFont val="Arial"/>
            <family val="2"/>
          </rPr>
          <t xml:space="preserve"> Se refiere a la naturaleza del indicador que corresponde a cada nivel de la Matriz de Indicadores para Resultados.
● </t>
        </r>
        <r>
          <rPr>
            <b/>
            <sz val="9"/>
            <color indexed="81"/>
            <rFont val="Arial"/>
            <family val="2"/>
          </rPr>
          <t>Estratégico.</t>
        </r>
        <r>
          <rPr>
            <sz val="9"/>
            <color indexed="81"/>
            <rFont val="Arial"/>
            <family val="2"/>
          </rPr>
          <t xml:space="preserve">- Que está orientado a medir los efectos del Pp.
● </t>
        </r>
        <r>
          <rPr>
            <b/>
            <sz val="9"/>
            <color indexed="81"/>
            <rFont val="Arial"/>
            <family val="2"/>
          </rPr>
          <t>De gestión</t>
        </r>
        <r>
          <rPr>
            <sz val="9"/>
            <color indexed="81"/>
            <rFont val="Arial"/>
            <family val="2"/>
          </rPr>
          <t>.- Que está orientado a medir la forma en que trabaja el Pp.
- Para FIN y PROPOSITO = Estratégico.
- Para COMPONENTE = Estratégico o Gestión.
- Para ACTIVIDADES = Gestión.</t>
        </r>
      </text>
    </comment>
    <comment ref="L2014" authorId="0" shapeId="0" xr:uid="{F99FE809-98A8-4149-A8D4-7DB55A652748}">
      <text>
        <r>
          <rPr>
            <b/>
            <sz val="9"/>
            <color indexed="81"/>
            <rFont val="Arial"/>
            <family val="2"/>
          </rPr>
          <t xml:space="preserve">Ámbito de control. </t>
        </r>
        <r>
          <rPr>
            <sz val="9"/>
            <color indexed="81"/>
            <rFont val="Arial"/>
            <family val="2"/>
          </rPr>
          <t xml:space="preserve"> 
Desde el punto de vista del control del proceso para alcanzar los impactos esperados los indicadores pueden ser:
a. </t>
        </r>
        <r>
          <rPr>
            <b/>
            <sz val="9"/>
            <color indexed="81"/>
            <rFont val="Arial"/>
            <family val="2"/>
          </rPr>
          <t>Insumo:</t>
        </r>
        <r>
          <rPr>
            <sz val="9"/>
            <color indexed="81"/>
            <rFont val="Arial"/>
            <family val="2"/>
          </rPr>
          <t xml:space="preserve"> Cuantifica los recursos tanto físicos como humanos y/o financieros utilizados en la producción de los bienes y servicios. Generalmente están dimensionados en términos de: Número de personal, gasto asignado a alguna tarea, días de trabajo consumidos, etc.
b.</t>
        </r>
        <r>
          <rPr>
            <b/>
            <sz val="9"/>
            <color indexed="81"/>
            <rFont val="Arial"/>
            <family val="2"/>
          </rPr>
          <t xml:space="preserve"> Proceso:</t>
        </r>
        <r>
          <rPr>
            <sz val="9"/>
            <color indexed="81"/>
            <rFont val="Arial"/>
            <family val="2"/>
          </rPr>
          <t xml:space="preserve"> Son las principales acciones emprendidas mediante las cuales se movilizan los insumos para generar los bienes y/o servicios que se producen o entregan, por ejemplo: Porcentaje de manuales revisados.
c. </t>
        </r>
        <r>
          <rPr>
            <b/>
            <sz val="9"/>
            <color indexed="81"/>
            <rFont val="Arial"/>
            <family val="2"/>
          </rPr>
          <t>Producto:</t>
        </r>
        <r>
          <rPr>
            <sz val="9"/>
            <color indexed="81"/>
            <rFont val="Arial"/>
            <family val="2"/>
          </rPr>
          <t xml:space="preserve"> Son los bienes y/o servicios que se producen o entregan para cumplir con su propósito; deben establecerse como productos terminados o servicios proporcionados, por ejemplo: Porcentaje de manuales aprobados.
d. </t>
        </r>
        <r>
          <rPr>
            <b/>
            <sz val="9"/>
            <color indexed="81"/>
            <rFont val="Arial"/>
            <family val="2"/>
          </rPr>
          <t>Resultado o impacto:</t>
        </r>
        <r>
          <rPr>
            <sz val="9"/>
            <color indexed="81"/>
            <rFont val="Arial"/>
            <family val="2"/>
          </rPr>
          <t xml:space="preserve"> Se refieren al resultado final o efectos de una acción o programa implementado, generalmente relacionado con la mejora en la calidad de vida o condiciones de la población objetivo, por ejemplo: Porcentaje de disminución del índice de inseguridad, tasa de deserción escolar, índice de competitividad, etc.
</t>
        </r>
      </text>
    </comment>
    <comment ref="B2015" authorId="0" shapeId="0" xr:uid="{229325AE-8779-4DF1-B3C9-A07FF4F22AD8}">
      <text>
        <r>
          <rPr>
            <b/>
            <sz val="9"/>
            <color indexed="81"/>
            <rFont val="Arial"/>
            <family val="2"/>
          </rPr>
          <t xml:space="preserve">Definición del Indicador: </t>
        </r>
        <r>
          <rPr>
            <sz val="9"/>
            <color indexed="81"/>
            <rFont val="Arial"/>
            <family val="2"/>
          </rPr>
          <t xml:space="preserve">
expresa al indicador en términos de su significado conceptual. Puede desde el punto de vista operativo, expresar al indicador en términos de las variables que en él intervienen.</t>
        </r>
      </text>
    </comment>
    <comment ref="H2015" authorId="0" shapeId="0" xr:uid="{A175A2E1-7053-4429-815C-96A81B6AAFA0}">
      <text>
        <r>
          <rPr>
            <b/>
            <sz val="9"/>
            <color indexed="81"/>
            <rFont val="Arial"/>
            <family val="2"/>
          </rPr>
          <t>Tipo de valor de la Meta.-</t>
        </r>
        <r>
          <rPr>
            <sz val="9"/>
            <color indexed="81"/>
            <rFont val="Arial"/>
            <family val="2"/>
          </rPr>
          <t xml:space="preserve"> Indica si la meta es </t>
        </r>
        <r>
          <rPr>
            <i/>
            <u/>
            <sz val="9"/>
            <color indexed="81"/>
            <rFont val="Arial"/>
            <family val="2"/>
          </rPr>
          <t>absoluta o relativa</t>
        </r>
        <r>
          <rPr>
            <sz val="9"/>
            <color indexed="81"/>
            <rFont val="Arial"/>
            <family val="2"/>
          </rPr>
          <t>.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L2015" authorId="0" shapeId="0" xr:uid="{FEBD0A8E-0E73-4F39-9814-288BF85F1380}">
      <text>
        <r>
          <rPr>
            <b/>
            <sz val="9"/>
            <color indexed="81"/>
            <rFont val="Arial"/>
            <family val="2"/>
          </rPr>
          <t xml:space="preserve">Unidad de medida:
</t>
        </r>
        <r>
          <rPr>
            <sz val="9"/>
            <color indexed="81"/>
            <rFont val="Arial"/>
            <family val="2"/>
          </rPr>
          <t>magnitud de referencia que permite cuantificar y comparar elementos de la misma especie. Campo de llenado obligatorio.</t>
        </r>
      </text>
    </comment>
    <comment ref="B2017" authorId="0" shapeId="0" xr:uid="{F885E628-8845-47CB-B983-651D709DA973}">
      <text>
        <r>
          <rPr>
            <b/>
            <sz val="9"/>
            <color indexed="81"/>
            <rFont val="Arial"/>
            <family val="2"/>
          </rPr>
          <t xml:space="preserve">Fórmula:
</t>
        </r>
        <r>
          <rPr>
            <sz val="9"/>
            <color indexed="81"/>
            <rFont val="Arial"/>
            <family val="2"/>
          </rPr>
          <t>se refiere a la expresión algebraica del indicador, de la forma en que se relacionan las variables para calcular el indicador.</t>
        </r>
      </text>
    </comment>
    <comment ref="H2017" authorId="0" shapeId="0" xr:uid="{90A91B06-0C77-4DFA-A623-7C2669A8C2CE}">
      <text>
        <r>
          <rPr>
            <b/>
            <sz val="9"/>
            <color indexed="81"/>
            <rFont val="Arial"/>
            <family val="2"/>
          </rPr>
          <t xml:space="preserve">Desagregación geográfica:
</t>
        </r>
        <r>
          <rPr>
            <sz val="9"/>
            <color indexed="81"/>
            <rFont val="Arial"/>
            <family val="2"/>
          </rPr>
          <t xml:space="preserve">indica los niveles territoriales para los que está disponible el indicador: </t>
        </r>
        <r>
          <rPr>
            <i/>
            <u/>
            <sz val="9"/>
            <color indexed="81"/>
            <rFont val="Arial"/>
            <family val="2"/>
          </rPr>
          <t>nacional, regional, estatal, municipal, localidad</t>
        </r>
        <r>
          <rPr>
            <sz val="9"/>
            <color indexed="81"/>
            <rFont val="Arial"/>
            <family val="2"/>
          </rPr>
          <t>, etc.</t>
        </r>
      </text>
    </comment>
    <comment ref="L2017" authorId="0" shapeId="0" xr:uid="{BA3D55D9-899D-4CF5-BAFD-49DB3FCA2A3E}">
      <text>
        <r>
          <rPr>
            <b/>
            <sz val="9"/>
            <color indexed="81"/>
            <rFont val="Arial"/>
            <family val="2"/>
          </rPr>
          <t>Frecuencia de medición:</t>
        </r>
        <r>
          <rPr>
            <sz val="9"/>
            <color indexed="81"/>
            <rFont val="Arial"/>
            <family val="2"/>
          </rPr>
          <t xml:space="preserve">
es el periodo de tiempo en el cual se calcula el indicador
(</t>
        </r>
        <r>
          <rPr>
            <i/>
            <u/>
            <sz val="9"/>
            <color indexed="81"/>
            <rFont val="Arial"/>
            <family val="2"/>
          </rPr>
          <t>bianual, anual, semestral, trimestral, mensual</t>
        </r>
        <r>
          <rPr>
            <sz val="9"/>
            <color indexed="81"/>
            <rFont val="Arial"/>
            <family val="2"/>
          </rPr>
          <t>, etc.). La frecuencia de medición determinará la cantidad de periodos en los que se calendarizarán las metas para el indicador, por lo cual deberá tener precaución al seleccionar la frecuencia de medición.
Campo de llenado obligatorio.</t>
        </r>
      </text>
    </comment>
    <comment ref="B2019" authorId="0" shapeId="0" xr:uid="{B5167CD2-FAF9-459C-BBF3-4A8CF5BAACD3}">
      <text>
        <r>
          <rPr>
            <b/>
            <sz val="9"/>
            <color indexed="81"/>
            <rFont val="Arial"/>
            <family val="2"/>
          </rPr>
          <t xml:space="preserve">Método de cálculo:
</t>
        </r>
        <r>
          <rPr>
            <sz val="9"/>
            <color indexed="81"/>
            <rFont val="Arial"/>
            <family val="2"/>
          </rPr>
          <t>se refiere a la expresión algebraica del indicador, a la explicación sencilla de la forma en que se relacionan las variables y a la metodología para calcular el indicador, esta última se podrá presentar en un archivo anexo. Campo de llenado obligatorio.</t>
        </r>
      </text>
    </comment>
    <comment ref="B2021" authorId="0" shapeId="0" xr:uid="{E202B04C-47F3-40CC-B4ED-BD2B81AEFA51}">
      <text>
        <r>
          <rPr>
            <b/>
            <sz val="9"/>
            <color indexed="81"/>
            <rFont val="Arial"/>
            <family val="2"/>
          </rPr>
          <t xml:space="preserve">Transversalidad. </t>
        </r>
        <r>
          <rPr>
            <sz val="9"/>
            <color indexed="81"/>
            <rFont val="Arial"/>
            <family val="2"/>
          </rPr>
          <t xml:space="preserve">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B2022" authorId="0" shapeId="0" xr:uid="{DF457B6D-7DBC-4869-925C-C08EEA4D09B2}">
      <text>
        <r>
          <rPr>
            <b/>
            <sz val="9"/>
            <color indexed="81"/>
            <rFont val="Arial"/>
            <family val="2"/>
          </rPr>
          <t>Enfoque de transversalidad:</t>
        </r>
        <r>
          <rPr>
            <sz val="9"/>
            <color indexed="81"/>
            <rFont val="Arial"/>
            <family val="2"/>
          </rPr>
          <t xml:space="preserve"> 
El sistema ofrece las siguientes opciones para identificar indicadores con enfoque transversal: Capacidades diferentes y enfoque de género.</t>
        </r>
      </text>
    </comment>
    <comment ref="B2023" authorId="0" shapeId="0" xr:uid="{488799D9-D03B-4F6B-8D27-20CE02FC7AE5}">
      <text>
        <r>
          <rPr>
            <b/>
            <sz val="9"/>
            <color indexed="81"/>
            <rFont val="Arial"/>
            <family val="2"/>
          </rPr>
          <t xml:space="preserve">Hombres: </t>
        </r>
        <r>
          <rPr>
            <sz val="9"/>
            <color indexed="81"/>
            <rFont val="Arial"/>
            <family val="2"/>
          </rPr>
          <t xml:space="preserve">
Número de hombres atendidas por el objetivo asociado
al indicador.</t>
        </r>
      </text>
    </comment>
    <comment ref="C2023" authorId="0" shapeId="0" xr:uid="{75EE71E2-68C2-414B-BA69-27965F5B8D6F}">
      <text>
        <r>
          <rPr>
            <b/>
            <sz val="9"/>
            <color indexed="81"/>
            <rFont val="Arial"/>
            <family val="2"/>
          </rPr>
          <t>Mujeres:</t>
        </r>
        <r>
          <rPr>
            <sz val="9"/>
            <color indexed="81"/>
            <rFont val="Arial"/>
            <family val="2"/>
          </rPr>
          <t xml:space="preserve">
 Número de mujeres atendidos por el objetivo asociado al indicador.</t>
        </r>
      </text>
    </comment>
    <comment ref="F2023" authorId="0" shapeId="0" xr:uid="{F7CCA69F-B53A-4C4C-9977-C38CA801F32A}">
      <text>
        <r>
          <rPr>
            <b/>
            <sz val="9"/>
            <color indexed="81"/>
            <rFont val="Arial"/>
            <family val="2"/>
          </rPr>
          <t>Indígenas:</t>
        </r>
        <r>
          <rPr>
            <sz val="9"/>
            <color indexed="81"/>
            <rFont val="Arial"/>
            <family val="2"/>
          </rPr>
          <t xml:space="preserve">
 Número de Indígenas atendidos por el objetivo asociado al indicador.</t>
        </r>
      </text>
    </comment>
    <comment ref="I2023" authorId="0" shapeId="0" xr:uid="{194D2BD1-2A00-40F7-BE19-03E40F163D69}">
      <text>
        <r>
          <rPr>
            <b/>
            <sz val="9"/>
            <color indexed="81"/>
            <rFont val="Arial"/>
            <family val="2"/>
          </rPr>
          <t>Capacidades Diferentes:</t>
        </r>
        <r>
          <rPr>
            <sz val="9"/>
            <color indexed="81"/>
            <rFont val="Arial"/>
            <family val="2"/>
          </rPr>
          <t xml:space="preserve">
 Número de Personas con capacidades diferentes atendidas por el objetivo asociado al indicador.</t>
        </r>
      </text>
    </comment>
    <comment ref="M2023" authorId="0" shapeId="0" xr:uid="{8ED9220E-D4A4-4C46-A347-5663ABB379C9}">
      <text>
        <r>
          <rPr>
            <b/>
            <sz val="9"/>
            <color indexed="81"/>
            <rFont val="Arial"/>
            <family val="2"/>
          </rPr>
          <t xml:space="preserve">Total: </t>
        </r>
        <r>
          <rPr>
            <sz val="9"/>
            <color indexed="81"/>
            <rFont val="Arial"/>
            <family val="2"/>
          </rPr>
          <t xml:space="preserve">
total de población atendida por el objetivo asociado al indicador.</t>
        </r>
      </text>
    </comment>
    <comment ref="B2026" authorId="0" shapeId="0" xr:uid="{1AA977F1-3355-49A7-B752-BEED9E3EA9C8}">
      <text>
        <r>
          <rPr>
            <b/>
            <sz val="9"/>
            <color indexed="81"/>
            <rFont val="Arial"/>
            <family val="2"/>
          </rPr>
          <t xml:space="preserve">Información disponible: </t>
        </r>
        <r>
          <rPr>
            <sz val="9"/>
            <color indexed="81"/>
            <rFont val="Arial"/>
            <family val="2"/>
          </rPr>
          <t xml:space="preserve">
Describe textualmente al conjunto de mediciones del indicador disponibles, se deben indicar cambios en la serie por cuestiones metodológicas u otras.</t>
        </r>
      </text>
    </comment>
    <comment ref="B2028" authorId="0" shapeId="0" xr:uid="{B7729649-96AB-4FC6-AFAC-49C0424E001F}">
      <text>
        <r>
          <rPr>
            <b/>
            <sz val="9"/>
            <color indexed="81"/>
            <rFont val="Arial"/>
            <family val="2"/>
          </rPr>
          <t>Determinación de metas.</t>
        </r>
        <r>
          <rPr>
            <sz val="9"/>
            <color indexed="81"/>
            <rFont val="Arial"/>
            <family val="2"/>
          </rPr>
          <t xml:space="preserve">
Se refiere al proceso mediante el cual se establecen las magnitudes y periodos para los resultados comprometidos.</t>
        </r>
      </text>
    </comment>
    <comment ref="B2031" authorId="0" shapeId="0" xr:uid="{16D92D99-54CC-4729-80F7-CE98A50DEBE6}">
      <text>
        <r>
          <rPr>
            <b/>
            <sz val="9"/>
            <color indexed="81"/>
            <rFont val="Arial"/>
            <family val="2"/>
          </rPr>
          <t>Meta acumulable:</t>
        </r>
        <r>
          <rPr>
            <sz val="9"/>
            <color indexed="81"/>
            <rFont val="Arial"/>
            <family val="2"/>
          </rPr>
          <t xml:space="preserv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F2031" authorId="0" shapeId="0" xr:uid="{C8FAF98D-40C7-4BC8-9B30-FB67BC157045}">
      <text>
        <r>
          <rPr>
            <b/>
            <sz val="9"/>
            <color indexed="81"/>
            <rFont val="Arial"/>
            <family val="2"/>
          </rPr>
          <t>Comportamiento del indicador.</t>
        </r>
        <r>
          <rPr>
            <sz val="9"/>
            <color indexed="81"/>
            <rFont val="Arial"/>
            <family val="2"/>
          </rPr>
          <t xml:space="preserve"> 
Establece si el indicador a lo largo del tiempo tiene un comportamiento </t>
        </r>
        <r>
          <rPr>
            <i/>
            <u/>
            <sz val="9"/>
            <color indexed="81"/>
            <rFont val="Arial"/>
            <family val="2"/>
          </rPr>
          <t>ascendente, descendente, regular o nominal</t>
        </r>
        <r>
          <rPr>
            <sz val="9"/>
            <color indexed="81"/>
            <rFont val="Arial"/>
            <family val="2"/>
          </rPr>
          <t xml:space="preserve">.
● </t>
        </r>
        <r>
          <rPr>
            <b/>
            <sz val="9"/>
            <color indexed="81"/>
            <rFont val="Arial"/>
            <family val="2"/>
          </rPr>
          <t>Ascendente.</t>
        </r>
        <r>
          <rPr>
            <sz val="9"/>
            <color indexed="81"/>
            <rFont val="Arial"/>
            <family val="2"/>
          </rPr>
          <t xml:space="preserve">- si el resultado a lograr significa incrementar el valor del indicador.
● </t>
        </r>
        <r>
          <rPr>
            <b/>
            <sz val="9"/>
            <color indexed="81"/>
            <rFont val="Arial"/>
            <family val="2"/>
          </rPr>
          <t>Descendente.</t>
        </r>
        <r>
          <rPr>
            <sz val="9"/>
            <color indexed="81"/>
            <rFont val="Arial"/>
            <family val="2"/>
          </rPr>
          <t xml:space="preserve">- si el resultado a lograr significa disminuir el valor del indicador.
● </t>
        </r>
        <r>
          <rPr>
            <b/>
            <sz val="9"/>
            <color indexed="81"/>
            <rFont val="Arial"/>
            <family val="2"/>
          </rPr>
          <t>Regular.</t>
        </r>
        <r>
          <rPr>
            <sz val="9"/>
            <color indexed="81"/>
            <rFont val="Arial"/>
            <family val="2"/>
          </rPr>
          <t xml:space="preserve">- si el resultado a lograr significa mantener el valor del indicador dentro de determinado rango, y
● </t>
        </r>
        <r>
          <rPr>
            <b/>
            <sz val="9"/>
            <color indexed="81"/>
            <rFont val="Arial"/>
            <family val="2"/>
          </rPr>
          <t>Nominal.</t>
        </r>
        <r>
          <rPr>
            <sz val="9"/>
            <color indexed="81"/>
            <rFont val="Arial"/>
            <family val="2"/>
          </rPr>
          <t>- se tomará como un resultado independiente del historial del indicador.</t>
        </r>
      </text>
    </comment>
    <comment ref="K2031" authorId="0" shapeId="0" xr:uid="{E4641963-F3CD-4E5C-92BA-C0E820FFAE2D}">
      <text>
        <r>
          <rPr>
            <b/>
            <sz val="9"/>
            <color indexed="81"/>
            <rFont val="Arial"/>
            <family val="2"/>
          </rPr>
          <t xml:space="preserve">Factibilidad de la meta.- </t>
        </r>
        <r>
          <rPr>
            <sz val="9"/>
            <color indexed="81"/>
            <rFont val="Arial"/>
            <family val="2"/>
          </rPr>
          <t xml:space="preserve">
Establece, desde la perspectiva de la UR responsable del Pp la posibilidad real de alcanzar la meta; los valores posibles son </t>
        </r>
        <r>
          <rPr>
            <i/>
            <u/>
            <sz val="9"/>
            <color indexed="81"/>
            <rFont val="Arial"/>
            <family val="2"/>
          </rPr>
          <t>alta y media</t>
        </r>
        <r>
          <rPr>
            <sz val="9"/>
            <color indexed="81"/>
            <rFont val="Arial"/>
            <family val="2"/>
          </rPr>
          <t>.</t>
        </r>
      </text>
    </comment>
    <comment ref="B2033" authorId="0" shapeId="0" xr:uid="{3047910B-CFB4-4003-AFCE-CF2DA34FA664}">
      <text>
        <r>
          <rPr>
            <b/>
            <sz val="9"/>
            <color indexed="81"/>
            <rFont val="Arial"/>
            <family val="2"/>
          </rPr>
          <t xml:space="preserve">Justificación de la Factibilidad.-
</t>
        </r>
        <r>
          <rPr>
            <sz val="9"/>
            <color indexed="81"/>
            <rFont val="Arial"/>
            <family val="2"/>
          </rPr>
          <t>Establece los argumentos que sirvieron de base para calificar la factibilidad de la meta.</t>
        </r>
      </text>
    </comment>
    <comment ref="B2036" authorId="0" shapeId="0" xr:uid="{AD3A40B1-837C-436E-8EF9-4C48AC515FEB}">
      <text>
        <r>
          <rPr>
            <b/>
            <sz val="9"/>
            <color indexed="81"/>
            <rFont val="Arial"/>
            <family val="2"/>
          </rPr>
          <t>Línea Base.</t>
        </r>
        <r>
          <rPr>
            <sz val="9"/>
            <color indexed="81"/>
            <rFont val="Arial"/>
            <family val="2"/>
          </rPr>
          <t xml:space="preserve">
Un indicador puede adoptar diversos valores a lo largo del tiempo.
El valor inicial del indicador que se toma como referencia para comparar el avance del objetivo se llama Línea Base.</t>
        </r>
      </text>
    </comment>
    <comment ref="B2037" authorId="0" shapeId="0" xr:uid="{36AB5FA1-DE5A-4536-BFDE-FF8100CE26F9}">
      <text>
        <r>
          <rPr>
            <b/>
            <sz val="9"/>
            <color indexed="81"/>
            <rFont val="Arial"/>
            <family val="2"/>
          </rPr>
          <t xml:space="preserve">Año de la Línea Base.- </t>
        </r>
        <r>
          <rPr>
            <sz val="9"/>
            <color indexed="81"/>
            <rFont val="Arial"/>
            <family val="2"/>
          </rPr>
          <t xml:space="preserve">
Se deberá anotar el año que se toma como referencia para comparar los avances del Pp. Regularmente se recomienda tomar el año en que terminó la administración anterior.
Cuando un indicador vuelve a cero al término de cada ciclo, la línea base
es 0.0 porque ese es el valor con el que inicia el nuevo ciclo. Campo de
llenado obligatorio.</t>
        </r>
      </text>
    </comment>
    <comment ref="K2037" authorId="0" shapeId="0" xr:uid="{81E07E87-B646-4DEB-ABBF-D7B94E07DB5B}">
      <text>
        <r>
          <rPr>
            <b/>
            <sz val="9"/>
            <color indexed="81"/>
            <rFont val="Arial"/>
            <family val="2"/>
          </rPr>
          <t xml:space="preserve">Periodo línea base.- 
</t>
        </r>
        <r>
          <rPr>
            <sz val="9"/>
            <color indexed="81"/>
            <rFont val="Arial"/>
            <family val="2"/>
          </rPr>
          <t>Puede ser que en algunos casos, la línea base esté referida a un momento particular del año (inicio de cursos, trimestre II, semana santa, etc.), en estas ocasiones deberá especificarse el periodo.</t>
        </r>
      </text>
    </comment>
    <comment ref="C2038" authorId="0" shapeId="0" xr:uid="{2555475D-A896-4BA9-8764-EE8C8768EC53}">
      <text>
        <r>
          <rPr>
            <b/>
            <sz val="9"/>
            <color indexed="81"/>
            <rFont val="Arial"/>
            <family val="2"/>
          </rPr>
          <t xml:space="preserve">Indicador.- 
</t>
        </r>
        <r>
          <rPr>
            <sz val="9"/>
            <color indexed="81"/>
            <rFont val="Arial"/>
            <family val="2"/>
          </rPr>
          <t>Se refiere al valor que tuvo el indicador en el momento de la medición inicial de referencia. Cuando no se cuenta con línea base, se deberá anotar 0.0 y escribir la justificación en el campo correspondiente. Campo de llenado obligatorio.</t>
        </r>
      </text>
    </comment>
    <comment ref="F2038" authorId="0" shapeId="0" xr:uid="{27B01296-F09D-4139-89A1-838B469C7E74}">
      <text>
        <r>
          <rPr>
            <b/>
            <sz val="9"/>
            <color indexed="81"/>
            <rFont val="Arial"/>
            <family val="2"/>
          </rPr>
          <t xml:space="preserve">Numerador.- </t>
        </r>
        <r>
          <rPr>
            <sz val="9"/>
            <color indexed="81"/>
            <rFont val="Arial"/>
            <family val="2"/>
          </rPr>
          <t xml:space="preserve">
Se refiere al valor que tuvo el numerador del indicador en el momento de la medición inicial de referencia.</t>
        </r>
      </text>
    </comment>
    <comment ref="I2038" authorId="0" shapeId="0" xr:uid="{658D0E21-9796-44E9-AFD6-573805A75BCD}">
      <text>
        <r>
          <rPr>
            <b/>
            <sz val="9"/>
            <color indexed="81"/>
            <rFont val="Arial"/>
            <family val="2"/>
          </rPr>
          <t xml:space="preserve">Denominador.- </t>
        </r>
        <r>
          <rPr>
            <sz val="9"/>
            <color indexed="81"/>
            <rFont val="Arial"/>
            <family val="2"/>
          </rPr>
          <t xml:space="preserve">
Se refiere al valor que tuvo el denominador del indicador en el momento de la medición inicial de referencia.</t>
        </r>
      </text>
    </comment>
    <comment ref="B2041" authorId="0" shapeId="0" xr:uid="{E08BC71A-E607-4BE3-8477-F179E6B94ADA}">
      <text>
        <r>
          <rPr>
            <b/>
            <sz val="9"/>
            <color indexed="81"/>
            <rFont val="Arial"/>
            <family val="2"/>
          </rPr>
          <t xml:space="preserve">Justificación línea base.- </t>
        </r>
        <r>
          <rPr>
            <sz val="9"/>
            <color indexed="81"/>
            <rFont val="Arial"/>
            <family val="2"/>
          </rPr>
          <t xml:space="preserv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B2044" authorId="0" shapeId="0" xr:uid="{284ABCCF-7213-4041-A070-725E9EB47783}">
      <text>
        <r>
          <rPr>
            <b/>
            <sz val="9"/>
            <color indexed="81"/>
            <rFont val="Arial"/>
            <family val="2"/>
          </rPr>
          <t xml:space="preserve">Parámetros de semaforización.- </t>
        </r>
        <r>
          <rPr>
            <sz val="9"/>
            <color indexed="81"/>
            <rFont val="Arial"/>
            <family val="2"/>
          </rPr>
          <t xml:space="preserve">
Se refiere a las desviaciones que la UR del Pp está dispuesta a aceptar como umbral para calificar al avance como en semáforo verde, amarillo o rojo. Los parámetros de semaforización se aplican en los tableros de control.</t>
        </r>
      </text>
    </comment>
    <comment ref="B2045" authorId="0" shapeId="0" xr:uid="{3A147E6F-C67F-4B71-A3BC-B9939D8B2603}">
      <text>
        <r>
          <rPr>
            <b/>
            <sz val="9"/>
            <color indexed="81"/>
            <rFont val="Arial"/>
            <family val="2"/>
          </rPr>
          <t>Tipo de valor.-</t>
        </r>
        <r>
          <rPr>
            <sz val="9"/>
            <color indexed="81"/>
            <rFont val="Arial"/>
            <family val="2"/>
          </rPr>
          <t xml:space="preserve"> 
Los umbrales de semaforización pueden definirse en términos absolutos o porcentuales.</t>
        </r>
      </text>
    </comment>
    <comment ref="G2045" authorId="0" shapeId="0" xr:uid="{91DB8AC1-6B4A-4A5B-9133-CD70F953C2A7}">
      <text>
        <r>
          <rPr>
            <b/>
            <sz val="9"/>
            <color indexed="81"/>
            <rFont val="Arial"/>
            <family val="2"/>
          </rPr>
          <t xml:space="preserve">Umbral verde.- 
</t>
        </r>
        <r>
          <rPr>
            <sz val="9"/>
            <color indexed="81"/>
            <rFont val="Arial"/>
            <family val="2"/>
          </rPr>
          <t>Valor aceptable en que un indicador se considera en verde.</t>
        </r>
      </text>
    </comment>
    <comment ref="J2045" authorId="0" shapeId="0" xr:uid="{01BA0E65-0668-406C-B087-609A713702DD}">
      <text>
        <r>
          <rPr>
            <b/>
            <sz val="9"/>
            <color indexed="81"/>
            <rFont val="Arial"/>
            <family val="2"/>
          </rPr>
          <t xml:space="preserve">Umbral amarillo.- 
</t>
        </r>
        <r>
          <rPr>
            <sz val="9"/>
            <color indexed="81"/>
            <rFont val="Arial"/>
            <family val="2"/>
          </rPr>
          <t>Valor límite aceptable en que un indicador se considera en amarillo.</t>
        </r>
      </text>
    </comment>
    <comment ref="M2045" authorId="0" shapeId="0" xr:uid="{D6BB470F-42E4-4951-A263-FBC698BCF937}">
      <text>
        <r>
          <rPr>
            <b/>
            <sz val="9"/>
            <color indexed="81"/>
            <rFont val="Arial"/>
            <family val="2"/>
          </rPr>
          <t xml:space="preserve">Umbral rojo.- 
</t>
        </r>
        <r>
          <rPr>
            <sz val="9"/>
            <color indexed="81"/>
            <rFont val="Arial"/>
            <family val="2"/>
          </rPr>
          <t>Valor NO aceptable en que un indicador se considera en rojo.</t>
        </r>
      </text>
    </comment>
    <comment ref="B2048" authorId="0" shapeId="0" xr:uid="{8DF76D86-201B-4D6C-AF60-3F330F887FDF}">
      <text>
        <r>
          <rPr>
            <sz val="9"/>
            <color indexed="81"/>
            <rFont val="Arial"/>
            <family val="2"/>
          </rPr>
          <t>El número de periodos de programación de metas está definido por la Frecuencia de
Medición.</t>
        </r>
      </text>
    </comment>
    <comment ref="B2049" authorId="0" shapeId="0" xr:uid="{77DD7AD2-17E8-4658-996B-141DEB518572}">
      <text>
        <r>
          <rPr>
            <b/>
            <sz val="9"/>
            <color indexed="81"/>
            <rFont val="Arial"/>
            <family val="2"/>
          </rPr>
          <t>Periodo.-</t>
        </r>
        <r>
          <rPr>
            <sz val="9"/>
            <color indexed="81"/>
            <rFont val="Arial"/>
            <family val="2"/>
          </rPr>
          <t xml:space="preserve">
Establece los valores que tendrá el indicador en los meses de Enero a Diciembre, según la frecuencia de medición (Anual, Semestral, etc.).</t>
        </r>
      </text>
    </comment>
    <comment ref="C2049" authorId="0" shapeId="0" xr:uid="{BC3ED372-F1E9-42D6-920F-F0EB4CC3B128}">
      <text>
        <r>
          <rPr>
            <b/>
            <sz val="9"/>
            <color indexed="81"/>
            <rFont val="Arial"/>
            <family val="2"/>
          </rPr>
          <t xml:space="preserve">Valor: </t>
        </r>
        <r>
          <rPr>
            <sz val="9"/>
            <color indexed="81"/>
            <rFont val="Arial"/>
            <family val="2"/>
          </rPr>
          <t xml:space="preserve">
si el tipo de valor de la meta es relativo necesariamente deberán llenarse los campos de indicador, numerador y denominador. 
Si la opción es valor absoluto deberán llenarse los campos de indicador y numerador.</t>
        </r>
      </text>
    </comment>
    <comment ref="J2049" authorId="0" shapeId="0" xr:uid="{DCCE4A3F-AE89-4419-81E6-40778D00795B}">
      <text>
        <r>
          <rPr>
            <b/>
            <sz val="9"/>
            <color indexed="81"/>
            <rFont val="Arial"/>
            <family val="2"/>
          </rPr>
          <t>Comentarios técnicos:</t>
        </r>
        <r>
          <rPr>
            <sz val="9"/>
            <color indexed="81"/>
            <rFont val="Arial"/>
            <family val="2"/>
          </rPr>
          <t xml:space="preserve">
considera elementos que permitan la mayor claridad sobre el
indicador y/o sus componentes; referencias metodológicas sustantivas; marcos conceptuales sobre las que se elabora la información. 
Incluye anotaciones relevantes para la construcción e interpretación del indicador que no hayan sido incorporadas previamente.</t>
        </r>
      </text>
    </comment>
    <comment ref="C2050" authorId="0" shapeId="0" xr:uid="{BA6057A2-9934-4E6B-8F78-2FCCE3750A46}">
      <text>
        <r>
          <rPr>
            <b/>
            <sz val="9"/>
            <color indexed="81"/>
            <rFont val="Arial"/>
            <family val="2"/>
          </rPr>
          <t xml:space="preserve">Indicador.- </t>
        </r>
        <r>
          <rPr>
            <sz val="9"/>
            <color indexed="81"/>
            <rFont val="Arial"/>
            <family val="2"/>
          </rPr>
          <t xml:space="preserve">
Se refiere al valor del indicador en el mes
correspondiente.</t>
        </r>
      </text>
    </comment>
    <comment ref="F2050" authorId="0" shapeId="0" xr:uid="{7F1CF601-1F6A-4CF1-B1B3-7E025DB2257C}">
      <text>
        <r>
          <rPr>
            <b/>
            <sz val="9"/>
            <color indexed="81"/>
            <rFont val="Arial"/>
            <family val="2"/>
          </rPr>
          <t xml:space="preserve">Numerador.- </t>
        </r>
        <r>
          <rPr>
            <sz val="9"/>
            <color indexed="81"/>
            <rFont val="Arial"/>
            <family val="2"/>
          </rPr>
          <t xml:space="preserve">
Se refiere al dividendo en el mes correspondiente.</t>
        </r>
      </text>
    </comment>
    <comment ref="H2050" authorId="0" shapeId="0" xr:uid="{4C92375B-D8EB-4159-8329-2458545BDE4D}">
      <text>
        <r>
          <rPr>
            <b/>
            <sz val="9"/>
            <color indexed="81"/>
            <rFont val="Arial"/>
            <family val="2"/>
          </rPr>
          <t xml:space="preserve">Denominador.- </t>
        </r>
        <r>
          <rPr>
            <sz val="9"/>
            <color indexed="81"/>
            <rFont val="Arial"/>
            <family val="2"/>
          </rPr>
          <t xml:space="preserve">
Se refiere al valor que se estima alcanzará el divisor en el mes correspondiente.</t>
        </r>
      </text>
    </comment>
    <comment ref="B2065" authorId="0" shapeId="0" xr:uid="{5DBA1C5D-EB01-4E4C-9ED9-3CCC7CE671B6}">
      <text>
        <r>
          <rPr>
            <b/>
            <sz val="9"/>
            <color indexed="81"/>
            <rFont val="Arial"/>
            <family val="2"/>
          </rPr>
          <t xml:space="preserve">Características de las variables. 
</t>
        </r>
        <r>
          <rPr>
            <sz val="9"/>
            <color indexed="81"/>
            <rFont val="Arial"/>
            <family val="2"/>
          </rPr>
          <t>Contiene información sobre cada variable o elemento del indicador.
Se registran las características de las variables para los indicadores más complejos.</t>
        </r>
      </text>
    </comment>
    <comment ref="B2068" authorId="0" shapeId="0" xr:uid="{44FEF099-D80F-43DE-B775-20F4401CAD74}">
      <text>
        <r>
          <rPr>
            <b/>
            <sz val="9"/>
            <color indexed="81"/>
            <rFont val="Arial"/>
            <family val="2"/>
          </rPr>
          <t xml:space="preserve">Nombre: 
</t>
        </r>
        <r>
          <rPr>
            <sz val="9"/>
            <color indexed="81"/>
            <rFont val="Arial"/>
            <family val="2"/>
          </rPr>
          <t>denominación de la variable.</t>
        </r>
      </text>
    </comment>
    <comment ref="H2068" authorId="0" shapeId="0" xr:uid="{F8BBC525-2A63-448D-963A-FD1AFC1B57E9}">
      <text>
        <r>
          <rPr>
            <b/>
            <sz val="9"/>
            <color indexed="81"/>
            <rFont val="Arial"/>
            <family val="2"/>
          </rPr>
          <t xml:space="preserve">Descripción de la variable: 
</t>
        </r>
        <r>
          <rPr>
            <sz val="9"/>
            <color indexed="81"/>
            <rFont val="Arial"/>
            <family val="2"/>
          </rPr>
          <t>expresa a la variable en términos de su significado
conceptual.</t>
        </r>
      </text>
    </comment>
    <comment ref="B2070" authorId="0" shapeId="0" xr:uid="{B374B5DF-123C-4498-95B3-8C1BFC91D264}">
      <text>
        <r>
          <rPr>
            <b/>
            <sz val="9"/>
            <color indexed="81"/>
            <rFont val="Arial"/>
            <family val="2"/>
          </rPr>
          <t xml:space="preserve">Medios de verificación: </t>
        </r>
        <r>
          <rPr>
            <sz val="9"/>
            <color indexed="81"/>
            <rFont val="Arial"/>
            <family val="2"/>
          </rPr>
          <t xml:space="preserve">
identifica las fuentes de información, a la dependencia,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F2070" authorId="0" shapeId="0" xr:uid="{B37BD912-C964-4C73-9DE3-E6E8B81C3C95}">
      <text>
        <r>
          <rPr>
            <b/>
            <sz val="9"/>
            <color indexed="81"/>
            <rFont val="Arial"/>
            <family val="2"/>
          </rPr>
          <t xml:space="preserve">Unidad de medida: </t>
        </r>
        <r>
          <rPr>
            <sz val="9"/>
            <color indexed="81"/>
            <rFont val="Arial"/>
            <family val="2"/>
          </rPr>
          <t xml:space="preserve">
magnitud de referencia que permite cuantificar y comparar elementos de la misma especie.</t>
        </r>
      </text>
    </comment>
    <comment ref="K2070" authorId="0" shapeId="0" xr:uid="{7C577792-D74E-4D6A-9995-52812582788C}">
      <text>
        <r>
          <rPr>
            <b/>
            <sz val="9"/>
            <color indexed="81"/>
            <rFont val="Arial"/>
            <family val="2"/>
          </rPr>
          <t>Desagregación geográfica:</t>
        </r>
        <r>
          <rPr>
            <sz val="9"/>
            <color indexed="81"/>
            <rFont val="Arial"/>
            <family val="2"/>
          </rPr>
          <t xml:space="preserve">
indica los niveles territoriales para los que está disponible la variable: </t>
        </r>
        <r>
          <rPr>
            <i/>
            <u/>
            <sz val="9"/>
            <color indexed="81"/>
            <rFont val="Arial"/>
            <family val="2"/>
          </rPr>
          <t>nacional, regional, estatal, municipal, localidad</t>
        </r>
        <r>
          <rPr>
            <sz val="9"/>
            <color indexed="81"/>
            <rFont val="Arial"/>
            <family val="2"/>
          </rPr>
          <t>, etc.</t>
        </r>
      </text>
    </comment>
    <comment ref="B2072" authorId="0" shapeId="0" xr:uid="{0609AE9C-3915-44DB-A543-1B2ACE5AEBAD}">
      <text>
        <r>
          <rPr>
            <b/>
            <sz val="9"/>
            <color indexed="81"/>
            <rFont val="Arial"/>
            <family val="2"/>
          </rPr>
          <t xml:space="preserve">Frecuencia: 
</t>
        </r>
        <r>
          <rPr>
            <sz val="9"/>
            <color indexed="81"/>
            <rFont val="Arial"/>
            <family val="2"/>
          </rPr>
          <t>es el periodo de tiempo en el cual se calcula la variable (</t>
        </r>
        <r>
          <rPr>
            <i/>
            <u/>
            <sz val="9"/>
            <color indexed="81"/>
            <rFont val="Arial"/>
            <family val="2"/>
          </rPr>
          <t>bianual, anual, semestral, trimestral, mensual</t>
        </r>
        <r>
          <rPr>
            <sz val="9"/>
            <color indexed="81"/>
            <rFont val="Arial"/>
            <family val="2"/>
          </rPr>
          <t>, etc.).</t>
        </r>
      </text>
    </comment>
    <comment ref="F2072" authorId="0" shapeId="0" xr:uid="{DC29BA5F-BC3A-48B1-8AB1-2F1207CBD514}">
      <text>
        <r>
          <rPr>
            <b/>
            <sz val="9"/>
            <color indexed="81"/>
            <rFont val="Arial"/>
            <family val="2"/>
          </rPr>
          <t xml:space="preserve">Método de recopilación de datos: </t>
        </r>
        <r>
          <rPr>
            <sz val="9"/>
            <color indexed="81"/>
            <rFont val="Arial"/>
            <family val="2"/>
          </rPr>
          <t xml:space="preserve">
indica el método estadístico de recolección de datos, el cual puede ser: censo, encuesta o explotación de</t>
        </r>
        <r>
          <rPr>
            <i/>
            <u/>
            <sz val="9"/>
            <color indexed="81"/>
            <rFont val="Arial"/>
            <family val="2"/>
          </rPr>
          <t xml:space="preserve"> registros administrativos.</t>
        </r>
      </text>
    </comment>
    <comment ref="K2072" authorId="0" shapeId="0" xr:uid="{5BC182C3-DF46-4A48-9580-6410E53D8146}">
      <text>
        <r>
          <rPr>
            <b/>
            <sz val="9"/>
            <color indexed="81"/>
            <rFont val="Arial"/>
            <family val="2"/>
          </rPr>
          <t>Fecha de disponibilidad de la información:</t>
        </r>
        <r>
          <rPr>
            <sz val="9"/>
            <color indexed="81"/>
            <rFont val="Arial"/>
            <family val="2"/>
          </rPr>
          <t xml:space="preserve"> 
se refiere al momento en que la información puede ser consultada por los usuarios.</t>
        </r>
      </text>
    </comment>
    <comment ref="B2076" authorId="0" shapeId="0" xr:uid="{B23E752E-A7EB-4A47-900B-1937642E6402}">
      <text>
        <r>
          <rPr>
            <b/>
            <sz val="9"/>
            <color indexed="81"/>
            <rFont val="Arial"/>
            <family val="2"/>
          </rPr>
          <t xml:space="preserve">Nombre: 
</t>
        </r>
        <r>
          <rPr>
            <sz val="9"/>
            <color indexed="81"/>
            <rFont val="Arial"/>
            <family val="2"/>
          </rPr>
          <t>denominación de la variable.</t>
        </r>
      </text>
    </comment>
    <comment ref="H2076" authorId="0" shapeId="0" xr:uid="{093716EE-A138-4A3A-BFCB-B6BEF732C0AD}">
      <text>
        <r>
          <rPr>
            <b/>
            <sz val="9"/>
            <color indexed="81"/>
            <rFont val="Arial"/>
            <family val="2"/>
          </rPr>
          <t xml:space="preserve">Descripción de la variable: 
</t>
        </r>
        <r>
          <rPr>
            <sz val="9"/>
            <color indexed="81"/>
            <rFont val="Arial"/>
            <family val="2"/>
          </rPr>
          <t>expresa a la variable en términos de su significado
conceptual.</t>
        </r>
      </text>
    </comment>
    <comment ref="B2078" authorId="0" shapeId="0" xr:uid="{F0EB0072-65F4-44BE-9389-317E95D1E3B6}">
      <text>
        <r>
          <rPr>
            <b/>
            <sz val="9"/>
            <color indexed="81"/>
            <rFont val="Arial"/>
            <family val="2"/>
          </rPr>
          <t xml:space="preserve">Medios de verificación: </t>
        </r>
        <r>
          <rPr>
            <sz val="9"/>
            <color indexed="81"/>
            <rFont val="Arial"/>
            <family val="2"/>
          </rPr>
          <t xml:space="preserve">
identifica las fuentes de información, a la dependencia,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F2078" authorId="0" shapeId="0" xr:uid="{FA991E2E-0D89-453D-B5F3-13CD1685A60F}">
      <text>
        <r>
          <rPr>
            <b/>
            <sz val="9"/>
            <color indexed="81"/>
            <rFont val="Arial"/>
            <family val="2"/>
          </rPr>
          <t xml:space="preserve">Unidad de medida: </t>
        </r>
        <r>
          <rPr>
            <sz val="9"/>
            <color indexed="81"/>
            <rFont val="Arial"/>
            <family val="2"/>
          </rPr>
          <t xml:space="preserve">
magnitud de referencia que permite cuantificar y comparar elementos de la misma especie.</t>
        </r>
      </text>
    </comment>
    <comment ref="K2078" authorId="0" shapeId="0" xr:uid="{82AB934E-CE06-4892-A44A-89F1E64BA959}">
      <text>
        <r>
          <rPr>
            <b/>
            <sz val="9"/>
            <color indexed="81"/>
            <rFont val="Arial"/>
            <family val="2"/>
          </rPr>
          <t>Desagregación geográfica:</t>
        </r>
        <r>
          <rPr>
            <sz val="9"/>
            <color indexed="81"/>
            <rFont val="Arial"/>
            <family val="2"/>
          </rPr>
          <t xml:space="preserve">
indica los niveles territoriales para los que está disponible la variable: </t>
        </r>
        <r>
          <rPr>
            <i/>
            <u/>
            <sz val="9"/>
            <color indexed="81"/>
            <rFont val="Arial"/>
            <family val="2"/>
          </rPr>
          <t>nacional, regional, estatal, municipal, localidad</t>
        </r>
        <r>
          <rPr>
            <sz val="9"/>
            <color indexed="81"/>
            <rFont val="Arial"/>
            <family val="2"/>
          </rPr>
          <t>, etc.</t>
        </r>
      </text>
    </comment>
    <comment ref="B2080" authorId="0" shapeId="0" xr:uid="{65357B37-0D08-4DAE-BD44-4DA9CA903B99}">
      <text>
        <r>
          <rPr>
            <b/>
            <sz val="9"/>
            <color indexed="81"/>
            <rFont val="Arial"/>
            <family val="2"/>
          </rPr>
          <t xml:space="preserve">Frecuencia: 
</t>
        </r>
        <r>
          <rPr>
            <sz val="9"/>
            <color indexed="81"/>
            <rFont val="Arial"/>
            <family val="2"/>
          </rPr>
          <t>es el periodo de tiempo en el cual se calcula la variable (</t>
        </r>
        <r>
          <rPr>
            <i/>
            <u/>
            <sz val="9"/>
            <color indexed="81"/>
            <rFont val="Arial"/>
            <family val="2"/>
          </rPr>
          <t>bianual, anual, semestral, trimestral, mensual</t>
        </r>
        <r>
          <rPr>
            <sz val="9"/>
            <color indexed="81"/>
            <rFont val="Arial"/>
            <family val="2"/>
          </rPr>
          <t>, etc.).</t>
        </r>
      </text>
    </comment>
    <comment ref="F2080" authorId="0" shapeId="0" xr:uid="{9C42364C-16ED-45AB-9784-3100A0CEA581}">
      <text>
        <r>
          <rPr>
            <b/>
            <sz val="9"/>
            <color indexed="81"/>
            <rFont val="Arial"/>
            <family val="2"/>
          </rPr>
          <t xml:space="preserve">Método de recopilación de datos: </t>
        </r>
        <r>
          <rPr>
            <sz val="9"/>
            <color indexed="81"/>
            <rFont val="Arial"/>
            <family val="2"/>
          </rPr>
          <t xml:space="preserve">
indica el método estadístico de recolección de datos, el cual puede ser: censo, encuesta o explotación de</t>
        </r>
        <r>
          <rPr>
            <i/>
            <u/>
            <sz val="9"/>
            <color indexed="81"/>
            <rFont val="Arial"/>
            <family val="2"/>
          </rPr>
          <t xml:space="preserve"> registros administrativos.</t>
        </r>
      </text>
    </comment>
    <comment ref="K2080" authorId="0" shapeId="0" xr:uid="{87C26271-8E09-4DF6-B70E-444D9866E517}">
      <text>
        <r>
          <rPr>
            <b/>
            <sz val="9"/>
            <color indexed="81"/>
            <rFont val="Arial"/>
            <family val="2"/>
          </rPr>
          <t>Fecha de disponibilidad de la información:</t>
        </r>
        <r>
          <rPr>
            <sz val="9"/>
            <color indexed="81"/>
            <rFont val="Arial"/>
            <family val="2"/>
          </rPr>
          <t xml:space="preserve"> 
se refiere al momento en que la información puede ser consultada por los usuarios.</t>
        </r>
      </text>
    </comment>
    <comment ref="B2083" authorId="0" shapeId="0" xr:uid="{C7AB0499-C329-4F04-B4D8-030A57AB1432}">
      <text>
        <r>
          <rPr>
            <b/>
            <sz val="9"/>
            <color indexed="81"/>
            <rFont val="Arial"/>
            <family val="2"/>
          </rPr>
          <t>Contacto indicador.-</t>
        </r>
        <r>
          <rPr>
            <sz val="9"/>
            <color indexed="81"/>
            <rFont val="Arial"/>
            <family val="2"/>
          </rPr>
          <t xml:space="preserve">
Se deberá anotar el nombre del responsable directo de proporcionar información técnica sobre el indicador.</t>
        </r>
      </text>
    </comment>
    <comment ref="B2085" authorId="0" shapeId="0" xr:uid="{44837BF5-113B-4958-9E7F-0ED97BD70F21}">
      <text>
        <r>
          <rPr>
            <b/>
            <sz val="9"/>
            <color indexed="81"/>
            <rFont val="Arial"/>
            <family val="2"/>
          </rPr>
          <t>Nombre:</t>
        </r>
        <r>
          <rPr>
            <sz val="9"/>
            <color indexed="81"/>
            <rFont val="Arial"/>
            <family val="2"/>
          </rPr>
          <t xml:space="preserve">
Responsable directo de proporcionar información técnica sobre el indicador.</t>
        </r>
      </text>
    </comment>
    <comment ref="I2085" authorId="0" shapeId="0" xr:uid="{551E3E37-7267-49B3-BD71-58520AAB0A52}">
      <text>
        <r>
          <rPr>
            <b/>
            <sz val="9"/>
            <color indexed="81"/>
            <rFont val="Arial"/>
            <family val="2"/>
          </rPr>
          <t>Área:</t>
        </r>
        <r>
          <rPr>
            <sz val="9"/>
            <color indexed="81"/>
            <rFont val="Arial"/>
            <family val="2"/>
          </rPr>
          <t xml:space="preserve">
Anotar el área de adscripción del responsable de la información técnica sobre el indicador.</t>
        </r>
      </text>
    </comment>
    <comment ref="B2087" authorId="0" shapeId="0" xr:uid="{34FC8AE0-5A70-40AD-8C45-F1486AEFB039}">
      <text>
        <r>
          <rPr>
            <b/>
            <sz val="9"/>
            <color indexed="81"/>
            <rFont val="Arial"/>
            <family val="2"/>
          </rPr>
          <t>Puesto:</t>
        </r>
        <r>
          <rPr>
            <sz val="9"/>
            <color indexed="81"/>
            <rFont val="Arial"/>
            <family val="2"/>
          </rPr>
          <t xml:space="preserve">
Anotar la categoría o puesto actual del responsable de la información técnica del indicador.</t>
        </r>
      </text>
    </comment>
    <comment ref="I2087" authorId="0" shapeId="0" xr:uid="{3CF8918B-AF5B-4244-87C5-1D373D200805}">
      <text>
        <r>
          <rPr>
            <b/>
            <sz val="9"/>
            <color indexed="81"/>
            <rFont val="Arial"/>
            <family val="2"/>
          </rPr>
          <t>Teléfono:</t>
        </r>
        <r>
          <rPr>
            <sz val="9"/>
            <color indexed="81"/>
            <rFont val="Arial"/>
            <family val="2"/>
          </rPr>
          <t xml:space="preserve">
Número oficial de la Institución u oficina, para comunicación directa y extensión</t>
        </r>
      </text>
    </comment>
    <comment ref="K2087" authorId="0" shapeId="0" xr:uid="{4BB2F7AE-9A1E-453E-AAA9-15A9266F9B7B}">
      <text>
        <r>
          <rPr>
            <b/>
            <sz val="9"/>
            <color indexed="81"/>
            <rFont val="Arial"/>
            <family val="2"/>
          </rPr>
          <t>Correo Electrónico:</t>
        </r>
        <r>
          <rPr>
            <sz val="9"/>
            <color indexed="81"/>
            <rFont val="Arial"/>
            <family val="2"/>
          </rPr>
          <t xml:space="preserve">
Indicar nombre del correo institucional del responsable de la información técnica del indicador.</t>
        </r>
      </text>
    </comment>
    <comment ref="B2090" authorId="0" shapeId="0" xr:uid="{E988AB23-D078-4062-B8D3-8BADECB235FB}">
      <text>
        <r>
          <rPr>
            <sz val="9"/>
            <color indexed="81"/>
            <rFont val="Arial"/>
            <family val="2"/>
          </rPr>
          <t>Define el seguimiento o monitoreo, destinado a identificar de manera sistemática la calidad del desempeño de un indicador o proceso, solicitar al</t>
        </r>
        <r>
          <rPr>
            <b/>
            <sz val="9"/>
            <color indexed="81"/>
            <rFont val="Arial"/>
            <family val="2"/>
          </rPr>
          <t xml:space="preserve"> Contacto responsable</t>
        </r>
        <r>
          <rPr>
            <sz val="9"/>
            <color indexed="81"/>
            <rFont val="Arial"/>
            <family val="2"/>
          </rPr>
          <t xml:space="preserve"> las actualizaciones, a efecto de introducir los ajustes o cambios pertinentes y oportunos para el logro de sus resultados y efectos en el entorno. 
El monitoreo permite analizar el avance y proponer acciones a tomar para lograr los objetivos; Identificar los éxitos o fracasos reales o potenciales lo antes posible y hacer ajustes oportunos a la ejecución.</t>
        </r>
      </text>
    </comment>
    <comment ref="K2092" authorId="0" shapeId="0" xr:uid="{E089F5F7-84E5-42C6-ADFD-34ACBD335D1C}">
      <text>
        <r>
          <rPr>
            <b/>
            <sz val="9"/>
            <color indexed="81"/>
            <rFont val="Arial"/>
            <family val="2"/>
          </rPr>
          <t xml:space="preserve">Correo Electrónico:
</t>
        </r>
        <r>
          <rPr>
            <sz val="9"/>
            <color indexed="81"/>
            <rFont val="Arial"/>
            <family val="2"/>
          </rPr>
          <t>enviar la información técnica del indicador a éste correo institucional.</t>
        </r>
      </text>
    </comment>
    <comment ref="B2095" authorId="0" shapeId="0" xr:uid="{8B93E697-E2EB-4B3C-9D3D-C5CD284D5849}">
      <text>
        <r>
          <rPr>
            <b/>
            <sz val="9"/>
            <color indexed="81"/>
            <rFont val="Arial"/>
            <family val="2"/>
          </rPr>
          <t>Referencia:</t>
        </r>
        <r>
          <rPr>
            <sz val="9"/>
            <color indexed="81"/>
            <rFont val="Arial"/>
            <family val="2"/>
          </rPr>
          <t xml:space="preserve">
Nombre de la fuente de información que proporciona datos cuyas características y metodologías permiten la comparación y tiene una actualización recurrente. Incluye la liga a la página de Internet correspondiente.</t>
        </r>
      </text>
    </comment>
    <comment ref="B2120" authorId="0" shapeId="0" xr:uid="{074C7844-194B-4D3C-B17D-FB5877A94871}">
      <text>
        <r>
          <rPr>
            <sz val="9"/>
            <color indexed="81"/>
            <rFont val="Arial"/>
            <family val="2"/>
          </rPr>
          <t>Permiten contextualizar al indicador en el programa presupuestario (Pp) de referencia y relacionarlo directamente con el objetivo que le da origen.</t>
        </r>
      </text>
    </comment>
    <comment ref="B2122" authorId="0" shapeId="0" xr:uid="{6FC01283-EA1C-4647-B9A5-DE16D5F33349}">
      <text>
        <r>
          <rPr>
            <b/>
            <sz val="9"/>
            <color indexed="81"/>
            <rFont val="Arial"/>
            <family val="2"/>
          </rPr>
          <t xml:space="preserve">Ramo administrativo: </t>
        </r>
        <r>
          <rPr>
            <sz val="9"/>
            <color indexed="81"/>
            <rFont val="Arial"/>
            <family val="2"/>
          </rPr>
          <t xml:space="preserve">
definido en el artículo 2, fracción XLI de la Ley Federal de Presupuesto y Responsabilidad Hacendaria.</t>
        </r>
      </text>
    </comment>
    <comment ref="F2122" authorId="0" shapeId="0" xr:uid="{F46C11FE-EC58-4976-AB8B-38840116F906}">
      <text>
        <r>
          <rPr>
            <b/>
            <sz val="9"/>
            <color indexed="81"/>
            <rFont val="Tahoma"/>
            <family val="2"/>
          </rPr>
          <t>Ramo Administrativo:</t>
        </r>
        <r>
          <rPr>
            <sz val="9"/>
            <color indexed="81"/>
            <rFont val="Tahoma"/>
            <family val="2"/>
          </rPr>
          <t xml:space="preserve">
definido en el artículo 2, fracción XLI de la Ley Federal de Presupuesto y Responsabilidad Hacendaria.</t>
        </r>
      </text>
    </comment>
    <comment ref="B2123" authorId="0" shapeId="0" xr:uid="{1FE701D7-92A2-402D-BBB3-E38938D529B3}">
      <text>
        <r>
          <rPr>
            <b/>
            <sz val="9"/>
            <color indexed="81"/>
            <rFont val="Arial"/>
            <family val="2"/>
          </rPr>
          <t xml:space="preserve">Unidad Responsable del Pp: </t>
        </r>
        <r>
          <rPr>
            <sz val="9"/>
            <color indexed="81"/>
            <rFont val="Arial"/>
            <family val="2"/>
          </rPr>
          <t xml:space="preserve">
definido en el artículo 2, fracción LVII de la Ley Federal de Presupuesto y responsabilidad Hacendaria.</t>
        </r>
      </text>
    </comment>
    <comment ref="B2124" authorId="0" shapeId="0" xr:uid="{2DF249B0-9439-49A6-A8B7-F16C155E9946}">
      <text>
        <r>
          <rPr>
            <b/>
            <sz val="9"/>
            <color indexed="81"/>
            <rFont val="Arial"/>
            <family val="2"/>
          </rPr>
          <t xml:space="preserve">Clasificación del Pp: </t>
        </r>
        <r>
          <rPr>
            <sz val="9"/>
            <color indexed="81"/>
            <rFont val="Arial"/>
            <family val="2"/>
          </rPr>
          <t xml:space="preserve">
se refiere a las modalidades previstas en los presentes lineamientos.</t>
        </r>
      </text>
    </comment>
    <comment ref="B2125" authorId="0" shapeId="0" xr:uid="{9FDE776A-C505-49D4-9EE5-ABA35B0B2797}">
      <text>
        <r>
          <rPr>
            <b/>
            <sz val="9"/>
            <color indexed="81"/>
            <rFont val="Arial"/>
            <family val="2"/>
          </rPr>
          <t xml:space="preserve">Denominación del Pp: </t>
        </r>
        <r>
          <rPr>
            <sz val="9"/>
            <color indexed="81"/>
            <rFont val="Arial"/>
            <family val="2"/>
          </rPr>
          <t xml:space="preserve">
definido en los presentes lineamientos.</t>
        </r>
      </text>
    </comment>
    <comment ref="B2126" authorId="0" shapeId="0" xr:uid="{D84E996D-0233-40EA-8A50-D19A88410694}">
      <text>
        <r>
          <rPr>
            <b/>
            <sz val="9"/>
            <color indexed="81"/>
            <rFont val="Arial"/>
            <family val="2"/>
          </rPr>
          <t xml:space="preserve">Nombre de la Matriz: </t>
        </r>
        <r>
          <rPr>
            <sz val="9"/>
            <color indexed="81"/>
            <rFont val="Arial"/>
            <family val="2"/>
          </rPr>
          <t xml:space="preserve">
Nombre corto del Programa.</t>
        </r>
      </text>
    </comment>
    <comment ref="B2131" authorId="0" shapeId="0" xr:uid="{F935ABEA-70FB-468F-BEAF-23B5255BDB1A}">
      <text>
        <r>
          <rPr>
            <b/>
            <sz val="9"/>
            <color indexed="81"/>
            <rFont val="Arial"/>
            <family val="2"/>
          </rPr>
          <t xml:space="preserve">Eje de política pública al que contribuye el Pp: </t>
        </r>
        <r>
          <rPr>
            <sz val="9"/>
            <color indexed="81"/>
            <rFont val="Arial"/>
            <family val="2"/>
          </rPr>
          <t xml:space="preserve">
Se refiere a alguno de los 5 ejes del Plan Estatal de Desarrollo. Campo de llenado obligatorio.</t>
        </r>
      </text>
    </comment>
    <comment ref="B2132" authorId="0" shapeId="0" xr:uid="{3A5F34B3-D719-41AC-9F1E-9344C0A285CD}">
      <text>
        <r>
          <rPr>
            <b/>
            <sz val="9"/>
            <color indexed="81"/>
            <rFont val="Arial"/>
            <family val="2"/>
          </rPr>
          <t xml:space="preserve">Objetivo de eje de política pública al que contribuye el Pp: </t>
        </r>
        <r>
          <rPr>
            <sz val="9"/>
            <color indexed="81"/>
            <rFont val="Arial"/>
            <family val="2"/>
          </rPr>
          <t xml:space="preserve">
Relativo a los objetivos del cualquiera de los ejes de política pública del Plan Estatal de Desarrollo. Campo de llenado obligatorio.</t>
        </r>
      </text>
    </comment>
    <comment ref="B2137" authorId="0" shapeId="0" xr:uid="{5622C466-6E94-4D3B-9C69-175C4CBE580C}">
      <text>
        <r>
          <rPr>
            <b/>
            <sz val="9"/>
            <color indexed="81"/>
            <rFont val="Arial"/>
            <family val="2"/>
          </rPr>
          <t xml:space="preserve">Tipo de Programa: </t>
        </r>
        <r>
          <rPr>
            <sz val="9"/>
            <color indexed="81"/>
            <rFont val="Arial"/>
            <family val="2"/>
          </rPr>
          <t xml:space="preserve">
Los referidos en el Artículo 22 de la Ley de Planeación.</t>
        </r>
      </text>
    </comment>
    <comment ref="G2137" authorId="0" shapeId="0" xr:uid="{44B9A8E7-A918-4F63-82BC-77300392BC7A}">
      <text>
        <r>
          <rPr>
            <b/>
            <sz val="9"/>
            <color indexed="81"/>
            <rFont val="Arial"/>
            <family val="2"/>
          </rPr>
          <t xml:space="preserve">Programa: </t>
        </r>
        <r>
          <rPr>
            <sz val="9"/>
            <color indexed="81"/>
            <rFont val="Arial"/>
            <family val="2"/>
          </rPr>
          <t xml:space="preserve">
Se especificará el nombre del programa según la clasificación arriba mencionada.</t>
        </r>
      </text>
    </comment>
    <comment ref="B2138" authorId="0" shapeId="0" xr:uid="{3106781E-2791-4096-99E0-5B872154ECD3}">
      <text>
        <r>
          <rPr>
            <b/>
            <sz val="9"/>
            <color indexed="81"/>
            <rFont val="Arial"/>
            <family val="2"/>
          </rPr>
          <t xml:space="preserve">Objetivo del Programa: </t>
        </r>
        <r>
          <rPr>
            <sz val="9"/>
            <color indexed="81"/>
            <rFont val="Arial"/>
            <family val="2"/>
          </rPr>
          <t xml:space="preserve">
Se refiere a los objetivos del programa señalado en el inciso anterior.</t>
        </r>
      </text>
    </comment>
    <comment ref="B2139" authorId="0" shapeId="0" xr:uid="{16667D10-6DAC-4FA3-9516-BCBF20F5F713}">
      <text>
        <r>
          <rPr>
            <sz val="9"/>
            <color indexed="81"/>
            <rFont val="Arial"/>
            <family val="2"/>
          </rPr>
          <t>Objetivo estratégico de la Dependencia o entidad. Campo de llenado obligatorio.</t>
        </r>
      </text>
    </comment>
    <comment ref="B2140" authorId="0" shapeId="0" xr:uid="{99964A03-3BF5-4BC3-B241-7E0914429ADE}">
      <text>
        <r>
          <rPr>
            <sz val="9"/>
            <color indexed="81"/>
            <rFont val="Arial"/>
            <family val="2"/>
          </rPr>
          <t>Objetivo estratégico de la Dependencia o entidad. Campo de llenado obligatorio.</t>
        </r>
      </text>
    </comment>
    <comment ref="B2146" authorId="0" shapeId="0" xr:uid="{83B936CD-0DA6-4DA5-92CC-B9C9A24A4932}">
      <text>
        <r>
          <rPr>
            <b/>
            <sz val="9"/>
            <color indexed="81"/>
            <rFont val="Arial"/>
            <family val="2"/>
          </rPr>
          <t>Objetivo al que corresponde el indicador:</t>
        </r>
        <r>
          <rPr>
            <sz val="9"/>
            <color indexed="81"/>
            <rFont val="Arial"/>
            <family val="2"/>
          </rPr>
          <t xml:space="preserve">
se obtiene del resumen narrativo de la matriz de indicadores y corresponderá al Fin, Propósito, Componentes o Actividad, según sea el caso.</t>
        </r>
      </text>
    </comment>
    <comment ref="M2146" authorId="0" shapeId="0" xr:uid="{8D7FF25E-4AD0-413E-BAFA-9430F2FD6BCD}">
      <text>
        <r>
          <rPr>
            <b/>
            <sz val="9"/>
            <color indexed="81"/>
            <rFont val="Arial"/>
            <family val="2"/>
          </rPr>
          <t xml:space="preserve">Nivel del Objetivo en la MIR: </t>
        </r>
        <r>
          <rPr>
            <sz val="9"/>
            <color indexed="81"/>
            <rFont val="Arial"/>
            <family val="2"/>
          </rPr>
          <t xml:space="preserve">
Fin, Propósito, Componentes o Actividad, según sea el caso.</t>
        </r>
      </text>
    </comment>
    <comment ref="B2152" authorId="0" shapeId="0" xr:uid="{3E7F7B3C-19E7-4DE7-8B90-1F421662DD8F}">
      <text>
        <r>
          <rPr>
            <b/>
            <sz val="9"/>
            <color indexed="81"/>
            <rFont val="Tahoma"/>
            <family val="2"/>
          </rPr>
          <t xml:space="preserve">Los indicadores </t>
        </r>
        <r>
          <rPr>
            <sz val="9"/>
            <color indexed="81"/>
            <rFont val="Tahoma"/>
            <family val="2"/>
          </rPr>
          <t xml:space="preserve">son la especificación cuantitativa que permite verificar el nivel de logro alcanzado por el programa en el cumplimiento de sus objetivos. Es una expresión que establece una relación entre dos o más datos y permite la comparación entre distintos periodos, productos similares o una meta o compromiso.
</t>
        </r>
      </text>
    </comment>
    <comment ref="B2154" authorId="0" shapeId="0" xr:uid="{7C76E61F-2A8F-44BF-8B76-A3617F7729A1}">
      <text>
        <r>
          <rPr>
            <b/>
            <sz val="9"/>
            <color indexed="81"/>
            <rFont val="Arial"/>
            <family val="2"/>
          </rPr>
          <t xml:space="preserve">Orden: </t>
        </r>
        <r>
          <rPr>
            <sz val="9"/>
            <color indexed="81"/>
            <rFont val="Arial"/>
            <family val="2"/>
          </rPr>
          <t xml:space="preserve">
Deberá anotar el orden en el que desea aparezcan los elementos en el árbol de navegación.</t>
        </r>
      </text>
    </comment>
    <comment ref="F2154" authorId="0" shapeId="0" xr:uid="{8CFE37DF-7BF6-43E6-9D04-92ACDF3487B4}">
      <text>
        <r>
          <rPr>
            <b/>
            <sz val="9"/>
            <color indexed="81"/>
            <rFont val="Arial"/>
            <family val="2"/>
          </rPr>
          <t xml:space="preserve">Nombre del indicador: </t>
        </r>
        <r>
          <rPr>
            <sz val="9"/>
            <color indexed="81"/>
            <rFont val="Arial"/>
            <family val="2"/>
          </rPr>
          <t xml:space="preserve">
denominación precisa y única con la que se distingue al indicador.</t>
        </r>
      </text>
    </comment>
    <comment ref="B2155" authorId="0" shapeId="0" xr:uid="{393E6DF9-FBFC-4478-892A-6089B05CA1AC}">
      <text>
        <r>
          <rPr>
            <b/>
            <sz val="9"/>
            <color indexed="81"/>
            <rFont val="Arial"/>
            <family val="2"/>
          </rPr>
          <t xml:space="preserve">Dimensión a medir: </t>
        </r>
        <r>
          <rPr>
            <sz val="9"/>
            <color indexed="81"/>
            <rFont val="Arial"/>
            <family val="2"/>
          </rPr>
          <t xml:space="preserve">
se refieren al aspecto particular del objetivo a ser medido mediante el indicador.
● </t>
        </r>
        <r>
          <rPr>
            <b/>
            <sz val="9"/>
            <color indexed="81"/>
            <rFont val="Arial"/>
            <family val="2"/>
          </rPr>
          <t>Eficacia:</t>
        </r>
        <r>
          <rPr>
            <sz val="9"/>
            <color indexed="81"/>
            <rFont val="Arial"/>
            <family val="2"/>
          </rPr>
          <t xml:space="preserve"> mide el grado de cumplimiento de los objetivos.
● </t>
        </r>
        <r>
          <rPr>
            <b/>
            <sz val="9"/>
            <color indexed="81"/>
            <rFont val="Arial"/>
            <family val="2"/>
          </rPr>
          <t>Eficiencia:</t>
        </r>
        <r>
          <rPr>
            <sz val="9"/>
            <color indexed="81"/>
            <rFont val="Arial"/>
            <family val="2"/>
          </rPr>
          <t xml:space="preserve"> mide la relación entre los productos y servicios generados con
respecto a los insumos o recursos utilizados.
● </t>
        </r>
        <r>
          <rPr>
            <b/>
            <sz val="9"/>
            <color indexed="81"/>
            <rFont val="Arial"/>
            <family val="2"/>
          </rPr>
          <t>Economía:</t>
        </r>
        <r>
          <rPr>
            <sz val="9"/>
            <color indexed="81"/>
            <rFont val="Arial"/>
            <family val="2"/>
          </rPr>
          <t xml:space="preserve"> mide la capacidad del programa o de la institución para generar y
movilizar adecuadamente los recursos financieros.
● </t>
        </r>
        <r>
          <rPr>
            <b/>
            <sz val="9"/>
            <color indexed="81"/>
            <rFont val="Arial"/>
            <family val="2"/>
          </rPr>
          <t>Calidad:</t>
        </r>
        <r>
          <rPr>
            <sz val="9"/>
            <color indexed="81"/>
            <rFont val="Arial"/>
            <family val="2"/>
          </rPr>
          <t xml:space="preserve"> mide los atributos, propiedades o características que deben tener los
bienes y servicios para satisfacer los objetivos del programa.</t>
        </r>
      </text>
    </comment>
    <comment ref="F2155" authorId="0" shapeId="0" xr:uid="{F6C7DE3D-FDDB-419A-8386-4749DADDA142}">
      <text>
        <r>
          <rPr>
            <b/>
            <sz val="9"/>
            <color indexed="81"/>
            <rFont val="Arial"/>
            <family val="2"/>
          </rPr>
          <t>Tipo de indicador para Resultados:</t>
        </r>
        <r>
          <rPr>
            <sz val="9"/>
            <color indexed="81"/>
            <rFont val="Arial"/>
            <family val="2"/>
          </rPr>
          <t xml:space="preserve"> Se refiere a la naturaleza del indicador que corresponde a cada nivel de la Matriz de Indicadores para Resultados.
● </t>
        </r>
        <r>
          <rPr>
            <b/>
            <sz val="9"/>
            <color indexed="81"/>
            <rFont val="Arial"/>
            <family val="2"/>
          </rPr>
          <t>Estratégico.</t>
        </r>
        <r>
          <rPr>
            <sz val="9"/>
            <color indexed="81"/>
            <rFont val="Arial"/>
            <family val="2"/>
          </rPr>
          <t xml:space="preserve">- Que está orientado a medir los efectos del Pp.
● </t>
        </r>
        <r>
          <rPr>
            <b/>
            <sz val="9"/>
            <color indexed="81"/>
            <rFont val="Arial"/>
            <family val="2"/>
          </rPr>
          <t>De gestión</t>
        </r>
        <r>
          <rPr>
            <sz val="9"/>
            <color indexed="81"/>
            <rFont val="Arial"/>
            <family val="2"/>
          </rPr>
          <t>.- Que está orientado a medir la forma en que trabaja el Pp.
- Para FIN y PROPOSITO = Estratégico.
- Para COMPONENTE = Estratégico o Gestión.
- Para ACTIVIDADES = Gestión.</t>
        </r>
      </text>
    </comment>
    <comment ref="L2155" authorId="0" shapeId="0" xr:uid="{716B0C85-758E-4294-A29B-E4D6198D487F}">
      <text>
        <r>
          <rPr>
            <b/>
            <sz val="9"/>
            <color indexed="81"/>
            <rFont val="Arial"/>
            <family val="2"/>
          </rPr>
          <t xml:space="preserve">Ámbito de control. </t>
        </r>
        <r>
          <rPr>
            <sz val="9"/>
            <color indexed="81"/>
            <rFont val="Arial"/>
            <family val="2"/>
          </rPr>
          <t xml:space="preserve"> 
Desde el punto de vista del control del proceso para alcanzar los impactos esperados los indicadores pueden ser:
a. </t>
        </r>
        <r>
          <rPr>
            <b/>
            <sz val="9"/>
            <color indexed="81"/>
            <rFont val="Arial"/>
            <family val="2"/>
          </rPr>
          <t>Insumo:</t>
        </r>
        <r>
          <rPr>
            <sz val="9"/>
            <color indexed="81"/>
            <rFont val="Arial"/>
            <family val="2"/>
          </rPr>
          <t xml:space="preserve"> Cuantifica los recursos tanto físicos como humanos y/o financieros utilizados en la producción de los bienes y servicios. Generalmente están dimensionados en términos de: Número de personal, gasto asignado a alguna tarea, días de trabajo consumidos, etc.
b.</t>
        </r>
        <r>
          <rPr>
            <b/>
            <sz val="9"/>
            <color indexed="81"/>
            <rFont val="Arial"/>
            <family val="2"/>
          </rPr>
          <t xml:space="preserve"> Proceso:</t>
        </r>
        <r>
          <rPr>
            <sz val="9"/>
            <color indexed="81"/>
            <rFont val="Arial"/>
            <family val="2"/>
          </rPr>
          <t xml:space="preserve"> Son las principales acciones emprendidas mediante las cuales se movilizan los insumos para generar los bienes y/o servicios que se producen o entregan, por ejemplo: Porcentaje de manuales revisados.
c. </t>
        </r>
        <r>
          <rPr>
            <b/>
            <sz val="9"/>
            <color indexed="81"/>
            <rFont val="Arial"/>
            <family val="2"/>
          </rPr>
          <t>Producto:</t>
        </r>
        <r>
          <rPr>
            <sz val="9"/>
            <color indexed="81"/>
            <rFont val="Arial"/>
            <family val="2"/>
          </rPr>
          <t xml:space="preserve"> Son los bienes y/o servicios que se producen o entregan para cumplir con su propósito; deben establecerse como productos terminados o servicios proporcionados, por ejemplo: Porcentaje de manuales aprobados.
d. </t>
        </r>
        <r>
          <rPr>
            <b/>
            <sz val="9"/>
            <color indexed="81"/>
            <rFont val="Arial"/>
            <family val="2"/>
          </rPr>
          <t>Resultado o impacto:</t>
        </r>
        <r>
          <rPr>
            <sz val="9"/>
            <color indexed="81"/>
            <rFont val="Arial"/>
            <family val="2"/>
          </rPr>
          <t xml:space="preserve"> Se refieren al resultado final o efectos de una acción o programa implementado, generalmente relacionado con la mejora en la calidad de vida o condiciones de la población objetivo, por ejemplo: Porcentaje de disminución del índice de inseguridad, tasa de deserción escolar, índice de competitividad, etc.
</t>
        </r>
      </text>
    </comment>
    <comment ref="B2156" authorId="0" shapeId="0" xr:uid="{589541FB-4623-4579-AC7D-20060A789A06}">
      <text>
        <r>
          <rPr>
            <b/>
            <sz val="9"/>
            <color indexed="81"/>
            <rFont val="Arial"/>
            <family val="2"/>
          </rPr>
          <t xml:space="preserve">Definición del Indicador: </t>
        </r>
        <r>
          <rPr>
            <sz val="9"/>
            <color indexed="81"/>
            <rFont val="Arial"/>
            <family val="2"/>
          </rPr>
          <t xml:space="preserve">
expresa al indicador en términos de su significado conceptual. Puede desde el punto de vista operativo, expresar al indicador en términos de las variables que en él intervienen.</t>
        </r>
      </text>
    </comment>
    <comment ref="H2156" authorId="0" shapeId="0" xr:uid="{5E4E058C-2307-4217-A7ED-846051ED3391}">
      <text>
        <r>
          <rPr>
            <b/>
            <sz val="9"/>
            <color indexed="81"/>
            <rFont val="Arial"/>
            <family val="2"/>
          </rPr>
          <t>Tipo de valor de la Meta.-</t>
        </r>
        <r>
          <rPr>
            <sz val="9"/>
            <color indexed="81"/>
            <rFont val="Arial"/>
            <family val="2"/>
          </rPr>
          <t xml:space="preserve"> Indica si la meta es </t>
        </r>
        <r>
          <rPr>
            <i/>
            <u/>
            <sz val="9"/>
            <color indexed="81"/>
            <rFont val="Arial"/>
            <family val="2"/>
          </rPr>
          <t>absoluta o relativa</t>
        </r>
        <r>
          <rPr>
            <sz val="9"/>
            <color indexed="81"/>
            <rFont val="Arial"/>
            <family val="2"/>
          </rPr>
          <t>.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L2156" authorId="0" shapeId="0" xr:uid="{05CA8A77-7A26-4D9C-993E-1D09929B3475}">
      <text>
        <r>
          <rPr>
            <b/>
            <sz val="9"/>
            <color indexed="81"/>
            <rFont val="Arial"/>
            <family val="2"/>
          </rPr>
          <t xml:space="preserve">Unidad de medida:
</t>
        </r>
        <r>
          <rPr>
            <sz val="9"/>
            <color indexed="81"/>
            <rFont val="Arial"/>
            <family val="2"/>
          </rPr>
          <t>magnitud de referencia que permite cuantificar y comparar elementos de la misma especie. Campo de llenado obligatorio.</t>
        </r>
      </text>
    </comment>
    <comment ref="B2158" authorId="0" shapeId="0" xr:uid="{BAF511AD-876A-464F-BE96-9274D712467B}">
      <text>
        <r>
          <rPr>
            <b/>
            <sz val="9"/>
            <color indexed="81"/>
            <rFont val="Arial"/>
            <family val="2"/>
          </rPr>
          <t xml:space="preserve">Fórmula:
</t>
        </r>
        <r>
          <rPr>
            <sz val="9"/>
            <color indexed="81"/>
            <rFont val="Arial"/>
            <family val="2"/>
          </rPr>
          <t>se refiere a la expresión algebraica del indicador, de la forma en que se relacionan las variables para calcular el indicador.</t>
        </r>
      </text>
    </comment>
    <comment ref="H2158" authorId="0" shapeId="0" xr:uid="{3527663E-B4CC-45DB-A07C-1C7C2E81EC11}">
      <text>
        <r>
          <rPr>
            <b/>
            <sz val="9"/>
            <color indexed="81"/>
            <rFont val="Arial"/>
            <family val="2"/>
          </rPr>
          <t xml:space="preserve">Desagregación geográfica:
</t>
        </r>
        <r>
          <rPr>
            <sz val="9"/>
            <color indexed="81"/>
            <rFont val="Arial"/>
            <family val="2"/>
          </rPr>
          <t xml:space="preserve">indica los niveles territoriales para los que está disponible el indicador: </t>
        </r>
        <r>
          <rPr>
            <i/>
            <u/>
            <sz val="9"/>
            <color indexed="81"/>
            <rFont val="Arial"/>
            <family val="2"/>
          </rPr>
          <t>nacional, regional, estatal, municipal, localidad</t>
        </r>
        <r>
          <rPr>
            <sz val="9"/>
            <color indexed="81"/>
            <rFont val="Arial"/>
            <family val="2"/>
          </rPr>
          <t>, etc.</t>
        </r>
      </text>
    </comment>
    <comment ref="L2158" authorId="0" shapeId="0" xr:uid="{FD3DFE78-3D61-4FCE-8AB5-DEB7E04ECA21}">
      <text>
        <r>
          <rPr>
            <b/>
            <sz val="9"/>
            <color indexed="81"/>
            <rFont val="Arial"/>
            <family val="2"/>
          </rPr>
          <t>Frecuencia de medición:</t>
        </r>
        <r>
          <rPr>
            <sz val="9"/>
            <color indexed="81"/>
            <rFont val="Arial"/>
            <family val="2"/>
          </rPr>
          <t xml:space="preserve">
es el periodo de tiempo en el cual se calcula el indicador
(</t>
        </r>
        <r>
          <rPr>
            <i/>
            <u/>
            <sz val="9"/>
            <color indexed="81"/>
            <rFont val="Arial"/>
            <family val="2"/>
          </rPr>
          <t>bianual, anual, semestral, trimestral, mensual</t>
        </r>
        <r>
          <rPr>
            <sz val="9"/>
            <color indexed="81"/>
            <rFont val="Arial"/>
            <family val="2"/>
          </rPr>
          <t>, etc.). La frecuencia de medición determinará la cantidad de periodos en los que se calendarizarán las metas para el indicador, por lo cual deberá tener precaución al seleccionar la frecuencia de medición.
Campo de llenado obligatorio.</t>
        </r>
      </text>
    </comment>
    <comment ref="B2160" authorId="0" shapeId="0" xr:uid="{DB1DD8E0-05E4-4F33-BCE9-587133C9EADE}">
      <text>
        <r>
          <rPr>
            <b/>
            <sz val="9"/>
            <color indexed="81"/>
            <rFont val="Arial"/>
            <family val="2"/>
          </rPr>
          <t xml:space="preserve">Método de cálculo:
</t>
        </r>
        <r>
          <rPr>
            <sz val="9"/>
            <color indexed="81"/>
            <rFont val="Arial"/>
            <family val="2"/>
          </rPr>
          <t>se refiere a la expresión algebraica del indicador, a la explicación sencilla de la forma en que se relacionan las variables y a la metodología para calcular el indicador, esta última se podrá presentar en un archivo anexo. Campo de llenado obligatorio.</t>
        </r>
      </text>
    </comment>
    <comment ref="B2162" authorId="0" shapeId="0" xr:uid="{8BC468D7-29AB-4946-803E-CF8F9220254F}">
      <text>
        <r>
          <rPr>
            <b/>
            <sz val="9"/>
            <color indexed="81"/>
            <rFont val="Arial"/>
            <family val="2"/>
          </rPr>
          <t xml:space="preserve">Transversalidad. </t>
        </r>
        <r>
          <rPr>
            <sz val="9"/>
            <color indexed="81"/>
            <rFont val="Arial"/>
            <family val="2"/>
          </rPr>
          <t xml:space="preserve">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B2163" authorId="0" shapeId="0" xr:uid="{3E46E4C8-010A-46C4-80E1-B50B0823C7D7}">
      <text>
        <r>
          <rPr>
            <b/>
            <sz val="9"/>
            <color indexed="81"/>
            <rFont val="Arial"/>
            <family val="2"/>
          </rPr>
          <t>Enfoque de transversalidad:</t>
        </r>
        <r>
          <rPr>
            <sz val="9"/>
            <color indexed="81"/>
            <rFont val="Arial"/>
            <family val="2"/>
          </rPr>
          <t xml:space="preserve"> 
El sistema ofrece las siguientes opciones para identificar indicadores con enfoque transversal: Capacidades diferentes y enfoque de género.</t>
        </r>
      </text>
    </comment>
    <comment ref="B2164" authorId="0" shapeId="0" xr:uid="{B48965FE-058F-4362-BFF8-BB1E7DA5BBDD}">
      <text>
        <r>
          <rPr>
            <b/>
            <sz val="9"/>
            <color indexed="81"/>
            <rFont val="Arial"/>
            <family val="2"/>
          </rPr>
          <t xml:space="preserve">Hombres: </t>
        </r>
        <r>
          <rPr>
            <sz val="9"/>
            <color indexed="81"/>
            <rFont val="Arial"/>
            <family val="2"/>
          </rPr>
          <t xml:space="preserve">
Número de hombres atendidas por el objetivo asociado
al indicador.</t>
        </r>
      </text>
    </comment>
    <comment ref="C2164" authorId="0" shapeId="0" xr:uid="{3E1A2FDE-5493-4733-9A43-48B151F2A5DF}">
      <text>
        <r>
          <rPr>
            <b/>
            <sz val="9"/>
            <color indexed="81"/>
            <rFont val="Arial"/>
            <family val="2"/>
          </rPr>
          <t>Mujeres:</t>
        </r>
        <r>
          <rPr>
            <sz val="9"/>
            <color indexed="81"/>
            <rFont val="Arial"/>
            <family val="2"/>
          </rPr>
          <t xml:space="preserve">
 Número de mujeres atendidos por el objetivo asociado al indicador.</t>
        </r>
      </text>
    </comment>
    <comment ref="F2164" authorId="0" shapeId="0" xr:uid="{4724C009-D9AF-4F32-BE43-5838ED0FE1F2}">
      <text>
        <r>
          <rPr>
            <b/>
            <sz val="9"/>
            <color indexed="81"/>
            <rFont val="Arial"/>
            <family val="2"/>
          </rPr>
          <t>Indígenas:</t>
        </r>
        <r>
          <rPr>
            <sz val="9"/>
            <color indexed="81"/>
            <rFont val="Arial"/>
            <family val="2"/>
          </rPr>
          <t xml:space="preserve">
 Número de Indígenas atendidos por el objetivo asociado al indicador.</t>
        </r>
      </text>
    </comment>
    <comment ref="I2164" authorId="0" shapeId="0" xr:uid="{91A8368D-C5DF-4432-8FB5-36424FA07606}">
      <text>
        <r>
          <rPr>
            <b/>
            <sz val="9"/>
            <color indexed="81"/>
            <rFont val="Arial"/>
            <family val="2"/>
          </rPr>
          <t>Capacidades Diferentes:</t>
        </r>
        <r>
          <rPr>
            <sz val="9"/>
            <color indexed="81"/>
            <rFont val="Arial"/>
            <family val="2"/>
          </rPr>
          <t xml:space="preserve">
 Número de Personas con capacidades diferentes atendidas por el objetivo asociado al indicador.</t>
        </r>
      </text>
    </comment>
    <comment ref="M2164" authorId="0" shapeId="0" xr:uid="{5D403CCD-937C-4B72-B477-133554D37F96}">
      <text>
        <r>
          <rPr>
            <b/>
            <sz val="9"/>
            <color indexed="81"/>
            <rFont val="Arial"/>
            <family val="2"/>
          </rPr>
          <t xml:space="preserve">Total: </t>
        </r>
        <r>
          <rPr>
            <sz val="9"/>
            <color indexed="81"/>
            <rFont val="Arial"/>
            <family val="2"/>
          </rPr>
          <t xml:space="preserve">
total de población atendida por el objetivo asociado al indicador.</t>
        </r>
      </text>
    </comment>
    <comment ref="B2167" authorId="0" shapeId="0" xr:uid="{77C24289-EFF8-4676-B8BD-0E6041BFB7A5}">
      <text>
        <r>
          <rPr>
            <b/>
            <sz val="9"/>
            <color indexed="81"/>
            <rFont val="Arial"/>
            <family val="2"/>
          </rPr>
          <t xml:space="preserve">Información disponible: </t>
        </r>
        <r>
          <rPr>
            <sz val="9"/>
            <color indexed="81"/>
            <rFont val="Arial"/>
            <family val="2"/>
          </rPr>
          <t xml:space="preserve">
Describe textualmente al conjunto de mediciones del indicador disponibles, se deben indicar cambios en la serie por cuestiones metodológicas u otras.</t>
        </r>
      </text>
    </comment>
    <comment ref="B2169" authorId="0" shapeId="0" xr:uid="{F61DBF54-6745-4F4E-A6E5-B41DC08BB371}">
      <text>
        <r>
          <rPr>
            <b/>
            <sz val="9"/>
            <color indexed="81"/>
            <rFont val="Arial"/>
            <family val="2"/>
          </rPr>
          <t>Determinación de metas.</t>
        </r>
        <r>
          <rPr>
            <sz val="9"/>
            <color indexed="81"/>
            <rFont val="Arial"/>
            <family val="2"/>
          </rPr>
          <t xml:space="preserve">
Se refiere al proceso mediante el cual se establecen las magnitudes y periodos para los resultados comprometidos.</t>
        </r>
      </text>
    </comment>
    <comment ref="B2172" authorId="0" shapeId="0" xr:uid="{C6E1361F-8F61-49DF-9062-3E3AC79BD8ED}">
      <text>
        <r>
          <rPr>
            <b/>
            <sz val="9"/>
            <color indexed="81"/>
            <rFont val="Arial"/>
            <family val="2"/>
          </rPr>
          <t>Meta acumulable:</t>
        </r>
        <r>
          <rPr>
            <sz val="9"/>
            <color indexed="81"/>
            <rFont val="Arial"/>
            <family val="2"/>
          </rPr>
          <t xml:space="preserv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F2172" authorId="0" shapeId="0" xr:uid="{5ABA5EB5-920A-4B6B-A904-8DD80ECBF3E3}">
      <text>
        <r>
          <rPr>
            <b/>
            <sz val="9"/>
            <color indexed="81"/>
            <rFont val="Arial"/>
            <family val="2"/>
          </rPr>
          <t>Comportamiento del indicador.</t>
        </r>
        <r>
          <rPr>
            <sz val="9"/>
            <color indexed="81"/>
            <rFont val="Arial"/>
            <family val="2"/>
          </rPr>
          <t xml:space="preserve"> 
Establece si el indicador a lo largo del tiempo tiene un comportamiento </t>
        </r>
        <r>
          <rPr>
            <i/>
            <u/>
            <sz val="9"/>
            <color indexed="81"/>
            <rFont val="Arial"/>
            <family val="2"/>
          </rPr>
          <t>ascendente, descendente, regular o nominal</t>
        </r>
        <r>
          <rPr>
            <sz val="9"/>
            <color indexed="81"/>
            <rFont val="Arial"/>
            <family val="2"/>
          </rPr>
          <t xml:space="preserve">.
● </t>
        </r>
        <r>
          <rPr>
            <b/>
            <sz val="9"/>
            <color indexed="81"/>
            <rFont val="Arial"/>
            <family val="2"/>
          </rPr>
          <t>Ascendente.</t>
        </r>
        <r>
          <rPr>
            <sz val="9"/>
            <color indexed="81"/>
            <rFont val="Arial"/>
            <family val="2"/>
          </rPr>
          <t xml:space="preserve">- si el resultado a lograr significa incrementar el valor del indicador.
● </t>
        </r>
        <r>
          <rPr>
            <b/>
            <sz val="9"/>
            <color indexed="81"/>
            <rFont val="Arial"/>
            <family val="2"/>
          </rPr>
          <t>Descendente.</t>
        </r>
        <r>
          <rPr>
            <sz val="9"/>
            <color indexed="81"/>
            <rFont val="Arial"/>
            <family val="2"/>
          </rPr>
          <t xml:space="preserve">- si el resultado a lograr significa disminuir el valor del indicador.
● </t>
        </r>
        <r>
          <rPr>
            <b/>
            <sz val="9"/>
            <color indexed="81"/>
            <rFont val="Arial"/>
            <family val="2"/>
          </rPr>
          <t>Regular.</t>
        </r>
        <r>
          <rPr>
            <sz val="9"/>
            <color indexed="81"/>
            <rFont val="Arial"/>
            <family val="2"/>
          </rPr>
          <t xml:space="preserve">- si el resultado a lograr significa mantener el valor del indicador dentro de determinado rango, y
● </t>
        </r>
        <r>
          <rPr>
            <b/>
            <sz val="9"/>
            <color indexed="81"/>
            <rFont val="Arial"/>
            <family val="2"/>
          </rPr>
          <t>Nominal.</t>
        </r>
        <r>
          <rPr>
            <sz val="9"/>
            <color indexed="81"/>
            <rFont val="Arial"/>
            <family val="2"/>
          </rPr>
          <t>- se tomará como un resultado independiente del historial del indicador.</t>
        </r>
      </text>
    </comment>
    <comment ref="K2172" authorId="0" shapeId="0" xr:uid="{503E50C5-D495-45E4-9C9E-005DE8203909}">
      <text>
        <r>
          <rPr>
            <b/>
            <sz val="9"/>
            <color indexed="81"/>
            <rFont val="Arial"/>
            <family val="2"/>
          </rPr>
          <t xml:space="preserve">Factibilidad de la meta.- </t>
        </r>
        <r>
          <rPr>
            <sz val="9"/>
            <color indexed="81"/>
            <rFont val="Arial"/>
            <family val="2"/>
          </rPr>
          <t xml:space="preserve">
Establece, desde la perspectiva de la UR responsable del Pp la posibilidad real de alcanzar la meta; los valores posibles son </t>
        </r>
        <r>
          <rPr>
            <i/>
            <u/>
            <sz val="9"/>
            <color indexed="81"/>
            <rFont val="Arial"/>
            <family val="2"/>
          </rPr>
          <t>alta y media</t>
        </r>
        <r>
          <rPr>
            <sz val="9"/>
            <color indexed="81"/>
            <rFont val="Arial"/>
            <family val="2"/>
          </rPr>
          <t>.</t>
        </r>
      </text>
    </comment>
    <comment ref="B2174" authorId="0" shapeId="0" xr:uid="{7C3BF7FC-D045-4F33-8CDC-F4F4E9BCDE75}">
      <text>
        <r>
          <rPr>
            <b/>
            <sz val="9"/>
            <color indexed="81"/>
            <rFont val="Arial"/>
            <family val="2"/>
          </rPr>
          <t xml:space="preserve">Justificación de la Factibilidad.-
</t>
        </r>
        <r>
          <rPr>
            <sz val="9"/>
            <color indexed="81"/>
            <rFont val="Arial"/>
            <family val="2"/>
          </rPr>
          <t>Establece los argumentos que sirvieron de base para calificar la factibilidad de la meta.</t>
        </r>
      </text>
    </comment>
    <comment ref="B2177" authorId="0" shapeId="0" xr:uid="{7100F15E-F9B5-4170-A876-965EBEC474B8}">
      <text>
        <r>
          <rPr>
            <b/>
            <sz val="9"/>
            <color indexed="81"/>
            <rFont val="Arial"/>
            <family val="2"/>
          </rPr>
          <t>Línea Base.</t>
        </r>
        <r>
          <rPr>
            <sz val="9"/>
            <color indexed="81"/>
            <rFont val="Arial"/>
            <family val="2"/>
          </rPr>
          <t xml:space="preserve">
Un indicador puede adoptar diversos valores a lo largo del tiempo.
El valor inicial del indicador que se toma como referencia para comparar el avance del objetivo se llama Línea Base.</t>
        </r>
      </text>
    </comment>
    <comment ref="B2178" authorId="0" shapeId="0" xr:uid="{093F4798-A0C8-4388-A10C-F24D16B55892}">
      <text>
        <r>
          <rPr>
            <b/>
            <sz val="9"/>
            <color indexed="81"/>
            <rFont val="Arial"/>
            <family val="2"/>
          </rPr>
          <t xml:space="preserve">Año de la Línea Base.- </t>
        </r>
        <r>
          <rPr>
            <sz val="9"/>
            <color indexed="81"/>
            <rFont val="Arial"/>
            <family val="2"/>
          </rPr>
          <t xml:space="preserve">
Se deberá anotar el año que se toma como referencia para comparar los avances del Pp. Regularmente se recomienda tomar el año en que terminó la administración anterior.
Cuando un indicador vuelve a cero al término de cada ciclo, la línea base
es 0.0 porque ese es el valor con el que inicia el nuevo ciclo. Campo de
llenado obligatorio.</t>
        </r>
      </text>
    </comment>
    <comment ref="K2178" authorId="0" shapeId="0" xr:uid="{3AB03CA7-969E-4070-990C-ABF2DF4885FD}">
      <text>
        <r>
          <rPr>
            <b/>
            <sz val="9"/>
            <color indexed="81"/>
            <rFont val="Arial"/>
            <family val="2"/>
          </rPr>
          <t xml:space="preserve">Periodo línea base.- 
</t>
        </r>
        <r>
          <rPr>
            <sz val="9"/>
            <color indexed="81"/>
            <rFont val="Arial"/>
            <family val="2"/>
          </rPr>
          <t>Puede ser que en algunos casos, la línea base esté referida a un momento particular del año (inicio de cursos, trimestre II, semana santa, etc.), en estas ocasiones deberá especificarse el periodo.</t>
        </r>
      </text>
    </comment>
    <comment ref="C2179" authorId="0" shapeId="0" xr:uid="{055DF865-54D7-4A16-9977-228B696311EF}">
      <text>
        <r>
          <rPr>
            <b/>
            <sz val="9"/>
            <color indexed="81"/>
            <rFont val="Arial"/>
            <family val="2"/>
          </rPr>
          <t xml:space="preserve">Indicador.- 
</t>
        </r>
        <r>
          <rPr>
            <sz val="9"/>
            <color indexed="81"/>
            <rFont val="Arial"/>
            <family val="2"/>
          </rPr>
          <t>Se refiere al valor que tuvo el indicador en el momento de la medición inicial de referencia. Cuando no se cuenta con línea base, se deberá anotar 0.0 y escribir la justificación en el campo correspondiente. Campo de llenado obligatorio.</t>
        </r>
      </text>
    </comment>
    <comment ref="F2179" authorId="0" shapeId="0" xr:uid="{A4055109-4410-4D43-96A2-18DD34048BC4}">
      <text>
        <r>
          <rPr>
            <b/>
            <sz val="9"/>
            <color indexed="81"/>
            <rFont val="Arial"/>
            <family val="2"/>
          </rPr>
          <t xml:space="preserve">Numerador.- </t>
        </r>
        <r>
          <rPr>
            <sz val="9"/>
            <color indexed="81"/>
            <rFont val="Arial"/>
            <family val="2"/>
          </rPr>
          <t xml:space="preserve">
Se refiere al valor que tuvo el numerador del indicador en el momento de la medición inicial de referencia.</t>
        </r>
      </text>
    </comment>
    <comment ref="I2179" authorId="0" shapeId="0" xr:uid="{63807ED0-900A-4783-B2B3-9E2ACD2D7537}">
      <text>
        <r>
          <rPr>
            <b/>
            <sz val="9"/>
            <color indexed="81"/>
            <rFont val="Arial"/>
            <family val="2"/>
          </rPr>
          <t xml:space="preserve">Denominador.- </t>
        </r>
        <r>
          <rPr>
            <sz val="9"/>
            <color indexed="81"/>
            <rFont val="Arial"/>
            <family val="2"/>
          </rPr>
          <t xml:space="preserve">
Se refiere al valor que tuvo el denominador del indicador en el momento de la medición inicial de referencia.</t>
        </r>
      </text>
    </comment>
    <comment ref="B2182" authorId="0" shapeId="0" xr:uid="{6FFFDBBD-2988-4A34-B2AC-D9392A9D3678}">
      <text>
        <r>
          <rPr>
            <b/>
            <sz val="9"/>
            <color indexed="81"/>
            <rFont val="Arial"/>
            <family val="2"/>
          </rPr>
          <t xml:space="preserve">Justificación línea base.- </t>
        </r>
        <r>
          <rPr>
            <sz val="9"/>
            <color indexed="81"/>
            <rFont val="Arial"/>
            <family val="2"/>
          </rPr>
          <t xml:space="preserv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B2185" authorId="0" shapeId="0" xr:uid="{31145E28-037E-4FE7-878C-E512CE593C5A}">
      <text>
        <r>
          <rPr>
            <b/>
            <sz val="9"/>
            <color indexed="81"/>
            <rFont val="Arial"/>
            <family val="2"/>
          </rPr>
          <t xml:space="preserve">Parámetros de semaforización.- </t>
        </r>
        <r>
          <rPr>
            <sz val="9"/>
            <color indexed="81"/>
            <rFont val="Arial"/>
            <family val="2"/>
          </rPr>
          <t xml:space="preserve">
Se refiere a las desviaciones que la UR del Pp está dispuesta a aceptar como umbral para calificar al avance como en semáforo verde, amarillo o rojo. Los parámetros de semaforización se aplican en los tableros de control.</t>
        </r>
      </text>
    </comment>
    <comment ref="B2186" authorId="0" shapeId="0" xr:uid="{CF65C59E-5E69-4DEF-AA4A-CDC7FD23A085}">
      <text>
        <r>
          <rPr>
            <b/>
            <sz val="9"/>
            <color indexed="81"/>
            <rFont val="Arial"/>
            <family val="2"/>
          </rPr>
          <t>Tipo de valor.-</t>
        </r>
        <r>
          <rPr>
            <sz val="9"/>
            <color indexed="81"/>
            <rFont val="Arial"/>
            <family val="2"/>
          </rPr>
          <t xml:space="preserve"> 
Los umbrales de semaforización pueden definirse en términos absolutos o porcentuales.</t>
        </r>
      </text>
    </comment>
    <comment ref="G2186" authorId="0" shapeId="0" xr:uid="{B67713F9-CE6A-48AB-8A0D-70BC57AB69EA}">
      <text>
        <r>
          <rPr>
            <b/>
            <sz val="9"/>
            <color indexed="81"/>
            <rFont val="Arial"/>
            <family val="2"/>
          </rPr>
          <t xml:space="preserve">Umbral verde.- 
</t>
        </r>
        <r>
          <rPr>
            <sz val="9"/>
            <color indexed="81"/>
            <rFont val="Arial"/>
            <family val="2"/>
          </rPr>
          <t>Valor aceptable en que un indicador se considera en verde.</t>
        </r>
      </text>
    </comment>
    <comment ref="J2186" authorId="0" shapeId="0" xr:uid="{B3C09842-BC03-4917-AAF1-EA45D3EFAC18}">
      <text>
        <r>
          <rPr>
            <b/>
            <sz val="9"/>
            <color indexed="81"/>
            <rFont val="Arial"/>
            <family val="2"/>
          </rPr>
          <t xml:space="preserve">Umbral amarillo.- 
</t>
        </r>
        <r>
          <rPr>
            <sz val="9"/>
            <color indexed="81"/>
            <rFont val="Arial"/>
            <family val="2"/>
          </rPr>
          <t>Valor límite aceptable en que un indicador se considera en amarillo.</t>
        </r>
      </text>
    </comment>
    <comment ref="M2186" authorId="0" shapeId="0" xr:uid="{3DF09931-12A7-48EF-A87B-4EF50BF0FF91}">
      <text>
        <r>
          <rPr>
            <b/>
            <sz val="9"/>
            <color indexed="81"/>
            <rFont val="Arial"/>
            <family val="2"/>
          </rPr>
          <t xml:space="preserve">Umbral rojo.- 
</t>
        </r>
        <r>
          <rPr>
            <sz val="9"/>
            <color indexed="81"/>
            <rFont val="Arial"/>
            <family val="2"/>
          </rPr>
          <t>Valor NO aceptable en que un indicador se considera en rojo.</t>
        </r>
      </text>
    </comment>
    <comment ref="B2189" authorId="0" shapeId="0" xr:uid="{EB346070-16A4-44F2-A037-D3474A013161}">
      <text>
        <r>
          <rPr>
            <sz val="9"/>
            <color indexed="81"/>
            <rFont val="Arial"/>
            <family val="2"/>
          </rPr>
          <t>El número de periodos de programación de metas está definido por la Frecuencia de
Medición.</t>
        </r>
      </text>
    </comment>
    <comment ref="B2190" authorId="0" shapeId="0" xr:uid="{03ECBE12-A476-4D02-A0FF-19D42467819E}">
      <text>
        <r>
          <rPr>
            <b/>
            <sz val="9"/>
            <color indexed="81"/>
            <rFont val="Arial"/>
            <family val="2"/>
          </rPr>
          <t>Periodo.-</t>
        </r>
        <r>
          <rPr>
            <sz val="9"/>
            <color indexed="81"/>
            <rFont val="Arial"/>
            <family val="2"/>
          </rPr>
          <t xml:space="preserve">
Establece los valores que tendrá el indicador en los meses de Enero a Diciembre, según la frecuencia de medición (Anual, Semestral, etc.).</t>
        </r>
      </text>
    </comment>
    <comment ref="C2190" authorId="0" shapeId="0" xr:uid="{09A7F79A-A570-4AB2-9B72-2005C26BA0E1}">
      <text>
        <r>
          <rPr>
            <b/>
            <sz val="9"/>
            <color indexed="81"/>
            <rFont val="Arial"/>
            <family val="2"/>
          </rPr>
          <t xml:space="preserve">Valor: </t>
        </r>
        <r>
          <rPr>
            <sz val="9"/>
            <color indexed="81"/>
            <rFont val="Arial"/>
            <family val="2"/>
          </rPr>
          <t xml:space="preserve">
si el tipo de valor de la meta es relativo necesariamente deberán llenarse los campos de indicador, numerador y denominador. 
Si la opción es valor absoluto deberán llenarse los campos de indicador y numerador.</t>
        </r>
      </text>
    </comment>
    <comment ref="J2190" authorId="0" shapeId="0" xr:uid="{102E2290-A166-4533-B3DD-B69CE7166E88}">
      <text>
        <r>
          <rPr>
            <b/>
            <sz val="9"/>
            <color indexed="81"/>
            <rFont val="Arial"/>
            <family val="2"/>
          </rPr>
          <t>Comentarios técnicos:</t>
        </r>
        <r>
          <rPr>
            <sz val="9"/>
            <color indexed="81"/>
            <rFont val="Arial"/>
            <family val="2"/>
          </rPr>
          <t xml:space="preserve">
considera elementos que permitan la mayor claridad sobre el
indicador y/o sus componentes; referencias metodológicas sustantivas; marcos conceptuales sobre las que se elabora la información. 
Incluye anotaciones relevantes para la construcción e interpretación del indicador que no hayan sido incorporadas previamente.</t>
        </r>
      </text>
    </comment>
    <comment ref="C2191" authorId="0" shapeId="0" xr:uid="{24A7A84D-239E-469D-B756-160092DE3C92}">
      <text>
        <r>
          <rPr>
            <b/>
            <sz val="9"/>
            <color indexed="81"/>
            <rFont val="Arial"/>
            <family val="2"/>
          </rPr>
          <t xml:space="preserve">Indicador.- </t>
        </r>
        <r>
          <rPr>
            <sz val="9"/>
            <color indexed="81"/>
            <rFont val="Arial"/>
            <family val="2"/>
          </rPr>
          <t xml:space="preserve">
Se refiere al valor del indicador en el mes
correspondiente.</t>
        </r>
      </text>
    </comment>
    <comment ref="F2191" authorId="0" shapeId="0" xr:uid="{C31C6E9B-D7AD-4F57-A190-AB87D69A648C}">
      <text>
        <r>
          <rPr>
            <b/>
            <sz val="9"/>
            <color indexed="81"/>
            <rFont val="Arial"/>
            <family val="2"/>
          </rPr>
          <t xml:space="preserve">Numerador.- </t>
        </r>
        <r>
          <rPr>
            <sz val="9"/>
            <color indexed="81"/>
            <rFont val="Arial"/>
            <family val="2"/>
          </rPr>
          <t xml:space="preserve">
Se refiere al dividendo en el mes correspondiente.</t>
        </r>
      </text>
    </comment>
    <comment ref="H2191" authorId="0" shapeId="0" xr:uid="{8C20E221-3D54-4347-9D63-17021389949E}">
      <text>
        <r>
          <rPr>
            <b/>
            <sz val="9"/>
            <color indexed="81"/>
            <rFont val="Arial"/>
            <family val="2"/>
          </rPr>
          <t xml:space="preserve">Denominador.- </t>
        </r>
        <r>
          <rPr>
            <sz val="9"/>
            <color indexed="81"/>
            <rFont val="Arial"/>
            <family val="2"/>
          </rPr>
          <t xml:space="preserve">
Se refiere al valor que se estima alcanzará el divisor en el mes correspondiente.</t>
        </r>
      </text>
    </comment>
    <comment ref="B2206" authorId="0" shapeId="0" xr:uid="{93025370-0F15-4256-8114-70AA52DCC700}">
      <text>
        <r>
          <rPr>
            <b/>
            <sz val="9"/>
            <color indexed="81"/>
            <rFont val="Arial"/>
            <family val="2"/>
          </rPr>
          <t xml:space="preserve">Características de las variables. 
</t>
        </r>
        <r>
          <rPr>
            <sz val="9"/>
            <color indexed="81"/>
            <rFont val="Arial"/>
            <family val="2"/>
          </rPr>
          <t>Contiene información sobre cada variable o elemento del indicador.
Se registran las características de las variables para los indicadores más complejos.</t>
        </r>
      </text>
    </comment>
    <comment ref="B2209" authorId="0" shapeId="0" xr:uid="{9CB80210-281C-4F41-B342-EB548F73F4C2}">
      <text>
        <r>
          <rPr>
            <b/>
            <sz val="9"/>
            <color indexed="81"/>
            <rFont val="Arial"/>
            <family val="2"/>
          </rPr>
          <t xml:space="preserve">Nombre: 
</t>
        </r>
        <r>
          <rPr>
            <sz val="9"/>
            <color indexed="81"/>
            <rFont val="Arial"/>
            <family val="2"/>
          </rPr>
          <t>denominación de la variable.</t>
        </r>
      </text>
    </comment>
    <comment ref="H2209" authorId="0" shapeId="0" xr:uid="{15891B38-52D4-46A2-90B2-68928FF000D8}">
      <text>
        <r>
          <rPr>
            <b/>
            <sz val="9"/>
            <color indexed="81"/>
            <rFont val="Arial"/>
            <family val="2"/>
          </rPr>
          <t xml:space="preserve">Descripción de la variable: 
</t>
        </r>
        <r>
          <rPr>
            <sz val="9"/>
            <color indexed="81"/>
            <rFont val="Arial"/>
            <family val="2"/>
          </rPr>
          <t>expresa a la variable en términos de su significado
conceptual.</t>
        </r>
      </text>
    </comment>
    <comment ref="B2211" authorId="0" shapeId="0" xr:uid="{3AE8B82B-BC2C-4363-8550-C9A728F7908E}">
      <text>
        <r>
          <rPr>
            <b/>
            <sz val="9"/>
            <color indexed="81"/>
            <rFont val="Arial"/>
            <family val="2"/>
          </rPr>
          <t xml:space="preserve">Medios de verificación: </t>
        </r>
        <r>
          <rPr>
            <sz val="9"/>
            <color indexed="81"/>
            <rFont val="Arial"/>
            <family val="2"/>
          </rPr>
          <t xml:space="preserve">
identifica las fuentes de información, a la dependencia,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F2211" authorId="0" shapeId="0" xr:uid="{E4002ADF-BEA7-49D2-8FAD-504C711ACADC}">
      <text>
        <r>
          <rPr>
            <b/>
            <sz val="9"/>
            <color indexed="81"/>
            <rFont val="Arial"/>
            <family val="2"/>
          </rPr>
          <t xml:space="preserve">Unidad de medida: </t>
        </r>
        <r>
          <rPr>
            <sz val="9"/>
            <color indexed="81"/>
            <rFont val="Arial"/>
            <family val="2"/>
          </rPr>
          <t xml:space="preserve">
magnitud de referencia que permite cuantificar y comparar elementos de la misma especie.</t>
        </r>
      </text>
    </comment>
    <comment ref="K2211" authorId="0" shapeId="0" xr:uid="{DAA4B4D2-754F-41B5-A032-0EF216E3499B}">
      <text>
        <r>
          <rPr>
            <b/>
            <sz val="9"/>
            <color indexed="81"/>
            <rFont val="Arial"/>
            <family val="2"/>
          </rPr>
          <t>Desagregación geográfica:</t>
        </r>
        <r>
          <rPr>
            <sz val="9"/>
            <color indexed="81"/>
            <rFont val="Arial"/>
            <family val="2"/>
          </rPr>
          <t xml:space="preserve">
indica los niveles territoriales para los que está disponible la variable: </t>
        </r>
        <r>
          <rPr>
            <i/>
            <u/>
            <sz val="9"/>
            <color indexed="81"/>
            <rFont val="Arial"/>
            <family val="2"/>
          </rPr>
          <t>nacional, regional, estatal, municipal, localidad</t>
        </r>
        <r>
          <rPr>
            <sz val="9"/>
            <color indexed="81"/>
            <rFont val="Arial"/>
            <family val="2"/>
          </rPr>
          <t>, etc.</t>
        </r>
      </text>
    </comment>
    <comment ref="B2213" authorId="0" shapeId="0" xr:uid="{1E90D0AD-8DCC-4734-863B-6B889C56F85D}">
      <text>
        <r>
          <rPr>
            <b/>
            <sz val="9"/>
            <color indexed="81"/>
            <rFont val="Arial"/>
            <family val="2"/>
          </rPr>
          <t xml:space="preserve">Frecuencia: 
</t>
        </r>
        <r>
          <rPr>
            <sz val="9"/>
            <color indexed="81"/>
            <rFont val="Arial"/>
            <family val="2"/>
          </rPr>
          <t>es el periodo de tiempo en el cual se calcula la variable (</t>
        </r>
        <r>
          <rPr>
            <i/>
            <u/>
            <sz val="9"/>
            <color indexed="81"/>
            <rFont val="Arial"/>
            <family val="2"/>
          </rPr>
          <t>bianual, anual, semestral, trimestral, mensual</t>
        </r>
        <r>
          <rPr>
            <sz val="9"/>
            <color indexed="81"/>
            <rFont val="Arial"/>
            <family val="2"/>
          </rPr>
          <t>, etc.).</t>
        </r>
      </text>
    </comment>
    <comment ref="F2213" authorId="0" shapeId="0" xr:uid="{BF53D0F5-F9A4-4C50-A0D6-ADDF6F8E82BD}">
      <text>
        <r>
          <rPr>
            <b/>
            <sz val="9"/>
            <color indexed="81"/>
            <rFont val="Arial"/>
            <family val="2"/>
          </rPr>
          <t xml:space="preserve">Método de recopilación de datos: </t>
        </r>
        <r>
          <rPr>
            <sz val="9"/>
            <color indexed="81"/>
            <rFont val="Arial"/>
            <family val="2"/>
          </rPr>
          <t xml:space="preserve">
indica el método estadístico de recolección de datos, el cual puede ser: censo, encuesta o explotación de</t>
        </r>
        <r>
          <rPr>
            <i/>
            <u/>
            <sz val="9"/>
            <color indexed="81"/>
            <rFont val="Arial"/>
            <family val="2"/>
          </rPr>
          <t xml:space="preserve"> registros administrativos.</t>
        </r>
      </text>
    </comment>
    <comment ref="K2213" authorId="0" shapeId="0" xr:uid="{FD4D19E0-694A-4B6D-95D2-9B82FE5F3B66}">
      <text>
        <r>
          <rPr>
            <b/>
            <sz val="9"/>
            <color indexed="81"/>
            <rFont val="Arial"/>
            <family val="2"/>
          </rPr>
          <t>Fecha de disponibilidad de la información:</t>
        </r>
        <r>
          <rPr>
            <sz val="9"/>
            <color indexed="81"/>
            <rFont val="Arial"/>
            <family val="2"/>
          </rPr>
          <t xml:space="preserve"> 
se refiere al momento en que la información puede ser consultada por los usuarios.</t>
        </r>
      </text>
    </comment>
    <comment ref="B2217" authorId="0" shapeId="0" xr:uid="{0E95DD88-BC5A-4412-B71D-44D7B0F7E5A9}">
      <text>
        <r>
          <rPr>
            <b/>
            <sz val="9"/>
            <color indexed="81"/>
            <rFont val="Arial"/>
            <family val="2"/>
          </rPr>
          <t xml:space="preserve">Nombre: 
</t>
        </r>
        <r>
          <rPr>
            <sz val="9"/>
            <color indexed="81"/>
            <rFont val="Arial"/>
            <family val="2"/>
          </rPr>
          <t>denominación de la variable.</t>
        </r>
      </text>
    </comment>
    <comment ref="H2217" authorId="0" shapeId="0" xr:uid="{A3466A00-53C7-424E-B1E2-A73BD53D6535}">
      <text>
        <r>
          <rPr>
            <b/>
            <sz val="9"/>
            <color indexed="81"/>
            <rFont val="Arial"/>
            <family val="2"/>
          </rPr>
          <t xml:space="preserve">Descripción de la variable: 
</t>
        </r>
        <r>
          <rPr>
            <sz val="9"/>
            <color indexed="81"/>
            <rFont val="Arial"/>
            <family val="2"/>
          </rPr>
          <t>expresa a la variable en términos de su significado
conceptual.</t>
        </r>
      </text>
    </comment>
    <comment ref="B2219" authorId="0" shapeId="0" xr:uid="{CC5572DF-6625-4DB7-8B07-B26248B712AA}">
      <text>
        <r>
          <rPr>
            <b/>
            <sz val="9"/>
            <color indexed="81"/>
            <rFont val="Arial"/>
            <family val="2"/>
          </rPr>
          <t xml:space="preserve">Medios de verificación: </t>
        </r>
        <r>
          <rPr>
            <sz val="9"/>
            <color indexed="81"/>
            <rFont val="Arial"/>
            <family val="2"/>
          </rPr>
          <t xml:space="preserve">
identifica las fuentes de información, a la dependencia,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F2219" authorId="0" shapeId="0" xr:uid="{442406F3-0D71-4301-B298-C2E251934898}">
      <text>
        <r>
          <rPr>
            <b/>
            <sz val="9"/>
            <color indexed="81"/>
            <rFont val="Arial"/>
            <family val="2"/>
          </rPr>
          <t xml:space="preserve">Unidad de medida: </t>
        </r>
        <r>
          <rPr>
            <sz val="9"/>
            <color indexed="81"/>
            <rFont val="Arial"/>
            <family val="2"/>
          </rPr>
          <t xml:space="preserve">
magnitud de referencia que permite cuantificar y comparar elementos de la misma especie.</t>
        </r>
      </text>
    </comment>
    <comment ref="K2219" authorId="0" shapeId="0" xr:uid="{2A0F824D-8CB9-4980-BAE6-216F1F6C9359}">
      <text>
        <r>
          <rPr>
            <b/>
            <sz val="9"/>
            <color indexed="81"/>
            <rFont val="Arial"/>
            <family val="2"/>
          </rPr>
          <t>Desagregación geográfica:</t>
        </r>
        <r>
          <rPr>
            <sz val="9"/>
            <color indexed="81"/>
            <rFont val="Arial"/>
            <family val="2"/>
          </rPr>
          <t xml:space="preserve">
indica los niveles territoriales para los que está disponible la variable: </t>
        </r>
        <r>
          <rPr>
            <i/>
            <u/>
            <sz val="9"/>
            <color indexed="81"/>
            <rFont val="Arial"/>
            <family val="2"/>
          </rPr>
          <t>nacional, regional, estatal, municipal, localidad</t>
        </r>
        <r>
          <rPr>
            <sz val="9"/>
            <color indexed="81"/>
            <rFont val="Arial"/>
            <family val="2"/>
          </rPr>
          <t>, etc.</t>
        </r>
      </text>
    </comment>
    <comment ref="B2221" authorId="0" shapeId="0" xr:uid="{7E9493CD-D35E-4F85-BE8D-F0EA98E3497B}">
      <text>
        <r>
          <rPr>
            <b/>
            <sz val="9"/>
            <color indexed="81"/>
            <rFont val="Arial"/>
            <family val="2"/>
          </rPr>
          <t xml:space="preserve">Frecuencia: 
</t>
        </r>
        <r>
          <rPr>
            <sz val="9"/>
            <color indexed="81"/>
            <rFont val="Arial"/>
            <family val="2"/>
          </rPr>
          <t>es el periodo de tiempo en el cual se calcula la variable (</t>
        </r>
        <r>
          <rPr>
            <i/>
            <u/>
            <sz val="9"/>
            <color indexed="81"/>
            <rFont val="Arial"/>
            <family val="2"/>
          </rPr>
          <t>bianual, anual, semestral, trimestral, mensual</t>
        </r>
        <r>
          <rPr>
            <sz val="9"/>
            <color indexed="81"/>
            <rFont val="Arial"/>
            <family val="2"/>
          </rPr>
          <t>, etc.).</t>
        </r>
      </text>
    </comment>
    <comment ref="F2221" authorId="0" shapeId="0" xr:uid="{33C90222-910B-4030-978E-1BCBA99B00F3}">
      <text>
        <r>
          <rPr>
            <b/>
            <sz val="9"/>
            <color indexed="81"/>
            <rFont val="Arial"/>
            <family val="2"/>
          </rPr>
          <t xml:space="preserve">Método de recopilación de datos: </t>
        </r>
        <r>
          <rPr>
            <sz val="9"/>
            <color indexed="81"/>
            <rFont val="Arial"/>
            <family val="2"/>
          </rPr>
          <t xml:space="preserve">
indica el método estadístico de recolección de datos, el cual puede ser: censo, encuesta o explotación de</t>
        </r>
        <r>
          <rPr>
            <i/>
            <u/>
            <sz val="9"/>
            <color indexed="81"/>
            <rFont val="Arial"/>
            <family val="2"/>
          </rPr>
          <t xml:space="preserve"> registros administrativos.</t>
        </r>
      </text>
    </comment>
    <comment ref="K2221" authorId="0" shapeId="0" xr:uid="{9B4A888E-5FC6-4446-8379-F8C2A0C3392B}">
      <text>
        <r>
          <rPr>
            <b/>
            <sz val="9"/>
            <color indexed="81"/>
            <rFont val="Arial"/>
            <family val="2"/>
          </rPr>
          <t>Fecha de disponibilidad de la información:</t>
        </r>
        <r>
          <rPr>
            <sz val="9"/>
            <color indexed="81"/>
            <rFont val="Arial"/>
            <family val="2"/>
          </rPr>
          <t xml:space="preserve"> 
se refiere al momento en que la información puede ser consultada por los usuarios.</t>
        </r>
      </text>
    </comment>
    <comment ref="B2224" authorId="0" shapeId="0" xr:uid="{54F33E19-4E66-4345-996E-0CF781B7E481}">
      <text>
        <r>
          <rPr>
            <b/>
            <sz val="9"/>
            <color indexed="81"/>
            <rFont val="Arial"/>
            <family val="2"/>
          </rPr>
          <t>Contacto indicador.-</t>
        </r>
        <r>
          <rPr>
            <sz val="9"/>
            <color indexed="81"/>
            <rFont val="Arial"/>
            <family val="2"/>
          </rPr>
          <t xml:space="preserve">
Se deberá anotar el nombre del responsable directo de proporcionar información técnica sobre el indicador.</t>
        </r>
      </text>
    </comment>
    <comment ref="B2226" authorId="0" shapeId="0" xr:uid="{501CF368-076F-4AA4-92A2-DB5160F8E913}">
      <text>
        <r>
          <rPr>
            <b/>
            <sz val="9"/>
            <color indexed="81"/>
            <rFont val="Arial"/>
            <family val="2"/>
          </rPr>
          <t>Nombre:</t>
        </r>
        <r>
          <rPr>
            <sz val="9"/>
            <color indexed="81"/>
            <rFont val="Arial"/>
            <family val="2"/>
          </rPr>
          <t xml:space="preserve">
Responsable directo de proporcionar información técnica sobre el indicador.</t>
        </r>
      </text>
    </comment>
    <comment ref="I2226" authorId="0" shapeId="0" xr:uid="{DB656D77-CBAB-47AA-8292-5DBA7A47E773}">
      <text>
        <r>
          <rPr>
            <b/>
            <sz val="9"/>
            <color indexed="81"/>
            <rFont val="Arial"/>
            <family val="2"/>
          </rPr>
          <t>Área:</t>
        </r>
        <r>
          <rPr>
            <sz val="9"/>
            <color indexed="81"/>
            <rFont val="Arial"/>
            <family val="2"/>
          </rPr>
          <t xml:space="preserve">
Anotar el área de adscripción del responsable de la información técnica sobre el indicador.</t>
        </r>
      </text>
    </comment>
    <comment ref="B2228" authorId="0" shapeId="0" xr:uid="{36810EE7-74BD-4AC8-B333-F0C05DF16AF5}">
      <text>
        <r>
          <rPr>
            <b/>
            <sz val="9"/>
            <color indexed="81"/>
            <rFont val="Arial"/>
            <family val="2"/>
          </rPr>
          <t>Puesto:</t>
        </r>
        <r>
          <rPr>
            <sz val="9"/>
            <color indexed="81"/>
            <rFont val="Arial"/>
            <family val="2"/>
          </rPr>
          <t xml:space="preserve">
Anotar la categoría o puesto actual del responsable de la información técnica del indicador.</t>
        </r>
      </text>
    </comment>
    <comment ref="I2228" authorId="0" shapeId="0" xr:uid="{4D1336BA-0D69-4956-918F-512C38A77ACD}">
      <text>
        <r>
          <rPr>
            <b/>
            <sz val="9"/>
            <color indexed="81"/>
            <rFont val="Arial"/>
            <family val="2"/>
          </rPr>
          <t>Teléfono:</t>
        </r>
        <r>
          <rPr>
            <sz val="9"/>
            <color indexed="81"/>
            <rFont val="Arial"/>
            <family val="2"/>
          </rPr>
          <t xml:space="preserve">
Número oficial de la Institución u oficina, para comunicación directa y extensión</t>
        </r>
      </text>
    </comment>
    <comment ref="K2228" authorId="0" shapeId="0" xr:uid="{661582FF-7EBA-4513-A838-24463F9C70A6}">
      <text>
        <r>
          <rPr>
            <b/>
            <sz val="9"/>
            <color indexed="81"/>
            <rFont val="Arial"/>
            <family val="2"/>
          </rPr>
          <t>Correo Electrónico:</t>
        </r>
        <r>
          <rPr>
            <sz val="9"/>
            <color indexed="81"/>
            <rFont val="Arial"/>
            <family val="2"/>
          </rPr>
          <t xml:space="preserve">
Indicar nombre del correo institucional del responsable de la información técnica del indicador.</t>
        </r>
      </text>
    </comment>
    <comment ref="B2231" authorId="0" shapeId="0" xr:uid="{516C517D-76C6-4F93-8CB2-76D1F68B7C21}">
      <text>
        <r>
          <rPr>
            <sz val="9"/>
            <color indexed="81"/>
            <rFont val="Arial"/>
            <family val="2"/>
          </rPr>
          <t>Define el seguimiento o monitoreo, destinado a identificar de manera sistemática la calidad del desempeño de un indicador o proceso, solicitar al</t>
        </r>
        <r>
          <rPr>
            <b/>
            <sz val="9"/>
            <color indexed="81"/>
            <rFont val="Arial"/>
            <family val="2"/>
          </rPr>
          <t xml:space="preserve"> Contacto responsable</t>
        </r>
        <r>
          <rPr>
            <sz val="9"/>
            <color indexed="81"/>
            <rFont val="Arial"/>
            <family val="2"/>
          </rPr>
          <t xml:space="preserve"> las actualizaciones, a efecto de introducir los ajustes o cambios pertinentes y oportunos para el logro de sus resultados y efectos en el entorno. 
El monitoreo permite analizar el avance y proponer acciones a tomar para lograr los objetivos; Identificar los éxitos o fracasos reales o potenciales lo antes posible y hacer ajustes oportunos a la ejecución.</t>
        </r>
      </text>
    </comment>
    <comment ref="K2233" authorId="0" shapeId="0" xr:uid="{DD6A7165-DB21-4447-BC9A-BDF775B9F501}">
      <text>
        <r>
          <rPr>
            <b/>
            <sz val="9"/>
            <color indexed="81"/>
            <rFont val="Arial"/>
            <family val="2"/>
          </rPr>
          <t xml:space="preserve">Correo Electrónico:
</t>
        </r>
        <r>
          <rPr>
            <sz val="9"/>
            <color indexed="81"/>
            <rFont val="Arial"/>
            <family val="2"/>
          </rPr>
          <t>enviar la información técnica del indicador a éste correo institucional.</t>
        </r>
      </text>
    </comment>
    <comment ref="B2236" authorId="0" shapeId="0" xr:uid="{7E031E7C-9136-4645-9FD2-0E374106152A}">
      <text>
        <r>
          <rPr>
            <b/>
            <sz val="9"/>
            <color indexed="81"/>
            <rFont val="Arial"/>
            <family val="2"/>
          </rPr>
          <t>Referencia:</t>
        </r>
        <r>
          <rPr>
            <sz val="9"/>
            <color indexed="81"/>
            <rFont val="Arial"/>
            <family val="2"/>
          </rPr>
          <t xml:space="preserve">
Nombre de la fuente de información que proporciona datos cuyas características y metodologías permiten la comparación y tiene una actualización recurrente. Incluye la liga a la página de Internet correspondiente.</t>
        </r>
      </text>
    </comment>
    <comment ref="B2260" authorId="0" shapeId="0" xr:uid="{21D59C05-58E9-4A3D-9181-DC54A11239A0}">
      <text>
        <r>
          <rPr>
            <sz val="9"/>
            <color indexed="81"/>
            <rFont val="Arial"/>
            <family val="2"/>
          </rPr>
          <t>Permiten contextualizar al indicador en el programa presupuestario (Pp) de referencia y relacionarlo directamente con el objetivo que le da origen.</t>
        </r>
      </text>
    </comment>
    <comment ref="B2262" authorId="0" shapeId="0" xr:uid="{85341587-2E2A-4F53-A22E-5E692425F64B}">
      <text>
        <r>
          <rPr>
            <b/>
            <sz val="9"/>
            <color indexed="81"/>
            <rFont val="Arial"/>
            <family val="2"/>
          </rPr>
          <t xml:space="preserve">Ramo administrativo: </t>
        </r>
        <r>
          <rPr>
            <sz val="9"/>
            <color indexed="81"/>
            <rFont val="Arial"/>
            <family val="2"/>
          </rPr>
          <t xml:space="preserve">
definido en el artículo 2, fracción XLI de la Ley Federal de Presupuesto y Responsabilidad Hacendaria.</t>
        </r>
      </text>
    </comment>
    <comment ref="F2262" authorId="0" shapeId="0" xr:uid="{C622915B-1F29-4E84-A14E-7D4094D1080A}">
      <text>
        <r>
          <rPr>
            <b/>
            <sz val="9"/>
            <color indexed="81"/>
            <rFont val="Tahoma"/>
            <family val="2"/>
          </rPr>
          <t>Ramo Administrativo:</t>
        </r>
        <r>
          <rPr>
            <sz val="9"/>
            <color indexed="81"/>
            <rFont val="Tahoma"/>
            <family val="2"/>
          </rPr>
          <t xml:space="preserve">
definido en el artículo 2, fracción XLI de la Ley Federal de Presupuesto y Responsabilidad Hacendaria.</t>
        </r>
      </text>
    </comment>
    <comment ref="B2263" authorId="0" shapeId="0" xr:uid="{30CDF54D-1B0D-45B5-8309-27C546547D1D}">
      <text>
        <r>
          <rPr>
            <b/>
            <sz val="9"/>
            <color indexed="81"/>
            <rFont val="Arial"/>
            <family val="2"/>
          </rPr>
          <t xml:space="preserve">Unidad Responsable del Pp: </t>
        </r>
        <r>
          <rPr>
            <sz val="9"/>
            <color indexed="81"/>
            <rFont val="Arial"/>
            <family val="2"/>
          </rPr>
          <t xml:space="preserve">
definido en el artículo 2, fracción LVII de la Ley Federal de Presupuesto y responsabilidad Hacendaria.</t>
        </r>
      </text>
    </comment>
    <comment ref="B2264" authorId="0" shapeId="0" xr:uid="{843EFC09-52E5-4840-BD44-AF17569C57F2}">
      <text>
        <r>
          <rPr>
            <b/>
            <sz val="9"/>
            <color indexed="81"/>
            <rFont val="Arial"/>
            <family val="2"/>
          </rPr>
          <t xml:space="preserve">Clasificación del Pp: </t>
        </r>
        <r>
          <rPr>
            <sz val="9"/>
            <color indexed="81"/>
            <rFont val="Arial"/>
            <family val="2"/>
          </rPr>
          <t xml:space="preserve">
se refiere a las modalidades previstas en los presentes lineamientos.</t>
        </r>
      </text>
    </comment>
    <comment ref="B2265" authorId="0" shapeId="0" xr:uid="{E1B4635B-C997-4F65-97EB-85C38C7D8D4B}">
      <text>
        <r>
          <rPr>
            <b/>
            <sz val="9"/>
            <color indexed="81"/>
            <rFont val="Arial"/>
            <family val="2"/>
          </rPr>
          <t xml:space="preserve">Denominación del Pp: </t>
        </r>
        <r>
          <rPr>
            <sz val="9"/>
            <color indexed="81"/>
            <rFont val="Arial"/>
            <family val="2"/>
          </rPr>
          <t xml:space="preserve">
definido en los presentes lineamientos.</t>
        </r>
      </text>
    </comment>
    <comment ref="B2266" authorId="0" shapeId="0" xr:uid="{0101B933-0AF9-45BE-B952-C1095E524653}">
      <text>
        <r>
          <rPr>
            <b/>
            <sz val="9"/>
            <color indexed="81"/>
            <rFont val="Arial"/>
            <family val="2"/>
          </rPr>
          <t xml:space="preserve">Nombre de la Matriz: </t>
        </r>
        <r>
          <rPr>
            <sz val="9"/>
            <color indexed="81"/>
            <rFont val="Arial"/>
            <family val="2"/>
          </rPr>
          <t xml:space="preserve">
Nombre corto del Programa.</t>
        </r>
      </text>
    </comment>
    <comment ref="B2271" authorId="0" shapeId="0" xr:uid="{9B1A9408-7423-4731-B1FD-1B7310DF3664}">
      <text>
        <r>
          <rPr>
            <b/>
            <sz val="9"/>
            <color indexed="81"/>
            <rFont val="Arial"/>
            <family val="2"/>
          </rPr>
          <t xml:space="preserve">Eje de política pública al que contribuye el Pp: </t>
        </r>
        <r>
          <rPr>
            <sz val="9"/>
            <color indexed="81"/>
            <rFont val="Arial"/>
            <family val="2"/>
          </rPr>
          <t xml:space="preserve">
Se refiere a alguno de los 5 ejes del Plan Estatal de Desarrollo. Campo de llenado obligatorio.</t>
        </r>
      </text>
    </comment>
    <comment ref="B2272" authorId="0" shapeId="0" xr:uid="{A8982F01-73AB-474C-B55B-450AF30F82A5}">
      <text>
        <r>
          <rPr>
            <b/>
            <sz val="9"/>
            <color indexed="81"/>
            <rFont val="Arial"/>
            <family val="2"/>
          </rPr>
          <t xml:space="preserve">Objetivo de eje de política pública al que contribuye el Pp: </t>
        </r>
        <r>
          <rPr>
            <sz val="9"/>
            <color indexed="81"/>
            <rFont val="Arial"/>
            <family val="2"/>
          </rPr>
          <t xml:space="preserve">
Relativo a los objetivos del cualquiera de los ejes de política pública del Plan Estatal de Desarrollo. Campo de llenado obligatorio.</t>
        </r>
      </text>
    </comment>
    <comment ref="B2277" authorId="0" shapeId="0" xr:uid="{2F5FD011-1F34-4CEF-A7F4-3A74BE405021}">
      <text>
        <r>
          <rPr>
            <b/>
            <sz val="9"/>
            <color indexed="81"/>
            <rFont val="Arial"/>
            <family val="2"/>
          </rPr>
          <t xml:space="preserve">Tipo de Programa: </t>
        </r>
        <r>
          <rPr>
            <sz val="9"/>
            <color indexed="81"/>
            <rFont val="Arial"/>
            <family val="2"/>
          </rPr>
          <t xml:space="preserve">
Los referidos en el Artículo 22 de la Ley de Planeación.</t>
        </r>
      </text>
    </comment>
    <comment ref="G2277" authorId="0" shapeId="0" xr:uid="{37DC762F-AC36-4C94-9864-DBF510E8C800}">
      <text>
        <r>
          <rPr>
            <b/>
            <sz val="9"/>
            <color indexed="81"/>
            <rFont val="Arial"/>
            <family val="2"/>
          </rPr>
          <t xml:space="preserve">Programa: </t>
        </r>
        <r>
          <rPr>
            <sz val="9"/>
            <color indexed="81"/>
            <rFont val="Arial"/>
            <family val="2"/>
          </rPr>
          <t xml:space="preserve">
Se especificará el nombre del programa según la clasificación arriba mencionada.</t>
        </r>
      </text>
    </comment>
    <comment ref="B2278" authorId="0" shapeId="0" xr:uid="{7C02C12C-92BF-4E85-B68E-324B5CCC5F2F}">
      <text>
        <r>
          <rPr>
            <b/>
            <sz val="9"/>
            <color indexed="81"/>
            <rFont val="Arial"/>
            <family val="2"/>
          </rPr>
          <t xml:space="preserve">Objetivo del Programa: </t>
        </r>
        <r>
          <rPr>
            <sz val="9"/>
            <color indexed="81"/>
            <rFont val="Arial"/>
            <family val="2"/>
          </rPr>
          <t xml:space="preserve">
Se refiere a los objetivos del programa señalado en el inciso anterior.</t>
        </r>
      </text>
    </comment>
    <comment ref="B2279" authorId="0" shapeId="0" xr:uid="{755DC5D7-BBEA-4A5C-9F74-72092DA93EC5}">
      <text>
        <r>
          <rPr>
            <sz val="9"/>
            <color indexed="81"/>
            <rFont val="Arial"/>
            <family val="2"/>
          </rPr>
          <t>Objetivo estratégico de la Dependencia o entidad. Campo de llenado obligatorio.</t>
        </r>
      </text>
    </comment>
    <comment ref="B2280" authorId="0" shapeId="0" xr:uid="{352A9E38-A995-40A4-ADDD-C996FDCEB701}">
      <text>
        <r>
          <rPr>
            <sz val="9"/>
            <color indexed="81"/>
            <rFont val="Arial"/>
            <family val="2"/>
          </rPr>
          <t>Objetivo estratégico de la Dependencia o entidad. Campo de llenado obligatorio.</t>
        </r>
      </text>
    </comment>
    <comment ref="B2286" authorId="0" shapeId="0" xr:uid="{BED470D4-8563-4407-9019-A6D22DE8F72A}">
      <text>
        <r>
          <rPr>
            <b/>
            <sz val="9"/>
            <color indexed="81"/>
            <rFont val="Arial"/>
            <family val="2"/>
          </rPr>
          <t>Objetivo al que corresponde el indicador:</t>
        </r>
        <r>
          <rPr>
            <sz val="9"/>
            <color indexed="81"/>
            <rFont val="Arial"/>
            <family val="2"/>
          </rPr>
          <t xml:space="preserve">
se obtiene del resumen narrativo de la matriz de indicadores y corresponderá al Fin, Propósito, Componentes o Actividad, según sea el caso.</t>
        </r>
      </text>
    </comment>
    <comment ref="M2286" authorId="0" shapeId="0" xr:uid="{01B39DB6-E45C-4279-911C-3FAD5BF372CB}">
      <text>
        <r>
          <rPr>
            <b/>
            <sz val="9"/>
            <color indexed="81"/>
            <rFont val="Arial"/>
            <family val="2"/>
          </rPr>
          <t xml:space="preserve">Nivel del Objetivo en la MIR: </t>
        </r>
        <r>
          <rPr>
            <sz val="9"/>
            <color indexed="81"/>
            <rFont val="Arial"/>
            <family val="2"/>
          </rPr>
          <t xml:space="preserve">
Fin, Propósito, Componentes o Actividad, según sea el caso.</t>
        </r>
      </text>
    </comment>
    <comment ref="B2292" authorId="0" shapeId="0" xr:uid="{5B0AC6B8-53B8-469D-A876-3967DE013F6B}">
      <text>
        <r>
          <rPr>
            <b/>
            <sz val="9"/>
            <color indexed="81"/>
            <rFont val="Tahoma"/>
            <family val="2"/>
          </rPr>
          <t xml:space="preserve">Los indicadores </t>
        </r>
        <r>
          <rPr>
            <sz val="9"/>
            <color indexed="81"/>
            <rFont val="Tahoma"/>
            <family val="2"/>
          </rPr>
          <t xml:space="preserve">son la especificación cuantitativa que permite verificar el nivel de logro alcanzado por el programa en el cumplimiento de sus objetivos. Es una expresión que establece una relación entre dos o más datos y permite la comparación entre distintos periodos, productos similares o una meta o compromiso.
</t>
        </r>
      </text>
    </comment>
    <comment ref="B2294" authorId="0" shapeId="0" xr:uid="{8550EC68-0A73-4C2B-B0D6-73DE023C9A61}">
      <text>
        <r>
          <rPr>
            <b/>
            <sz val="9"/>
            <color indexed="81"/>
            <rFont val="Arial"/>
            <family val="2"/>
          </rPr>
          <t xml:space="preserve">Orden: </t>
        </r>
        <r>
          <rPr>
            <sz val="9"/>
            <color indexed="81"/>
            <rFont val="Arial"/>
            <family val="2"/>
          </rPr>
          <t xml:space="preserve">
Deberá anotar el orden en el que desea aparezcan los elementos en el árbol de navegación.</t>
        </r>
      </text>
    </comment>
    <comment ref="F2294" authorId="0" shapeId="0" xr:uid="{B98190AB-F2BE-4BC8-BE7B-17F04A333740}">
      <text>
        <r>
          <rPr>
            <b/>
            <sz val="9"/>
            <color indexed="81"/>
            <rFont val="Arial"/>
            <family val="2"/>
          </rPr>
          <t xml:space="preserve">Nombre del indicador: </t>
        </r>
        <r>
          <rPr>
            <sz val="9"/>
            <color indexed="81"/>
            <rFont val="Arial"/>
            <family val="2"/>
          </rPr>
          <t xml:space="preserve">
denominación precisa y única con la que se distingue al indicador.</t>
        </r>
      </text>
    </comment>
    <comment ref="B2295" authorId="0" shapeId="0" xr:uid="{3819B3B0-B4B7-41C4-9733-FD272F3FF2B5}">
      <text>
        <r>
          <rPr>
            <b/>
            <sz val="9"/>
            <color indexed="81"/>
            <rFont val="Arial"/>
            <family val="2"/>
          </rPr>
          <t xml:space="preserve">Dimensión a medir: </t>
        </r>
        <r>
          <rPr>
            <sz val="9"/>
            <color indexed="81"/>
            <rFont val="Arial"/>
            <family val="2"/>
          </rPr>
          <t xml:space="preserve">
se refieren al aspecto particular del objetivo a ser medido mediante el indicador.
● </t>
        </r>
        <r>
          <rPr>
            <b/>
            <sz val="9"/>
            <color indexed="81"/>
            <rFont val="Arial"/>
            <family val="2"/>
          </rPr>
          <t>Eficacia:</t>
        </r>
        <r>
          <rPr>
            <sz val="9"/>
            <color indexed="81"/>
            <rFont val="Arial"/>
            <family val="2"/>
          </rPr>
          <t xml:space="preserve"> mide el grado de cumplimiento de los objetivos.
● </t>
        </r>
        <r>
          <rPr>
            <b/>
            <sz val="9"/>
            <color indexed="81"/>
            <rFont val="Arial"/>
            <family val="2"/>
          </rPr>
          <t>Eficiencia:</t>
        </r>
        <r>
          <rPr>
            <sz val="9"/>
            <color indexed="81"/>
            <rFont val="Arial"/>
            <family val="2"/>
          </rPr>
          <t xml:space="preserve"> mide la relación entre los productos y servicios generados con
respecto a los insumos o recursos utilizados.
● </t>
        </r>
        <r>
          <rPr>
            <b/>
            <sz val="9"/>
            <color indexed="81"/>
            <rFont val="Arial"/>
            <family val="2"/>
          </rPr>
          <t>Economía:</t>
        </r>
        <r>
          <rPr>
            <sz val="9"/>
            <color indexed="81"/>
            <rFont val="Arial"/>
            <family val="2"/>
          </rPr>
          <t xml:space="preserve"> mide la capacidad del programa o de la institución para generar y
movilizar adecuadamente los recursos financieros.
● </t>
        </r>
        <r>
          <rPr>
            <b/>
            <sz val="9"/>
            <color indexed="81"/>
            <rFont val="Arial"/>
            <family val="2"/>
          </rPr>
          <t>Calidad:</t>
        </r>
        <r>
          <rPr>
            <sz val="9"/>
            <color indexed="81"/>
            <rFont val="Arial"/>
            <family val="2"/>
          </rPr>
          <t xml:space="preserve"> mide los atributos, propiedades o características que deben tener los
bienes y servicios para satisfacer los objetivos del programa.</t>
        </r>
      </text>
    </comment>
    <comment ref="F2295" authorId="0" shapeId="0" xr:uid="{D414225F-773D-4EA9-9516-8D8D457585A3}">
      <text>
        <r>
          <rPr>
            <b/>
            <sz val="9"/>
            <color indexed="81"/>
            <rFont val="Arial"/>
            <family val="2"/>
          </rPr>
          <t>Tipo de indicador para Resultados:</t>
        </r>
        <r>
          <rPr>
            <sz val="9"/>
            <color indexed="81"/>
            <rFont val="Arial"/>
            <family val="2"/>
          </rPr>
          <t xml:space="preserve"> Se refiere a la naturaleza del indicador que corresponde a cada nivel de la Matriz de Indicadores para Resultados.
● </t>
        </r>
        <r>
          <rPr>
            <b/>
            <sz val="9"/>
            <color indexed="81"/>
            <rFont val="Arial"/>
            <family val="2"/>
          </rPr>
          <t>Estratégico.</t>
        </r>
        <r>
          <rPr>
            <sz val="9"/>
            <color indexed="81"/>
            <rFont val="Arial"/>
            <family val="2"/>
          </rPr>
          <t xml:space="preserve">- Que está orientado a medir los efectos del Pp.
● </t>
        </r>
        <r>
          <rPr>
            <b/>
            <sz val="9"/>
            <color indexed="81"/>
            <rFont val="Arial"/>
            <family val="2"/>
          </rPr>
          <t>De gestión</t>
        </r>
        <r>
          <rPr>
            <sz val="9"/>
            <color indexed="81"/>
            <rFont val="Arial"/>
            <family val="2"/>
          </rPr>
          <t>.- Que está orientado a medir la forma en que trabaja el Pp.
- Para FIN y PROPOSITO = Estratégico.
- Para COMPONENTE = Estratégico o Gestión.
- Para ACTIVIDADES = Gestión.</t>
        </r>
      </text>
    </comment>
    <comment ref="L2295" authorId="0" shapeId="0" xr:uid="{ECE3A8A2-39F1-419E-BDBA-B6809848A598}">
      <text>
        <r>
          <rPr>
            <b/>
            <sz val="9"/>
            <color indexed="81"/>
            <rFont val="Arial"/>
            <family val="2"/>
          </rPr>
          <t xml:space="preserve">Ámbito de control. </t>
        </r>
        <r>
          <rPr>
            <sz val="9"/>
            <color indexed="81"/>
            <rFont val="Arial"/>
            <family val="2"/>
          </rPr>
          <t xml:space="preserve"> 
Desde el punto de vista del control del proceso para alcanzar los impactos esperados los indicadores pueden ser:
a. </t>
        </r>
        <r>
          <rPr>
            <b/>
            <sz val="9"/>
            <color indexed="81"/>
            <rFont val="Arial"/>
            <family val="2"/>
          </rPr>
          <t>Insumo:</t>
        </r>
        <r>
          <rPr>
            <sz val="9"/>
            <color indexed="81"/>
            <rFont val="Arial"/>
            <family val="2"/>
          </rPr>
          <t xml:space="preserve"> Cuantifica los recursos tanto físicos como humanos y/o financieros utilizados en la producción de los bienes y servicios. Generalmente están dimensionados en términos de: Número de personal, gasto asignado a alguna tarea, días de trabajo consumidos, etc.
b.</t>
        </r>
        <r>
          <rPr>
            <b/>
            <sz val="9"/>
            <color indexed="81"/>
            <rFont val="Arial"/>
            <family val="2"/>
          </rPr>
          <t xml:space="preserve"> Proceso:</t>
        </r>
        <r>
          <rPr>
            <sz val="9"/>
            <color indexed="81"/>
            <rFont val="Arial"/>
            <family val="2"/>
          </rPr>
          <t xml:space="preserve"> Son las principales acciones emprendidas mediante las cuales se movilizan los insumos para generar los bienes y/o servicios que se producen o entregan, por ejemplo: Porcentaje de manuales revisados.
c. </t>
        </r>
        <r>
          <rPr>
            <b/>
            <sz val="9"/>
            <color indexed="81"/>
            <rFont val="Arial"/>
            <family val="2"/>
          </rPr>
          <t>Producto:</t>
        </r>
        <r>
          <rPr>
            <sz val="9"/>
            <color indexed="81"/>
            <rFont val="Arial"/>
            <family val="2"/>
          </rPr>
          <t xml:space="preserve"> Son los bienes y/o servicios que se producen o entregan para cumplir con su propósito; deben establecerse como productos terminados o servicios proporcionados, por ejemplo: Porcentaje de manuales aprobados.
d. </t>
        </r>
        <r>
          <rPr>
            <b/>
            <sz val="9"/>
            <color indexed="81"/>
            <rFont val="Arial"/>
            <family val="2"/>
          </rPr>
          <t>Resultado o impacto:</t>
        </r>
        <r>
          <rPr>
            <sz val="9"/>
            <color indexed="81"/>
            <rFont val="Arial"/>
            <family val="2"/>
          </rPr>
          <t xml:space="preserve"> Se refieren al resultado final o efectos de una acción o programa implementado, generalmente relacionado con la mejora en la calidad de vida o condiciones de la población objetivo, por ejemplo: Porcentaje de disminución del índice de inseguridad, tasa de deserción escolar, índice de competitividad, etc.
</t>
        </r>
      </text>
    </comment>
    <comment ref="B2296" authorId="0" shapeId="0" xr:uid="{50534CB8-5FB3-4AA8-9B43-C03D84A42A65}">
      <text>
        <r>
          <rPr>
            <b/>
            <sz val="9"/>
            <color indexed="81"/>
            <rFont val="Arial"/>
            <family val="2"/>
          </rPr>
          <t xml:space="preserve">Definición del Indicador: </t>
        </r>
        <r>
          <rPr>
            <sz val="9"/>
            <color indexed="81"/>
            <rFont val="Arial"/>
            <family val="2"/>
          </rPr>
          <t xml:space="preserve">
expresa al indicador en términos de su significado conceptual. Puede desde el punto de vista operativo, expresar al indicador en términos de las variables que en él intervienen.</t>
        </r>
      </text>
    </comment>
    <comment ref="H2296" authorId="0" shapeId="0" xr:uid="{78E3CBFB-DB3E-4E46-B069-40791AB182B6}">
      <text>
        <r>
          <rPr>
            <b/>
            <sz val="9"/>
            <color indexed="81"/>
            <rFont val="Arial"/>
            <family val="2"/>
          </rPr>
          <t>Tipo de valor de la Meta.-</t>
        </r>
        <r>
          <rPr>
            <sz val="9"/>
            <color indexed="81"/>
            <rFont val="Arial"/>
            <family val="2"/>
          </rPr>
          <t xml:space="preserve"> Indica si la meta es </t>
        </r>
        <r>
          <rPr>
            <i/>
            <u/>
            <sz val="9"/>
            <color indexed="81"/>
            <rFont val="Arial"/>
            <family val="2"/>
          </rPr>
          <t>absoluta o relativa</t>
        </r>
        <r>
          <rPr>
            <sz val="9"/>
            <color indexed="81"/>
            <rFont val="Arial"/>
            <family val="2"/>
          </rPr>
          <t>.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L2296" authorId="0" shapeId="0" xr:uid="{64733496-A8B3-40A8-8665-F85A254757EA}">
      <text>
        <r>
          <rPr>
            <b/>
            <sz val="9"/>
            <color indexed="81"/>
            <rFont val="Arial"/>
            <family val="2"/>
          </rPr>
          <t xml:space="preserve">Unidad de medida:
</t>
        </r>
        <r>
          <rPr>
            <sz val="9"/>
            <color indexed="81"/>
            <rFont val="Arial"/>
            <family val="2"/>
          </rPr>
          <t>magnitud de referencia que permite cuantificar y comparar elementos de la misma especie. Campo de llenado obligatorio.</t>
        </r>
      </text>
    </comment>
    <comment ref="B2298" authorId="0" shapeId="0" xr:uid="{88EE4474-EB28-4C1B-A213-892433D47171}">
      <text>
        <r>
          <rPr>
            <b/>
            <sz val="9"/>
            <color indexed="81"/>
            <rFont val="Arial"/>
            <family val="2"/>
          </rPr>
          <t xml:space="preserve">Fórmula:
</t>
        </r>
        <r>
          <rPr>
            <sz val="9"/>
            <color indexed="81"/>
            <rFont val="Arial"/>
            <family val="2"/>
          </rPr>
          <t>se refiere a la expresión algebraica del indicador, de la forma en que se relacionan las variables para calcular el indicador.</t>
        </r>
      </text>
    </comment>
    <comment ref="H2298" authorId="0" shapeId="0" xr:uid="{FA171AB7-B2EB-4C7F-9012-5F0197A42A96}">
      <text>
        <r>
          <rPr>
            <b/>
            <sz val="9"/>
            <color indexed="81"/>
            <rFont val="Arial"/>
            <family val="2"/>
          </rPr>
          <t xml:space="preserve">Desagregación geográfica:
</t>
        </r>
        <r>
          <rPr>
            <sz val="9"/>
            <color indexed="81"/>
            <rFont val="Arial"/>
            <family val="2"/>
          </rPr>
          <t xml:space="preserve">indica los niveles territoriales para los que está disponible el indicador: </t>
        </r>
        <r>
          <rPr>
            <i/>
            <u/>
            <sz val="9"/>
            <color indexed="81"/>
            <rFont val="Arial"/>
            <family val="2"/>
          </rPr>
          <t>nacional, regional, estatal, municipal, localidad</t>
        </r>
        <r>
          <rPr>
            <sz val="9"/>
            <color indexed="81"/>
            <rFont val="Arial"/>
            <family val="2"/>
          </rPr>
          <t>, etc.</t>
        </r>
      </text>
    </comment>
    <comment ref="L2298" authorId="0" shapeId="0" xr:uid="{F8D47DCB-4578-4317-BD18-35E5F9F50B3A}">
      <text>
        <r>
          <rPr>
            <b/>
            <sz val="9"/>
            <color indexed="81"/>
            <rFont val="Arial"/>
            <family val="2"/>
          </rPr>
          <t>Frecuencia de medición:</t>
        </r>
        <r>
          <rPr>
            <sz val="9"/>
            <color indexed="81"/>
            <rFont val="Arial"/>
            <family val="2"/>
          </rPr>
          <t xml:space="preserve">
es el periodo de tiempo en el cual se calcula el indicador
(</t>
        </r>
        <r>
          <rPr>
            <i/>
            <u/>
            <sz val="9"/>
            <color indexed="81"/>
            <rFont val="Arial"/>
            <family val="2"/>
          </rPr>
          <t>bianual, anual, semestral, trimestral, mensual</t>
        </r>
        <r>
          <rPr>
            <sz val="9"/>
            <color indexed="81"/>
            <rFont val="Arial"/>
            <family val="2"/>
          </rPr>
          <t>, etc.). La frecuencia de medición determinará la cantidad de periodos en los que se calendarizarán las metas para el indicador, por lo cual deberá tener precaución al seleccionar la frecuencia de medición.
Campo de llenado obligatorio.</t>
        </r>
      </text>
    </comment>
    <comment ref="B2300" authorId="0" shapeId="0" xr:uid="{3A797CA1-39C5-42ED-ACD4-8870F084D2D7}">
      <text>
        <r>
          <rPr>
            <b/>
            <sz val="9"/>
            <color indexed="81"/>
            <rFont val="Arial"/>
            <family val="2"/>
          </rPr>
          <t xml:space="preserve">Método de cálculo:
</t>
        </r>
        <r>
          <rPr>
            <sz val="9"/>
            <color indexed="81"/>
            <rFont val="Arial"/>
            <family val="2"/>
          </rPr>
          <t>se refiere a la expresión algebraica del indicador, a la explicación sencilla de la forma en que se relacionan las variables y a la metodología para calcular el indicador, esta última se podrá presentar en un archivo anexo. Campo de llenado obligatorio.</t>
        </r>
      </text>
    </comment>
    <comment ref="B2302" authorId="0" shapeId="0" xr:uid="{624A70C7-9624-4DE7-8A5E-CFDAD26596B9}">
      <text>
        <r>
          <rPr>
            <b/>
            <sz val="9"/>
            <color indexed="81"/>
            <rFont val="Arial"/>
            <family val="2"/>
          </rPr>
          <t xml:space="preserve">Transversalidad. </t>
        </r>
        <r>
          <rPr>
            <sz val="9"/>
            <color indexed="81"/>
            <rFont val="Arial"/>
            <family val="2"/>
          </rPr>
          <t xml:space="preserve">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B2303" authorId="0" shapeId="0" xr:uid="{283DDF27-D12F-465B-AFF2-49777CB84996}">
      <text>
        <r>
          <rPr>
            <b/>
            <sz val="9"/>
            <color indexed="81"/>
            <rFont val="Arial"/>
            <family val="2"/>
          </rPr>
          <t>Enfoque de transversalidad:</t>
        </r>
        <r>
          <rPr>
            <sz val="9"/>
            <color indexed="81"/>
            <rFont val="Arial"/>
            <family val="2"/>
          </rPr>
          <t xml:space="preserve"> 
El sistema ofrece las siguientes opciones para identificar indicadores con enfoque transversal: Capacidades diferentes y enfoque de género.</t>
        </r>
      </text>
    </comment>
    <comment ref="B2304" authorId="0" shapeId="0" xr:uid="{5D7CDABB-963A-44F1-A1C0-A27173D8BB67}">
      <text>
        <r>
          <rPr>
            <b/>
            <sz val="9"/>
            <color indexed="81"/>
            <rFont val="Arial"/>
            <family val="2"/>
          </rPr>
          <t xml:space="preserve">Hombres: </t>
        </r>
        <r>
          <rPr>
            <sz val="9"/>
            <color indexed="81"/>
            <rFont val="Arial"/>
            <family val="2"/>
          </rPr>
          <t xml:space="preserve">
Número de hombres atendidas por el objetivo asociado
al indicador.</t>
        </r>
      </text>
    </comment>
    <comment ref="C2304" authorId="0" shapeId="0" xr:uid="{8D957CDC-3FD2-4924-B134-D6F0B1638936}">
      <text>
        <r>
          <rPr>
            <b/>
            <sz val="9"/>
            <color indexed="81"/>
            <rFont val="Arial"/>
            <family val="2"/>
          </rPr>
          <t>Mujeres:</t>
        </r>
        <r>
          <rPr>
            <sz val="9"/>
            <color indexed="81"/>
            <rFont val="Arial"/>
            <family val="2"/>
          </rPr>
          <t xml:space="preserve">
 Número de mujeres atendidos por el objetivo asociado al indicador.</t>
        </r>
      </text>
    </comment>
    <comment ref="F2304" authorId="0" shapeId="0" xr:uid="{08A16364-3F5A-4714-BE15-0159D17128C6}">
      <text>
        <r>
          <rPr>
            <b/>
            <sz val="9"/>
            <color indexed="81"/>
            <rFont val="Arial"/>
            <family val="2"/>
          </rPr>
          <t>Indígenas:</t>
        </r>
        <r>
          <rPr>
            <sz val="9"/>
            <color indexed="81"/>
            <rFont val="Arial"/>
            <family val="2"/>
          </rPr>
          <t xml:space="preserve">
 Número de Indígenas atendidos por el objetivo asociado al indicador.</t>
        </r>
      </text>
    </comment>
    <comment ref="I2304" authorId="0" shapeId="0" xr:uid="{4B8FD747-4EED-464B-9BB4-2CA4222FFE39}">
      <text>
        <r>
          <rPr>
            <b/>
            <sz val="9"/>
            <color indexed="81"/>
            <rFont val="Arial"/>
            <family val="2"/>
          </rPr>
          <t>Capacidades Diferentes:</t>
        </r>
        <r>
          <rPr>
            <sz val="9"/>
            <color indexed="81"/>
            <rFont val="Arial"/>
            <family val="2"/>
          </rPr>
          <t xml:space="preserve">
 Número de Personas con capacidades diferentes atendidas por el objetivo asociado al indicador.</t>
        </r>
      </text>
    </comment>
    <comment ref="M2304" authorId="0" shapeId="0" xr:uid="{19865484-3B62-4595-9E9B-9684E19C2EAC}">
      <text>
        <r>
          <rPr>
            <b/>
            <sz val="9"/>
            <color indexed="81"/>
            <rFont val="Arial"/>
            <family val="2"/>
          </rPr>
          <t xml:space="preserve">Total: </t>
        </r>
        <r>
          <rPr>
            <sz val="9"/>
            <color indexed="81"/>
            <rFont val="Arial"/>
            <family val="2"/>
          </rPr>
          <t xml:space="preserve">
total de población atendida por el objetivo asociado al indicador.</t>
        </r>
      </text>
    </comment>
    <comment ref="B2307" authorId="0" shapeId="0" xr:uid="{40595A2B-CE39-4C31-BD6A-49EB55054E19}">
      <text>
        <r>
          <rPr>
            <b/>
            <sz val="9"/>
            <color indexed="81"/>
            <rFont val="Arial"/>
            <family val="2"/>
          </rPr>
          <t xml:space="preserve">Información disponible: </t>
        </r>
        <r>
          <rPr>
            <sz val="9"/>
            <color indexed="81"/>
            <rFont val="Arial"/>
            <family val="2"/>
          </rPr>
          <t xml:space="preserve">
Describe textualmente al conjunto de mediciones del indicador disponibles, se deben indicar cambios en la serie por cuestiones metodológicas u otras.</t>
        </r>
      </text>
    </comment>
    <comment ref="B2309" authorId="0" shapeId="0" xr:uid="{4534F93F-4516-4D7F-A042-ED239A7D69B2}">
      <text>
        <r>
          <rPr>
            <b/>
            <sz val="9"/>
            <color indexed="81"/>
            <rFont val="Arial"/>
            <family val="2"/>
          </rPr>
          <t>Determinación de metas.</t>
        </r>
        <r>
          <rPr>
            <sz val="9"/>
            <color indexed="81"/>
            <rFont val="Arial"/>
            <family val="2"/>
          </rPr>
          <t xml:space="preserve">
Se refiere al proceso mediante el cual se establecen las magnitudes y periodos para los resultados comprometidos.</t>
        </r>
      </text>
    </comment>
    <comment ref="B2312" authorId="0" shapeId="0" xr:uid="{909F4038-E3FA-4ADC-9378-19D3F61C845F}">
      <text>
        <r>
          <rPr>
            <b/>
            <sz val="9"/>
            <color indexed="81"/>
            <rFont val="Arial"/>
            <family val="2"/>
          </rPr>
          <t>Meta acumulable:</t>
        </r>
        <r>
          <rPr>
            <sz val="9"/>
            <color indexed="81"/>
            <rFont val="Arial"/>
            <family val="2"/>
          </rPr>
          <t xml:space="preserv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F2312" authorId="0" shapeId="0" xr:uid="{38F2CDF1-B79E-4672-87E9-615BBB677B3B}">
      <text>
        <r>
          <rPr>
            <b/>
            <sz val="9"/>
            <color indexed="81"/>
            <rFont val="Arial"/>
            <family val="2"/>
          </rPr>
          <t>Comportamiento del indicador.</t>
        </r>
        <r>
          <rPr>
            <sz val="9"/>
            <color indexed="81"/>
            <rFont val="Arial"/>
            <family val="2"/>
          </rPr>
          <t xml:space="preserve"> 
Establece si el indicador a lo largo del tiempo tiene un comportamiento </t>
        </r>
        <r>
          <rPr>
            <i/>
            <u/>
            <sz val="9"/>
            <color indexed="81"/>
            <rFont val="Arial"/>
            <family val="2"/>
          </rPr>
          <t>ascendente, descendente, regular o nominal</t>
        </r>
        <r>
          <rPr>
            <sz val="9"/>
            <color indexed="81"/>
            <rFont val="Arial"/>
            <family val="2"/>
          </rPr>
          <t xml:space="preserve">.
● </t>
        </r>
        <r>
          <rPr>
            <b/>
            <sz val="9"/>
            <color indexed="81"/>
            <rFont val="Arial"/>
            <family val="2"/>
          </rPr>
          <t>Ascendente.</t>
        </r>
        <r>
          <rPr>
            <sz val="9"/>
            <color indexed="81"/>
            <rFont val="Arial"/>
            <family val="2"/>
          </rPr>
          <t xml:space="preserve">- si el resultado a lograr significa incrementar el valor del indicador.
● </t>
        </r>
        <r>
          <rPr>
            <b/>
            <sz val="9"/>
            <color indexed="81"/>
            <rFont val="Arial"/>
            <family val="2"/>
          </rPr>
          <t>Descendente.</t>
        </r>
        <r>
          <rPr>
            <sz val="9"/>
            <color indexed="81"/>
            <rFont val="Arial"/>
            <family val="2"/>
          </rPr>
          <t xml:space="preserve">- si el resultado a lograr significa disminuir el valor del indicador.
● </t>
        </r>
        <r>
          <rPr>
            <b/>
            <sz val="9"/>
            <color indexed="81"/>
            <rFont val="Arial"/>
            <family val="2"/>
          </rPr>
          <t>Regular.</t>
        </r>
        <r>
          <rPr>
            <sz val="9"/>
            <color indexed="81"/>
            <rFont val="Arial"/>
            <family val="2"/>
          </rPr>
          <t xml:space="preserve">- si el resultado a lograr significa mantener el valor del indicador dentro de determinado rango, y
● </t>
        </r>
        <r>
          <rPr>
            <b/>
            <sz val="9"/>
            <color indexed="81"/>
            <rFont val="Arial"/>
            <family val="2"/>
          </rPr>
          <t>Nominal.</t>
        </r>
        <r>
          <rPr>
            <sz val="9"/>
            <color indexed="81"/>
            <rFont val="Arial"/>
            <family val="2"/>
          </rPr>
          <t>- se tomará como un resultado independiente del historial del indicador.</t>
        </r>
      </text>
    </comment>
    <comment ref="K2312" authorId="0" shapeId="0" xr:uid="{D84AEA6C-6FE8-4441-8356-6A4362E09E90}">
      <text>
        <r>
          <rPr>
            <b/>
            <sz val="9"/>
            <color indexed="81"/>
            <rFont val="Arial"/>
            <family val="2"/>
          </rPr>
          <t xml:space="preserve">Factibilidad de la meta.- </t>
        </r>
        <r>
          <rPr>
            <sz val="9"/>
            <color indexed="81"/>
            <rFont val="Arial"/>
            <family val="2"/>
          </rPr>
          <t xml:space="preserve">
Establece, desde la perspectiva de la UR responsable del Pp la posibilidad real de alcanzar la meta; los valores posibles son </t>
        </r>
        <r>
          <rPr>
            <i/>
            <u/>
            <sz val="9"/>
            <color indexed="81"/>
            <rFont val="Arial"/>
            <family val="2"/>
          </rPr>
          <t>alta y media</t>
        </r>
        <r>
          <rPr>
            <sz val="9"/>
            <color indexed="81"/>
            <rFont val="Arial"/>
            <family val="2"/>
          </rPr>
          <t>.</t>
        </r>
      </text>
    </comment>
    <comment ref="B2314" authorId="0" shapeId="0" xr:uid="{8D8E83EB-4651-4D32-9405-40C48F51F763}">
      <text>
        <r>
          <rPr>
            <b/>
            <sz val="9"/>
            <color indexed="81"/>
            <rFont val="Arial"/>
            <family val="2"/>
          </rPr>
          <t xml:space="preserve">Justificación de la Factibilidad.-
</t>
        </r>
        <r>
          <rPr>
            <sz val="9"/>
            <color indexed="81"/>
            <rFont val="Arial"/>
            <family val="2"/>
          </rPr>
          <t>Establece los argumentos que sirvieron de base para calificar la factibilidad de la meta.</t>
        </r>
      </text>
    </comment>
    <comment ref="B2317" authorId="0" shapeId="0" xr:uid="{48FACAE2-0F47-469D-B89A-8D734C293182}">
      <text>
        <r>
          <rPr>
            <b/>
            <sz val="9"/>
            <color indexed="81"/>
            <rFont val="Arial"/>
            <family val="2"/>
          </rPr>
          <t>Línea Base.</t>
        </r>
        <r>
          <rPr>
            <sz val="9"/>
            <color indexed="81"/>
            <rFont val="Arial"/>
            <family val="2"/>
          </rPr>
          <t xml:space="preserve">
Un indicador puede adoptar diversos valores a lo largo del tiempo.
El valor inicial del indicador que se toma como referencia para comparar el avance del objetivo se llama Línea Base.</t>
        </r>
      </text>
    </comment>
    <comment ref="B2318" authorId="0" shapeId="0" xr:uid="{642B4BD9-6652-43C4-90B1-1A093CD99B89}">
      <text>
        <r>
          <rPr>
            <b/>
            <sz val="9"/>
            <color indexed="81"/>
            <rFont val="Arial"/>
            <family val="2"/>
          </rPr>
          <t xml:space="preserve">Año de la Línea Base.- </t>
        </r>
        <r>
          <rPr>
            <sz val="9"/>
            <color indexed="81"/>
            <rFont val="Arial"/>
            <family val="2"/>
          </rPr>
          <t xml:space="preserve">
Se deberá anotar el año que se toma como referencia para comparar los avances del Pp. Regularmente se recomienda tomar el año en que terminó la administración anterior.
Cuando un indicador vuelve a cero al término de cada ciclo, la línea base
es 0.0 porque ese es el valor con el que inicia el nuevo ciclo. Campo de
llenado obligatorio.</t>
        </r>
      </text>
    </comment>
    <comment ref="K2318" authorId="0" shapeId="0" xr:uid="{7C152881-C996-4FA2-8348-4228D0D7F243}">
      <text>
        <r>
          <rPr>
            <b/>
            <sz val="9"/>
            <color indexed="81"/>
            <rFont val="Arial"/>
            <family val="2"/>
          </rPr>
          <t xml:space="preserve">Periodo línea base.- 
</t>
        </r>
        <r>
          <rPr>
            <sz val="9"/>
            <color indexed="81"/>
            <rFont val="Arial"/>
            <family val="2"/>
          </rPr>
          <t>Puede ser que en algunos casos, la línea base esté referida a un momento particular del año (inicio de cursos, trimestre II, semana santa, etc.), en estas ocasiones deberá especificarse el periodo.</t>
        </r>
      </text>
    </comment>
    <comment ref="C2319" authorId="0" shapeId="0" xr:uid="{282EE7F4-2308-48DF-92B0-7D7FF0B2A034}">
      <text>
        <r>
          <rPr>
            <b/>
            <sz val="9"/>
            <color indexed="81"/>
            <rFont val="Arial"/>
            <family val="2"/>
          </rPr>
          <t xml:space="preserve">Indicador.- 
</t>
        </r>
        <r>
          <rPr>
            <sz val="9"/>
            <color indexed="81"/>
            <rFont val="Arial"/>
            <family val="2"/>
          </rPr>
          <t>Se refiere al valor que tuvo el indicador en el momento de la medición inicial de referencia. Cuando no se cuenta con línea base, se deberá anotar 0.0 y escribir la justificación en el campo correspondiente. Campo de llenado obligatorio.</t>
        </r>
      </text>
    </comment>
    <comment ref="F2319" authorId="0" shapeId="0" xr:uid="{918A7852-1D7E-4506-B42E-71DDDA5ABEAE}">
      <text>
        <r>
          <rPr>
            <b/>
            <sz val="9"/>
            <color indexed="81"/>
            <rFont val="Arial"/>
            <family val="2"/>
          </rPr>
          <t xml:space="preserve">Numerador.- </t>
        </r>
        <r>
          <rPr>
            <sz val="9"/>
            <color indexed="81"/>
            <rFont val="Arial"/>
            <family val="2"/>
          </rPr>
          <t xml:space="preserve">
Se refiere al valor que tuvo el numerador del indicador en el momento de la medición inicial de referencia.</t>
        </r>
      </text>
    </comment>
    <comment ref="I2319" authorId="0" shapeId="0" xr:uid="{C15AA5CC-ADC5-4B13-99BD-88947B601292}">
      <text>
        <r>
          <rPr>
            <b/>
            <sz val="9"/>
            <color indexed="81"/>
            <rFont val="Arial"/>
            <family val="2"/>
          </rPr>
          <t xml:space="preserve">Denominador.- </t>
        </r>
        <r>
          <rPr>
            <sz val="9"/>
            <color indexed="81"/>
            <rFont val="Arial"/>
            <family val="2"/>
          </rPr>
          <t xml:space="preserve">
Se refiere al valor que tuvo el denominador del indicador en el momento de la medición inicial de referencia.</t>
        </r>
      </text>
    </comment>
    <comment ref="B2322" authorId="0" shapeId="0" xr:uid="{B6AC5FA9-8460-4F6B-BFB1-D1AF3A635558}">
      <text>
        <r>
          <rPr>
            <b/>
            <sz val="9"/>
            <color indexed="81"/>
            <rFont val="Arial"/>
            <family val="2"/>
          </rPr>
          <t xml:space="preserve">Justificación línea base.- </t>
        </r>
        <r>
          <rPr>
            <sz val="9"/>
            <color indexed="81"/>
            <rFont val="Arial"/>
            <family val="2"/>
          </rPr>
          <t xml:space="preserv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B2325" authorId="0" shapeId="0" xr:uid="{D0D2B72B-DD9A-45CC-A9BD-CC32CD064CAD}">
      <text>
        <r>
          <rPr>
            <b/>
            <sz val="9"/>
            <color indexed="81"/>
            <rFont val="Arial"/>
            <family val="2"/>
          </rPr>
          <t xml:space="preserve">Parámetros de semaforización.- </t>
        </r>
        <r>
          <rPr>
            <sz val="9"/>
            <color indexed="81"/>
            <rFont val="Arial"/>
            <family val="2"/>
          </rPr>
          <t xml:space="preserve">
Se refiere a las desviaciones que la UR del Pp está dispuesta a aceptar como umbral para calificar al avance como en semáforo verde, amarillo o rojo. Los parámetros de semaforización se aplican en los tableros de control.</t>
        </r>
      </text>
    </comment>
    <comment ref="B2326" authorId="0" shapeId="0" xr:uid="{A7D6CA63-F422-4F42-9341-56D0F2EE9351}">
      <text>
        <r>
          <rPr>
            <b/>
            <sz val="9"/>
            <color indexed="81"/>
            <rFont val="Arial"/>
            <family val="2"/>
          </rPr>
          <t>Tipo de valor.-</t>
        </r>
        <r>
          <rPr>
            <sz val="9"/>
            <color indexed="81"/>
            <rFont val="Arial"/>
            <family val="2"/>
          </rPr>
          <t xml:space="preserve"> 
Los umbrales de semaforización pueden definirse en términos absolutos o porcentuales.</t>
        </r>
      </text>
    </comment>
    <comment ref="G2326" authorId="0" shapeId="0" xr:uid="{DD6C38C4-E5B2-432E-B0ED-44C8124AF402}">
      <text>
        <r>
          <rPr>
            <b/>
            <sz val="9"/>
            <color indexed="81"/>
            <rFont val="Arial"/>
            <family val="2"/>
          </rPr>
          <t xml:space="preserve">Umbral verde.- 
</t>
        </r>
        <r>
          <rPr>
            <sz val="9"/>
            <color indexed="81"/>
            <rFont val="Arial"/>
            <family val="2"/>
          </rPr>
          <t>Valor aceptable en que un indicador se considera en verde.</t>
        </r>
      </text>
    </comment>
    <comment ref="J2326" authorId="0" shapeId="0" xr:uid="{FF559BB2-2315-4268-A4E7-16B7BC58EB0C}">
      <text>
        <r>
          <rPr>
            <b/>
            <sz val="9"/>
            <color indexed="81"/>
            <rFont val="Arial"/>
            <family val="2"/>
          </rPr>
          <t xml:space="preserve">Umbral amarillo.- 
</t>
        </r>
        <r>
          <rPr>
            <sz val="9"/>
            <color indexed="81"/>
            <rFont val="Arial"/>
            <family val="2"/>
          </rPr>
          <t>Valor límite aceptable en que un indicador se considera en amarillo.</t>
        </r>
      </text>
    </comment>
    <comment ref="M2326" authorId="0" shapeId="0" xr:uid="{094872FF-28B9-4662-9575-0B0C0BAD67BF}">
      <text>
        <r>
          <rPr>
            <b/>
            <sz val="9"/>
            <color indexed="81"/>
            <rFont val="Arial"/>
            <family val="2"/>
          </rPr>
          <t xml:space="preserve">Umbral rojo.- 
</t>
        </r>
        <r>
          <rPr>
            <sz val="9"/>
            <color indexed="81"/>
            <rFont val="Arial"/>
            <family val="2"/>
          </rPr>
          <t>Valor NO aceptable en que un indicador se considera en rojo.</t>
        </r>
      </text>
    </comment>
    <comment ref="B2329" authorId="0" shapeId="0" xr:uid="{3650297D-2238-48B1-AD7D-BCC5F7B22D6B}">
      <text>
        <r>
          <rPr>
            <sz val="9"/>
            <color indexed="81"/>
            <rFont val="Arial"/>
            <family val="2"/>
          </rPr>
          <t>El número de periodos de programación de metas está definido por la Frecuencia de
Medición.</t>
        </r>
      </text>
    </comment>
    <comment ref="B2330" authorId="0" shapeId="0" xr:uid="{7E4906F4-0F82-4BAF-A789-74062E2FB24A}">
      <text>
        <r>
          <rPr>
            <b/>
            <sz val="9"/>
            <color indexed="81"/>
            <rFont val="Arial"/>
            <family val="2"/>
          </rPr>
          <t>Periodo.-</t>
        </r>
        <r>
          <rPr>
            <sz val="9"/>
            <color indexed="81"/>
            <rFont val="Arial"/>
            <family val="2"/>
          </rPr>
          <t xml:space="preserve">
Establece los valores que tendrá el indicador en los meses de Enero a Diciembre, según la frecuencia de medición (Anual, Semestral, etc.).</t>
        </r>
      </text>
    </comment>
    <comment ref="C2330" authorId="0" shapeId="0" xr:uid="{51E8811F-8E72-4E29-9A99-23408E4BB97A}">
      <text>
        <r>
          <rPr>
            <b/>
            <sz val="9"/>
            <color indexed="81"/>
            <rFont val="Arial"/>
            <family val="2"/>
          </rPr>
          <t xml:space="preserve">Valor: </t>
        </r>
        <r>
          <rPr>
            <sz val="9"/>
            <color indexed="81"/>
            <rFont val="Arial"/>
            <family val="2"/>
          </rPr>
          <t xml:space="preserve">
si el tipo de valor de la meta es relativo necesariamente deberán llenarse los campos de indicador, numerador y denominador. 
Si la opción es valor absoluto deberán llenarse los campos de indicador y numerador.</t>
        </r>
      </text>
    </comment>
    <comment ref="J2330" authorId="0" shapeId="0" xr:uid="{92B711FB-1C84-4F1B-9D2C-518003DB2BB7}">
      <text>
        <r>
          <rPr>
            <b/>
            <sz val="9"/>
            <color indexed="81"/>
            <rFont val="Arial"/>
            <family val="2"/>
          </rPr>
          <t>Comentarios técnicos:</t>
        </r>
        <r>
          <rPr>
            <sz val="9"/>
            <color indexed="81"/>
            <rFont val="Arial"/>
            <family val="2"/>
          </rPr>
          <t xml:space="preserve">
considera elementos que permitan la mayor claridad sobre el
indicador y/o sus componentes; referencias metodológicas sustantivas; marcos conceptuales sobre las que se elabora la información. 
Incluye anotaciones relevantes para la construcción e interpretación del indicador que no hayan sido incorporadas previamente.</t>
        </r>
      </text>
    </comment>
    <comment ref="C2331" authorId="0" shapeId="0" xr:uid="{9DCCF1A0-30A6-4AC5-B136-F46BE092A892}">
      <text>
        <r>
          <rPr>
            <b/>
            <sz val="9"/>
            <color indexed="81"/>
            <rFont val="Arial"/>
            <family val="2"/>
          </rPr>
          <t xml:space="preserve">Indicador.- </t>
        </r>
        <r>
          <rPr>
            <sz val="9"/>
            <color indexed="81"/>
            <rFont val="Arial"/>
            <family val="2"/>
          </rPr>
          <t xml:space="preserve">
Se refiere al valor del indicador en el mes
correspondiente.</t>
        </r>
      </text>
    </comment>
    <comment ref="F2331" authorId="0" shapeId="0" xr:uid="{AF5519DE-BB8B-449F-A9C1-DE868D5A4DC4}">
      <text>
        <r>
          <rPr>
            <b/>
            <sz val="9"/>
            <color indexed="81"/>
            <rFont val="Arial"/>
            <family val="2"/>
          </rPr>
          <t xml:space="preserve">Numerador.- </t>
        </r>
        <r>
          <rPr>
            <sz val="9"/>
            <color indexed="81"/>
            <rFont val="Arial"/>
            <family val="2"/>
          </rPr>
          <t xml:space="preserve">
Se refiere al dividendo en el mes correspondiente.</t>
        </r>
      </text>
    </comment>
    <comment ref="H2331" authorId="0" shapeId="0" xr:uid="{C08BDA5F-B16A-4948-9DE8-937BDF1D9C22}">
      <text>
        <r>
          <rPr>
            <b/>
            <sz val="9"/>
            <color indexed="81"/>
            <rFont val="Arial"/>
            <family val="2"/>
          </rPr>
          <t xml:space="preserve">Denominador.- </t>
        </r>
        <r>
          <rPr>
            <sz val="9"/>
            <color indexed="81"/>
            <rFont val="Arial"/>
            <family val="2"/>
          </rPr>
          <t xml:space="preserve">
Se refiere al valor que se estima alcanzará el divisor en el mes correspondiente.</t>
        </r>
      </text>
    </comment>
    <comment ref="B2346" authorId="0" shapeId="0" xr:uid="{C65E534C-E742-44C9-92EA-258CE8CD3F48}">
      <text>
        <r>
          <rPr>
            <b/>
            <sz val="9"/>
            <color indexed="81"/>
            <rFont val="Arial"/>
            <family val="2"/>
          </rPr>
          <t xml:space="preserve">Características de las variables. 
</t>
        </r>
        <r>
          <rPr>
            <sz val="9"/>
            <color indexed="81"/>
            <rFont val="Arial"/>
            <family val="2"/>
          </rPr>
          <t>Contiene información sobre cada variable o elemento del indicador.
Se registran las características de las variables para los indicadores más complejos.</t>
        </r>
      </text>
    </comment>
    <comment ref="B2349" authorId="0" shapeId="0" xr:uid="{5A96A47F-F7AA-4D82-9D9F-8F1CE66258AD}">
      <text>
        <r>
          <rPr>
            <b/>
            <sz val="9"/>
            <color indexed="81"/>
            <rFont val="Arial"/>
            <family val="2"/>
          </rPr>
          <t xml:space="preserve">Nombre: 
</t>
        </r>
        <r>
          <rPr>
            <sz val="9"/>
            <color indexed="81"/>
            <rFont val="Arial"/>
            <family val="2"/>
          </rPr>
          <t>denominación de la variable.</t>
        </r>
      </text>
    </comment>
    <comment ref="H2349" authorId="0" shapeId="0" xr:uid="{B22CB4CD-52AB-450B-BF57-E78961687009}">
      <text>
        <r>
          <rPr>
            <b/>
            <sz val="9"/>
            <color indexed="81"/>
            <rFont val="Arial"/>
            <family val="2"/>
          </rPr>
          <t xml:space="preserve">Descripción de la variable: 
</t>
        </r>
        <r>
          <rPr>
            <sz val="9"/>
            <color indexed="81"/>
            <rFont val="Arial"/>
            <family val="2"/>
          </rPr>
          <t>expresa a la variable en términos de su significado
conceptual.</t>
        </r>
      </text>
    </comment>
    <comment ref="B2351" authorId="0" shapeId="0" xr:uid="{44C87F7F-F7A1-4DA8-BB2E-3FD6E498F1AB}">
      <text>
        <r>
          <rPr>
            <b/>
            <sz val="9"/>
            <color indexed="81"/>
            <rFont val="Arial"/>
            <family val="2"/>
          </rPr>
          <t xml:space="preserve">Medios de verificación: </t>
        </r>
        <r>
          <rPr>
            <sz val="9"/>
            <color indexed="81"/>
            <rFont val="Arial"/>
            <family val="2"/>
          </rPr>
          <t xml:space="preserve">
identifica las fuentes de información, a la dependencia,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F2351" authorId="0" shapeId="0" xr:uid="{A153BE45-C3FF-4C1B-A70B-0616F22B2B39}">
      <text>
        <r>
          <rPr>
            <b/>
            <sz val="9"/>
            <color indexed="81"/>
            <rFont val="Arial"/>
            <family val="2"/>
          </rPr>
          <t xml:space="preserve">Unidad de medida: </t>
        </r>
        <r>
          <rPr>
            <sz val="9"/>
            <color indexed="81"/>
            <rFont val="Arial"/>
            <family val="2"/>
          </rPr>
          <t xml:space="preserve">
magnitud de referencia que permite cuantificar y comparar elementos de la misma especie.</t>
        </r>
      </text>
    </comment>
    <comment ref="K2351" authorId="0" shapeId="0" xr:uid="{D75C7250-1FEC-4EB8-87F8-C2853C1C26FB}">
      <text>
        <r>
          <rPr>
            <b/>
            <sz val="9"/>
            <color indexed="81"/>
            <rFont val="Arial"/>
            <family val="2"/>
          </rPr>
          <t>Desagregación geográfica:</t>
        </r>
        <r>
          <rPr>
            <sz val="9"/>
            <color indexed="81"/>
            <rFont val="Arial"/>
            <family val="2"/>
          </rPr>
          <t xml:space="preserve">
indica los niveles territoriales para los que está disponible la variable: </t>
        </r>
        <r>
          <rPr>
            <i/>
            <u/>
            <sz val="9"/>
            <color indexed="81"/>
            <rFont val="Arial"/>
            <family val="2"/>
          </rPr>
          <t>nacional, regional, estatal, municipal, localidad</t>
        </r>
        <r>
          <rPr>
            <sz val="9"/>
            <color indexed="81"/>
            <rFont val="Arial"/>
            <family val="2"/>
          </rPr>
          <t>, etc.</t>
        </r>
      </text>
    </comment>
    <comment ref="B2353" authorId="0" shapeId="0" xr:uid="{B95FD944-B5A9-466D-BE93-44A4AB602538}">
      <text>
        <r>
          <rPr>
            <b/>
            <sz val="9"/>
            <color indexed="81"/>
            <rFont val="Arial"/>
            <family val="2"/>
          </rPr>
          <t xml:space="preserve">Frecuencia: 
</t>
        </r>
        <r>
          <rPr>
            <sz val="9"/>
            <color indexed="81"/>
            <rFont val="Arial"/>
            <family val="2"/>
          </rPr>
          <t>es el periodo de tiempo en el cual se calcula la variable (</t>
        </r>
        <r>
          <rPr>
            <i/>
            <u/>
            <sz val="9"/>
            <color indexed="81"/>
            <rFont val="Arial"/>
            <family val="2"/>
          </rPr>
          <t>bianual, anual, semestral, trimestral, mensual</t>
        </r>
        <r>
          <rPr>
            <sz val="9"/>
            <color indexed="81"/>
            <rFont val="Arial"/>
            <family val="2"/>
          </rPr>
          <t>, etc.).</t>
        </r>
      </text>
    </comment>
    <comment ref="F2353" authorId="0" shapeId="0" xr:uid="{F7688DF7-CB0C-44B3-A988-EB9C7FD6500F}">
      <text>
        <r>
          <rPr>
            <b/>
            <sz val="9"/>
            <color indexed="81"/>
            <rFont val="Arial"/>
            <family val="2"/>
          </rPr>
          <t xml:space="preserve">Método de recopilación de datos: </t>
        </r>
        <r>
          <rPr>
            <sz val="9"/>
            <color indexed="81"/>
            <rFont val="Arial"/>
            <family val="2"/>
          </rPr>
          <t xml:space="preserve">
indica el método estadístico de recolección de datos, el cual puede ser: censo, encuesta o explotación de</t>
        </r>
        <r>
          <rPr>
            <i/>
            <u/>
            <sz val="9"/>
            <color indexed="81"/>
            <rFont val="Arial"/>
            <family val="2"/>
          </rPr>
          <t xml:space="preserve"> registros administrativos.</t>
        </r>
      </text>
    </comment>
    <comment ref="K2353" authorId="0" shapeId="0" xr:uid="{B5E34BBE-3046-403D-97E8-A74AF184A23D}">
      <text>
        <r>
          <rPr>
            <b/>
            <sz val="9"/>
            <color indexed="81"/>
            <rFont val="Arial"/>
            <family val="2"/>
          </rPr>
          <t>Fecha de disponibilidad de la información:</t>
        </r>
        <r>
          <rPr>
            <sz val="9"/>
            <color indexed="81"/>
            <rFont val="Arial"/>
            <family val="2"/>
          </rPr>
          <t xml:space="preserve"> 
se refiere al momento en que la información puede ser consultada por los usuarios.</t>
        </r>
      </text>
    </comment>
    <comment ref="B2357" authorId="0" shapeId="0" xr:uid="{F5CD3854-6929-4F17-8DC9-E69D275F1B97}">
      <text>
        <r>
          <rPr>
            <b/>
            <sz val="9"/>
            <color indexed="81"/>
            <rFont val="Arial"/>
            <family val="2"/>
          </rPr>
          <t xml:space="preserve">Nombre: 
</t>
        </r>
        <r>
          <rPr>
            <sz val="9"/>
            <color indexed="81"/>
            <rFont val="Arial"/>
            <family val="2"/>
          </rPr>
          <t>denominación de la variable.</t>
        </r>
      </text>
    </comment>
    <comment ref="H2357" authorId="0" shapeId="0" xr:uid="{03F1C2BC-A6C9-49CD-91DC-4809A26D6924}">
      <text>
        <r>
          <rPr>
            <b/>
            <sz val="9"/>
            <color indexed="81"/>
            <rFont val="Arial"/>
            <family val="2"/>
          </rPr>
          <t xml:space="preserve">Descripción de la variable: 
</t>
        </r>
        <r>
          <rPr>
            <sz val="9"/>
            <color indexed="81"/>
            <rFont val="Arial"/>
            <family val="2"/>
          </rPr>
          <t>expresa a la variable en términos de su significado
conceptual.</t>
        </r>
      </text>
    </comment>
    <comment ref="B2359" authorId="0" shapeId="0" xr:uid="{53EB1294-00E6-41D2-A4F2-F51766E77E21}">
      <text>
        <r>
          <rPr>
            <b/>
            <sz val="9"/>
            <color indexed="81"/>
            <rFont val="Arial"/>
            <family val="2"/>
          </rPr>
          <t xml:space="preserve">Medios de verificación: </t>
        </r>
        <r>
          <rPr>
            <sz val="9"/>
            <color indexed="81"/>
            <rFont val="Arial"/>
            <family val="2"/>
          </rPr>
          <t xml:space="preserve">
identifica las fuentes de información, a la dependencia,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F2359" authorId="0" shapeId="0" xr:uid="{BEABC25E-5ED2-4B40-AEAA-5E9E8BB0CC62}">
      <text>
        <r>
          <rPr>
            <b/>
            <sz val="9"/>
            <color indexed="81"/>
            <rFont val="Arial"/>
            <family val="2"/>
          </rPr>
          <t xml:space="preserve">Unidad de medida: </t>
        </r>
        <r>
          <rPr>
            <sz val="9"/>
            <color indexed="81"/>
            <rFont val="Arial"/>
            <family val="2"/>
          </rPr>
          <t xml:space="preserve">
magnitud de referencia que permite cuantificar y comparar elementos de la misma especie.</t>
        </r>
      </text>
    </comment>
    <comment ref="K2359" authorId="0" shapeId="0" xr:uid="{908D5D5A-0998-4A60-AF9E-2B713D914334}">
      <text>
        <r>
          <rPr>
            <b/>
            <sz val="9"/>
            <color indexed="81"/>
            <rFont val="Arial"/>
            <family val="2"/>
          </rPr>
          <t>Desagregación geográfica:</t>
        </r>
        <r>
          <rPr>
            <sz val="9"/>
            <color indexed="81"/>
            <rFont val="Arial"/>
            <family val="2"/>
          </rPr>
          <t xml:space="preserve">
indica los niveles territoriales para los que está disponible la variable: </t>
        </r>
        <r>
          <rPr>
            <i/>
            <u/>
            <sz val="9"/>
            <color indexed="81"/>
            <rFont val="Arial"/>
            <family val="2"/>
          </rPr>
          <t>nacional, regional, estatal, municipal, localidad</t>
        </r>
        <r>
          <rPr>
            <sz val="9"/>
            <color indexed="81"/>
            <rFont val="Arial"/>
            <family val="2"/>
          </rPr>
          <t>, etc.</t>
        </r>
      </text>
    </comment>
    <comment ref="B2361" authorId="0" shapeId="0" xr:uid="{60E3426D-02E6-48FB-B228-BDD5A1BE7F08}">
      <text>
        <r>
          <rPr>
            <b/>
            <sz val="9"/>
            <color indexed="81"/>
            <rFont val="Arial"/>
            <family val="2"/>
          </rPr>
          <t xml:space="preserve">Frecuencia: 
</t>
        </r>
        <r>
          <rPr>
            <sz val="9"/>
            <color indexed="81"/>
            <rFont val="Arial"/>
            <family val="2"/>
          </rPr>
          <t>es el periodo de tiempo en el cual se calcula la variable (</t>
        </r>
        <r>
          <rPr>
            <i/>
            <u/>
            <sz val="9"/>
            <color indexed="81"/>
            <rFont val="Arial"/>
            <family val="2"/>
          </rPr>
          <t>bianual, anual, semestral, trimestral, mensual</t>
        </r>
        <r>
          <rPr>
            <sz val="9"/>
            <color indexed="81"/>
            <rFont val="Arial"/>
            <family val="2"/>
          </rPr>
          <t>, etc.).</t>
        </r>
      </text>
    </comment>
    <comment ref="F2361" authorId="0" shapeId="0" xr:uid="{0B05C1D3-9596-41C0-9DEF-F9B2F46C45D1}">
      <text>
        <r>
          <rPr>
            <b/>
            <sz val="9"/>
            <color indexed="81"/>
            <rFont val="Arial"/>
            <family val="2"/>
          </rPr>
          <t xml:space="preserve">Método de recopilación de datos: </t>
        </r>
        <r>
          <rPr>
            <sz val="9"/>
            <color indexed="81"/>
            <rFont val="Arial"/>
            <family val="2"/>
          </rPr>
          <t xml:space="preserve">
indica el método estadístico de recolección de datos, el cual puede ser: censo, encuesta o explotación de</t>
        </r>
        <r>
          <rPr>
            <i/>
            <u/>
            <sz val="9"/>
            <color indexed="81"/>
            <rFont val="Arial"/>
            <family val="2"/>
          </rPr>
          <t xml:space="preserve"> registros administrativos.</t>
        </r>
      </text>
    </comment>
    <comment ref="K2361" authorId="0" shapeId="0" xr:uid="{508A4399-1C85-4558-82C0-D760A33565D9}">
      <text>
        <r>
          <rPr>
            <b/>
            <sz val="9"/>
            <color indexed="81"/>
            <rFont val="Arial"/>
            <family val="2"/>
          </rPr>
          <t>Fecha de disponibilidad de la información:</t>
        </r>
        <r>
          <rPr>
            <sz val="9"/>
            <color indexed="81"/>
            <rFont val="Arial"/>
            <family val="2"/>
          </rPr>
          <t xml:space="preserve"> 
se refiere al momento en que la información puede ser consultada por los usuarios.</t>
        </r>
      </text>
    </comment>
    <comment ref="B2364" authorId="0" shapeId="0" xr:uid="{925FAFB2-FE52-4826-9212-2C343DB8CCCF}">
      <text>
        <r>
          <rPr>
            <b/>
            <sz val="9"/>
            <color indexed="81"/>
            <rFont val="Arial"/>
            <family val="2"/>
          </rPr>
          <t>Contacto indicador.-</t>
        </r>
        <r>
          <rPr>
            <sz val="9"/>
            <color indexed="81"/>
            <rFont val="Arial"/>
            <family val="2"/>
          </rPr>
          <t xml:space="preserve">
Se deberá anotar el nombre del responsable directo de proporcionar información técnica sobre el indicador.</t>
        </r>
      </text>
    </comment>
    <comment ref="B2366" authorId="0" shapeId="0" xr:uid="{D5F5807A-5303-4941-8EB9-325B64824308}">
      <text>
        <r>
          <rPr>
            <b/>
            <sz val="9"/>
            <color indexed="81"/>
            <rFont val="Arial"/>
            <family val="2"/>
          </rPr>
          <t>Nombre:</t>
        </r>
        <r>
          <rPr>
            <sz val="9"/>
            <color indexed="81"/>
            <rFont val="Arial"/>
            <family val="2"/>
          </rPr>
          <t xml:space="preserve">
Responsable directo de proporcionar información técnica sobre el indicador.</t>
        </r>
      </text>
    </comment>
    <comment ref="I2366" authorId="0" shapeId="0" xr:uid="{0807C8E0-F329-43F9-A70B-89E51395CB6E}">
      <text>
        <r>
          <rPr>
            <b/>
            <sz val="9"/>
            <color indexed="81"/>
            <rFont val="Arial"/>
            <family val="2"/>
          </rPr>
          <t>Área:</t>
        </r>
        <r>
          <rPr>
            <sz val="9"/>
            <color indexed="81"/>
            <rFont val="Arial"/>
            <family val="2"/>
          </rPr>
          <t xml:space="preserve">
Anotar el área de adscripción del responsable de la información técnica sobre el indicador.</t>
        </r>
      </text>
    </comment>
    <comment ref="B2368" authorId="0" shapeId="0" xr:uid="{371C8EF4-59A1-428E-A16F-9B934DA425C6}">
      <text>
        <r>
          <rPr>
            <b/>
            <sz val="9"/>
            <color indexed="81"/>
            <rFont val="Arial"/>
            <family val="2"/>
          </rPr>
          <t>Puesto:</t>
        </r>
        <r>
          <rPr>
            <sz val="9"/>
            <color indexed="81"/>
            <rFont val="Arial"/>
            <family val="2"/>
          </rPr>
          <t xml:space="preserve">
Anotar la categoría o puesto actual del responsable de la información técnica del indicador.</t>
        </r>
      </text>
    </comment>
    <comment ref="I2368" authorId="0" shapeId="0" xr:uid="{CBA6598E-A183-4D2E-96BA-F2BDAD2B679F}">
      <text>
        <r>
          <rPr>
            <b/>
            <sz val="9"/>
            <color indexed="81"/>
            <rFont val="Arial"/>
            <family val="2"/>
          </rPr>
          <t>Teléfono:</t>
        </r>
        <r>
          <rPr>
            <sz val="9"/>
            <color indexed="81"/>
            <rFont val="Arial"/>
            <family val="2"/>
          </rPr>
          <t xml:space="preserve">
Número oficial de la Institución u oficina, para comunicación directa y extensión</t>
        </r>
      </text>
    </comment>
    <comment ref="K2368" authorId="0" shapeId="0" xr:uid="{B535E90E-7363-4C9F-B990-F549790D76CD}">
      <text>
        <r>
          <rPr>
            <b/>
            <sz val="9"/>
            <color indexed="81"/>
            <rFont val="Arial"/>
            <family val="2"/>
          </rPr>
          <t>Correo Electrónico:</t>
        </r>
        <r>
          <rPr>
            <sz val="9"/>
            <color indexed="81"/>
            <rFont val="Arial"/>
            <family val="2"/>
          </rPr>
          <t xml:space="preserve">
Indicar nombre del correo institucional del responsable de la información técnica del indicador.</t>
        </r>
      </text>
    </comment>
    <comment ref="B2371" authorId="0" shapeId="0" xr:uid="{EC394CD1-A51E-4B84-8559-EEA2E41EB17E}">
      <text>
        <r>
          <rPr>
            <sz val="9"/>
            <color indexed="81"/>
            <rFont val="Arial"/>
            <family val="2"/>
          </rPr>
          <t>Define el seguimiento o monitoreo, destinado a identificar de manera sistemática la calidad del desempeño de un indicador o proceso, solicitar al</t>
        </r>
        <r>
          <rPr>
            <b/>
            <sz val="9"/>
            <color indexed="81"/>
            <rFont val="Arial"/>
            <family val="2"/>
          </rPr>
          <t xml:space="preserve"> Contacto responsable</t>
        </r>
        <r>
          <rPr>
            <sz val="9"/>
            <color indexed="81"/>
            <rFont val="Arial"/>
            <family val="2"/>
          </rPr>
          <t xml:space="preserve"> las actualizaciones, a efecto de introducir los ajustes o cambios pertinentes y oportunos para el logro de sus resultados y efectos en el entorno. 
El monitoreo permite analizar el avance y proponer acciones a tomar para lograr los objetivos; Identificar los éxitos o fracasos reales o potenciales lo antes posible y hacer ajustes oportunos a la ejecución.</t>
        </r>
      </text>
    </comment>
    <comment ref="K2373" authorId="0" shapeId="0" xr:uid="{FC2FFCCD-0705-43EF-8FF3-566065B95B60}">
      <text>
        <r>
          <rPr>
            <b/>
            <sz val="9"/>
            <color indexed="81"/>
            <rFont val="Arial"/>
            <family val="2"/>
          </rPr>
          <t xml:space="preserve">Correo Electrónico:
</t>
        </r>
        <r>
          <rPr>
            <sz val="9"/>
            <color indexed="81"/>
            <rFont val="Arial"/>
            <family val="2"/>
          </rPr>
          <t>enviar la información técnica del indicador a éste correo institucional.</t>
        </r>
      </text>
    </comment>
    <comment ref="B2376" authorId="0" shapeId="0" xr:uid="{C1C4C787-D5D7-4BD3-9890-D581D78B3056}">
      <text>
        <r>
          <rPr>
            <b/>
            <sz val="9"/>
            <color indexed="81"/>
            <rFont val="Arial"/>
            <family val="2"/>
          </rPr>
          <t>Referencia:</t>
        </r>
        <r>
          <rPr>
            <sz val="9"/>
            <color indexed="81"/>
            <rFont val="Arial"/>
            <family val="2"/>
          </rPr>
          <t xml:space="preserve">
Nombre de la fuente de información que proporciona datos cuyas características y metodologías permiten la comparación y tiene una actualización recurrente. Incluye la liga a la página de Internet correspondiente.</t>
        </r>
      </text>
    </comment>
    <comment ref="B2400" authorId="0" shapeId="0" xr:uid="{32CEDE65-0118-4C4D-AAF8-66BBA03DA275}">
      <text>
        <r>
          <rPr>
            <sz val="9"/>
            <color indexed="81"/>
            <rFont val="Arial"/>
            <family val="2"/>
          </rPr>
          <t>Permiten contextualizar al indicador en el programa presupuestario (Pp) de referencia y relacionarlo directamente con el objetivo que le da origen.</t>
        </r>
      </text>
    </comment>
    <comment ref="B2402" authorId="0" shapeId="0" xr:uid="{6A3337F2-714A-4821-A978-8165CE80D287}">
      <text>
        <r>
          <rPr>
            <b/>
            <sz val="9"/>
            <color indexed="81"/>
            <rFont val="Arial"/>
            <family val="2"/>
          </rPr>
          <t xml:space="preserve">Ramo administrativo: </t>
        </r>
        <r>
          <rPr>
            <sz val="9"/>
            <color indexed="81"/>
            <rFont val="Arial"/>
            <family val="2"/>
          </rPr>
          <t xml:space="preserve">
definido en el artículo 2, fracción XLI de la Ley Federal de Presupuesto y Responsabilidad Hacendaria.</t>
        </r>
      </text>
    </comment>
    <comment ref="F2402" authorId="0" shapeId="0" xr:uid="{80ACFCE6-E9FE-43FD-8F4C-78C7314D0D0F}">
      <text>
        <r>
          <rPr>
            <b/>
            <sz val="9"/>
            <color indexed="81"/>
            <rFont val="Tahoma"/>
            <family val="2"/>
          </rPr>
          <t>Ramo Administrativo:</t>
        </r>
        <r>
          <rPr>
            <sz val="9"/>
            <color indexed="81"/>
            <rFont val="Tahoma"/>
            <family val="2"/>
          </rPr>
          <t xml:space="preserve">
definido en el artículo 2, fracción XLI de la Ley Federal de Presupuesto y Responsabilidad Hacendaria.</t>
        </r>
      </text>
    </comment>
    <comment ref="B2403" authorId="0" shapeId="0" xr:uid="{6C48B199-B0B1-4E19-A822-8F44708D5754}">
      <text>
        <r>
          <rPr>
            <b/>
            <sz val="9"/>
            <color indexed="81"/>
            <rFont val="Arial"/>
            <family val="2"/>
          </rPr>
          <t xml:space="preserve">Unidad Responsable del Pp: </t>
        </r>
        <r>
          <rPr>
            <sz val="9"/>
            <color indexed="81"/>
            <rFont val="Arial"/>
            <family val="2"/>
          </rPr>
          <t xml:space="preserve">
definido en el artículo 2, fracción LVII de la Ley Federal de Presupuesto y responsabilidad Hacendaria.</t>
        </r>
      </text>
    </comment>
    <comment ref="B2404" authorId="0" shapeId="0" xr:uid="{E13208F3-9E2F-4619-97AB-046526786DF8}">
      <text>
        <r>
          <rPr>
            <b/>
            <sz val="9"/>
            <color indexed="81"/>
            <rFont val="Arial"/>
            <family val="2"/>
          </rPr>
          <t xml:space="preserve">Clasificación del Pp: </t>
        </r>
        <r>
          <rPr>
            <sz val="9"/>
            <color indexed="81"/>
            <rFont val="Arial"/>
            <family val="2"/>
          </rPr>
          <t xml:space="preserve">
se refiere a las modalidades previstas en los presentes lineamientos.</t>
        </r>
      </text>
    </comment>
    <comment ref="B2405" authorId="0" shapeId="0" xr:uid="{043A9024-901B-4480-AEB4-FFE976C7EA70}">
      <text>
        <r>
          <rPr>
            <b/>
            <sz val="9"/>
            <color indexed="81"/>
            <rFont val="Arial"/>
            <family val="2"/>
          </rPr>
          <t xml:space="preserve">Denominación del Pp: </t>
        </r>
        <r>
          <rPr>
            <sz val="9"/>
            <color indexed="81"/>
            <rFont val="Arial"/>
            <family val="2"/>
          </rPr>
          <t xml:space="preserve">
definido en los presentes lineamientos.</t>
        </r>
      </text>
    </comment>
    <comment ref="B2406" authorId="0" shapeId="0" xr:uid="{15B9889A-67C4-45A6-B0EF-CDDF177700DA}">
      <text>
        <r>
          <rPr>
            <b/>
            <sz val="9"/>
            <color indexed="81"/>
            <rFont val="Arial"/>
            <family val="2"/>
          </rPr>
          <t xml:space="preserve">Nombre de la Matriz: </t>
        </r>
        <r>
          <rPr>
            <sz val="9"/>
            <color indexed="81"/>
            <rFont val="Arial"/>
            <family val="2"/>
          </rPr>
          <t xml:space="preserve">
Nombre corto del Programa.</t>
        </r>
      </text>
    </comment>
    <comment ref="B2411" authorId="0" shapeId="0" xr:uid="{349AA2A4-2AD8-4CE2-92B8-710E673D4B53}">
      <text>
        <r>
          <rPr>
            <b/>
            <sz val="9"/>
            <color indexed="81"/>
            <rFont val="Arial"/>
            <family val="2"/>
          </rPr>
          <t xml:space="preserve">Eje de política pública al que contribuye el Pp: </t>
        </r>
        <r>
          <rPr>
            <sz val="9"/>
            <color indexed="81"/>
            <rFont val="Arial"/>
            <family val="2"/>
          </rPr>
          <t xml:space="preserve">
Se refiere a alguno de los 5 ejes del Plan Estatal de Desarrollo. Campo de llenado obligatorio.</t>
        </r>
      </text>
    </comment>
    <comment ref="B2412" authorId="0" shapeId="0" xr:uid="{D8FABFD3-C4E5-4B0A-A14D-E6E6B5AAF3D4}">
      <text>
        <r>
          <rPr>
            <b/>
            <sz val="9"/>
            <color indexed="81"/>
            <rFont val="Arial"/>
            <family val="2"/>
          </rPr>
          <t xml:space="preserve">Objetivo de eje de política pública al que contribuye el Pp: </t>
        </r>
        <r>
          <rPr>
            <sz val="9"/>
            <color indexed="81"/>
            <rFont val="Arial"/>
            <family val="2"/>
          </rPr>
          <t xml:space="preserve">
Relativo a los objetivos del cualquiera de los ejes de política pública del Plan Estatal de Desarrollo. Campo de llenado obligatorio.</t>
        </r>
      </text>
    </comment>
    <comment ref="B2417" authorId="0" shapeId="0" xr:uid="{47EB3380-DBA2-468C-80C0-0DC828FCFE10}">
      <text>
        <r>
          <rPr>
            <b/>
            <sz val="9"/>
            <color indexed="81"/>
            <rFont val="Arial"/>
            <family val="2"/>
          </rPr>
          <t xml:space="preserve">Tipo de Programa: </t>
        </r>
        <r>
          <rPr>
            <sz val="9"/>
            <color indexed="81"/>
            <rFont val="Arial"/>
            <family val="2"/>
          </rPr>
          <t xml:space="preserve">
Los referidos en el Artículo 22 de la Ley de Planeación.</t>
        </r>
      </text>
    </comment>
    <comment ref="G2417" authorId="0" shapeId="0" xr:uid="{0F5E4481-352D-48BE-8C72-14CC8AAF8036}">
      <text>
        <r>
          <rPr>
            <b/>
            <sz val="9"/>
            <color indexed="81"/>
            <rFont val="Arial"/>
            <family val="2"/>
          </rPr>
          <t xml:space="preserve">Programa: </t>
        </r>
        <r>
          <rPr>
            <sz val="9"/>
            <color indexed="81"/>
            <rFont val="Arial"/>
            <family val="2"/>
          </rPr>
          <t xml:space="preserve">
Se especificará el nombre del programa según la clasificación arriba mencionada.</t>
        </r>
      </text>
    </comment>
    <comment ref="B2418" authorId="0" shapeId="0" xr:uid="{4990EF3C-8A87-45CB-B1A7-3521DCF35383}">
      <text>
        <r>
          <rPr>
            <b/>
            <sz val="9"/>
            <color indexed="81"/>
            <rFont val="Arial"/>
            <family val="2"/>
          </rPr>
          <t xml:space="preserve">Objetivo del Programa: </t>
        </r>
        <r>
          <rPr>
            <sz val="9"/>
            <color indexed="81"/>
            <rFont val="Arial"/>
            <family val="2"/>
          </rPr>
          <t xml:space="preserve">
Se refiere a los objetivos del programa señalado en el inciso anterior.</t>
        </r>
      </text>
    </comment>
    <comment ref="B2419" authorId="0" shapeId="0" xr:uid="{697B3DD0-D7C8-467D-BE01-868B1D826050}">
      <text>
        <r>
          <rPr>
            <sz val="9"/>
            <color indexed="81"/>
            <rFont val="Arial"/>
            <family val="2"/>
          </rPr>
          <t>Objetivo estratégico de la Dependencia o entidad. Campo de llenado obligatorio.</t>
        </r>
      </text>
    </comment>
    <comment ref="B2420" authorId="0" shapeId="0" xr:uid="{E0CA77A6-9E69-4DF6-892E-B46D71536131}">
      <text>
        <r>
          <rPr>
            <sz val="9"/>
            <color indexed="81"/>
            <rFont val="Arial"/>
            <family val="2"/>
          </rPr>
          <t>Objetivo estratégico de la Dependencia o entidad. Campo de llenado obligatorio.</t>
        </r>
      </text>
    </comment>
    <comment ref="B2426" authorId="0" shapeId="0" xr:uid="{74A2A55B-84DC-4718-BFB5-A2AB6919F069}">
      <text>
        <r>
          <rPr>
            <b/>
            <sz val="9"/>
            <color indexed="81"/>
            <rFont val="Arial"/>
            <family val="2"/>
          </rPr>
          <t>Objetivo al que corresponde el indicador:</t>
        </r>
        <r>
          <rPr>
            <sz val="9"/>
            <color indexed="81"/>
            <rFont val="Arial"/>
            <family val="2"/>
          </rPr>
          <t xml:space="preserve">
se obtiene del resumen narrativo de la matriz de indicadores y corresponderá al Fin, Propósito, Componentes o Actividad, según sea el caso.</t>
        </r>
      </text>
    </comment>
    <comment ref="M2426" authorId="0" shapeId="0" xr:uid="{A1092206-8384-4BDF-91EE-9888414AF9B1}">
      <text>
        <r>
          <rPr>
            <b/>
            <sz val="9"/>
            <color indexed="81"/>
            <rFont val="Arial"/>
            <family val="2"/>
          </rPr>
          <t xml:space="preserve">Nivel del Objetivo en la MIR: </t>
        </r>
        <r>
          <rPr>
            <sz val="9"/>
            <color indexed="81"/>
            <rFont val="Arial"/>
            <family val="2"/>
          </rPr>
          <t xml:space="preserve">
Fin, Propósito, Componentes o Actividad, según sea el caso.</t>
        </r>
      </text>
    </comment>
    <comment ref="B2432" authorId="0" shapeId="0" xr:uid="{08525434-9741-4047-B38A-AA7F644B6FDC}">
      <text>
        <r>
          <rPr>
            <b/>
            <sz val="9"/>
            <color indexed="81"/>
            <rFont val="Tahoma"/>
            <family val="2"/>
          </rPr>
          <t xml:space="preserve">Los indicadores </t>
        </r>
        <r>
          <rPr>
            <sz val="9"/>
            <color indexed="81"/>
            <rFont val="Tahoma"/>
            <family val="2"/>
          </rPr>
          <t xml:space="preserve">son la especificación cuantitativa que permite verificar el nivel de logro alcanzado por el programa en el cumplimiento de sus objetivos. Es una expresión que establece una relación entre dos o más datos y permite la comparación entre distintos periodos, productos similares o una meta o compromiso.
</t>
        </r>
      </text>
    </comment>
    <comment ref="B2434" authorId="0" shapeId="0" xr:uid="{2E3DEFA8-506D-4B6C-981F-1B1596DBF0BE}">
      <text>
        <r>
          <rPr>
            <b/>
            <sz val="9"/>
            <color indexed="81"/>
            <rFont val="Arial"/>
            <family val="2"/>
          </rPr>
          <t xml:space="preserve">Orden: </t>
        </r>
        <r>
          <rPr>
            <sz val="9"/>
            <color indexed="81"/>
            <rFont val="Arial"/>
            <family val="2"/>
          </rPr>
          <t xml:space="preserve">
Deberá anotar el orden en el que desea aparezcan los elementos en el árbol de navegación.</t>
        </r>
      </text>
    </comment>
    <comment ref="F2434" authorId="0" shapeId="0" xr:uid="{95BC3FDF-5E36-4769-901F-A95D9EA0CF5A}">
      <text>
        <r>
          <rPr>
            <b/>
            <sz val="9"/>
            <color indexed="81"/>
            <rFont val="Arial"/>
            <family val="2"/>
          </rPr>
          <t xml:space="preserve">Nombre del indicador: </t>
        </r>
        <r>
          <rPr>
            <sz val="9"/>
            <color indexed="81"/>
            <rFont val="Arial"/>
            <family val="2"/>
          </rPr>
          <t xml:space="preserve">
denominación precisa y única con la que se distingue al indicador.</t>
        </r>
      </text>
    </comment>
    <comment ref="B2435" authorId="0" shapeId="0" xr:uid="{88DB69BE-9E60-40CC-A1F7-AB69925D15A8}">
      <text>
        <r>
          <rPr>
            <b/>
            <sz val="9"/>
            <color indexed="81"/>
            <rFont val="Arial"/>
            <family val="2"/>
          </rPr>
          <t xml:space="preserve">Dimensión a medir: </t>
        </r>
        <r>
          <rPr>
            <sz val="9"/>
            <color indexed="81"/>
            <rFont val="Arial"/>
            <family val="2"/>
          </rPr>
          <t xml:space="preserve">
se refieren al aspecto particular del objetivo a ser medido mediante el indicador.
● </t>
        </r>
        <r>
          <rPr>
            <b/>
            <sz val="9"/>
            <color indexed="81"/>
            <rFont val="Arial"/>
            <family val="2"/>
          </rPr>
          <t>Eficacia:</t>
        </r>
        <r>
          <rPr>
            <sz val="9"/>
            <color indexed="81"/>
            <rFont val="Arial"/>
            <family val="2"/>
          </rPr>
          <t xml:space="preserve"> mide el grado de cumplimiento de los objetivos.
● </t>
        </r>
        <r>
          <rPr>
            <b/>
            <sz val="9"/>
            <color indexed="81"/>
            <rFont val="Arial"/>
            <family val="2"/>
          </rPr>
          <t>Eficiencia:</t>
        </r>
        <r>
          <rPr>
            <sz val="9"/>
            <color indexed="81"/>
            <rFont val="Arial"/>
            <family val="2"/>
          </rPr>
          <t xml:space="preserve"> mide la relación entre los productos y servicios generados con
respecto a los insumos o recursos utilizados.
● </t>
        </r>
        <r>
          <rPr>
            <b/>
            <sz val="9"/>
            <color indexed="81"/>
            <rFont val="Arial"/>
            <family val="2"/>
          </rPr>
          <t>Economía:</t>
        </r>
        <r>
          <rPr>
            <sz val="9"/>
            <color indexed="81"/>
            <rFont val="Arial"/>
            <family val="2"/>
          </rPr>
          <t xml:space="preserve"> mide la capacidad del programa o de la institución para generar y
movilizar adecuadamente los recursos financieros.
● </t>
        </r>
        <r>
          <rPr>
            <b/>
            <sz val="9"/>
            <color indexed="81"/>
            <rFont val="Arial"/>
            <family val="2"/>
          </rPr>
          <t>Calidad:</t>
        </r>
        <r>
          <rPr>
            <sz val="9"/>
            <color indexed="81"/>
            <rFont val="Arial"/>
            <family val="2"/>
          </rPr>
          <t xml:space="preserve"> mide los atributos, propiedades o características que deben tener los
bienes y servicios para satisfacer los objetivos del programa.</t>
        </r>
      </text>
    </comment>
    <comment ref="F2435" authorId="0" shapeId="0" xr:uid="{49A61611-5F90-4D67-8780-F93C6AC0A201}">
      <text>
        <r>
          <rPr>
            <b/>
            <sz val="9"/>
            <color indexed="81"/>
            <rFont val="Arial"/>
            <family val="2"/>
          </rPr>
          <t>Tipo de indicador para Resultados:</t>
        </r>
        <r>
          <rPr>
            <sz val="9"/>
            <color indexed="81"/>
            <rFont val="Arial"/>
            <family val="2"/>
          </rPr>
          <t xml:space="preserve"> Se refiere a la naturaleza del indicador que corresponde a cada nivel de la Matriz de Indicadores para Resultados.
● </t>
        </r>
        <r>
          <rPr>
            <b/>
            <sz val="9"/>
            <color indexed="81"/>
            <rFont val="Arial"/>
            <family val="2"/>
          </rPr>
          <t>Estratégico.</t>
        </r>
        <r>
          <rPr>
            <sz val="9"/>
            <color indexed="81"/>
            <rFont val="Arial"/>
            <family val="2"/>
          </rPr>
          <t xml:space="preserve">- Que está orientado a medir los efectos del Pp.
● </t>
        </r>
        <r>
          <rPr>
            <b/>
            <sz val="9"/>
            <color indexed="81"/>
            <rFont val="Arial"/>
            <family val="2"/>
          </rPr>
          <t>De gestión</t>
        </r>
        <r>
          <rPr>
            <sz val="9"/>
            <color indexed="81"/>
            <rFont val="Arial"/>
            <family val="2"/>
          </rPr>
          <t>.- Que está orientado a medir la forma en que trabaja el Pp.
- Para FIN y PROPOSITO = Estratégico.
- Para COMPONENTE = Estratégico o Gestión.
- Para ACTIVIDADES = Gestión.</t>
        </r>
      </text>
    </comment>
    <comment ref="L2435" authorId="0" shapeId="0" xr:uid="{57B91D09-908F-4CB5-83BE-24304BB87C55}">
      <text>
        <r>
          <rPr>
            <b/>
            <sz val="9"/>
            <color indexed="81"/>
            <rFont val="Arial"/>
            <family val="2"/>
          </rPr>
          <t xml:space="preserve">Ámbito de control. </t>
        </r>
        <r>
          <rPr>
            <sz val="9"/>
            <color indexed="81"/>
            <rFont val="Arial"/>
            <family val="2"/>
          </rPr>
          <t xml:space="preserve"> 
Desde el punto de vista del control del proceso para alcanzar los impactos esperados los indicadores pueden ser:
a. </t>
        </r>
        <r>
          <rPr>
            <b/>
            <sz val="9"/>
            <color indexed="81"/>
            <rFont val="Arial"/>
            <family val="2"/>
          </rPr>
          <t>Insumo:</t>
        </r>
        <r>
          <rPr>
            <sz val="9"/>
            <color indexed="81"/>
            <rFont val="Arial"/>
            <family val="2"/>
          </rPr>
          <t xml:space="preserve"> Cuantifica los recursos tanto físicos como humanos y/o financieros utilizados en la producción de los bienes y servicios. Generalmente están dimensionados en términos de: Número de personal, gasto asignado a alguna tarea, días de trabajo consumidos, etc.
b.</t>
        </r>
        <r>
          <rPr>
            <b/>
            <sz val="9"/>
            <color indexed="81"/>
            <rFont val="Arial"/>
            <family val="2"/>
          </rPr>
          <t xml:space="preserve"> Proceso:</t>
        </r>
        <r>
          <rPr>
            <sz val="9"/>
            <color indexed="81"/>
            <rFont val="Arial"/>
            <family val="2"/>
          </rPr>
          <t xml:space="preserve"> Son las principales acciones emprendidas mediante las cuales se movilizan los insumos para generar los bienes y/o servicios que se producen o entregan, por ejemplo: Porcentaje de manuales revisados.
c. </t>
        </r>
        <r>
          <rPr>
            <b/>
            <sz val="9"/>
            <color indexed="81"/>
            <rFont val="Arial"/>
            <family val="2"/>
          </rPr>
          <t>Producto:</t>
        </r>
        <r>
          <rPr>
            <sz val="9"/>
            <color indexed="81"/>
            <rFont val="Arial"/>
            <family val="2"/>
          </rPr>
          <t xml:space="preserve"> Son los bienes y/o servicios que se producen o entregan para cumplir con su propósito; deben establecerse como productos terminados o servicios proporcionados, por ejemplo: Porcentaje de manuales aprobados.
d. </t>
        </r>
        <r>
          <rPr>
            <b/>
            <sz val="9"/>
            <color indexed="81"/>
            <rFont val="Arial"/>
            <family val="2"/>
          </rPr>
          <t>Resultado o impacto:</t>
        </r>
        <r>
          <rPr>
            <sz val="9"/>
            <color indexed="81"/>
            <rFont val="Arial"/>
            <family val="2"/>
          </rPr>
          <t xml:space="preserve"> Se refieren al resultado final o efectos de una acción o programa implementado, generalmente relacionado con la mejora en la calidad de vida o condiciones de la población objetivo, por ejemplo: Porcentaje de disminución del índice de inseguridad, tasa de deserción escolar, índice de competitividad, etc.
</t>
        </r>
      </text>
    </comment>
    <comment ref="B2436" authorId="0" shapeId="0" xr:uid="{F0AF24E9-3C8A-418C-9919-9570AE028FE3}">
      <text>
        <r>
          <rPr>
            <b/>
            <sz val="9"/>
            <color indexed="81"/>
            <rFont val="Arial"/>
            <family val="2"/>
          </rPr>
          <t xml:space="preserve">Definición del Indicador: </t>
        </r>
        <r>
          <rPr>
            <sz val="9"/>
            <color indexed="81"/>
            <rFont val="Arial"/>
            <family val="2"/>
          </rPr>
          <t xml:space="preserve">
expresa al indicador en términos de su significado conceptual. Puede desde el punto de vista operativo, expresar al indicador en términos de las variables que en él intervienen.</t>
        </r>
      </text>
    </comment>
    <comment ref="H2436" authorId="0" shapeId="0" xr:uid="{B6ADF34C-3415-4BA8-9E80-0FE960D6F011}">
      <text>
        <r>
          <rPr>
            <b/>
            <sz val="9"/>
            <color indexed="81"/>
            <rFont val="Arial"/>
            <family val="2"/>
          </rPr>
          <t>Tipo de valor de la Meta.-</t>
        </r>
        <r>
          <rPr>
            <sz val="9"/>
            <color indexed="81"/>
            <rFont val="Arial"/>
            <family val="2"/>
          </rPr>
          <t xml:space="preserve"> Indica si la meta es </t>
        </r>
        <r>
          <rPr>
            <i/>
            <u/>
            <sz val="9"/>
            <color indexed="81"/>
            <rFont val="Arial"/>
            <family val="2"/>
          </rPr>
          <t>absoluta o relativa</t>
        </r>
        <r>
          <rPr>
            <sz val="9"/>
            <color indexed="81"/>
            <rFont val="Arial"/>
            <family val="2"/>
          </rPr>
          <t>.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L2436" authorId="0" shapeId="0" xr:uid="{5AA839A5-26B7-4381-88BC-52EDE4E62F5B}">
      <text>
        <r>
          <rPr>
            <b/>
            <sz val="9"/>
            <color indexed="81"/>
            <rFont val="Arial"/>
            <family val="2"/>
          </rPr>
          <t xml:space="preserve">Unidad de medida:
</t>
        </r>
        <r>
          <rPr>
            <sz val="9"/>
            <color indexed="81"/>
            <rFont val="Arial"/>
            <family val="2"/>
          </rPr>
          <t>magnitud de referencia que permite cuantificar y comparar elementos de la misma especie. Campo de llenado obligatorio.</t>
        </r>
      </text>
    </comment>
    <comment ref="B2438" authorId="0" shapeId="0" xr:uid="{671F520D-6C70-4F18-9AF0-89EFEAF55984}">
      <text>
        <r>
          <rPr>
            <b/>
            <sz val="9"/>
            <color indexed="81"/>
            <rFont val="Arial"/>
            <family val="2"/>
          </rPr>
          <t xml:space="preserve">Fórmula:
</t>
        </r>
        <r>
          <rPr>
            <sz val="9"/>
            <color indexed="81"/>
            <rFont val="Arial"/>
            <family val="2"/>
          </rPr>
          <t>se refiere a la expresión algebraica del indicador, de la forma en que se relacionan las variables para calcular el indicador.</t>
        </r>
      </text>
    </comment>
    <comment ref="H2438" authorId="0" shapeId="0" xr:uid="{3B9A1F20-4210-497C-80FE-3509ED7E2003}">
      <text>
        <r>
          <rPr>
            <b/>
            <sz val="9"/>
            <color indexed="81"/>
            <rFont val="Arial"/>
            <family val="2"/>
          </rPr>
          <t xml:space="preserve">Desagregación geográfica:
</t>
        </r>
        <r>
          <rPr>
            <sz val="9"/>
            <color indexed="81"/>
            <rFont val="Arial"/>
            <family val="2"/>
          </rPr>
          <t xml:space="preserve">indica los niveles territoriales para los que está disponible el indicador: </t>
        </r>
        <r>
          <rPr>
            <i/>
            <u/>
            <sz val="9"/>
            <color indexed="81"/>
            <rFont val="Arial"/>
            <family val="2"/>
          </rPr>
          <t>nacional, regional, estatal, municipal, localidad</t>
        </r>
        <r>
          <rPr>
            <sz val="9"/>
            <color indexed="81"/>
            <rFont val="Arial"/>
            <family val="2"/>
          </rPr>
          <t>, etc.</t>
        </r>
      </text>
    </comment>
    <comment ref="L2438" authorId="0" shapeId="0" xr:uid="{553C81A1-BA8F-44FE-9DC1-DA5609387603}">
      <text>
        <r>
          <rPr>
            <b/>
            <sz val="9"/>
            <color indexed="81"/>
            <rFont val="Arial"/>
            <family val="2"/>
          </rPr>
          <t>Frecuencia de medición:</t>
        </r>
        <r>
          <rPr>
            <sz val="9"/>
            <color indexed="81"/>
            <rFont val="Arial"/>
            <family val="2"/>
          </rPr>
          <t xml:space="preserve">
es el periodo de tiempo en el cual se calcula el indicador
(</t>
        </r>
        <r>
          <rPr>
            <i/>
            <u/>
            <sz val="9"/>
            <color indexed="81"/>
            <rFont val="Arial"/>
            <family val="2"/>
          </rPr>
          <t>bianual, anual, semestral, trimestral, mensual</t>
        </r>
        <r>
          <rPr>
            <sz val="9"/>
            <color indexed="81"/>
            <rFont val="Arial"/>
            <family val="2"/>
          </rPr>
          <t>, etc.). La frecuencia de medición determinará la cantidad de periodos en los que se calendarizarán las metas para el indicador, por lo cual deberá tener precaución al seleccionar la frecuencia de medición.
Campo de llenado obligatorio.</t>
        </r>
      </text>
    </comment>
    <comment ref="B2440" authorId="0" shapeId="0" xr:uid="{DB9F0FBC-48DE-4265-BD1F-760E088218E0}">
      <text>
        <r>
          <rPr>
            <b/>
            <sz val="9"/>
            <color indexed="81"/>
            <rFont val="Arial"/>
            <family val="2"/>
          </rPr>
          <t xml:space="preserve">Método de cálculo:
</t>
        </r>
        <r>
          <rPr>
            <sz val="9"/>
            <color indexed="81"/>
            <rFont val="Arial"/>
            <family val="2"/>
          </rPr>
          <t>se refiere a la expresión algebraica del indicador, a la explicación sencilla de la forma en que se relacionan las variables y a la metodología para calcular el indicador, esta última se podrá presentar en un archivo anexo. Campo de llenado obligatorio.</t>
        </r>
      </text>
    </comment>
    <comment ref="B2442" authorId="0" shapeId="0" xr:uid="{5BBFDE97-D2AC-4246-A48D-4CE30B974865}">
      <text>
        <r>
          <rPr>
            <b/>
            <sz val="9"/>
            <color indexed="81"/>
            <rFont val="Arial"/>
            <family val="2"/>
          </rPr>
          <t xml:space="preserve">Transversalidad. </t>
        </r>
        <r>
          <rPr>
            <sz val="9"/>
            <color indexed="81"/>
            <rFont val="Arial"/>
            <family val="2"/>
          </rPr>
          <t xml:space="preserve">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B2443" authorId="0" shapeId="0" xr:uid="{D5A01511-0076-4207-A48F-F91A2A9BA626}">
      <text>
        <r>
          <rPr>
            <b/>
            <sz val="9"/>
            <color indexed="81"/>
            <rFont val="Arial"/>
            <family val="2"/>
          </rPr>
          <t>Enfoque de transversalidad:</t>
        </r>
        <r>
          <rPr>
            <sz val="9"/>
            <color indexed="81"/>
            <rFont val="Arial"/>
            <family val="2"/>
          </rPr>
          <t xml:space="preserve"> 
El sistema ofrece las siguientes opciones para identificar indicadores con enfoque transversal: Capacidades diferentes y enfoque de género.</t>
        </r>
      </text>
    </comment>
    <comment ref="B2444" authorId="0" shapeId="0" xr:uid="{C4AFF9FC-A15E-4095-A79E-A1C8FB127B4E}">
      <text>
        <r>
          <rPr>
            <b/>
            <sz val="9"/>
            <color indexed="81"/>
            <rFont val="Arial"/>
            <family val="2"/>
          </rPr>
          <t xml:space="preserve">Hombres: </t>
        </r>
        <r>
          <rPr>
            <sz val="9"/>
            <color indexed="81"/>
            <rFont val="Arial"/>
            <family val="2"/>
          </rPr>
          <t xml:space="preserve">
Número de hombres atendidas por el objetivo asociado
al indicador.</t>
        </r>
      </text>
    </comment>
    <comment ref="C2444" authorId="0" shapeId="0" xr:uid="{07676482-3105-4172-AF06-B56EB0373871}">
      <text>
        <r>
          <rPr>
            <b/>
            <sz val="9"/>
            <color indexed="81"/>
            <rFont val="Arial"/>
            <family val="2"/>
          </rPr>
          <t>Mujeres:</t>
        </r>
        <r>
          <rPr>
            <sz val="9"/>
            <color indexed="81"/>
            <rFont val="Arial"/>
            <family val="2"/>
          </rPr>
          <t xml:space="preserve">
 Número de mujeres atendidos por el objetivo asociado al indicador.</t>
        </r>
      </text>
    </comment>
    <comment ref="F2444" authorId="0" shapeId="0" xr:uid="{6FAC0293-3950-4928-986A-11C20FCCFAAC}">
      <text>
        <r>
          <rPr>
            <b/>
            <sz val="9"/>
            <color indexed="81"/>
            <rFont val="Arial"/>
            <family val="2"/>
          </rPr>
          <t>Indígenas:</t>
        </r>
        <r>
          <rPr>
            <sz val="9"/>
            <color indexed="81"/>
            <rFont val="Arial"/>
            <family val="2"/>
          </rPr>
          <t xml:space="preserve">
 Número de Indígenas atendidos por el objetivo asociado al indicador.</t>
        </r>
      </text>
    </comment>
    <comment ref="I2444" authorId="0" shapeId="0" xr:uid="{B00CC04E-E3EB-4470-B294-29F7751020BF}">
      <text>
        <r>
          <rPr>
            <b/>
            <sz val="9"/>
            <color indexed="81"/>
            <rFont val="Arial"/>
            <family val="2"/>
          </rPr>
          <t>Capacidades Diferentes:</t>
        </r>
        <r>
          <rPr>
            <sz val="9"/>
            <color indexed="81"/>
            <rFont val="Arial"/>
            <family val="2"/>
          </rPr>
          <t xml:space="preserve">
 Número de Personas con capacidades diferentes atendidas por el objetivo asociado al indicador.</t>
        </r>
      </text>
    </comment>
    <comment ref="M2444" authorId="0" shapeId="0" xr:uid="{7F22D5C8-C4F3-43C5-890B-37B2F73F363C}">
      <text>
        <r>
          <rPr>
            <b/>
            <sz val="9"/>
            <color indexed="81"/>
            <rFont val="Arial"/>
            <family val="2"/>
          </rPr>
          <t xml:space="preserve">Total: </t>
        </r>
        <r>
          <rPr>
            <sz val="9"/>
            <color indexed="81"/>
            <rFont val="Arial"/>
            <family val="2"/>
          </rPr>
          <t xml:space="preserve">
total de población atendida por el objetivo asociado al indicador.</t>
        </r>
      </text>
    </comment>
    <comment ref="B2447" authorId="0" shapeId="0" xr:uid="{D64E5232-D874-44AD-94E2-7928FC633EF7}">
      <text>
        <r>
          <rPr>
            <b/>
            <sz val="9"/>
            <color indexed="81"/>
            <rFont val="Arial"/>
            <family val="2"/>
          </rPr>
          <t xml:space="preserve">Información disponible: </t>
        </r>
        <r>
          <rPr>
            <sz val="9"/>
            <color indexed="81"/>
            <rFont val="Arial"/>
            <family val="2"/>
          </rPr>
          <t xml:space="preserve">
Describe textualmente al conjunto de mediciones del indicador disponibles, se deben indicar cambios en la serie por cuestiones metodológicas u otras.</t>
        </r>
      </text>
    </comment>
    <comment ref="B2449" authorId="0" shapeId="0" xr:uid="{C07F0B59-F9D0-44D8-83A3-A3E72748072F}">
      <text>
        <r>
          <rPr>
            <b/>
            <sz val="9"/>
            <color indexed="81"/>
            <rFont val="Arial"/>
            <family val="2"/>
          </rPr>
          <t>Determinación de metas.</t>
        </r>
        <r>
          <rPr>
            <sz val="9"/>
            <color indexed="81"/>
            <rFont val="Arial"/>
            <family val="2"/>
          </rPr>
          <t xml:space="preserve">
Se refiere al proceso mediante el cual se establecen las magnitudes y periodos para los resultados comprometidos.</t>
        </r>
      </text>
    </comment>
    <comment ref="B2452" authorId="0" shapeId="0" xr:uid="{A0AC06D6-61FB-4771-B9C8-5286483E0E66}">
      <text>
        <r>
          <rPr>
            <b/>
            <sz val="9"/>
            <color indexed="81"/>
            <rFont val="Arial"/>
            <family val="2"/>
          </rPr>
          <t>Meta acumulable:</t>
        </r>
        <r>
          <rPr>
            <sz val="9"/>
            <color indexed="81"/>
            <rFont val="Arial"/>
            <family val="2"/>
          </rPr>
          <t xml:space="preserv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F2452" authorId="0" shapeId="0" xr:uid="{C92F59D7-F3D1-4B95-BFD1-C6F805B27B50}">
      <text>
        <r>
          <rPr>
            <b/>
            <sz val="9"/>
            <color indexed="81"/>
            <rFont val="Arial"/>
            <family val="2"/>
          </rPr>
          <t>Comportamiento del indicador.</t>
        </r>
        <r>
          <rPr>
            <sz val="9"/>
            <color indexed="81"/>
            <rFont val="Arial"/>
            <family val="2"/>
          </rPr>
          <t xml:space="preserve"> 
Establece si el indicador a lo largo del tiempo tiene un comportamiento </t>
        </r>
        <r>
          <rPr>
            <i/>
            <u/>
            <sz val="9"/>
            <color indexed="81"/>
            <rFont val="Arial"/>
            <family val="2"/>
          </rPr>
          <t>ascendente, descendente, regular o nominal</t>
        </r>
        <r>
          <rPr>
            <sz val="9"/>
            <color indexed="81"/>
            <rFont val="Arial"/>
            <family val="2"/>
          </rPr>
          <t xml:space="preserve">.
● </t>
        </r>
        <r>
          <rPr>
            <b/>
            <sz val="9"/>
            <color indexed="81"/>
            <rFont val="Arial"/>
            <family val="2"/>
          </rPr>
          <t>Ascendente.</t>
        </r>
        <r>
          <rPr>
            <sz val="9"/>
            <color indexed="81"/>
            <rFont val="Arial"/>
            <family val="2"/>
          </rPr>
          <t xml:space="preserve">- si el resultado a lograr significa incrementar el valor del indicador.
● </t>
        </r>
        <r>
          <rPr>
            <b/>
            <sz val="9"/>
            <color indexed="81"/>
            <rFont val="Arial"/>
            <family val="2"/>
          </rPr>
          <t>Descendente.</t>
        </r>
        <r>
          <rPr>
            <sz val="9"/>
            <color indexed="81"/>
            <rFont val="Arial"/>
            <family val="2"/>
          </rPr>
          <t xml:space="preserve">- si el resultado a lograr significa disminuir el valor del indicador.
● </t>
        </r>
        <r>
          <rPr>
            <b/>
            <sz val="9"/>
            <color indexed="81"/>
            <rFont val="Arial"/>
            <family val="2"/>
          </rPr>
          <t>Regular.</t>
        </r>
        <r>
          <rPr>
            <sz val="9"/>
            <color indexed="81"/>
            <rFont val="Arial"/>
            <family val="2"/>
          </rPr>
          <t xml:space="preserve">- si el resultado a lograr significa mantener el valor del indicador dentro de determinado rango, y
● </t>
        </r>
        <r>
          <rPr>
            <b/>
            <sz val="9"/>
            <color indexed="81"/>
            <rFont val="Arial"/>
            <family val="2"/>
          </rPr>
          <t>Nominal.</t>
        </r>
        <r>
          <rPr>
            <sz val="9"/>
            <color indexed="81"/>
            <rFont val="Arial"/>
            <family val="2"/>
          </rPr>
          <t>- se tomará como un resultado independiente del historial del indicador.</t>
        </r>
      </text>
    </comment>
    <comment ref="K2452" authorId="0" shapeId="0" xr:uid="{79281906-798B-45FD-BD1B-B6CCDCB5E1F4}">
      <text>
        <r>
          <rPr>
            <b/>
            <sz val="9"/>
            <color indexed="81"/>
            <rFont val="Arial"/>
            <family val="2"/>
          </rPr>
          <t xml:space="preserve">Factibilidad de la meta.- </t>
        </r>
        <r>
          <rPr>
            <sz val="9"/>
            <color indexed="81"/>
            <rFont val="Arial"/>
            <family val="2"/>
          </rPr>
          <t xml:space="preserve">
Establece, desde la perspectiva de la UR responsable del Pp la posibilidad real de alcanzar la meta; los valores posibles son </t>
        </r>
        <r>
          <rPr>
            <i/>
            <u/>
            <sz val="9"/>
            <color indexed="81"/>
            <rFont val="Arial"/>
            <family val="2"/>
          </rPr>
          <t>alta y media</t>
        </r>
        <r>
          <rPr>
            <sz val="9"/>
            <color indexed="81"/>
            <rFont val="Arial"/>
            <family val="2"/>
          </rPr>
          <t>.</t>
        </r>
      </text>
    </comment>
    <comment ref="B2454" authorId="0" shapeId="0" xr:uid="{576734FF-4384-4C84-93C0-A7361F052D20}">
      <text>
        <r>
          <rPr>
            <b/>
            <sz val="9"/>
            <color indexed="81"/>
            <rFont val="Arial"/>
            <family val="2"/>
          </rPr>
          <t xml:space="preserve">Justificación de la Factibilidad.-
</t>
        </r>
        <r>
          <rPr>
            <sz val="9"/>
            <color indexed="81"/>
            <rFont val="Arial"/>
            <family val="2"/>
          </rPr>
          <t>Establece los argumentos que sirvieron de base para calificar la factibilidad de la meta.</t>
        </r>
      </text>
    </comment>
    <comment ref="B2457" authorId="0" shapeId="0" xr:uid="{2CB5AF31-F1A7-4C57-9712-3C1E25E7DEDE}">
      <text>
        <r>
          <rPr>
            <b/>
            <sz val="9"/>
            <color indexed="81"/>
            <rFont val="Arial"/>
            <family val="2"/>
          </rPr>
          <t>Línea Base.</t>
        </r>
        <r>
          <rPr>
            <sz val="9"/>
            <color indexed="81"/>
            <rFont val="Arial"/>
            <family val="2"/>
          </rPr>
          <t xml:space="preserve">
Un indicador puede adoptar diversos valores a lo largo del tiempo.
El valor inicial del indicador que se toma como referencia para comparar el avance del objetivo se llama Línea Base.</t>
        </r>
      </text>
    </comment>
    <comment ref="B2458" authorId="0" shapeId="0" xr:uid="{E977027B-4940-4852-B9D5-81BF03113A97}">
      <text>
        <r>
          <rPr>
            <b/>
            <sz val="9"/>
            <color indexed="81"/>
            <rFont val="Arial"/>
            <family val="2"/>
          </rPr>
          <t xml:space="preserve">Año de la Línea Base.- </t>
        </r>
        <r>
          <rPr>
            <sz val="9"/>
            <color indexed="81"/>
            <rFont val="Arial"/>
            <family val="2"/>
          </rPr>
          <t xml:space="preserve">
Se deberá anotar el año que se toma como referencia para comparar los avances del Pp. Regularmente se recomienda tomar el año en que terminó la administración anterior.
Cuando un indicador vuelve a cero al término de cada ciclo, la línea base
es 0.0 porque ese es el valor con el que inicia el nuevo ciclo. Campo de
llenado obligatorio.</t>
        </r>
      </text>
    </comment>
    <comment ref="K2458" authorId="0" shapeId="0" xr:uid="{45BE9B45-7D62-4713-AF19-8202729378FF}">
      <text>
        <r>
          <rPr>
            <b/>
            <sz val="9"/>
            <color indexed="81"/>
            <rFont val="Arial"/>
            <family val="2"/>
          </rPr>
          <t xml:space="preserve">Periodo línea base.- 
</t>
        </r>
        <r>
          <rPr>
            <sz val="9"/>
            <color indexed="81"/>
            <rFont val="Arial"/>
            <family val="2"/>
          </rPr>
          <t>Puede ser que en algunos casos, la línea base esté referida a un momento particular del año (inicio de cursos, trimestre II, semana santa, etc.), en estas ocasiones deberá especificarse el periodo.</t>
        </r>
      </text>
    </comment>
    <comment ref="C2459" authorId="0" shapeId="0" xr:uid="{46A7DC71-ECE6-42F5-B4DB-0F2055A1515D}">
      <text>
        <r>
          <rPr>
            <b/>
            <sz val="9"/>
            <color indexed="81"/>
            <rFont val="Arial"/>
            <family val="2"/>
          </rPr>
          <t xml:space="preserve">Indicador.- 
</t>
        </r>
        <r>
          <rPr>
            <sz val="9"/>
            <color indexed="81"/>
            <rFont val="Arial"/>
            <family val="2"/>
          </rPr>
          <t>Se refiere al valor que tuvo el indicador en el momento de la medición inicial de referencia. Cuando no se cuenta con línea base, se deberá anotar 0.0 y escribir la justificación en el campo correspondiente. Campo de llenado obligatorio.</t>
        </r>
      </text>
    </comment>
    <comment ref="F2459" authorId="0" shapeId="0" xr:uid="{62FD9A1F-B736-45A5-AE92-28341622F661}">
      <text>
        <r>
          <rPr>
            <b/>
            <sz val="9"/>
            <color indexed="81"/>
            <rFont val="Arial"/>
            <family val="2"/>
          </rPr>
          <t xml:space="preserve">Numerador.- </t>
        </r>
        <r>
          <rPr>
            <sz val="9"/>
            <color indexed="81"/>
            <rFont val="Arial"/>
            <family val="2"/>
          </rPr>
          <t xml:space="preserve">
Se refiere al valor que tuvo el numerador del indicador en el momento de la medición inicial de referencia.</t>
        </r>
      </text>
    </comment>
    <comment ref="I2459" authorId="0" shapeId="0" xr:uid="{47A20B32-3B73-4AD8-AA69-476E865C93C9}">
      <text>
        <r>
          <rPr>
            <b/>
            <sz val="9"/>
            <color indexed="81"/>
            <rFont val="Arial"/>
            <family val="2"/>
          </rPr>
          <t xml:space="preserve">Denominador.- </t>
        </r>
        <r>
          <rPr>
            <sz val="9"/>
            <color indexed="81"/>
            <rFont val="Arial"/>
            <family val="2"/>
          </rPr>
          <t xml:space="preserve">
Se refiere al valor que tuvo el denominador del indicador en el momento de la medición inicial de referencia.</t>
        </r>
      </text>
    </comment>
    <comment ref="B2462" authorId="0" shapeId="0" xr:uid="{6E41AC4D-E3DD-498E-B4E6-570ECCA7E5A1}">
      <text>
        <r>
          <rPr>
            <b/>
            <sz val="9"/>
            <color indexed="81"/>
            <rFont val="Arial"/>
            <family val="2"/>
          </rPr>
          <t xml:space="preserve">Justificación línea base.- </t>
        </r>
        <r>
          <rPr>
            <sz val="9"/>
            <color indexed="81"/>
            <rFont val="Arial"/>
            <family val="2"/>
          </rPr>
          <t xml:space="preserv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B2465" authorId="0" shapeId="0" xr:uid="{DFC0F8EF-9C6E-4CA5-8514-A7C65B851B81}">
      <text>
        <r>
          <rPr>
            <b/>
            <sz val="9"/>
            <color indexed="81"/>
            <rFont val="Arial"/>
            <family val="2"/>
          </rPr>
          <t xml:space="preserve">Parámetros de semaforización.- </t>
        </r>
        <r>
          <rPr>
            <sz val="9"/>
            <color indexed="81"/>
            <rFont val="Arial"/>
            <family val="2"/>
          </rPr>
          <t xml:space="preserve">
Se refiere a las desviaciones que la UR del Pp está dispuesta a aceptar como umbral para calificar al avance como en semáforo verde, amarillo o rojo. Los parámetros de semaforización se aplican en los tableros de control.</t>
        </r>
      </text>
    </comment>
    <comment ref="B2466" authorId="0" shapeId="0" xr:uid="{2999243E-CE53-4263-B393-4FAD88D2EAAA}">
      <text>
        <r>
          <rPr>
            <b/>
            <sz val="9"/>
            <color indexed="81"/>
            <rFont val="Arial"/>
            <family val="2"/>
          </rPr>
          <t>Tipo de valor.-</t>
        </r>
        <r>
          <rPr>
            <sz val="9"/>
            <color indexed="81"/>
            <rFont val="Arial"/>
            <family val="2"/>
          </rPr>
          <t xml:space="preserve"> 
Los umbrales de semaforización pueden definirse en términos absolutos o porcentuales.</t>
        </r>
      </text>
    </comment>
    <comment ref="G2466" authorId="0" shapeId="0" xr:uid="{BB14EC25-B959-4B9A-B3D9-5E22C96F8992}">
      <text>
        <r>
          <rPr>
            <b/>
            <sz val="9"/>
            <color indexed="81"/>
            <rFont val="Arial"/>
            <family val="2"/>
          </rPr>
          <t xml:space="preserve">Umbral verde.- 
</t>
        </r>
        <r>
          <rPr>
            <sz val="9"/>
            <color indexed="81"/>
            <rFont val="Arial"/>
            <family val="2"/>
          </rPr>
          <t>Valor aceptable en que un indicador se considera en verde.</t>
        </r>
      </text>
    </comment>
    <comment ref="J2466" authorId="0" shapeId="0" xr:uid="{E21B74CE-A102-40C7-A430-648C62BE59BB}">
      <text>
        <r>
          <rPr>
            <b/>
            <sz val="9"/>
            <color indexed="81"/>
            <rFont val="Arial"/>
            <family val="2"/>
          </rPr>
          <t xml:space="preserve">Umbral amarillo.- 
</t>
        </r>
        <r>
          <rPr>
            <sz val="9"/>
            <color indexed="81"/>
            <rFont val="Arial"/>
            <family val="2"/>
          </rPr>
          <t>Valor límite aceptable en que un indicador se considera en amarillo.</t>
        </r>
      </text>
    </comment>
    <comment ref="M2466" authorId="0" shapeId="0" xr:uid="{0599E1B7-51F1-4F79-9E2A-1092DC764F5C}">
      <text>
        <r>
          <rPr>
            <b/>
            <sz val="9"/>
            <color indexed="81"/>
            <rFont val="Arial"/>
            <family val="2"/>
          </rPr>
          <t xml:space="preserve">Umbral rojo.- 
</t>
        </r>
        <r>
          <rPr>
            <sz val="9"/>
            <color indexed="81"/>
            <rFont val="Arial"/>
            <family val="2"/>
          </rPr>
          <t>Valor NO aceptable en que un indicador se considera en rojo.</t>
        </r>
      </text>
    </comment>
    <comment ref="B2469" authorId="0" shapeId="0" xr:uid="{FCF3862C-C8A0-4706-ABE7-9ADE2B55FD63}">
      <text>
        <r>
          <rPr>
            <sz val="9"/>
            <color indexed="81"/>
            <rFont val="Arial"/>
            <family val="2"/>
          </rPr>
          <t>El número de periodos de programación de metas está definido por la Frecuencia de
Medición.</t>
        </r>
      </text>
    </comment>
    <comment ref="B2470" authorId="0" shapeId="0" xr:uid="{6D4C74BB-6134-4A5F-8D47-39B5D30A9306}">
      <text>
        <r>
          <rPr>
            <b/>
            <sz val="9"/>
            <color indexed="81"/>
            <rFont val="Arial"/>
            <family val="2"/>
          </rPr>
          <t>Periodo.-</t>
        </r>
        <r>
          <rPr>
            <sz val="9"/>
            <color indexed="81"/>
            <rFont val="Arial"/>
            <family val="2"/>
          </rPr>
          <t xml:space="preserve">
Establece los valores que tendrá el indicador en los meses de Enero a Diciembre, según la frecuencia de medición (Anual, Semestral, etc.).</t>
        </r>
      </text>
    </comment>
    <comment ref="C2470" authorId="0" shapeId="0" xr:uid="{BE4600CF-8477-4B1F-AE27-F2E3E1078A36}">
      <text>
        <r>
          <rPr>
            <b/>
            <sz val="9"/>
            <color indexed="81"/>
            <rFont val="Arial"/>
            <family val="2"/>
          </rPr>
          <t xml:space="preserve">Valor: </t>
        </r>
        <r>
          <rPr>
            <sz val="9"/>
            <color indexed="81"/>
            <rFont val="Arial"/>
            <family val="2"/>
          </rPr>
          <t xml:space="preserve">
si el tipo de valor de la meta es relativo necesariamente deberán llenarse los campos de indicador, numerador y denominador. 
Si la opción es valor absoluto deberán llenarse los campos de indicador y numerador.</t>
        </r>
      </text>
    </comment>
    <comment ref="J2470" authorId="0" shapeId="0" xr:uid="{1A7F096D-DCB1-46C6-9AA4-275AB2E0C300}">
      <text>
        <r>
          <rPr>
            <b/>
            <sz val="9"/>
            <color indexed="81"/>
            <rFont val="Arial"/>
            <family val="2"/>
          </rPr>
          <t>Comentarios técnicos:</t>
        </r>
        <r>
          <rPr>
            <sz val="9"/>
            <color indexed="81"/>
            <rFont val="Arial"/>
            <family val="2"/>
          </rPr>
          <t xml:space="preserve">
considera elementos que permitan la mayor claridad sobre el
indicador y/o sus componentes; referencias metodológicas sustantivas; marcos conceptuales sobre las que se elabora la información. 
Incluye anotaciones relevantes para la construcción e interpretación del indicador que no hayan sido incorporadas previamente.</t>
        </r>
      </text>
    </comment>
    <comment ref="C2471" authorId="0" shapeId="0" xr:uid="{E11728BA-478C-4D18-9A7B-2DDAB8B08650}">
      <text>
        <r>
          <rPr>
            <b/>
            <sz val="9"/>
            <color indexed="81"/>
            <rFont val="Arial"/>
            <family val="2"/>
          </rPr>
          <t xml:space="preserve">Indicador.- </t>
        </r>
        <r>
          <rPr>
            <sz val="9"/>
            <color indexed="81"/>
            <rFont val="Arial"/>
            <family val="2"/>
          </rPr>
          <t xml:space="preserve">
Se refiere al valor del indicador en el mes
correspondiente.</t>
        </r>
      </text>
    </comment>
    <comment ref="F2471" authorId="0" shapeId="0" xr:uid="{9777F662-1A7D-48EF-864E-CA8EC324AC0E}">
      <text>
        <r>
          <rPr>
            <b/>
            <sz val="9"/>
            <color indexed="81"/>
            <rFont val="Arial"/>
            <family val="2"/>
          </rPr>
          <t xml:space="preserve">Numerador.- </t>
        </r>
        <r>
          <rPr>
            <sz val="9"/>
            <color indexed="81"/>
            <rFont val="Arial"/>
            <family val="2"/>
          </rPr>
          <t xml:space="preserve">
Se refiere al dividendo en el mes correspondiente.</t>
        </r>
      </text>
    </comment>
    <comment ref="H2471" authorId="0" shapeId="0" xr:uid="{854A23C0-C537-4DC4-8807-53593EA6ED39}">
      <text>
        <r>
          <rPr>
            <b/>
            <sz val="9"/>
            <color indexed="81"/>
            <rFont val="Arial"/>
            <family val="2"/>
          </rPr>
          <t xml:space="preserve">Denominador.- </t>
        </r>
        <r>
          <rPr>
            <sz val="9"/>
            <color indexed="81"/>
            <rFont val="Arial"/>
            <family val="2"/>
          </rPr>
          <t xml:space="preserve">
Se refiere al valor que se estima alcanzará el divisor en el mes correspondiente.</t>
        </r>
      </text>
    </comment>
    <comment ref="B2486" authorId="0" shapeId="0" xr:uid="{79883FE9-E1BE-4FF6-81F5-E253705FEBE6}">
      <text>
        <r>
          <rPr>
            <b/>
            <sz val="9"/>
            <color indexed="81"/>
            <rFont val="Arial"/>
            <family val="2"/>
          </rPr>
          <t xml:space="preserve">Características de las variables. 
</t>
        </r>
        <r>
          <rPr>
            <sz val="9"/>
            <color indexed="81"/>
            <rFont val="Arial"/>
            <family val="2"/>
          </rPr>
          <t>Contiene información sobre cada variable o elemento del indicador.
Se registran las características de las variables para los indicadores más complejos.</t>
        </r>
      </text>
    </comment>
    <comment ref="B2489" authorId="0" shapeId="0" xr:uid="{2B3BC47A-C9B8-475B-94AE-1D98AB2200E6}">
      <text>
        <r>
          <rPr>
            <b/>
            <sz val="9"/>
            <color indexed="81"/>
            <rFont val="Arial"/>
            <family val="2"/>
          </rPr>
          <t xml:space="preserve">Nombre: 
</t>
        </r>
        <r>
          <rPr>
            <sz val="9"/>
            <color indexed="81"/>
            <rFont val="Arial"/>
            <family val="2"/>
          </rPr>
          <t>denominación de la variable.</t>
        </r>
      </text>
    </comment>
    <comment ref="H2489" authorId="0" shapeId="0" xr:uid="{3FFB9BEC-12A8-4B56-9A4A-5F4397524B0D}">
      <text>
        <r>
          <rPr>
            <b/>
            <sz val="9"/>
            <color indexed="81"/>
            <rFont val="Arial"/>
            <family val="2"/>
          </rPr>
          <t xml:space="preserve">Descripción de la variable: 
</t>
        </r>
        <r>
          <rPr>
            <sz val="9"/>
            <color indexed="81"/>
            <rFont val="Arial"/>
            <family val="2"/>
          </rPr>
          <t>expresa a la variable en términos de su significado
conceptual.</t>
        </r>
      </text>
    </comment>
    <comment ref="B2491" authorId="0" shapeId="0" xr:uid="{B030EC6B-DABD-45B2-92EA-683A7E360EE9}">
      <text>
        <r>
          <rPr>
            <b/>
            <sz val="9"/>
            <color indexed="81"/>
            <rFont val="Arial"/>
            <family val="2"/>
          </rPr>
          <t xml:space="preserve">Medios de verificación: </t>
        </r>
        <r>
          <rPr>
            <sz val="9"/>
            <color indexed="81"/>
            <rFont val="Arial"/>
            <family val="2"/>
          </rPr>
          <t xml:space="preserve">
identifica las fuentes de información, a la dependencia,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F2491" authorId="0" shapeId="0" xr:uid="{6EBC5F92-A2E6-483E-82F6-2C4CD2751EDC}">
      <text>
        <r>
          <rPr>
            <b/>
            <sz val="9"/>
            <color indexed="81"/>
            <rFont val="Arial"/>
            <family val="2"/>
          </rPr>
          <t xml:space="preserve">Unidad de medida: </t>
        </r>
        <r>
          <rPr>
            <sz val="9"/>
            <color indexed="81"/>
            <rFont val="Arial"/>
            <family val="2"/>
          </rPr>
          <t xml:space="preserve">
magnitud de referencia que permite cuantificar y comparar elementos de la misma especie.</t>
        </r>
      </text>
    </comment>
    <comment ref="K2491" authorId="0" shapeId="0" xr:uid="{D1787465-9977-4EF1-8216-23076643DA03}">
      <text>
        <r>
          <rPr>
            <b/>
            <sz val="9"/>
            <color indexed="81"/>
            <rFont val="Arial"/>
            <family val="2"/>
          </rPr>
          <t>Desagregación geográfica:</t>
        </r>
        <r>
          <rPr>
            <sz val="9"/>
            <color indexed="81"/>
            <rFont val="Arial"/>
            <family val="2"/>
          </rPr>
          <t xml:space="preserve">
indica los niveles territoriales para los que está disponible la variable: </t>
        </r>
        <r>
          <rPr>
            <i/>
            <u/>
            <sz val="9"/>
            <color indexed="81"/>
            <rFont val="Arial"/>
            <family val="2"/>
          </rPr>
          <t>nacional, regional, estatal, municipal, localidad</t>
        </r>
        <r>
          <rPr>
            <sz val="9"/>
            <color indexed="81"/>
            <rFont val="Arial"/>
            <family val="2"/>
          </rPr>
          <t>, etc.</t>
        </r>
      </text>
    </comment>
    <comment ref="B2493" authorId="0" shapeId="0" xr:uid="{D0A246A4-1069-46A6-B0BF-94069D02E3A9}">
      <text>
        <r>
          <rPr>
            <b/>
            <sz val="9"/>
            <color indexed="81"/>
            <rFont val="Arial"/>
            <family val="2"/>
          </rPr>
          <t xml:space="preserve">Frecuencia: 
</t>
        </r>
        <r>
          <rPr>
            <sz val="9"/>
            <color indexed="81"/>
            <rFont val="Arial"/>
            <family val="2"/>
          </rPr>
          <t>es el periodo de tiempo en el cual se calcula la variable (</t>
        </r>
        <r>
          <rPr>
            <i/>
            <u/>
            <sz val="9"/>
            <color indexed="81"/>
            <rFont val="Arial"/>
            <family val="2"/>
          </rPr>
          <t>bianual, anual, semestral, trimestral, mensual</t>
        </r>
        <r>
          <rPr>
            <sz val="9"/>
            <color indexed="81"/>
            <rFont val="Arial"/>
            <family val="2"/>
          </rPr>
          <t>, etc.).</t>
        </r>
      </text>
    </comment>
    <comment ref="F2493" authorId="0" shapeId="0" xr:uid="{991D3F15-EDBC-4817-B199-8887E9C25D2E}">
      <text>
        <r>
          <rPr>
            <b/>
            <sz val="9"/>
            <color indexed="81"/>
            <rFont val="Arial"/>
            <family val="2"/>
          </rPr>
          <t xml:space="preserve">Método de recopilación de datos: </t>
        </r>
        <r>
          <rPr>
            <sz val="9"/>
            <color indexed="81"/>
            <rFont val="Arial"/>
            <family val="2"/>
          </rPr>
          <t xml:space="preserve">
indica el método estadístico de recolección de datos, el cual puede ser: censo, encuesta o explotación de</t>
        </r>
        <r>
          <rPr>
            <i/>
            <u/>
            <sz val="9"/>
            <color indexed="81"/>
            <rFont val="Arial"/>
            <family val="2"/>
          </rPr>
          <t xml:space="preserve"> registros administrativos.</t>
        </r>
      </text>
    </comment>
    <comment ref="K2493" authorId="0" shapeId="0" xr:uid="{87A6A26C-8C31-4B50-A43B-6ED710BCA503}">
      <text>
        <r>
          <rPr>
            <b/>
            <sz val="9"/>
            <color indexed="81"/>
            <rFont val="Arial"/>
            <family val="2"/>
          </rPr>
          <t>Fecha de disponibilidad de la información:</t>
        </r>
        <r>
          <rPr>
            <sz val="9"/>
            <color indexed="81"/>
            <rFont val="Arial"/>
            <family val="2"/>
          </rPr>
          <t xml:space="preserve"> 
se refiere al momento en que la información puede ser consultada por los usuarios.</t>
        </r>
      </text>
    </comment>
    <comment ref="B2497" authorId="0" shapeId="0" xr:uid="{AD0279EE-22CA-4583-BB62-39844EC23BD2}">
      <text>
        <r>
          <rPr>
            <b/>
            <sz val="9"/>
            <color indexed="81"/>
            <rFont val="Arial"/>
            <family val="2"/>
          </rPr>
          <t xml:space="preserve">Nombre: 
</t>
        </r>
        <r>
          <rPr>
            <sz val="9"/>
            <color indexed="81"/>
            <rFont val="Arial"/>
            <family val="2"/>
          </rPr>
          <t>denominación de la variable.</t>
        </r>
      </text>
    </comment>
    <comment ref="H2497" authorId="0" shapeId="0" xr:uid="{FD64755A-3BFF-4A3C-AFBC-E3060FCB4FBA}">
      <text>
        <r>
          <rPr>
            <b/>
            <sz val="9"/>
            <color indexed="81"/>
            <rFont val="Arial"/>
            <family val="2"/>
          </rPr>
          <t xml:space="preserve">Descripción de la variable: 
</t>
        </r>
        <r>
          <rPr>
            <sz val="9"/>
            <color indexed="81"/>
            <rFont val="Arial"/>
            <family val="2"/>
          </rPr>
          <t>expresa a la variable en términos de su significado
conceptual.</t>
        </r>
      </text>
    </comment>
    <comment ref="B2499" authorId="0" shapeId="0" xr:uid="{B459F10A-E893-4004-B2E7-64B0BE6A1DBD}">
      <text>
        <r>
          <rPr>
            <b/>
            <sz val="9"/>
            <color indexed="81"/>
            <rFont val="Arial"/>
            <family val="2"/>
          </rPr>
          <t xml:space="preserve">Medios de verificación: </t>
        </r>
        <r>
          <rPr>
            <sz val="9"/>
            <color indexed="81"/>
            <rFont val="Arial"/>
            <family val="2"/>
          </rPr>
          <t xml:space="preserve">
identifica las fuentes de información, a la dependencia,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F2499" authorId="0" shapeId="0" xr:uid="{8BA465EE-CF22-4D91-B6B9-547FB80EC8C6}">
      <text>
        <r>
          <rPr>
            <b/>
            <sz val="9"/>
            <color indexed="81"/>
            <rFont val="Arial"/>
            <family val="2"/>
          </rPr>
          <t xml:space="preserve">Unidad de medida: </t>
        </r>
        <r>
          <rPr>
            <sz val="9"/>
            <color indexed="81"/>
            <rFont val="Arial"/>
            <family val="2"/>
          </rPr>
          <t xml:space="preserve">
magnitud de referencia que permite cuantificar y comparar elementos de la misma especie.</t>
        </r>
      </text>
    </comment>
    <comment ref="K2499" authorId="0" shapeId="0" xr:uid="{FD3562B7-3DB0-47F1-BF31-D4CEC384B0F0}">
      <text>
        <r>
          <rPr>
            <b/>
            <sz val="9"/>
            <color indexed="81"/>
            <rFont val="Arial"/>
            <family val="2"/>
          </rPr>
          <t>Desagregación geográfica:</t>
        </r>
        <r>
          <rPr>
            <sz val="9"/>
            <color indexed="81"/>
            <rFont val="Arial"/>
            <family val="2"/>
          </rPr>
          <t xml:space="preserve">
indica los niveles territoriales para los que está disponible la variable: </t>
        </r>
        <r>
          <rPr>
            <i/>
            <u/>
            <sz val="9"/>
            <color indexed="81"/>
            <rFont val="Arial"/>
            <family val="2"/>
          </rPr>
          <t>nacional, regional, estatal, municipal, localidad</t>
        </r>
        <r>
          <rPr>
            <sz val="9"/>
            <color indexed="81"/>
            <rFont val="Arial"/>
            <family val="2"/>
          </rPr>
          <t>, etc.</t>
        </r>
      </text>
    </comment>
    <comment ref="B2501" authorId="0" shapeId="0" xr:uid="{D71CA933-B8CA-4A23-85C8-841A0DE7FF9A}">
      <text>
        <r>
          <rPr>
            <b/>
            <sz val="9"/>
            <color indexed="81"/>
            <rFont val="Arial"/>
            <family val="2"/>
          </rPr>
          <t xml:space="preserve">Frecuencia: 
</t>
        </r>
        <r>
          <rPr>
            <sz val="9"/>
            <color indexed="81"/>
            <rFont val="Arial"/>
            <family val="2"/>
          </rPr>
          <t>es el periodo de tiempo en el cual se calcula la variable (</t>
        </r>
        <r>
          <rPr>
            <i/>
            <u/>
            <sz val="9"/>
            <color indexed="81"/>
            <rFont val="Arial"/>
            <family val="2"/>
          </rPr>
          <t>bianual, anual, semestral, trimestral, mensual</t>
        </r>
        <r>
          <rPr>
            <sz val="9"/>
            <color indexed="81"/>
            <rFont val="Arial"/>
            <family val="2"/>
          </rPr>
          <t>, etc.).</t>
        </r>
      </text>
    </comment>
    <comment ref="F2501" authorId="0" shapeId="0" xr:uid="{DC494779-7DA3-4E6C-8DC3-67A243A76C84}">
      <text>
        <r>
          <rPr>
            <b/>
            <sz val="9"/>
            <color indexed="81"/>
            <rFont val="Arial"/>
            <family val="2"/>
          </rPr>
          <t xml:space="preserve">Método de recopilación de datos: </t>
        </r>
        <r>
          <rPr>
            <sz val="9"/>
            <color indexed="81"/>
            <rFont val="Arial"/>
            <family val="2"/>
          </rPr>
          <t xml:space="preserve">
indica el método estadístico de recolección de datos, el cual puede ser: censo, encuesta o explotación de</t>
        </r>
        <r>
          <rPr>
            <i/>
            <u/>
            <sz val="9"/>
            <color indexed="81"/>
            <rFont val="Arial"/>
            <family val="2"/>
          </rPr>
          <t xml:space="preserve"> registros administrativos.</t>
        </r>
      </text>
    </comment>
    <comment ref="K2501" authorId="0" shapeId="0" xr:uid="{340664D6-2EEA-40EC-BE7F-A045B62795FD}">
      <text>
        <r>
          <rPr>
            <b/>
            <sz val="9"/>
            <color indexed="81"/>
            <rFont val="Arial"/>
            <family val="2"/>
          </rPr>
          <t>Fecha de disponibilidad de la información:</t>
        </r>
        <r>
          <rPr>
            <sz val="9"/>
            <color indexed="81"/>
            <rFont val="Arial"/>
            <family val="2"/>
          </rPr>
          <t xml:space="preserve"> 
se refiere al momento en que la información puede ser consultada por los usuarios.</t>
        </r>
      </text>
    </comment>
    <comment ref="B2504" authorId="0" shapeId="0" xr:uid="{39156A82-7C36-478F-B558-FFC2E19F0586}">
      <text>
        <r>
          <rPr>
            <b/>
            <sz val="9"/>
            <color indexed="81"/>
            <rFont val="Arial"/>
            <family val="2"/>
          </rPr>
          <t>Contacto indicador.-</t>
        </r>
        <r>
          <rPr>
            <sz val="9"/>
            <color indexed="81"/>
            <rFont val="Arial"/>
            <family val="2"/>
          </rPr>
          <t xml:space="preserve">
Se deberá anotar el nombre del responsable directo de proporcionar información técnica sobre el indicador.</t>
        </r>
      </text>
    </comment>
    <comment ref="B2506" authorId="0" shapeId="0" xr:uid="{B5FCC2BD-CA43-4650-AC33-D09CB68867EB}">
      <text>
        <r>
          <rPr>
            <b/>
            <sz val="9"/>
            <color indexed="81"/>
            <rFont val="Arial"/>
            <family val="2"/>
          </rPr>
          <t>Nombre:</t>
        </r>
        <r>
          <rPr>
            <sz val="9"/>
            <color indexed="81"/>
            <rFont val="Arial"/>
            <family val="2"/>
          </rPr>
          <t xml:space="preserve">
Responsable directo de proporcionar información técnica sobre el indicador.</t>
        </r>
      </text>
    </comment>
    <comment ref="I2506" authorId="0" shapeId="0" xr:uid="{ACF4AFB7-BEE0-4513-A460-775573A9C111}">
      <text>
        <r>
          <rPr>
            <b/>
            <sz val="9"/>
            <color indexed="81"/>
            <rFont val="Arial"/>
            <family val="2"/>
          </rPr>
          <t>Área:</t>
        </r>
        <r>
          <rPr>
            <sz val="9"/>
            <color indexed="81"/>
            <rFont val="Arial"/>
            <family val="2"/>
          </rPr>
          <t xml:space="preserve">
Anotar el área de adscripción del responsable de la información técnica sobre el indicador.</t>
        </r>
      </text>
    </comment>
    <comment ref="B2508" authorId="0" shapeId="0" xr:uid="{EEC63B36-D719-4E62-97AB-54A2DE45193E}">
      <text>
        <r>
          <rPr>
            <b/>
            <sz val="9"/>
            <color indexed="81"/>
            <rFont val="Arial"/>
            <family val="2"/>
          </rPr>
          <t>Puesto:</t>
        </r>
        <r>
          <rPr>
            <sz val="9"/>
            <color indexed="81"/>
            <rFont val="Arial"/>
            <family val="2"/>
          </rPr>
          <t xml:space="preserve">
Anotar la categoría o puesto actual del responsable de la información técnica del indicador.</t>
        </r>
      </text>
    </comment>
    <comment ref="I2508" authorId="0" shapeId="0" xr:uid="{A22755AC-4AB0-4CC1-B2DE-1E9891A02360}">
      <text>
        <r>
          <rPr>
            <b/>
            <sz val="9"/>
            <color indexed="81"/>
            <rFont val="Arial"/>
            <family val="2"/>
          </rPr>
          <t>Teléfono:</t>
        </r>
        <r>
          <rPr>
            <sz val="9"/>
            <color indexed="81"/>
            <rFont val="Arial"/>
            <family val="2"/>
          </rPr>
          <t xml:space="preserve">
Número oficial de la Institución u oficina, para comunicación directa y extensión</t>
        </r>
      </text>
    </comment>
    <comment ref="K2508" authorId="0" shapeId="0" xr:uid="{397845B3-ACB3-4B18-AE43-C720EA80F53D}">
      <text>
        <r>
          <rPr>
            <b/>
            <sz val="9"/>
            <color indexed="81"/>
            <rFont val="Arial"/>
            <family val="2"/>
          </rPr>
          <t>Correo Electrónico:</t>
        </r>
        <r>
          <rPr>
            <sz val="9"/>
            <color indexed="81"/>
            <rFont val="Arial"/>
            <family val="2"/>
          </rPr>
          <t xml:space="preserve">
Indicar nombre del correo institucional del responsable de la información técnica del indicador.</t>
        </r>
      </text>
    </comment>
    <comment ref="B2511" authorId="0" shapeId="0" xr:uid="{E1A24B68-4551-4A2C-904B-102BDF04EBB7}">
      <text>
        <r>
          <rPr>
            <sz val="9"/>
            <color indexed="81"/>
            <rFont val="Arial"/>
            <family val="2"/>
          </rPr>
          <t>Define el seguimiento o monitoreo, destinado a identificar de manera sistemática la calidad del desempeño de un indicador o proceso, solicitar al</t>
        </r>
        <r>
          <rPr>
            <b/>
            <sz val="9"/>
            <color indexed="81"/>
            <rFont val="Arial"/>
            <family val="2"/>
          </rPr>
          <t xml:space="preserve"> Contacto responsable</t>
        </r>
        <r>
          <rPr>
            <sz val="9"/>
            <color indexed="81"/>
            <rFont val="Arial"/>
            <family val="2"/>
          </rPr>
          <t xml:space="preserve"> las actualizaciones, a efecto de introducir los ajustes o cambios pertinentes y oportunos para el logro de sus resultados y efectos en el entorno. 
El monitoreo permite analizar el avance y proponer acciones a tomar para lograr los objetivos; Identificar los éxitos o fracasos reales o potenciales lo antes posible y hacer ajustes oportunos a la ejecución.</t>
        </r>
      </text>
    </comment>
    <comment ref="K2513" authorId="0" shapeId="0" xr:uid="{AC4AC17E-3CB2-4291-A210-0068DD9F4D17}">
      <text>
        <r>
          <rPr>
            <b/>
            <sz val="9"/>
            <color indexed="81"/>
            <rFont val="Arial"/>
            <family val="2"/>
          </rPr>
          <t xml:space="preserve">Correo Electrónico:
</t>
        </r>
        <r>
          <rPr>
            <sz val="9"/>
            <color indexed="81"/>
            <rFont val="Arial"/>
            <family val="2"/>
          </rPr>
          <t>enviar la información técnica del indicador a éste correo institucional.</t>
        </r>
      </text>
    </comment>
    <comment ref="B2516" authorId="0" shapeId="0" xr:uid="{83C6042A-296B-489C-B8F1-E66B82294972}">
      <text>
        <r>
          <rPr>
            <b/>
            <sz val="9"/>
            <color indexed="81"/>
            <rFont val="Arial"/>
            <family val="2"/>
          </rPr>
          <t>Referencia:</t>
        </r>
        <r>
          <rPr>
            <sz val="9"/>
            <color indexed="81"/>
            <rFont val="Arial"/>
            <family val="2"/>
          </rPr>
          <t xml:space="preserve">
Nombre de la fuente de información que proporciona datos cuyas características y metodologías permiten la comparación y tiene una actualización recurrente. Incluye la liga a la página de Internet correspondiente.</t>
        </r>
      </text>
    </comment>
    <comment ref="B2540" authorId="0" shapeId="0" xr:uid="{2F3D5164-91C5-4F26-9B26-6E4A382BE861}">
      <text>
        <r>
          <rPr>
            <sz val="9"/>
            <color indexed="81"/>
            <rFont val="Arial"/>
            <family val="2"/>
          </rPr>
          <t>Permiten contextualizar al indicador en el programa presupuestario (Pp) de referencia y relacionarlo directamente con el objetivo que le da origen.</t>
        </r>
      </text>
    </comment>
    <comment ref="B2542" authorId="0" shapeId="0" xr:uid="{7DD5B6AB-FC25-4D5F-A14D-DF12BA3D9528}">
      <text>
        <r>
          <rPr>
            <b/>
            <sz val="9"/>
            <color indexed="81"/>
            <rFont val="Arial"/>
            <family val="2"/>
          </rPr>
          <t xml:space="preserve">Ramo administrativo: </t>
        </r>
        <r>
          <rPr>
            <sz val="9"/>
            <color indexed="81"/>
            <rFont val="Arial"/>
            <family val="2"/>
          </rPr>
          <t xml:space="preserve">
definido en el artículo 2, fracción XLI de la Ley Federal de Presupuesto y Responsabilidad Hacendaria.</t>
        </r>
      </text>
    </comment>
    <comment ref="F2542" authorId="0" shapeId="0" xr:uid="{610CF25C-FA5C-4D52-88EA-3BEAAC23E6DB}">
      <text>
        <r>
          <rPr>
            <b/>
            <sz val="9"/>
            <color indexed="81"/>
            <rFont val="Tahoma"/>
            <family val="2"/>
          </rPr>
          <t>Ramo Administrativo:</t>
        </r>
        <r>
          <rPr>
            <sz val="9"/>
            <color indexed="81"/>
            <rFont val="Tahoma"/>
            <family val="2"/>
          </rPr>
          <t xml:space="preserve">
definido en el artículo 2, fracción XLI de la Ley Federal de Presupuesto y Responsabilidad Hacendaria.</t>
        </r>
      </text>
    </comment>
    <comment ref="B2543" authorId="0" shapeId="0" xr:uid="{C674BC7F-13C7-41F9-89A2-BABD266EF1C7}">
      <text>
        <r>
          <rPr>
            <b/>
            <sz val="9"/>
            <color indexed="81"/>
            <rFont val="Arial"/>
            <family val="2"/>
          </rPr>
          <t xml:space="preserve">Unidad Responsable del Pp: </t>
        </r>
        <r>
          <rPr>
            <sz val="9"/>
            <color indexed="81"/>
            <rFont val="Arial"/>
            <family val="2"/>
          </rPr>
          <t xml:space="preserve">
definido en el artículo 2, fracción LVII de la Ley Federal de Presupuesto y responsabilidad Hacendaria.</t>
        </r>
      </text>
    </comment>
    <comment ref="B2544" authorId="0" shapeId="0" xr:uid="{1B7C1D69-DEEC-4D68-82D6-C65B421089CE}">
      <text>
        <r>
          <rPr>
            <b/>
            <sz val="9"/>
            <color indexed="81"/>
            <rFont val="Arial"/>
            <family val="2"/>
          </rPr>
          <t xml:space="preserve">Clasificación del Pp: </t>
        </r>
        <r>
          <rPr>
            <sz val="9"/>
            <color indexed="81"/>
            <rFont val="Arial"/>
            <family val="2"/>
          </rPr>
          <t xml:space="preserve">
se refiere a las modalidades previstas en los presentes lineamientos.</t>
        </r>
      </text>
    </comment>
    <comment ref="B2545" authorId="0" shapeId="0" xr:uid="{B0DCD86D-BD76-480C-BFE4-28DD8B18582F}">
      <text>
        <r>
          <rPr>
            <b/>
            <sz val="9"/>
            <color indexed="81"/>
            <rFont val="Arial"/>
            <family val="2"/>
          </rPr>
          <t xml:space="preserve">Denominación del Pp: </t>
        </r>
        <r>
          <rPr>
            <sz val="9"/>
            <color indexed="81"/>
            <rFont val="Arial"/>
            <family val="2"/>
          </rPr>
          <t xml:space="preserve">
definido en los presentes lineamientos.</t>
        </r>
      </text>
    </comment>
    <comment ref="B2546" authorId="0" shapeId="0" xr:uid="{6D468B8C-308D-4DD2-AF5D-12A3EF570D77}">
      <text>
        <r>
          <rPr>
            <b/>
            <sz val="9"/>
            <color indexed="81"/>
            <rFont val="Arial"/>
            <family val="2"/>
          </rPr>
          <t xml:space="preserve">Nombre de la Matriz: </t>
        </r>
        <r>
          <rPr>
            <sz val="9"/>
            <color indexed="81"/>
            <rFont val="Arial"/>
            <family val="2"/>
          </rPr>
          <t xml:space="preserve">
Nombre corto del Programa.</t>
        </r>
      </text>
    </comment>
    <comment ref="B2551" authorId="0" shapeId="0" xr:uid="{E27D3A3B-23CD-41E9-99A9-9822F9181E31}">
      <text>
        <r>
          <rPr>
            <b/>
            <sz val="9"/>
            <color indexed="81"/>
            <rFont val="Arial"/>
            <family val="2"/>
          </rPr>
          <t xml:space="preserve">Eje de política pública al que contribuye el Pp: </t>
        </r>
        <r>
          <rPr>
            <sz val="9"/>
            <color indexed="81"/>
            <rFont val="Arial"/>
            <family val="2"/>
          </rPr>
          <t xml:space="preserve">
Se refiere a alguno de los 5 ejes del Plan Estatal de Desarrollo. Campo de llenado obligatorio.</t>
        </r>
      </text>
    </comment>
    <comment ref="B2552" authorId="0" shapeId="0" xr:uid="{DE933CCE-2599-4768-A323-42746254CA7E}">
      <text>
        <r>
          <rPr>
            <b/>
            <sz val="9"/>
            <color indexed="81"/>
            <rFont val="Arial"/>
            <family val="2"/>
          </rPr>
          <t xml:space="preserve">Objetivo de eje de política pública al que contribuye el Pp: </t>
        </r>
        <r>
          <rPr>
            <sz val="9"/>
            <color indexed="81"/>
            <rFont val="Arial"/>
            <family val="2"/>
          </rPr>
          <t xml:space="preserve">
Relativo a los objetivos del cualquiera de los ejes de política pública del Plan Estatal de Desarrollo. Campo de llenado obligatorio.</t>
        </r>
      </text>
    </comment>
    <comment ref="B2557" authorId="0" shapeId="0" xr:uid="{741A4D87-300E-42F8-9DBD-CEFF9D920662}">
      <text>
        <r>
          <rPr>
            <b/>
            <sz val="9"/>
            <color indexed="81"/>
            <rFont val="Arial"/>
            <family val="2"/>
          </rPr>
          <t xml:space="preserve">Tipo de Programa: </t>
        </r>
        <r>
          <rPr>
            <sz val="9"/>
            <color indexed="81"/>
            <rFont val="Arial"/>
            <family val="2"/>
          </rPr>
          <t xml:space="preserve">
Los referidos en el Artículo 22 de la Ley de Planeación.</t>
        </r>
      </text>
    </comment>
    <comment ref="G2557" authorId="0" shapeId="0" xr:uid="{066FCD77-E918-45FA-B907-60008F6589FB}">
      <text>
        <r>
          <rPr>
            <b/>
            <sz val="9"/>
            <color indexed="81"/>
            <rFont val="Arial"/>
            <family val="2"/>
          </rPr>
          <t xml:space="preserve">Programa: </t>
        </r>
        <r>
          <rPr>
            <sz val="9"/>
            <color indexed="81"/>
            <rFont val="Arial"/>
            <family val="2"/>
          </rPr>
          <t xml:space="preserve">
Se especificará el nombre del programa según la clasificación arriba mencionada.</t>
        </r>
      </text>
    </comment>
    <comment ref="B2558" authorId="0" shapeId="0" xr:uid="{2DF23306-49C9-401D-8F32-0F54B10467A4}">
      <text>
        <r>
          <rPr>
            <b/>
            <sz val="9"/>
            <color indexed="81"/>
            <rFont val="Arial"/>
            <family val="2"/>
          </rPr>
          <t xml:space="preserve">Objetivo del Programa: </t>
        </r>
        <r>
          <rPr>
            <sz val="9"/>
            <color indexed="81"/>
            <rFont val="Arial"/>
            <family val="2"/>
          </rPr>
          <t xml:space="preserve">
Se refiere a los objetivos del programa señalado en el inciso anterior.</t>
        </r>
      </text>
    </comment>
    <comment ref="B2559" authorId="0" shapeId="0" xr:uid="{74D9563A-DCB2-42F2-8887-E42811687950}">
      <text>
        <r>
          <rPr>
            <sz val="9"/>
            <color indexed="81"/>
            <rFont val="Arial"/>
            <family val="2"/>
          </rPr>
          <t>Objetivo estratégico de la Dependencia o entidad. Campo de llenado obligatorio.</t>
        </r>
      </text>
    </comment>
    <comment ref="B2560" authorId="0" shapeId="0" xr:uid="{51BFC26C-D690-45B8-A7CE-F68050A8DBB0}">
      <text>
        <r>
          <rPr>
            <sz val="9"/>
            <color indexed="81"/>
            <rFont val="Arial"/>
            <family val="2"/>
          </rPr>
          <t>Objetivo estratégico de la Dependencia o entidad. Campo de llenado obligatorio.</t>
        </r>
      </text>
    </comment>
    <comment ref="B2566" authorId="0" shapeId="0" xr:uid="{4313A8F1-4008-443C-B92E-5A88BB6182AA}">
      <text>
        <r>
          <rPr>
            <b/>
            <sz val="9"/>
            <color indexed="81"/>
            <rFont val="Arial"/>
            <family val="2"/>
          </rPr>
          <t>Objetivo al que corresponde el indicador:</t>
        </r>
        <r>
          <rPr>
            <sz val="9"/>
            <color indexed="81"/>
            <rFont val="Arial"/>
            <family val="2"/>
          </rPr>
          <t xml:space="preserve">
se obtiene del resumen narrativo de la matriz de indicadores y corresponderá al Fin, Propósito, Componentes o Actividad, según sea el caso.</t>
        </r>
      </text>
    </comment>
    <comment ref="M2566" authorId="0" shapeId="0" xr:uid="{44220360-1E5F-4FB6-87F2-31392D683F31}">
      <text>
        <r>
          <rPr>
            <b/>
            <sz val="9"/>
            <color indexed="81"/>
            <rFont val="Arial"/>
            <family val="2"/>
          </rPr>
          <t xml:space="preserve">Nivel del Objetivo en la MIR: </t>
        </r>
        <r>
          <rPr>
            <sz val="9"/>
            <color indexed="81"/>
            <rFont val="Arial"/>
            <family val="2"/>
          </rPr>
          <t xml:space="preserve">
Fin, Propósito, Componentes o Actividad, según sea el caso.</t>
        </r>
      </text>
    </comment>
    <comment ref="B2572" authorId="0" shapeId="0" xr:uid="{69002A96-D320-4C72-874B-522350E77699}">
      <text>
        <r>
          <rPr>
            <b/>
            <sz val="9"/>
            <color indexed="81"/>
            <rFont val="Tahoma"/>
            <family val="2"/>
          </rPr>
          <t xml:space="preserve">Los indicadores </t>
        </r>
        <r>
          <rPr>
            <sz val="9"/>
            <color indexed="81"/>
            <rFont val="Tahoma"/>
            <family val="2"/>
          </rPr>
          <t xml:space="preserve">son la especificación cuantitativa que permite verificar el nivel de logro alcanzado por el programa en el cumplimiento de sus objetivos. Es una expresión que establece una relación entre dos o más datos y permite la comparación entre distintos periodos, productos similares o una meta o compromiso.
</t>
        </r>
      </text>
    </comment>
    <comment ref="B2574" authorId="0" shapeId="0" xr:uid="{9666D481-F2C9-410A-A20C-CD36B792B321}">
      <text>
        <r>
          <rPr>
            <b/>
            <sz val="9"/>
            <color indexed="81"/>
            <rFont val="Arial"/>
            <family val="2"/>
          </rPr>
          <t xml:space="preserve">Orden: </t>
        </r>
        <r>
          <rPr>
            <sz val="9"/>
            <color indexed="81"/>
            <rFont val="Arial"/>
            <family val="2"/>
          </rPr>
          <t xml:space="preserve">
Deberá anotar el orden en el que desea aparezcan los elementos en el árbol de navegación.</t>
        </r>
      </text>
    </comment>
    <comment ref="F2574" authorId="0" shapeId="0" xr:uid="{DFAC15CE-EA8A-4AE4-9201-F043E3C34111}">
      <text>
        <r>
          <rPr>
            <b/>
            <sz val="9"/>
            <color indexed="81"/>
            <rFont val="Arial"/>
            <family val="2"/>
          </rPr>
          <t xml:space="preserve">Nombre del indicador: </t>
        </r>
        <r>
          <rPr>
            <sz val="9"/>
            <color indexed="81"/>
            <rFont val="Arial"/>
            <family val="2"/>
          </rPr>
          <t xml:space="preserve">
denominación precisa y única con la que se distingue al indicador.</t>
        </r>
      </text>
    </comment>
    <comment ref="B2575" authorId="0" shapeId="0" xr:uid="{129BE05D-170C-4EDC-BE27-0EFD28264677}">
      <text>
        <r>
          <rPr>
            <b/>
            <sz val="9"/>
            <color indexed="81"/>
            <rFont val="Arial"/>
            <family val="2"/>
          </rPr>
          <t xml:space="preserve">Dimensión a medir: </t>
        </r>
        <r>
          <rPr>
            <sz val="9"/>
            <color indexed="81"/>
            <rFont val="Arial"/>
            <family val="2"/>
          </rPr>
          <t xml:space="preserve">
se refieren al aspecto particular del objetivo a ser medido mediante el indicador.
● </t>
        </r>
        <r>
          <rPr>
            <b/>
            <sz val="9"/>
            <color indexed="81"/>
            <rFont val="Arial"/>
            <family val="2"/>
          </rPr>
          <t>Eficacia:</t>
        </r>
        <r>
          <rPr>
            <sz val="9"/>
            <color indexed="81"/>
            <rFont val="Arial"/>
            <family val="2"/>
          </rPr>
          <t xml:space="preserve"> mide el grado de cumplimiento de los objetivos.
● </t>
        </r>
        <r>
          <rPr>
            <b/>
            <sz val="9"/>
            <color indexed="81"/>
            <rFont val="Arial"/>
            <family val="2"/>
          </rPr>
          <t>Eficiencia:</t>
        </r>
        <r>
          <rPr>
            <sz val="9"/>
            <color indexed="81"/>
            <rFont val="Arial"/>
            <family val="2"/>
          </rPr>
          <t xml:space="preserve"> mide la relación entre los productos y servicios generados con
respecto a los insumos o recursos utilizados.
● </t>
        </r>
        <r>
          <rPr>
            <b/>
            <sz val="9"/>
            <color indexed="81"/>
            <rFont val="Arial"/>
            <family val="2"/>
          </rPr>
          <t>Economía:</t>
        </r>
        <r>
          <rPr>
            <sz val="9"/>
            <color indexed="81"/>
            <rFont val="Arial"/>
            <family val="2"/>
          </rPr>
          <t xml:space="preserve"> mide la capacidad del programa o de la institución para generar y
movilizar adecuadamente los recursos financieros.
● </t>
        </r>
        <r>
          <rPr>
            <b/>
            <sz val="9"/>
            <color indexed="81"/>
            <rFont val="Arial"/>
            <family val="2"/>
          </rPr>
          <t>Calidad:</t>
        </r>
        <r>
          <rPr>
            <sz val="9"/>
            <color indexed="81"/>
            <rFont val="Arial"/>
            <family val="2"/>
          </rPr>
          <t xml:space="preserve"> mide los atributos, propiedades o características que deben tener los
bienes y servicios para satisfacer los objetivos del programa.</t>
        </r>
      </text>
    </comment>
    <comment ref="F2575" authorId="0" shapeId="0" xr:uid="{99890FE4-8D86-4E05-BC1C-2AB68FC1A330}">
      <text>
        <r>
          <rPr>
            <b/>
            <sz val="9"/>
            <color indexed="81"/>
            <rFont val="Arial"/>
            <family val="2"/>
          </rPr>
          <t>Tipo de indicador para Resultados:</t>
        </r>
        <r>
          <rPr>
            <sz val="9"/>
            <color indexed="81"/>
            <rFont val="Arial"/>
            <family val="2"/>
          </rPr>
          <t xml:space="preserve"> Se refiere a la naturaleza del indicador que corresponde a cada nivel de la Matriz de Indicadores para Resultados.
● </t>
        </r>
        <r>
          <rPr>
            <b/>
            <sz val="9"/>
            <color indexed="81"/>
            <rFont val="Arial"/>
            <family val="2"/>
          </rPr>
          <t>Estratégico.</t>
        </r>
        <r>
          <rPr>
            <sz val="9"/>
            <color indexed="81"/>
            <rFont val="Arial"/>
            <family val="2"/>
          </rPr>
          <t xml:space="preserve">- Que está orientado a medir los efectos del Pp.
● </t>
        </r>
        <r>
          <rPr>
            <b/>
            <sz val="9"/>
            <color indexed="81"/>
            <rFont val="Arial"/>
            <family val="2"/>
          </rPr>
          <t>De gestión</t>
        </r>
        <r>
          <rPr>
            <sz val="9"/>
            <color indexed="81"/>
            <rFont val="Arial"/>
            <family val="2"/>
          </rPr>
          <t>.- Que está orientado a medir la forma en que trabaja el Pp.
- Para FIN y PROPOSITO = Estratégico.
- Para COMPONENTE = Estratégico o Gestión.
- Para ACTIVIDADES = Gestión.</t>
        </r>
      </text>
    </comment>
    <comment ref="L2575" authorId="0" shapeId="0" xr:uid="{E7EBEF48-C067-49F1-B426-1E5B24D8AAF1}">
      <text>
        <r>
          <rPr>
            <b/>
            <sz val="9"/>
            <color indexed="81"/>
            <rFont val="Arial"/>
            <family val="2"/>
          </rPr>
          <t xml:space="preserve">Ámbito de control. </t>
        </r>
        <r>
          <rPr>
            <sz val="9"/>
            <color indexed="81"/>
            <rFont val="Arial"/>
            <family val="2"/>
          </rPr>
          <t xml:space="preserve"> 
Desde el punto de vista del control del proceso para alcanzar los impactos esperados los indicadores pueden ser:
a. </t>
        </r>
        <r>
          <rPr>
            <b/>
            <sz val="9"/>
            <color indexed="81"/>
            <rFont val="Arial"/>
            <family val="2"/>
          </rPr>
          <t>Insumo:</t>
        </r>
        <r>
          <rPr>
            <sz val="9"/>
            <color indexed="81"/>
            <rFont val="Arial"/>
            <family val="2"/>
          </rPr>
          <t xml:space="preserve"> Cuantifica los recursos tanto físicos como humanos y/o financieros utilizados en la producción de los bienes y servicios. Generalmente están dimensionados en términos de: Número de personal, gasto asignado a alguna tarea, días de trabajo consumidos, etc.
b.</t>
        </r>
        <r>
          <rPr>
            <b/>
            <sz val="9"/>
            <color indexed="81"/>
            <rFont val="Arial"/>
            <family val="2"/>
          </rPr>
          <t xml:space="preserve"> Proceso:</t>
        </r>
        <r>
          <rPr>
            <sz val="9"/>
            <color indexed="81"/>
            <rFont val="Arial"/>
            <family val="2"/>
          </rPr>
          <t xml:space="preserve"> Son las principales acciones emprendidas mediante las cuales se movilizan los insumos para generar los bienes y/o servicios que se producen o entregan, por ejemplo: Porcentaje de manuales revisados.
c. </t>
        </r>
        <r>
          <rPr>
            <b/>
            <sz val="9"/>
            <color indexed="81"/>
            <rFont val="Arial"/>
            <family val="2"/>
          </rPr>
          <t>Producto:</t>
        </r>
        <r>
          <rPr>
            <sz val="9"/>
            <color indexed="81"/>
            <rFont val="Arial"/>
            <family val="2"/>
          </rPr>
          <t xml:space="preserve"> Son los bienes y/o servicios que se producen o entregan para cumplir con su propósito; deben establecerse como productos terminados o servicios proporcionados, por ejemplo: Porcentaje de manuales aprobados.
d. </t>
        </r>
        <r>
          <rPr>
            <b/>
            <sz val="9"/>
            <color indexed="81"/>
            <rFont val="Arial"/>
            <family val="2"/>
          </rPr>
          <t>Resultado o impacto:</t>
        </r>
        <r>
          <rPr>
            <sz val="9"/>
            <color indexed="81"/>
            <rFont val="Arial"/>
            <family val="2"/>
          </rPr>
          <t xml:space="preserve"> Se refieren al resultado final o efectos de una acción o programa implementado, generalmente relacionado con la mejora en la calidad de vida o condiciones de la población objetivo, por ejemplo: Porcentaje de disminución del índice de inseguridad, tasa de deserción escolar, índice de competitividad, etc.
</t>
        </r>
      </text>
    </comment>
    <comment ref="B2576" authorId="0" shapeId="0" xr:uid="{1C9481CA-2041-4437-BB7D-5DC125661031}">
      <text>
        <r>
          <rPr>
            <b/>
            <sz val="9"/>
            <color indexed="81"/>
            <rFont val="Arial"/>
            <family val="2"/>
          </rPr>
          <t xml:space="preserve">Definición del Indicador: </t>
        </r>
        <r>
          <rPr>
            <sz val="9"/>
            <color indexed="81"/>
            <rFont val="Arial"/>
            <family val="2"/>
          </rPr>
          <t xml:space="preserve">
expresa al indicador en términos de su significado conceptual. Puede desde el punto de vista operativo, expresar al indicador en términos de las variables que en él intervienen.</t>
        </r>
      </text>
    </comment>
    <comment ref="H2576" authorId="0" shapeId="0" xr:uid="{3C8C04E3-EF2A-4D7E-9956-45A87191EE1D}">
      <text>
        <r>
          <rPr>
            <b/>
            <sz val="9"/>
            <color indexed="81"/>
            <rFont val="Arial"/>
            <family val="2"/>
          </rPr>
          <t>Tipo de valor de la Meta.-</t>
        </r>
        <r>
          <rPr>
            <sz val="9"/>
            <color indexed="81"/>
            <rFont val="Arial"/>
            <family val="2"/>
          </rPr>
          <t xml:space="preserve"> Indica si la meta es </t>
        </r>
        <r>
          <rPr>
            <i/>
            <u/>
            <sz val="9"/>
            <color indexed="81"/>
            <rFont val="Arial"/>
            <family val="2"/>
          </rPr>
          <t>absoluta o relativa</t>
        </r>
        <r>
          <rPr>
            <sz val="9"/>
            <color indexed="81"/>
            <rFont val="Arial"/>
            <family val="2"/>
          </rPr>
          <t>.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L2576" authorId="0" shapeId="0" xr:uid="{5F9DC8FC-5359-4BA4-A012-0AD92177B4F7}">
      <text>
        <r>
          <rPr>
            <b/>
            <sz val="9"/>
            <color indexed="81"/>
            <rFont val="Arial"/>
            <family val="2"/>
          </rPr>
          <t xml:space="preserve">Unidad de medida:
</t>
        </r>
        <r>
          <rPr>
            <sz val="9"/>
            <color indexed="81"/>
            <rFont val="Arial"/>
            <family val="2"/>
          </rPr>
          <t>magnitud de referencia que permite cuantificar y comparar elementos de la misma especie. Campo de llenado obligatorio.</t>
        </r>
      </text>
    </comment>
    <comment ref="B2578" authorId="0" shapeId="0" xr:uid="{1F16097C-6D9E-41C3-8845-AAE8D01EF963}">
      <text>
        <r>
          <rPr>
            <b/>
            <sz val="9"/>
            <color indexed="81"/>
            <rFont val="Arial"/>
            <family val="2"/>
          </rPr>
          <t xml:space="preserve">Fórmula:
</t>
        </r>
        <r>
          <rPr>
            <sz val="9"/>
            <color indexed="81"/>
            <rFont val="Arial"/>
            <family val="2"/>
          </rPr>
          <t>se refiere a la expresión algebraica del indicador, de la forma en que se relacionan las variables para calcular el indicador.</t>
        </r>
      </text>
    </comment>
    <comment ref="H2578" authorId="0" shapeId="0" xr:uid="{9F177E21-EB34-4522-A2C5-CB67857F7DF2}">
      <text>
        <r>
          <rPr>
            <b/>
            <sz val="9"/>
            <color indexed="81"/>
            <rFont val="Arial"/>
            <family val="2"/>
          </rPr>
          <t xml:space="preserve">Desagregación geográfica:
</t>
        </r>
        <r>
          <rPr>
            <sz val="9"/>
            <color indexed="81"/>
            <rFont val="Arial"/>
            <family val="2"/>
          </rPr>
          <t xml:space="preserve">indica los niveles territoriales para los que está disponible el indicador: </t>
        </r>
        <r>
          <rPr>
            <i/>
            <u/>
            <sz val="9"/>
            <color indexed="81"/>
            <rFont val="Arial"/>
            <family val="2"/>
          </rPr>
          <t>nacional, regional, estatal, municipal, localidad</t>
        </r>
        <r>
          <rPr>
            <sz val="9"/>
            <color indexed="81"/>
            <rFont val="Arial"/>
            <family val="2"/>
          </rPr>
          <t>, etc.</t>
        </r>
      </text>
    </comment>
    <comment ref="L2578" authorId="0" shapeId="0" xr:uid="{C3AF92C1-655A-486A-A0ED-0787DDBA160A}">
      <text>
        <r>
          <rPr>
            <b/>
            <sz val="9"/>
            <color indexed="81"/>
            <rFont val="Arial"/>
            <family val="2"/>
          </rPr>
          <t>Frecuencia de medición:</t>
        </r>
        <r>
          <rPr>
            <sz val="9"/>
            <color indexed="81"/>
            <rFont val="Arial"/>
            <family val="2"/>
          </rPr>
          <t xml:space="preserve">
es el periodo de tiempo en el cual se calcula el indicador
(</t>
        </r>
        <r>
          <rPr>
            <i/>
            <u/>
            <sz val="9"/>
            <color indexed="81"/>
            <rFont val="Arial"/>
            <family val="2"/>
          </rPr>
          <t>bianual, anual, semestral, trimestral, mensual</t>
        </r>
        <r>
          <rPr>
            <sz val="9"/>
            <color indexed="81"/>
            <rFont val="Arial"/>
            <family val="2"/>
          </rPr>
          <t>, etc.). La frecuencia de medición determinará la cantidad de periodos en los que se calendarizarán las metas para el indicador, por lo cual deberá tener precaución al seleccionar la frecuencia de medición.
Campo de llenado obligatorio.</t>
        </r>
      </text>
    </comment>
    <comment ref="B2580" authorId="0" shapeId="0" xr:uid="{87B3E438-06DE-4872-84AA-405316FAF4E1}">
      <text>
        <r>
          <rPr>
            <b/>
            <sz val="9"/>
            <color indexed="81"/>
            <rFont val="Arial"/>
            <family val="2"/>
          </rPr>
          <t xml:space="preserve">Método de cálculo:
</t>
        </r>
        <r>
          <rPr>
            <sz val="9"/>
            <color indexed="81"/>
            <rFont val="Arial"/>
            <family val="2"/>
          </rPr>
          <t>se refiere a la expresión algebraica del indicador, a la explicación sencilla de la forma en que se relacionan las variables y a la metodología para calcular el indicador, esta última se podrá presentar en un archivo anexo. Campo de llenado obligatorio.</t>
        </r>
      </text>
    </comment>
    <comment ref="B2582" authorId="0" shapeId="0" xr:uid="{871BDAB1-24BB-460B-9B28-B38F260BE0CA}">
      <text>
        <r>
          <rPr>
            <b/>
            <sz val="9"/>
            <color indexed="81"/>
            <rFont val="Arial"/>
            <family val="2"/>
          </rPr>
          <t xml:space="preserve">Transversalidad. </t>
        </r>
        <r>
          <rPr>
            <sz val="9"/>
            <color indexed="81"/>
            <rFont val="Arial"/>
            <family val="2"/>
          </rPr>
          <t xml:space="preserve">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B2583" authorId="0" shapeId="0" xr:uid="{DF48799C-C2A8-4B37-A21B-E6EDC6FC119B}">
      <text>
        <r>
          <rPr>
            <b/>
            <sz val="9"/>
            <color indexed="81"/>
            <rFont val="Arial"/>
            <family val="2"/>
          </rPr>
          <t>Enfoque de transversalidad:</t>
        </r>
        <r>
          <rPr>
            <sz val="9"/>
            <color indexed="81"/>
            <rFont val="Arial"/>
            <family val="2"/>
          </rPr>
          <t xml:space="preserve"> 
El sistema ofrece las siguientes opciones para identificar indicadores con enfoque transversal: Capacidades diferentes y enfoque de género.</t>
        </r>
      </text>
    </comment>
    <comment ref="B2584" authorId="0" shapeId="0" xr:uid="{49968156-B990-449F-891A-9DBA9A2AE240}">
      <text>
        <r>
          <rPr>
            <b/>
            <sz val="9"/>
            <color indexed="81"/>
            <rFont val="Arial"/>
            <family val="2"/>
          </rPr>
          <t xml:space="preserve">Hombres: </t>
        </r>
        <r>
          <rPr>
            <sz val="9"/>
            <color indexed="81"/>
            <rFont val="Arial"/>
            <family val="2"/>
          </rPr>
          <t xml:space="preserve">
Número de hombres atendidas por el objetivo asociado
al indicador.</t>
        </r>
      </text>
    </comment>
    <comment ref="C2584" authorId="0" shapeId="0" xr:uid="{BD6D7736-90D4-41D4-B389-203AF22E3EB0}">
      <text>
        <r>
          <rPr>
            <b/>
            <sz val="9"/>
            <color indexed="81"/>
            <rFont val="Arial"/>
            <family val="2"/>
          </rPr>
          <t>Mujeres:</t>
        </r>
        <r>
          <rPr>
            <sz val="9"/>
            <color indexed="81"/>
            <rFont val="Arial"/>
            <family val="2"/>
          </rPr>
          <t xml:space="preserve">
 Número de mujeres atendidos por el objetivo asociado al indicador.</t>
        </r>
      </text>
    </comment>
    <comment ref="F2584" authorId="0" shapeId="0" xr:uid="{DFFE4603-D7E1-4C38-AF9F-2EF24E6D4D95}">
      <text>
        <r>
          <rPr>
            <b/>
            <sz val="9"/>
            <color indexed="81"/>
            <rFont val="Arial"/>
            <family val="2"/>
          </rPr>
          <t>Indígenas:</t>
        </r>
        <r>
          <rPr>
            <sz val="9"/>
            <color indexed="81"/>
            <rFont val="Arial"/>
            <family val="2"/>
          </rPr>
          <t xml:space="preserve">
 Número de Indígenas atendidos por el objetivo asociado al indicador.</t>
        </r>
      </text>
    </comment>
    <comment ref="I2584" authorId="0" shapeId="0" xr:uid="{1019900B-4653-4080-B717-3981A0DD1A87}">
      <text>
        <r>
          <rPr>
            <b/>
            <sz val="9"/>
            <color indexed="81"/>
            <rFont val="Arial"/>
            <family val="2"/>
          </rPr>
          <t>Capacidades Diferentes:</t>
        </r>
        <r>
          <rPr>
            <sz val="9"/>
            <color indexed="81"/>
            <rFont val="Arial"/>
            <family val="2"/>
          </rPr>
          <t xml:space="preserve">
 Número de Personas con capacidades diferentes atendidas por el objetivo asociado al indicador.</t>
        </r>
      </text>
    </comment>
    <comment ref="M2584" authorId="0" shapeId="0" xr:uid="{97C1296D-9ACC-4328-BDA3-EE73DEC2FC09}">
      <text>
        <r>
          <rPr>
            <b/>
            <sz val="9"/>
            <color indexed="81"/>
            <rFont val="Arial"/>
            <family val="2"/>
          </rPr>
          <t xml:space="preserve">Total: </t>
        </r>
        <r>
          <rPr>
            <sz val="9"/>
            <color indexed="81"/>
            <rFont val="Arial"/>
            <family val="2"/>
          </rPr>
          <t xml:space="preserve">
total de población atendida por el objetivo asociado al indicador.</t>
        </r>
      </text>
    </comment>
    <comment ref="B2587" authorId="0" shapeId="0" xr:uid="{CCA28BA0-F2AE-488B-86CF-2EBBA13FE344}">
      <text>
        <r>
          <rPr>
            <b/>
            <sz val="9"/>
            <color indexed="81"/>
            <rFont val="Arial"/>
            <family val="2"/>
          </rPr>
          <t xml:space="preserve">Información disponible: </t>
        </r>
        <r>
          <rPr>
            <sz val="9"/>
            <color indexed="81"/>
            <rFont val="Arial"/>
            <family val="2"/>
          </rPr>
          <t xml:space="preserve">
Describe textualmente al conjunto de mediciones del indicador disponibles, se deben indicar cambios en la serie por cuestiones metodológicas u otras.</t>
        </r>
      </text>
    </comment>
    <comment ref="B2589" authorId="0" shapeId="0" xr:uid="{E8D72566-EE87-4A02-A41E-6F35C7B4DC4A}">
      <text>
        <r>
          <rPr>
            <b/>
            <sz val="9"/>
            <color indexed="81"/>
            <rFont val="Arial"/>
            <family val="2"/>
          </rPr>
          <t>Determinación de metas.</t>
        </r>
        <r>
          <rPr>
            <sz val="9"/>
            <color indexed="81"/>
            <rFont val="Arial"/>
            <family val="2"/>
          </rPr>
          <t xml:space="preserve">
Se refiere al proceso mediante el cual se establecen las magnitudes y periodos para los resultados comprometidos.</t>
        </r>
      </text>
    </comment>
    <comment ref="B2592" authorId="0" shapeId="0" xr:uid="{A5280114-C94E-4E72-B1DB-4D309AAD958B}">
      <text>
        <r>
          <rPr>
            <b/>
            <sz val="9"/>
            <color indexed="81"/>
            <rFont val="Arial"/>
            <family val="2"/>
          </rPr>
          <t>Meta acumulable:</t>
        </r>
        <r>
          <rPr>
            <sz val="9"/>
            <color indexed="81"/>
            <rFont val="Arial"/>
            <family val="2"/>
          </rPr>
          <t xml:space="preserv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F2592" authorId="0" shapeId="0" xr:uid="{1C5CCAD0-F354-42EA-829D-F67F4C77D404}">
      <text>
        <r>
          <rPr>
            <b/>
            <sz val="9"/>
            <color indexed="81"/>
            <rFont val="Arial"/>
            <family val="2"/>
          </rPr>
          <t>Comportamiento del indicador.</t>
        </r>
        <r>
          <rPr>
            <sz val="9"/>
            <color indexed="81"/>
            <rFont val="Arial"/>
            <family val="2"/>
          </rPr>
          <t xml:space="preserve"> 
Establece si el indicador a lo largo del tiempo tiene un comportamiento </t>
        </r>
        <r>
          <rPr>
            <i/>
            <u/>
            <sz val="9"/>
            <color indexed="81"/>
            <rFont val="Arial"/>
            <family val="2"/>
          </rPr>
          <t>ascendente, descendente, regular o nominal</t>
        </r>
        <r>
          <rPr>
            <sz val="9"/>
            <color indexed="81"/>
            <rFont val="Arial"/>
            <family val="2"/>
          </rPr>
          <t xml:space="preserve">.
● </t>
        </r>
        <r>
          <rPr>
            <b/>
            <sz val="9"/>
            <color indexed="81"/>
            <rFont val="Arial"/>
            <family val="2"/>
          </rPr>
          <t>Ascendente.</t>
        </r>
        <r>
          <rPr>
            <sz val="9"/>
            <color indexed="81"/>
            <rFont val="Arial"/>
            <family val="2"/>
          </rPr>
          <t xml:space="preserve">- si el resultado a lograr significa incrementar el valor del indicador.
● </t>
        </r>
        <r>
          <rPr>
            <b/>
            <sz val="9"/>
            <color indexed="81"/>
            <rFont val="Arial"/>
            <family val="2"/>
          </rPr>
          <t>Descendente.</t>
        </r>
        <r>
          <rPr>
            <sz val="9"/>
            <color indexed="81"/>
            <rFont val="Arial"/>
            <family val="2"/>
          </rPr>
          <t xml:space="preserve">- si el resultado a lograr significa disminuir el valor del indicador.
● </t>
        </r>
        <r>
          <rPr>
            <b/>
            <sz val="9"/>
            <color indexed="81"/>
            <rFont val="Arial"/>
            <family val="2"/>
          </rPr>
          <t>Regular.</t>
        </r>
        <r>
          <rPr>
            <sz val="9"/>
            <color indexed="81"/>
            <rFont val="Arial"/>
            <family val="2"/>
          </rPr>
          <t xml:space="preserve">- si el resultado a lograr significa mantener el valor del indicador dentro de determinado rango, y
● </t>
        </r>
        <r>
          <rPr>
            <b/>
            <sz val="9"/>
            <color indexed="81"/>
            <rFont val="Arial"/>
            <family val="2"/>
          </rPr>
          <t>Nominal.</t>
        </r>
        <r>
          <rPr>
            <sz val="9"/>
            <color indexed="81"/>
            <rFont val="Arial"/>
            <family val="2"/>
          </rPr>
          <t>- se tomará como un resultado independiente del historial del indicador.</t>
        </r>
      </text>
    </comment>
    <comment ref="K2592" authorId="0" shapeId="0" xr:uid="{418C25A0-30B7-4D83-93E2-283EAF8BC54C}">
      <text>
        <r>
          <rPr>
            <b/>
            <sz val="9"/>
            <color indexed="81"/>
            <rFont val="Arial"/>
            <family val="2"/>
          </rPr>
          <t xml:space="preserve">Factibilidad de la meta.- </t>
        </r>
        <r>
          <rPr>
            <sz val="9"/>
            <color indexed="81"/>
            <rFont val="Arial"/>
            <family val="2"/>
          </rPr>
          <t xml:space="preserve">
Establece, desde la perspectiva de la UR responsable del Pp la posibilidad real de alcanzar la meta; los valores posibles son </t>
        </r>
        <r>
          <rPr>
            <i/>
            <u/>
            <sz val="9"/>
            <color indexed="81"/>
            <rFont val="Arial"/>
            <family val="2"/>
          </rPr>
          <t>alta y media</t>
        </r>
        <r>
          <rPr>
            <sz val="9"/>
            <color indexed="81"/>
            <rFont val="Arial"/>
            <family val="2"/>
          </rPr>
          <t>.</t>
        </r>
      </text>
    </comment>
    <comment ref="B2594" authorId="0" shapeId="0" xr:uid="{8B93E371-91B9-49B6-A68D-7912FDA3029B}">
      <text>
        <r>
          <rPr>
            <b/>
            <sz val="9"/>
            <color indexed="81"/>
            <rFont val="Arial"/>
            <family val="2"/>
          </rPr>
          <t xml:space="preserve">Justificación de la Factibilidad.-
</t>
        </r>
        <r>
          <rPr>
            <sz val="9"/>
            <color indexed="81"/>
            <rFont val="Arial"/>
            <family val="2"/>
          </rPr>
          <t>Establece los argumentos que sirvieron de base para calificar la factibilidad de la meta.</t>
        </r>
      </text>
    </comment>
    <comment ref="B2597" authorId="0" shapeId="0" xr:uid="{28BDE78B-75D6-4D2F-9DE6-0BB079251576}">
      <text>
        <r>
          <rPr>
            <b/>
            <sz val="9"/>
            <color indexed="81"/>
            <rFont val="Arial"/>
            <family val="2"/>
          </rPr>
          <t>Línea Base.</t>
        </r>
        <r>
          <rPr>
            <sz val="9"/>
            <color indexed="81"/>
            <rFont val="Arial"/>
            <family val="2"/>
          </rPr>
          <t xml:space="preserve">
Un indicador puede adoptar diversos valores a lo largo del tiempo.
El valor inicial del indicador que se toma como referencia para comparar el avance del objetivo se llama Línea Base.</t>
        </r>
      </text>
    </comment>
    <comment ref="B2598" authorId="0" shapeId="0" xr:uid="{20774330-A3A2-4EF8-8644-DFC28AED1B5E}">
      <text>
        <r>
          <rPr>
            <b/>
            <sz val="9"/>
            <color indexed="81"/>
            <rFont val="Arial"/>
            <family val="2"/>
          </rPr>
          <t xml:space="preserve">Año de la Línea Base.- </t>
        </r>
        <r>
          <rPr>
            <sz val="9"/>
            <color indexed="81"/>
            <rFont val="Arial"/>
            <family val="2"/>
          </rPr>
          <t xml:space="preserve">
Se deberá anotar el año que se toma como referencia para comparar los avances del Pp. Regularmente se recomienda tomar el año en que terminó la administración anterior.
Cuando un indicador vuelve a cero al término de cada ciclo, la línea base
es 0.0 porque ese es el valor con el que inicia el nuevo ciclo. Campo de
llenado obligatorio.</t>
        </r>
      </text>
    </comment>
    <comment ref="K2598" authorId="0" shapeId="0" xr:uid="{CA82C92E-EB9D-45AB-84ED-E174C6181702}">
      <text>
        <r>
          <rPr>
            <b/>
            <sz val="9"/>
            <color indexed="81"/>
            <rFont val="Arial"/>
            <family val="2"/>
          </rPr>
          <t xml:space="preserve">Periodo línea base.- 
</t>
        </r>
        <r>
          <rPr>
            <sz val="9"/>
            <color indexed="81"/>
            <rFont val="Arial"/>
            <family val="2"/>
          </rPr>
          <t>Puede ser que en algunos casos, la línea base esté referida a un momento particular del año (inicio de cursos, trimestre II, semana santa, etc.), en estas ocasiones deberá especificarse el periodo.</t>
        </r>
      </text>
    </comment>
    <comment ref="C2599" authorId="0" shapeId="0" xr:uid="{29FACFD5-69A9-4E59-8E4D-FC4841D26961}">
      <text>
        <r>
          <rPr>
            <b/>
            <sz val="9"/>
            <color indexed="81"/>
            <rFont val="Arial"/>
            <family val="2"/>
          </rPr>
          <t xml:space="preserve">Indicador.- 
</t>
        </r>
        <r>
          <rPr>
            <sz val="9"/>
            <color indexed="81"/>
            <rFont val="Arial"/>
            <family val="2"/>
          </rPr>
          <t>Se refiere al valor que tuvo el indicador en el momento de la medición inicial de referencia. Cuando no se cuenta con línea base, se deberá anotar 0.0 y escribir la justificación en el campo correspondiente. Campo de llenado obligatorio.</t>
        </r>
      </text>
    </comment>
    <comment ref="F2599" authorId="0" shapeId="0" xr:uid="{221AAB1D-601D-44DD-A7D6-E376F51302E7}">
      <text>
        <r>
          <rPr>
            <b/>
            <sz val="9"/>
            <color indexed="81"/>
            <rFont val="Arial"/>
            <family val="2"/>
          </rPr>
          <t xml:space="preserve">Numerador.- </t>
        </r>
        <r>
          <rPr>
            <sz val="9"/>
            <color indexed="81"/>
            <rFont val="Arial"/>
            <family val="2"/>
          </rPr>
          <t xml:space="preserve">
Se refiere al valor que tuvo el numerador del indicador en el momento de la medición inicial de referencia.</t>
        </r>
      </text>
    </comment>
    <comment ref="I2599" authorId="0" shapeId="0" xr:uid="{48347BF3-BC62-47FD-9C10-2B63A16F8F73}">
      <text>
        <r>
          <rPr>
            <b/>
            <sz val="9"/>
            <color indexed="81"/>
            <rFont val="Arial"/>
            <family val="2"/>
          </rPr>
          <t xml:space="preserve">Denominador.- </t>
        </r>
        <r>
          <rPr>
            <sz val="9"/>
            <color indexed="81"/>
            <rFont val="Arial"/>
            <family val="2"/>
          </rPr>
          <t xml:space="preserve">
Se refiere al valor que tuvo el denominador del indicador en el momento de la medición inicial de referencia.</t>
        </r>
      </text>
    </comment>
    <comment ref="B2602" authorId="0" shapeId="0" xr:uid="{6FF30471-56F5-4C31-9D70-E16EE832A0E6}">
      <text>
        <r>
          <rPr>
            <b/>
            <sz val="9"/>
            <color indexed="81"/>
            <rFont val="Arial"/>
            <family val="2"/>
          </rPr>
          <t xml:space="preserve">Justificación línea base.- </t>
        </r>
        <r>
          <rPr>
            <sz val="9"/>
            <color indexed="81"/>
            <rFont val="Arial"/>
            <family val="2"/>
          </rPr>
          <t xml:space="preserv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B2605" authorId="0" shapeId="0" xr:uid="{73A55596-8858-4BD3-90E0-85F0C0D6B990}">
      <text>
        <r>
          <rPr>
            <b/>
            <sz val="9"/>
            <color indexed="81"/>
            <rFont val="Arial"/>
            <family val="2"/>
          </rPr>
          <t xml:space="preserve">Parámetros de semaforización.- </t>
        </r>
        <r>
          <rPr>
            <sz val="9"/>
            <color indexed="81"/>
            <rFont val="Arial"/>
            <family val="2"/>
          </rPr>
          <t xml:space="preserve">
Se refiere a las desviaciones que la UR del Pp está dispuesta a aceptar como umbral para calificar al avance como en semáforo verde, amarillo o rojo. Los parámetros de semaforización se aplican en los tableros de control.</t>
        </r>
      </text>
    </comment>
    <comment ref="B2606" authorId="0" shapeId="0" xr:uid="{DE9A7C6E-D0F6-4BC6-B560-0EB9E0FDE356}">
      <text>
        <r>
          <rPr>
            <b/>
            <sz val="9"/>
            <color indexed="81"/>
            <rFont val="Arial"/>
            <family val="2"/>
          </rPr>
          <t>Tipo de valor.-</t>
        </r>
        <r>
          <rPr>
            <sz val="9"/>
            <color indexed="81"/>
            <rFont val="Arial"/>
            <family val="2"/>
          </rPr>
          <t xml:space="preserve"> 
Los umbrales de semaforización pueden definirse en términos absolutos o porcentuales.</t>
        </r>
      </text>
    </comment>
    <comment ref="G2606" authorId="0" shapeId="0" xr:uid="{3A102127-2505-43CD-BC9C-D2A8FC5F5168}">
      <text>
        <r>
          <rPr>
            <b/>
            <sz val="9"/>
            <color indexed="81"/>
            <rFont val="Arial"/>
            <family val="2"/>
          </rPr>
          <t xml:space="preserve">Umbral verde.- 
</t>
        </r>
        <r>
          <rPr>
            <sz val="9"/>
            <color indexed="81"/>
            <rFont val="Arial"/>
            <family val="2"/>
          </rPr>
          <t>Valor aceptable en que un indicador se considera en verde.</t>
        </r>
      </text>
    </comment>
    <comment ref="J2606" authorId="0" shapeId="0" xr:uid="{23141A5E-4407-4240-8222-F99B5932203D}">
      <text>
        <r>
          <rPr>
            <b/>
            <sz val="9"/>
            <color indexed="81"/>
            <rFont val="Arial"/>
            <family val="2"/>
          </rPr>
          <t xml:space="preserve">Umbral amarillo.- 
</t>
        </r>
        <r>
          <rPr>
            <sz val="9"/>
            <color indexed="81"/>
            <rFont val="Arial"/>
            <family val="2"/>
          </rPr>
          <t>Valor límite aceptable en que un indicador se considera en amarillo.</t>
        </r>
      </text>
    </comment>
    <comment ref="M2606" authorId="0" shapeId="0" xr:uid="{386BFAE8-6D2E-45B8-BD43-73FB658FF706}">
      <text>
        <r>
          <rPr>
            <b/>
            <sz val="9"/>
            <color indexed="81"/>
            <rFont val="Arial"/>
            <family val="2"/>
          </rPr>
          <t xml:space="preserve">Umbral rojo.- 
</t>
        </r>
        <r>
          <rPr>
            <sz val="9"/>
            <color indexed="81"/>
            <rFont val="Arial"/>
            <family val="2"/>
          </rPr>
          <t>Valor NO aceptable en que un indicador se considera en rojo.</t>
        </r>
      </text>
    </comment>
    <comment ref="B2609" authorId="0" shapeId="0" xr:uid="{D1D62D7B-FD5A-4EC5-A02B-7DAC194136DD}">
      <text>
        <r>
          <rPr>
            <sz val="9"/>
            <color indexed="81"/>
            <rFont val="Arial"/>
            <family val="2"/>
          </rPr>
          <t>El número de periodos de programación de metas está definido por la Frecuencia de
Medición.</t>
        </r>
      </text>
    </comment>
    <comment ref="B2610" authorId="0" shapeId="0" xr:uid="{29BD2C31-D416-4A0E-B33B-5B80E5BE1279}">
      <text>
        <r>
          <rPr>
            <b/>
            <sz val="9"/>
            <color indexed="81"/>
            <rFont val="Arial"/>
            <family val="2"/>
          </rPr>
          <t>Periodo.-</t>
        </r>
        <r>
          <rPr>
            <sz val="9"/>
            <color indexed="81"/>
            <rFont val="Arial"/>
            <family val="2"/>
          </rPr>
          <t xml:space="preserve">
Establece los valores que tendrá el indicador en los meses de Enero a Diciembre, según la frecuencia de medición (Anual, Semestral, etc.).</t>
        </r>
      </text>
    </comment>
    <comment ref="C2610" authorId="0" shapeId="0" xr:uid="{580F7A2B-A425-4B95-94B1-2DAB62A3B443}">
      <text>
        <r>
          <rPr>
            <b/>
            <sz val="9"/>
            <color indexed="81"/>
            <rFont val="Arial"/>
            <family val="2"/>
          </rPr>
          <t xml:space="preserve">Valor: </t>
        </r>
        <r>
          <rPr>
            <sz val="9"/>
            <color indexed="81"/>
            <rFont val="Arial"/>
            <family val="2"/>
          </rPr>
          <t xml:space="preserve">
si el tipo de valor de la meta es relativo necesariamente deberán llenarse los campos de indicador, numerador y denominador. 
Si la opción es valor absoluto deberán llenarse los campos de indicador y numerador.</t>
        </r>
      </text>
    </comment>
    <comment ref="J2610" authorId="0" shapeId="0" xr:uid="{009409D1-D13D-4EE9-BD97-D356F20BBB69}">
      <text>
        <r>
          <rPr>
            <b/>
            <sz val="9"/>
            <color indexed="81"/>
            <rFont val="Arial"/>
            <family val="2"/>
          </rPr>
          <t>Comentarios técnicos:</t>
        </r>
        <r>
          <rPr>
            <sz val="9"/>
            <color indexed="81"/>
            <rFont val="Arial"/>
            <family val="2"/>
          </rPr>
          <t xml:space="preserve">
considera elementos que permitan la mayor claridad sobre el
indicador y/o sus componentes; referencias metodológicas sustantivas; marcos conceptuales sobre las que se elabora la información. 
Incluye anotaciones relevantes para la construcción e interpretación del indicador que no hayan sido incorporadas previamente.</t>
        </r>
      </text>
    </comment>
    <comment ref="C2611" authorId="0" shapeId="0" xr:uid="{EA353C0C-EE99-430C-B697-99EA8DE54DC1}">
      <text>
        <r>
          <rPr>
            <b/>
            <sz val="9"/>
            <color indexed="81"/>
            <rFont val="Arial"/>
            <family val="2"/>
          </rPr>
          <t xml:space="preserve">Indicador.- </t>
        </r>
        <r>
          <rPr>
            <sz val="9"/>
            <color indexed="81"/>
            <rFont val="Arial"/>
            <family val="2"/>
          </rPr>
          <t xml:space="preserve">
Se refiere al valor del indicador en el mes
correspondiente.</t>
        </r>
      </text>
    </comment>
    <comment ref="F2611" authorId="0" shapeId="0" xr:uid="{358880ED-D7F8-47D4-9119-4766749F0BDF}">
      <text>
        <r>
          <rPr>
            <b/>
            <sz val="9"/>
            <color indexed="81"/>
            <rFont val="Arial"/>
            <family val="2"/>
          </rPr>
          <t xml:space="preserve">Numerador.- </t>
        </r>
        <r>
          <rPr>
            <sz val="9"/>
            <color indexed="81"/>
            <rFont val="Arial"/>
            <family val="2"/>
          </rPr>
          <t xml:space="preserve">
Se refiere al dividendo en el mes correspondiente.</t>
        </r>
      </text>
    </comment>
    <comment ref="H2611" authorId="0" shapeId="0" xr:uid="{63686614-4661-4DFA-9D00-93B3292DDE11}">
      <text>
        <r>
          <rPr>
            <b/>
            <sz val="9"/>
            <color indexed="81"/>
            <rFont val="Arial"/>
            <family val="2"/>
          </rPr>
          <t xml:space="preserve">Denominador.- </t>
        </r>
        <r>
          <rPr>
            <sz val="9"/>
            <color indexed="81"/>
            <rFont val="Arial"/>
            <family val="2"/>
          </rPr>
          <t xml:space="preserve">
Se refiere al valor que se estima alcanzará el divisor en el mes correspondiente.</t>
        </r>
      </text>
    </comment>
    <comment ref="B2626" authorId="0" shapeId="0" xr:uid="{93A80832-FC49-4A33-BB38-275CD98F0639}">
      <text>
        <r>
          <rPr>
            <b/>
            <sz val="9"/>
            <color indexed="81"/>
            <rFont val="Arial"/>
            <family val="2"/>
          </rPr>
          <t xml:space="preserve">Características de las variables. 
</t>
        </r>
        <r>
          <rPr>
            <sz val="9"/>
            <color indexed="81"/>
            <rFont val="Arial"/>
            <family val="2"/>
          </rPr>
          <t>Contiene información sobre cada variable o elemento del indicador.
Se registran las características de las variables para los indicadores más complejos.</t>
        </r>
      </text>
    </comment>
    <comment ref="B2629" authorId="0" shapeId="0" xr:uid="{F6876F94-0834-4C4A-B955-25C223626364}">
      <text>
        <r>
          <rPr>
            <b/>
            <sz val="9"/>
            <color indexed="81"/>
            <rFont val="Arial"/>
            <family val="2"/>
          </rPr>
          <t xml:space="preserve">Nombre: 
</t>
        </r>
        <r>
          <rPr>
            <sz val="9"/>
            <color indexed="81"/>
            <rFont val="Arial"/>
            <family val="2"/>
          </rPr>
          <t>denominación de la variable.</t>
        </r>
      </text>
    </comment>
    <comment ref="H2629" authorId="0" shapeId="0" xr:uid="{D7E52B1B-25D9-4A1C-8C82-430D6C017D14}">
      <text>
        <r>
          <rPr>
            <b/>
            <sz val="9"/>
            <color indexed="81"/>
            <rFont val="Arial"/>
            <family val="2"/>
          </rPr>
          <t xml:space="preserve">Descripción de la variable: 
</t>
        </r>
        <r>
          <rPr>
            <sz val="9"/>
            <color indexed="81"/>
            <rFont val="Arial"/>
            <family val="2"/>
          </rPr>
          <t>expresa a la variable en términos de su significado
conceptual.</t>
        </r>
      </text>
    </comment>
    <comment ref="B2631" authorId="0" shapeId="0" xr:uid="{0D5F2873-686F-448A-8EA1-FD1A4CDE4F98}">
      <text>
        <r>
          <rPr>
            <b/>
            <sz val="9"/>
            <color indexed="81"/>
            <rFont val="Arial"/>
            <family val="2"/>
          </rPr>
          <t xml:space="preserve">Medios de verificación: </t>
        </r>
        <r>
          <rPr>
            <sz val="9"/>
            <color indexed="81"/>
            <rFont val="Arial"/>
            <family val="2"/>
          </rPr>
          <t xml:space="preserve">
identifica las fuentes de información, a la dependencia,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F2631" authorId="0" shapeId="0" xr:uid="{9E91EA4B-D9B0-4870-9DAE-6B4506043756}">
      <text>
        <r>
          <rPr>
            <b/>
            <sz val="9"/>
            <color indexed="81"/>
            <rFont val="Arial"/>
            <family val="2"/>
          </rPr>
          <t xml:space="preserve">Unidad de medida: </t>
        </r>
        <r>
          <rPr>
            <sz val="9"/>
            <color indexed="81"/>
            <rFont val="Arial"/>
            <family val="2"/>
          </rPr>
          <t xml:space="preserve">
magnitud de referencia que permite cuantificar y comparar elementos de la misma especie.</t>
        </r>
      </text>
    </comment>
    <comment ref="K2631" authorId="0" shapeId="0" xr:uid="{F6B9C64D-5D35-4B5A-85ED-89A9719B970D}">
      <text>
        <r>
          <rPr>
            <b/>
            <sz val="9"/>
            <color indexed="81"/>
            <rFont val="Arial"/>
            <family val="2"/>
          </rPr>
          <t>Desagregación geográfica:</t>
        </r>
        <r>
          <rPr>
            <sz val="9"/>
            <color indexed="81"/>
            <rFont val="Arial"/>
            <family val="2"/>
          </rPr>
          <t xml:space="preserve">
indica los niveles territoriales para los que está disponible la variable: </t>
        </r>
        <r>
          <rPr>
            <i/>
            <u/>
            <sz val="9"/>
            <color indexed="81"/>
            <rFont val="Arial"/>
            <family val="2"/>
          </rPr>
          <t>nacional, regional, estatal, municipal, localidad</t>
        </r>
        <r>
          <rPr>
            <sz val="9"/>
            <color indexed="81"/>
            <rFont val="Arial"/>
            <family val="2"/>
          </rPr>
          <t>, etc.</t>
        </r>
      </text>
    </comment>
    <comment ref="B2633" authorId="0" shapeId="0" xr:uid="{65488571-F3E8-4798-91AF-80E4B3B7AC13}">
      <text>
        <r>
          <rPr>
            <b/>
            <sz val="9"/>
            <color indexed="81"/>
            <rFont val="Arial"/>
            <family val="2"/>
          </rPr>
          <t xml:space="preserve">Frecuencia: 
</t>
        </r>
        <r>
          <rPr>
            <sz val="9"/>
            <color indexed="81"/>
            <rFont val="Arial"/>
            <family val="2"/>
          </rPr>
          <t>es el periodo de tiempo en el cual se calcula la variable (</t>
        </r>
        <r>
          <rPr>
            <i/>
            <u/>
            <sz val="9"/>
            <color indexed="81"/>
            <rFont val="Arial"/>
            <family val="2"/>
          </rPr>
          <t>bianual, anual, semestral, trimestral, mensual</t>
        </r>
        <r>
          <rPr>
            <sz val="9"/>
            <color indexed="81"/>
            <rFont val="Arial"/>
            <family val="2"/>
          </rPr>
          <t>, etc.).</t>
        </r>
      </text>
    </comment>
    <comment ref="F2633" authorId="0" shapeId="0" xr:uid="{117B9D34-2275-493B-B2C3-E0FBB6924F67}">
      <text>
        <r>
          <rPr>
            <b/>
            <sz val="9"/>
            <color indexed="81"/>
            <rFont val="Arial"/>
            <family val="2"/>
          </rPr>
          <t xml:space="preserve">Método de recopilación de datos: </t>
        </r>
        <r>
          <rPr>
            <sz val="9"/>
            <color indexed="81"/>
            <rFont val="Arial"/>
            <family val="2"/>
          </rPr>
          <t xml:space="preserve">
indica el método estadístico de recolección de datos, el cual puede ser: censo, encuesta o explotación de</t>
        </r>
        <r>
          <rPr>
            <i/>
            <u/>
            <sz val="9"/>
            <color indexed="81"/>
            <rFont val="Arial"/>
            <family val="2"/>
          </rPr>
          <t xml:space="preserve"> registros administrativos.</t>
        </r>
      </text>
    </comment>
    <comment ref="K2633" authorId="0" shapeId="0" xr:uid="{B8D59389-C7B8-4D3E-A4A7-A9960A7AE745}">
      <text>
        <r>
          <rPr>
            <b/>
            <sz val="9"/>
            <color indexed="81"/>
            <rFont val="Arial"/>
            <family val="2"/>
          </rPr>
          <t>Fecha de disponibilidad de la información:</t>
        </r>
        <r>
          <rPr>
            <sz val="9"/>
            <color indexed="81"/>
            <rFont val="Arial"/>
            <family val="2"/>
          </rPr>
          <t xml:space="preserve"> 
se refiere al momento en que la información puede ser consultada por los usuarios.</t>
        </r>
      </text>
    </comment>
    <comment ref="B2637" authorId="0" shapeId="0" xr:uid="{41B38DD5-6130-4C2B-90B1-076125287C6D}">
      <text>
        <r>
          <rPr>
            <b/>
            <sz val="9"/>
            <color indexed="81"/>
            <rFont val="Arial"/>
            <family val="2"/>
          </rPr>
          <t xml:space="preserve">Nombre: 
</t>
        </r>
        <r>
          <rPr>
            <sz val="9"/>
            <color indexed="81"/>
            <rFont val="Arial"/>
            <family val="2"/>
          </rPr>
          <t>denominación de la variable.</t>
        </r>
      </text>
    </comment>
    <comment ref="H2637" authorId="0" shapeId="0" xr:uid="{78EE01FA-541B-4D9A-825F-2DCF4B160FCA}">
      <text>
        <r>
          <rPr>
            <b/>
            <sz val="9"/>
            <color indexed="81"/>
            <rFont val="Arial"/>
            <family val="2"/>
          </rPr>
          <t xml:space="preserve">Descripción de la variable: 
</t>
        </r>
        <r>
          <rPr>
            <sz val="9"/>
            <color indexed="81"/>
            <rFont val="Arial"/>
            <family val="2"/>
          </rPr>
          <t>expresa a la variable en términos de su significado
conceptual.</t>
        </r>
      </text>
    </comment>
    <comment ref="B2639" authorId="0" shapeId="0" xr:uid="{BE061381-6F0B-4423-AF78-0F8FBCB0BD4F}">
      <text>
        <r>
          <rPr>
            <b/>
            <sz val="9"/>
            <color indexed="81"/>
            <rFont val="Arial"/>
            <family val="2"/>
          </rPr>
          <t xml:space="preserve">Medios de verificación: </t>
        </r>
        <r>
          <rPr>
            <sz val="9"/>
            <color indexed="81"/>
            <rFont val="Arial"/>
            <family val="2"/>
          </rPr>
          <t xml:space="preserve">
identifica las fuentes de información, a la dependencia,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F2639" authorId="0" shapeId="0" xr:uid="{C37BE3B6-7620-488B-BA2A-D255B189AC35}">
      <text>
        <r>
          <rPr>
            <b/>
            <sz val="9"/>
            <color indexed="81"/>
            <rFont val="Arial"/>
            <family val="2"/>
          </rPr>
          <t xml:space="preserve">Unidad de medida: </t>
        </r>
        <r>
          <rPr>
            <sz val="9"/>
            <color indexed="81"/>
            <rFont val="Arial"/>
            <family val="2"/>
          </rPr>
          <t xml:space="preserve">
magnitud de referencia que permite cuantificar y comparar elementos de la misma especie.</t>
        </r>
      </text>
    </comment>
    <comment ref="K2639" authorId="0" shapeId="0" xr:uid="{1A515F01-3576-4D95-AF7D-C535399075F0}">
      <text>
        <r>
          <rPr>
            <b/>
            <sz val="9"/>
            <color indexed="81"/>
            <rFont val="Arial"/>
            <family val="2"/>
          </rPr>
          <t>Desagregación geográfica:</t>
        </r>
        <r>
          <rPr>
            <sz val="9"/>
            <color indexed="81"/>
            <rFont val="Arial"/>
            <family val="2"/>
          </rPr>
          <t xml:space="preserve">
indica los niveles territoriales para los que está disponible la variable: </t>
        </r>
        <r>
          <rPr>
            <i/>
            <u/>
            <sz val="9"/>
            <color indexed="81"/>
            <rFont val="Arial"/>
            <family val="2"/>
          </rPr>
          <t>nacional, regional, estatal, municipal, localidad</t>
        </r>
        <r>
          <rPr>
            <sz val="9"/>
            <color indexed="81"/>
            <rFont val="Arial"/>
            <family val="2"/>
          </rPr>
          <t>, etc.</t>
        </r>
      </text>
    </comment>
    <comment ref="B2641" authorId="0" shapeId="0" xr:uid="{33CD539B-1BB3-40FC-AD00-CD7C1626B926}">
      <text>
        <r>
          <rPr>
            <b/>
            <sz val="9"/>
            <color indexed="81"/>
            <rFont val="Arial"/>
            <family val="2"/>
          </rPr>
          <t xml:space="preserve">Frecuencia: 
</t>
        </r>
        <r>
          <rPr>
            <sz val="9"/>
            <color indexed="81"/>
            <rFont val="Arial"/>
            <family val="2"/>
          </rPr>
          <t>es el periodo de tiempo en el cual se calcula la variable (</t>
        </r>
        <r>
          <rPr>
            <i/>
            <u/>
            <sz val="9"/>
            <color indexed="81"/>
            <rFont val="Arial"/>
            <family val="2"/>
          </rPr>
          <t>bianual, anual, semestral, trimestral, mensual</t>
        </r>
        <r>
          <rPr>
            <sz val="9"/>
            <color indexed="81"/>
            <rFont val="Arial"/>
            <family val="2"/>
          </rPr>
          <t>, etc.).</t>
        </r>
      </text>
    </comment>
    <comment ref="F2641" authorId="0" shapeId="0" xr:uid="{2FE4FAFD-6FB6-41BD-8003-E785AEA7B447}">
      <text>
        <r>
          <rPr>
            <b/>
            <sz val="9"/>
            <color indexed="81"/>
            <rFont val="Arial"/>
            <family val="2"/>
          </rPr>
          <t xml:space="preserve">Método de recopilación de datos: </t>
        </r>
        <r>
          <rPr>
            <sz val="9"/>
            <color indexed="81"/>
            <rFont val="Arial"/>
            <family val="2"/>
          </rPr>
          <t xml:space="preserve">
indica el método estadístico de recolección de datos, el cual puede ser: censo, encuesta o explotación de</t>
        </r>
        <r>
          <rPr>
            <i/>
            <u/>
            <sz val="9"/>
            <color indexed="81"/>
            <rFont val="Arial"/>
            <family val="2"/>
          </rPr>
          <t xml:space="preserve"> registros administrativos.</t>
        </r>
      </text>
    </comment>
    <comment ref="K2641" authorId="0" shapeId="0" xr:uid="{592B2D25-4876-4865-87E7-BAAF600CECBC}">
      <text>
        <r>
          <rPr>
            <b/>
            <sz val="9"/>
            <color indexed="81"/>
            <rFont val="Arial"/>
            <family val="2"/>
          </rPr>
          <t>Fecha de disponibilidad de la información:</t>
        </r>
        <r>
          <rPr>
            <sz val="9"/>
            <color indexed="81"/>
            <rFont val="Arial"/>
            <family val="2"/>
          </rPr>
          <t xml:space="preserve"> 
se refiere al momento en que la información puede ser consultada por los usuarios.</t>
        </r>
      </text>
    </comment>
    <comment ref="B2644" authorId="0" shapeId="0" xr:uid="{FA572E82-24BD-4398-ACF7-4C51701157B6}">
      <text>
        <r>
          <rPr>
            <b/>
            <sz val="9"/>
            <color indexed="81"/>
            <rFont val="Arial"/>
            <family val="2"/>
          </rPr>
          <t>Contacto indicador.-</t>
        </r>
        <r>
          <rPr>
            <sz val="9"/>
            <color indexed="81"/>
            <rFont val="Arial"/>
            <family val="2"/>
          </rPr>
          <t xml:space="preserve">
Se deberá anotar el nombre del responsable directo de proporcionar información técnica sobre el indicador.</t>
        </r>
      </text>
    </comment>
    <comment ref="B2646" authorId="0" shapeId="0" xr:uid="{25AFDA4D-A34D-4A05-A8C8-2FFBE3B7983D}">
      <text>
        <r>
          <rPr>
            <b/>
            <sz val="9"/>
            <color indexed="81"/>
            <rFont val="Arial"/>
            <family val="2"/>
          </rPr>
          <t>Nombre:</t>
        </r>
        <r>
          <rPr>
            <sz val="9"/>
            <color indexed="81"/>
            <rFont val="Arial"/>
            <family val="2"/>
          </rPr>
          <t xml:space="preserve">
Responsable directo de proporcionar información técnica sobre el indicador.</t>
        </r>
      </text>
    </comment>
    <comment ref="I2646" authorId="0" shapeId="0" xr:uid="{DED50410-8740-48B9-A79F-C7E298946847}">
      <text>
        <r>
          <rPr>
            <b/>
            <sz val="9"/>
            <color indexed="81"/>
            <rFont val="Arial"/>
            <family val="2"/>
          </rPr>
          <t>Área:</t>
        </r>
        <r>
          <rPr>
            <sz val="9"/>
            <color indexed="81"/>
            <rFont val="Arial"/>
            <family val="2"/>
          </rPr>
          <t xml:space="preserve">
Anotar el área de adscripción del responsable de la información técnica sobre el indicador.</t>
        </r>
      </text>
    </comment>
    <comment ref="B2648" authorId="0" shapeId="0" xr:uid="{2F0E3C4F-00DC-4995-8625-142101DB4C79}">
      <text>
        <r>
          <rPr>
            <b/>
            <sz val="9"/>
            <color indexed="81"/>
            <rFont val="Arial"/>
            <family val="2"/>
          </rPr>
          <t>Puesto:</t>
        </r>
        <r>
          <rPr>
            <sz val="9"/>
            <color indexed="81"/>
            <rFont val="Arial"/>
            <family val="2"/>
          </rPr>
          <t xml:space="preserve">
Anotar la categoría o puesto actual del responsable de la información técnica del indicador.</t>
        </r>
      </text>
    </comment>
    <comment ref="I2648" authorId="0" shapeId="0" xr:uid="{02714804-016A-4376-B02C-97BB49BAC058}">
      <text>
        <r>
          <rPr>
            <b/>
            <sz val="9"/>
            <color indexed="81"/>
            <rFont val="Arial"/>
            <family val="2"/>
          </rPr>
          <t>Teléfono:</t>
        </r>
        <r>
          <rPr>
            <sz val="9"/>
            <color indexed="81"/>
            <rFont val="Arial"/>
            <family val="2"/>
          </rPr>
          <t xml:space="preserve">
Número oficial de la Institución u oficina, para comunicación directa y extensión</t>
        </r>
      </text>
    </comment>
    <comment ref="K2648" authorId="0" shapeId="0" xr:uid="{DEEEF977-7540-4069-AD0C-80A72EF6BFD7}">
      <text>
        <r>
          <rPr>
            <b/>
            <sz val="9"/>
            <color indexed="81"/>
            <rFont val="Arial"/>
            <family val="2"/>
          </rPr>
          <t>Correo Electrónico:</t>
        </r>
        <r>
          <rPr>
            <sz val="9"/>
            <color indexed="81"/>
            <rFont val="Arial"/>
            <family val="2"/>
          </rPr>
          <t xml:space="preserve">
Indicar nombre del correo institucional del responsable de la información técnica del indicador.</t>
        </r>
      </text>
    </comment>
    <comment ref="B2651" authorId="0" shapeId="0" xr:uid="{45ECD711-DC39-4334-9EAD-32F5CA7ECFBE}">
      <text>
        <r>
          <rPr>
            <sz val="9"/>
            <color indexed="81"/>
            <rFont val="Arial"/>
            <family val="2"/>
          </rPr>
          <t>Define el seguimiento o monitoreo, destinado a identificar de manera sistemática la calidad del desempeño de un indicador o proceso, solicitar al</t>
        </r>
        <r>
          <rPr>
            <b/>
            <sz val="9"/>
            <color indexed="81"/>
            <rFont val="Arial"/>
            <family val="2"/>
          </rPr>
          <t xml:space="preserve"> Contacto responsable</t>
        </r>
        <r>
          <rPr>
            <sz val="9"/>
            <color indexed="81"/>
            <rFont val="Arial"/>
            <family val="2"/>
          </rPr>
          <t xml:space="preserve"> las actualizaciones, a efecto de introducir los ajustes o cambios pertinentes y oportunos para el logro de sus resultados y efectos en el entorno. 
El monitoreo permite analizar el avance y proponer acciones a tomar para lograr los objetivos; Identificar los éxitos o fracasos reales o potenciales lo antes posible y hacer ajustes oportunos a la ejecución.</t>
        </r>
      </text>
    </comment>
    <comment ref="K2653" authorId="0" shapeId="0" xr:uid="{35CCABD0-900D-44AE-B524-7C862BB54F25}">
      <text>
        <r>
          <rPr>
            <b/>
            <sz val="9"/>
            <color indexed="81"/>
            <rFont val="Arial"/>
            <family val="2"/>
          </rPr>
          <t xml:space="preserve">Correo Electrónico:
</t>
        </r>
        <r>
          <rPr>
            <sz val="9"/>
            <color indexed="81"/>
            <rFont val="Arial"/>
            <family val="2"/>
          </rPr>
          <t>enviar la información técnica del indicador a éste correo institucional.</t>
        </r>
      </text>
    </comment>
    <comment ref="B2656" authorId="0" shapeId="0" xr:uid="{DD44CB37-3089-479D-9351-DBB04587BB82}">
      <text>
        <r>
          <rPr>
            <b/>
            <sz val="9"/>
            <color indexed="81"/>
            <rFont val="Arial"/>
            <family val="2"/>
          </rPr>
          <t>Referencia:</t>
        </r>
        <r>
          <rPr>
            <sz val="9"/>
            <color indexed="81"/>
            <rFont val="Arial"/>
            <family val="2"/>
          </rPr>
          <t xml:space="preserve">
Nombre de la fuente de información que proporciona datos cuyas características y metodologías permiten la comparación y tiene una actualización recurrente. Incluye la liga a la página de Internet correspondiente.</t>
        </r>
      </text>
    </comment>
    <comment ref="B2681" authorId="0" shapeId="0" xr:uid="{9304D2EA-26C2-4054-AEB7-DF5789DCB9F6}">
      <text>
        <r>
          <rPr>
            <sz val="9"/>
            <color indexed="81"/>
            <rFont val="Arial"/>
            <family val="2"/>
          </rPr>
          <t>Permiten contextualizar al indicador en el programa presupuestario (Pp) de referencia y relacionarlo directamente con el objetivo que le da origen.</t>
        </r>
      </text>
    </comment>
    <comment ref="B2683" authorId="0" shapeId="0" xr:uid="{6445AAF5-5DE2-4DBE-B6B3-9E3B1D0CFCB9}">
      <text>
        <r>
          <rPr>
            <b/>
            <sz val="9"/>
            <color indexed="81"/>
            <rFont val="Arial"/>
            <family val="2"/>
          </rPr>
          <t xml:space="preserve">Ramo administrativo: </t>
        </r>
        <r>
          <rPr>
            <sz val="9"/>
            <color indexed="81"/>
            <rFont val="Arial"/>
            <family val="2"/>
          </rPr>
          <t xml:space="preserve">
definido en el artículo 2, fracción XLI de la Ley Federal de Presupuesto y Responsabilidad Hacendaria.</t>
        </r>
      </text>
    </comment>
    <comment ref="F2683" authorId="0" shapeId="0" xr:uid="{6545D681-C484-41A2-9F67-B2AB0740B397}">
      <text>
        <r>
          <rPr>
            <b/>
            <sz val="9"/>
            <color indexed="81"/>
            <rFont val="Tahoma"/>
            <family val="2"/>
          </rPr>
          <t>Ramo Administrativo:</t>
        </r>
        <r>
          <rPr>
            <sz val="9"/>
            <color indexed="81"/>
            <rFont val="Tahoma"/>
            <family val="2"/>
          </rPr>
          <t xml:space="preserve">
definido en el artículo 2, fracción XLI de la Ley Federal de Presupuesto y Responsabilidad Hacendaria.</t>
        </r>
      </text>
    </comment>
    <comment ref="B2684" authorId="0" shapeId="0" xr:uid="{AF5E5043-C546-4AC4-97E7-6C2235FAAAF4}">
      <text>
        <r>
          <rPr>
            <b/>
            <sz val="9"/>
            <color indexed="81"/>
            <rFont val="Arial"/>
            <family val="2"/>
          </rPr>
          <t xml:space="preserve">Unidad Responsable del Pp: </t>
        </r>
        <r>
          <rPr>
            <sz val="9"/>
            <color indexed="81"/>
            <rFont val="Arial"/>
            <family val="2"/>
          </rPr>
          <t xml:space="preserve">
definido en el artículo 2, fracción LVII de la Ley Federal de Presupuesto y responsabilidad Hacendaria.</t>
        </r>
      </text>
    </comment>
    <comment ref="B2685" authorId="0" shapeId="0" xr:uid="{4B8C4154-079C-49D9-98FB-F9B8C38DCE3D}">
      <text>
        <r>
          <rPr>
            <b/>
            <sz val="9"/>
            <color indexed="81"/>
            <rFont val="Arial"/>
            <family val="2"/>
          </rPr>
          <t xml:space="preserve">Clasificación del Pp: </t>
        </r>
        <r>
          <rPr>
            <sz val="9"/>
            <color indexed="81"/>
            <rFont val="Arial"/>
            <family val="2"/>
          </rPr>
          <t xml:space="preserve">
se refiere a las modalidades previstas en los presentes lineamientos.</t>
        </r>
      </text>
    </comment>
    <comment ref="B2686" authorId="0" shapeId="0" xr:uid="{36307CDE-1A14-48A4-869A-6F4EE9769A19}">
      <text>
        <r>
          <rPr>
            <b/>
            <sz val="9"/>
            <color indexed="81"/>
            <rFont val="Arial"/>
            <family val="2"/>
          </rPr>
          <t xml:space="preserve">Denominación del Pp: </t>
        </r>
        <r>
          <rPr>
            <sz val="9"/>
            <color indexed="81"/>
            <rFont val="Arial"/>
            <family val="2"/>
          </rPr>
          <t xml:space="preserve">
definido en los presentes lineamientos.</t>
        </r>
      </text>
    </comment>
    <comment ref="B2687" authorId="0" shapeId="0" xr:uid="{22B4E849-1CAB-423F-BF29-01365FEF3B58}">
      <text>
        <r>
          <rPr>
            <b/>
            <sz val="9"/>
            <color indexed="81"/>
            <rFont val="Arial"/>
            <family val="2"/>
          </rPr>
          <t xml:space="preserve">Nombre de la Matriz: </t>
        </r>
        <r>
          <rPr>
            <sz val="9"/>
            <color indexed="81"/>
            <rFont val="Arial"/>
            <family val="2"/>
          </rPr>
          <t xml:space="preserve">
Nombre corto del Programa.</t>
        </r>
      </text>
    </comment>
    <comment ref="B2692" authorId="0" shapeId="0" xr:uid="{CEA878AD-3FF8-4EB1-81E4-A2D2025CF07A}">
      <text>
        <r>
          <rPr>
            <b/>
            <sz val="9"/>
            <color indexed="81"/>
            <rFont val="Arial"/>
            <family val="2"/>
          </rPr>
          <t xml:space="preserve">Eje de política pública al que contribuye el Pp: </t>
        </r>
        <r>
          <rPr>
            <sz val="9"/>
            <color indexed="81"/>
            <rFont val="Arial"/>
            <family val="2"/>
          </rPr>
          <t xml:space="preserve">
Se refiere a alguno de los 5 ejes del Plan Estatal de Desarrollo. Campo de llenado obligatorio.</t>
        </r>
      </text>
    </comment>
    <comment ref="B2693" authorId="0" shapeId="0" xr:uid="{9E40B024-F780-4276-9CA7-13FBD87E1BFF}">
      <text>
        <r>
          <rPr>
            <b/>
            <sz val="9"/>
            <color indexed="81"/>
            <rFont val="Arial"/>
            <family val="2"/>
          </rPr>
          <t xml:space="preserve">Objetivo de eje de política pública al que contribuye el Pp: </t>
        </r>
        <r>
          <rPr>
            <sz val="9"/>
            <color indexed="81"/>
            <rFont val="Arial"/>
            <family val="2"/>
          </rPr>
          <t xml:space="preserve">
Relativo a los objetivos del cualquiera de los ejes de política pública del Plan Estatal de Desarrollo. Campo de llenado obligatorio.</t>
        </r>
      </text>
    </comment>
    <comment ref="B2698" authorId="0" shapeId="0" xr:uid="{EB15E248-0DFE-43EC-BA79-8FFA6F1F37C2}">
      <text>
        <r>
          <rPr>
            <b/>
            <sz val="9"/>
            <color indexed="81"/>
            <rFont val="Arial"/>
            <family val="2"/>
          </rPr>
          <t xml:space="preserve">Tipo de Programa: </t>
        </r>
        <r>
          <rPr>
            <sz val="9"/>
            <color indexed="81"/>
            <rFont val="Arial"/>
            <family val="2"/>
          </rPr>
          <t xml:space="preserve">
Los referidos en el Artículo 22 de la Ley de Planeación.</t>
        </r>
      </text>
    </comment>
    <comment ref="G2698" authorId="0" shapeId="0" xr:uid="{87C4D38B-854A-429B-BB56-800D876B3437}">
      <text>
        <r>
          <rPr>
            <b/>
            <sz val="9"/>
            <color indexed="81"/>
            <rFont val="Arial"/>
            <family val="2"/>
          </rPr>
          <t xml:space="preserve">Programa: </t>
        </r>
        <r>
          <rPr>
            <sz val="9"/>
            <color indexed="81"/>
            <rFont val="Arial"/>
            <family val="2"/>
          </rPr>
          <t xml:space="preserve">
Se especificará el nombre del programa según la clasificación arriba mencionada.</t>
        </r>
      </text>
    </comment>
    <comment ref="B2699" authorId="0" shapeId="0" xr:uid="{A836E7D3-766E-488E-B157-2BB78A35BC1E}">
      <text>
        <r>
          <rPr>
            <b/>
            <sz val="9"/>
            <color indexed="81"/>
            <rFont val="Arial"/>
            <family val="2"/>
          </rPr>
          <t xml:space="preserve">Objetivo del Programa: </t>
        </r>
        <r>
          <rPr>
            <sz val="9"/>
            <color indexed="81"/>
            <rFont val="Arial"/>
            <family val="2"/>
          </rPr>
          <t xml:space="preserve">
Se refiere a los objetivos del programa señalado en el inciso anterior.</t>
        </r>
      </text>
    </comment>
    <comment ref="B2700" authorId="0" shapeId="0" xr:uid="{7BF1B857-0300-4BD6-AAC5-18F435683F07}">
      <text>
        <r>
          <rPr>
            <sz val="9"/>
            <color indexed="81"/>
            <rFont val="Arial"/>
            <family val="2"/>
          </rPr>
          <t>Objetivo estratégico de la Dependencia o entidad. Campo de llenado obligatorio.</t>
        </r>
      </text>
    </comment>
    <comment ref="B2701" authorId="0" shapeId="0" xr:uid="{3A4AECE9-CFF7-406C-985A-845E7402E081}">
      <text>
        <r>
          <rPr>
            <sz val="9"/>
            <color indexed="81"/>
            <rFont val="Arial"/>
            <family val="2"/>
          </rPr>
          <t>Objetivo estratégico de la Dependencia o entidad. Campo de llenado obligatorio.</t>
        </r>
      </text>
    </comment>
    <comment ref="B2707" authorId="0" shapeId="0" xr:uid="{53240B2F-2075-4823-9EE0-3788C787917C}">
      <text>
        <r>
          <rPr>
            <b/>
            <sz val="9"/>
            <color indexed="81"/>
            <rFont val="Arial"/>
            <family val="2"/>
          </rPr>
          <t>Objetivo al que corresponde el indicador:</t>
        </r>
        <r>
          <rPr>
            <sz val="9"/>
            <color indexed="81"/>
            <rFont val="Arial"/>
            <family val="2"/>
          </rPr>
          <t xml:space="preserve">
se obtiene del resumen narrativo de la matriz de indicadores y corresponderá al Fin, Propósito, Componentes o Actividad, según sea el caso.</t>
        </r>
      </text>
    </comment>
    <comment ref="M2707" authorId="0" shapeId="0" xr:uid="{4EE4FE28-BF1C-4F68-9477-AD19196052BE}">
      <text>
        <r>
          <rPr>
            <b/>
            <sz val="9"/>
            <color indexed="81"/>
            <rFont val="Arial"/>
            <family val="2"/>
          </rPr>
          <t xml:space="preserve">Nivel del Objetivo en la MIR: </t>
        </r>
        <r>
          <rPr>
            <sz val="9"/>
            <color indexed="81"/>
            <rFont val="Arial"/>
            <family val="2"/>
          </rPr>
          <t xml:space="preserve">
Fin, Propósito, Componentes o Actividad, según sea el caso.</t>
        </r>
      </text>
    </comment>
    <comment ref="B2713" authorId="0" shapeId="0" xr:uid="{88ABB6F1-6619-4304-8446-54D9A206702C}">
      <text>
        <r>
          <rPr>
            <b/>
            <sz val="9"/>
            <color indexed="81"/>
            <rFont val="Tahoma"/>
            <family val="2"/>
          </rPr>
          <t xml:space="preserve">Los indicadores </t>
        </r>
        <r>
          <rPr>
            <sz val="9"/>
            <color indexed="81"/>
            <rFont val="Tahoma"/>
            <family val="2"/>
          </rPr>
          <t xml:space="preserve">son la especificación cuantitativa que permite verificar el nivel de logro alcanzado por el programa en el cumplimiento de sus objetivos. Es una expresión que establece una relación entre dos o más datos y permite la comparación entre distintos periodos, productos similares o una meta o compromiso.
</t>
        </r>
      </text>
    </comment>
    <comment ref="B2715" authorId="0" shapeId="0" xr:uid="{75000DCE-E276-426E-9957-D4A22BAAFA89}">
      <text>
        <r>
          <rPr>
            <b/>
            <sz val="9"/>
            <color indexed="81"/>
            <rFont val="Arial"/>
            <family val="2"/>
          </rPr>
          <t xml:space="preserve">Orden: </t>
        </r>
        <r>
          <rPr>
            <sz val="9"/>
            <color indexed="81"/>
            <rFont val="Arial"/>
            <family val="2"/>
          </rPr>
          <t xml:space="preserve">
Deberá anotar el orden en el que desea aparezcan los elementos en el árbol de navegación.</t>
        </r>
      </text>
    </comment>
    <comment ref="F2715" authorId="0" shapeId="0" xr:uid="{886494E5-96AC-4444-8DBC-D377B80D8C99}">
      <text>
        <r>
          <rPr>
            <b/>
            <sz val="9"/>
            <color indexed="81"/>
            <rFont val="Arial"/>
            <family val="2"/>
          </rPr>
          <t xml:space="preserve">Nombre del indicador: </t>
        </r>
        <r>
          <rPr>
            <sz val="9"/>
            <color indexed="81"/>
            <rFont val="Arial"/>
            <family val="2"/>
          </rPr>
          <t xml:space="preserve">
denominación precisa y única con la que se distingue al indicador.</t>
        </r>
      </text>
    </comment>
    <comment ref="B2716" authorId="0" shapeId="0" xr:uid="{1228CD41-971B-43F2-A712-9580CA6FBF63}">
      <text>
        <r>
          <rPr>
            <b/>
            <sz val="9"/>
            <color indexed="81"/>
            <rFont val="Arial"/>
            <family val="2"/>
          </rPr>
          <t xml:space="preserve">Dimensión a medir: </t>
        </r>
        <r>
          <rPr>
            <sz val="9"/>
            <color indexed="81"/>
            <rFont val="Arial"/>
            <family val="2"/>
          </rPr>
          <t xml:space="preserve">
se refieren al aspecto particular del objetivo a ser medido mediante el indicador.
● </t>
        </r>
        <r>
          <rPr>
            <b/>
            <sz val="9"/>
            <color indexed="81"/>
            <rFont val="Arial"/>
            <family val="2"/>
          </rPr>
          <t>Eficacia:</t>
        </r>
        <r>
          <rPr>
            <sz val="9"/>
            <color indexed="81"/>
            <rFont val="Arial"/>
            <family val="2"/>
          </rPr>
          <t xml:space="preserve"> mide el grado de cumplimiento de los objetivos.
● </t>
        </r>
        <r>
          <rPr>
            <b/>
            <sz val="9"/>
            <color indexed="81"/>
            <rFont val="Arial"/>
            <family val="2"/>
          </rPr>
          <t>Eficiencia:</t>
        </r>
        <r>
          <rPr>
            <sz val="9"/>
            <color indexed="81"/>
            <rFont val="Arial"/>
            <family val="2"/>
          </rPr>
          <t xml:space="preserve"> mide la relación entre los productos y servicios generados con
respecto a los insumos o recursos utilizados.
● </t>
        </r>
        <r>
          <rPr>
            <b/>
            <sz val="9"/>
            <color indexed="81"/>
            <rFont val="Arial"/>
            <family val="2"/>
          </rPr>
          <t>Economía:</t>
        </r>
        <r>
          <rPr>
            <sz val="9"/>
            <color indexed="81"/>
            <rFont val="Arial"/>
            <family val="2"/>
          </rPr>
          <t xml:space="preserve"> mide la capacidad del programa o de la institución para generar y
movilizar adecuadamente los recursos financieros.
● </t>
        </r>
        <r>
          <rPr>
            <b/>
            <sz val="9"/>
            <color indexed="81"/>
            <rFont val="Arial"/>
            <family val="2"/>
          </rPr>
          <t>Calidad:</t>
        </r>
        <r>
          <rPr>
            <sz val="9"/>
            <color indexed="81"/>
            <rFont val="Arial"/>
            <family val="2"/>
          </rPr>
          <t xml:space="preserve"> mide los atributos, propiedades o características que deben tener los
bienes y servicios para satisfacer los objetivos del programa.</t>
        </r>
      </text>
    </comment>
    <comment ref="F2716" authorId="0" shapeId="0" xr:uid="{04F1652D-B74B-47F5-A510-B34AAEB02199}">
      <text>
        <r>
          <rPr>
            <b/>
            <sz val="9"/>
            <color indexed="81"/>
            <rFont val="Arial"/>
            <family val="2"/>
          </rPr>
          <t>Tipo de indicador para Resultados:</t>
        </r>
        <r>
          <rPr>
            <sz val="9"/>
            <color indexed="81"/>
            <rFont val="Arial"/>
            <family val="2"/>
          </rPr>
          <t xml:space="preserve"> Se refiere a la naturaleza del indicador que corresponde a cada nivel de la Matriz de Indicadores para Resultados.
● </t>
        </r>
        <r>
          <rPr>
            <b/>
            <sz val="9"/>
            <color indexed="81"/>
            <rFont val="Arial"/>
            <family val="2"/>
          </rPr>
          <t>Estratégico.</t>
        </r>
        <r>
          <rPr>
            <sz val="9"/>
            <color indexed="81"/>
            <rFont val="Arial"/>
            <family val="2"/>
          </rPr>
          <t xml:space="preserve">- Que está orientado a medir los efectos del Pp.
● </t>
        </r>
        <r>
          <rPr>
            <b/>
            <sz val="9"/>
            <color indexed="81"/>
            <rFont val="Arial"/>
            <family val="2"/>
          </rPr>
          <t>De gestión</t>
        </r>
        <r>
          <rPr>
            <sz val="9"/>
            <color indexed="81"/>
            <rFont val="Arial"/>
            <family val="2"/>
          </rPr>
          <t>.- Que está orientado a medir la forma en que trabaja el Pp.
- Para FIN y PROPOSITO = Estratégico.
- Para COMPONENTE = Estratégico o Gestión.
- Para ACTIVIDADES = Gestión.</t>
        </r>
      </text>
    </comment>
    <comment ref="L2716" authorId="0" shapeId="0" xr:uid="{465E0652-A2AD-4207-AD8C-60FCAE1BDD05}">
      <text>
        <r>
          <rPr>
            <b/>
            <sz val="9"/>
            <color indexed="81"/>
            <rFont val="Arial"/>
            <family val="2"/>
          </rPr>
          <t xml:space="preserve">Ámbito de control. </t>
        </r>
        <r>
          <rPr>
            <sz val="9"/>
            <color indexed="81"/>
            <rFont val="Arial"/>
            <family val="2"/>
          </rPr>
          <t xml:space="preserve"> 
Desde el punto de vista del control del proceso para alcanzar los impactos esperados los indicadores pueden ser:
a. </t>
        </r>
        <r>
          <rPr>
            <b/>
            <sz val="9"/>
            <color indexed="81"/>
            <rFont val="Arial"/>
            <family val="2"/>
          </rPr>
          <t>Insumo:</t>
        </r>
        <r>
          <rPr>
            <sz val="9"/>
            <color indexed="81"/>
            <rFont val="Arial"/>
            <family val="2"/>
          </rPr>
          <t xml:space="preserve"> Cuantifica los recursos tanto físicos como humanos y/o financieros utilizados en la producción de los bienes y servicios. Generalmente están dimensionados en términos de: Número de personal, gasto asignado a alguna tarea, días de trabajo consumidos, etc.
b.</t>
        </r>
        <r>
          <rPr>
            <b/>
            <sz val="9"/>
            <color indexed="81"/>
            <rFont val="Arial"/>
            <family val="2"/>
          </rPr>
          <t xml:space="preserve"> Proceso:</t>
        </r>
        <r>
          <rPr>
            <sz val="9"/>
            <color indexed="81"/>
            <rFont val="Arial"/>
            <family val="2"/>
          </rPr>
          <t xml:space="preserve"> Son las principales acciones emprendidas mediante las cuales se movilizan los insumos para generar los bienes y/o servicios que se producen o entregan, por ejemplo: Porcentaje de manuales revisados.
c. </t>
        </r>
        <r>
          <rPr>
            <b/>
            <sz val="9"/>
            <color indexed="81"/>
            <rFont val="Arial"/>
            <family val="2"/>
          </rPr>
          <t>Producto:</t>
        </r>
        <r>
          <rPr>
            <sz val="9"/>
            <color indexed="81"/>
            <rFont val="Arial"/>
            <family val="2"/>
          </rPr>
          <t xml:space="preserve"> Son los bienes y/o servicios que se producen o entregan para cumplir con su propósito; deben establecerse como productos terminados o servicios proporcionados, por ejemplo: Porcentaje de manuales aprobados.
d. </t>
        </r>
        <r>
          <rPr>
            <b/>
            <sz val="9"/>
            <color indexed="81"/>
            <rFont val="Arial"/>
            <family val="2"/>
          </rPr>
          <t>Resultado o impacto:</t>
        </r>
        <r>
          <rPr>
            <sz val="9"/>
            <color indexed="81"/>
            <rFont val="Arial"/>
            <family val="2"/>
          </rPr>
          <t xml:space="preserve"> Se refieren al resultado final o efectos de una acción o programa implementado, generalmente relacionado con la mejora en la calidad de vida o condiciones de la población objetivo, por ejemplo: Porcentaje de disminución del índice de inseguridad, tasa de deserción escolar, índice de competitividad, etc.
</t>
        </r>
      </text>
    </comment>
    <comment ref="B2717" authorId="0" shapeId="0" xr:uid="{3B998234-8C0F-4708-AB40-E9552C4CE9F1}">
      <text>
        <r>
          <rPr>
            <b/>
            <sz val="9"/>
            <color indexed="81"/>
            <rFont val="Arial"/>
            <family val="2"/>
          </rPr>
          <t xml:space="preserve">Definición del Indicador: </t>
        </r>
        <r>
          <rPr>
            <sz val="9"/>
            <color indexed="81"/>
            <rFont val="Arial"/>
            <family val="2"/>
          </rPr>
          <t xml:space="preserve">
expresa al indicador en términos de su significado conceptual. Puede desde el punto de vista operativo, expresar al indicador en términos de las variables que en él intervienen.</t>
        </r>
      </text>
    </comment>
    <comment ref="H2717" authorId="0" shapeId="0" xr:uid="{F679355B-15F1-4F1D-ABB9-D1B61CD0B9B6}">
      <text>
        <r>
          <rPr>
            <b/>
            <sz val="9"/>
            <color indexed="81"/>
            <rFont val="Arial"/>
            <family val="2"/>
          </rPr>
          <t>Tipo de valor de la Meta.-</t>
        </r>
        <r>
          <rPr>
            <sz val="9"/>
            <color indexed="81"/>
            <rFont val="Arial"/>
            <family val="2"/>
          </rPr>
          <t xml:space="preserve"> Indica si la meta es </t>
        </r>
        <r>
          <rPr>
            <i/>
            <u/>
            <sz val="9"/>
            <color indexed="81"/>
            <rFont val="Arial"/>
            <family val="2"/>
          </rPr>
          <t>absoluta o relativa</t>
        </r>
        <r>
          <rPr>
            <sz val="9"/>
            <color indexed="81"/>
            <rFont val="Arial"/>
            <family val="2"/>
          </rPr>
          <t>.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L2717" authorId="0" shapeId="0" xr:uid="{19C093E2-9F5F-46A3-803C-B73ED33F0B64}">
      <text>
        <r>
          <rPr>
            <b/>
            <sz val="9"/>
            <color indexed="81"/>
            <rFont val="Arial"/>
            <family val="2"/>
          </rPr>
          <t xml:space="preserve">Unidad de medida:
</t>
        </r>
        <r>
          <rPr>
            <sz val="9"/>
            <color indexed="81"/>
            <rFont val="Arial"/>
            <family val="2"/>
          </rPr>
          <t>magnitud de referencia que permite cuantificar y comparar elementos de la misma especie. Campo de llenado obligatorio.</t>
        </r>
      </text>
    </comment>
    <comment ref="B2719" authorId="0" shapeId="0" xr:uid="{74BABC30-C461-4296-9C31-99D829D94FB3}">
      <text>
        <r>
          <rPr>
            <b/>
            <sz val="9"/>
            <color indexed="81"/>
            <rFont val="Arial"/>
            <family val="2"/>
          </rPr>
          <t xml:space="preserve">Fórmula:
</t>
        </r>
        <r>
          <rPr>
            <sz val="9"/>
            <color indexed="81"/>
            <rFont val="Arial"/>
            <family val="2"/>
          </rPr>
          <t>se refiere a la expresión algebraica del indicador, de la forma en que se relacionan las variables para calcular el indicador.</t>
        </r>
      </text>
    </comment>
    <comment ref="H2719" authorId="0" shapeId="0" xr:uid="{55337E1D-02BD-4D5F-85CF-2FBF1860BA15}">
      <text>
        <r>
          <rPr>
            <b/>
            <sz val="9"/>
            <color indexed="81"/>
            <rFont val="Arial"/>
            <family val="2"/>
          </rPr>
          <t xml:space="preserve">Desagregación geográfica:
</t>
        </r>
        <r>
          <rPr>
            <sz val="9"/>
            <color indexed="81"/>
            <rFont val="Arial"/>
            <family val="2"/>
          </rPr>
          <t xml:space="preserve">indica los niveles territoriales para los que está disponible el indicador: </t>
        </r>
        <r>
          <rPr>
            <i/>
            <u/>
            <sz val="9"/>
            <color indexed="81"/>
            <rFont val="Arial"/>
            <family val="2"/>
          </rPr>
          <t>nacional, regional, estatal, municipal, localidad</t>
        </r>
        <r>
          <rPr>
            <sz val="9"/>
            <color indexed="81"/>
            <rFont val="Arial"/>
            <family val="2"/>
          </rPr>
          <t>, etc.</t>
        </r>
      </text>
    </comment>
    <comment ref="L2719" authorId="0" shapeId="0" xr:uid="{76A1B2BD-67B8-4E33-AAC3-BA978D5CB42E}">
      <text>
        <r>
          <rPr>
            <b/>
            <sz val="9"/>
            <color indexed="81"/>
            <rFont val="Arial"/>
            <family val="2"/>
          </rPr>
          <t>Frecuencia de medición:</t>
        </r>
        <r>
          <rPr>
            <sz val="9"/>
            <color indexed="81"/>
            <rFont val="Arial"/>
            <family val="2"/>
          </rPr>
          <t xml:space="preserve">
es el periodo de tiempo en el cual se calcula el indicador
(</t>
        </r>
        <r>
          <rPr>
            <i/>
            <u/>
            <sz val="9"/>
            <color indexed="81"/>
            <rFont val="Arial"/>
            <family val="2"/>
          </rPr>
          <t>bianual, anual, semestral, trimestral, mensual</t>
        </r>
        <r>
          <rPr>
            <sz val="9"/>
            <color indexed="81"/>
            <rFont val="Arial"/>
            <family val="2"/>
          </rPr>
          <t>, etc.). La frecuencia de medición determinará la cantidad de periodos en los que se calendarizarán las metas para el indicador, por lo cual deberá tener precaución al seleccionar la frecuencia de medición.
Campo de llenado obligatorio.</t>
        </r>
      </text>
    </comment>
    <comment ref="B2721" authorId="0" shapeId="0" xr:uid="{939CCD94-BCAE-44D4-AA74-BDA5518C3530}">
      <text>
        <r>
          <rPr>
            <b/>
            <sz val="9"/>
            <color indexed="81"/>
            <rFont val="Arial"/>
            <family val="2"/>
          </rPr>
          <t xml:space="preserve">Método de cálculo:
</t>
        </r>
        <r>
          <rPr>
            <sz val="9"/>
            <color indexed="81"/>
            <rFont val="Arial"/>
            <family val="2"/>
          </rPr>
          <t>se refiere a la expresión algebraica del indicador, a la explicación sencilla de la forma en que se relacionan las variables y a la metodología para calcular el indicador, esta última se podrá presentar en un archivo anexo. Campo de llenado obligatorio.</t>
        </r>
      </text>
    </comment>
    <comment ref="B2723" authorId="0" shapeId="0" xr:uid="{0541FC5A-3087-48A6-9316-9A6102BE59A0}">
      <text>
        <r>
          <rPr>
            <b/>
            <sz val="9"/>
            <color indexed="81"/>
            <rFont val="Arial"/>
            <family val="2"/>
          </rPr>
          <t xml:space="preserve">Transversalidad. </t>
        </r>
        <r>
          <rPr>
            <sz val="9"/>
            <color indexed="81"/>
            <rFont val="Arial"/>
            <family val="2"/>
          </rPr>
          <t xml:space="preserve">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B2724" authorId="0" shapeId="0" xr:uid="{237743A5-819E-479E-846D-1C8B1BD9D544}">
      <text>
        <r>
          <rPr>
            <b/>
            <sz val="9"/>
            <color indexed="81"/>
            <rFont val="Arial"/>
            <family val="2"/>
          </rPr>
          <t>Enfoque de transversalidad:</t>
        </r>
        <r>
          <rPr>
            <sz val="9"/>
            <color indexed="81"/>
            <rFont val="Arial"/>
            <family val="2"/>
          </rPr>
          <t xml:space="preserve"> 
El sistema ofrece las siguientes opciones para identificar indicadores con enfoque transversal: Capacidades diferentes y enfoque de género.</t>
        </r>
      </text>
    </comment>
    <comment ref="B2725" authorId="0" shapeId="0" xr:uid="{80F17D12-D8E0-4BC1-9AAB-9CC46791A3D4}">
      <text>
        <r>
          <rPr>
            <b/>
            <sz val="9"/>
            <color indexed="81"/>
            <rFont val="Arial"/>
            <family val="2"/>
          </rPr>
          <t xml:space="preserve">Hombres: </t>
        </r>
        <r>
          <rPr>
            <sz val="9"/>
            <color indexed="81"/>
            <rFont val="Arial"/>
            <family val="2"/>
          </rPr>
          <t xml:space="preserve">
Número de hombres atendidas por el objetivo asociado
al indicador.</t>
        </r>
      </text>
    </comment>
    <comment ref="C2725" authorId="0" shapeId="0" xr:uid="{04373F87-EDE2-4F0F-85F7-83ECB9C5B185}">
      <text>
        <r>
          <rPr>
            <b/>
            <sz val="9"/>
            <color indexed="81"/>
            <rFont val="Arial"/>
            <family val="2"/>
          </rPr>
          <t>Mujeres:</t>
        </r>
        <r>
          <rPr>
            <sz val="9"/>
            <color indexed="81"/>
            <rFont val="Arial"/>
            <family val="2"/>
          </rPr>
          <t xml:space="preserve">
 Número de mujeres atendidos por el objetivo asociado al indicador.</t>
        </r>
      </text>
    </comment>
    <comment ref="F2725" authorId="0" shapeId="0" xr:uid="{5A071169-E586-4C74-8756-CD3855A44202}">
      <text>
        <r>
          <rPr>
            <b/>
            <sz val="9"/>
            <color indexed="81"/>
            <rFont val="Arial"/>
            <family val="2"/>
          </rPr>
          <t>Indígenas:</t>
        </r>
        <r>
          <rPr>
            <sz val="9"/>
            <color indexed="81"/>
            <rFont val="Arial"/>
            <family val="2"/>
          </rPr>
          <t xml:space="preserve">
 Número de Indígenas atendidos por el objetivo asociado al indicador.</t>
        </r>
      </text>
    </comment>
    <comment ref="I2725" authorId="0" shapeId="0" xr:uid="{6655CDAC-5E89-445D-952B-DA5447FA73E2}">
      <text>
        <r>
          <rPr>
            <b/>
            <sz val="9"/>
            <color indexed="81"/>
            <rFont val="Arial"/>
            <family val="2"/>
          </rPr>
          <t>Capacidades Diferentes:</t>
        </r>
        <r>
          <rPr>
            <sz val="9"/>
            <color indexed="81"/>
            <rFont val="Arial"/>
            <family val="2"/>
          </rPr>
          <t xml:space="preserve">
 Número de Personas con capacidades diferentes atendidas por el objetivo asociado al indicador.</t>
        </r>
      </text>
    </comment>
    <comment ref="M2725" authorId="0" shapeId="0" xr:uid="{F177D4F5-808B-4472-A773-F47A9C20ED4A}">
      <text>
        <r>
          <rPr>
            <b/>
            <sz val="9"/>
            <color indexed="81"/>
            <rFont val="Arial"/>
            <family val="2"/>
          </rPr>
          <t xml:space="preserve">Total: </t>
        </r>
        <r>
          <rPr>
            <sz val="9"/>
            <color indexed="81"/>
            <rFont val="Arial"/>
            <family val="2"/>
          </rPr>
          <t xml:space="preserve">
total de población atendida por el objetivo asociado al indicador.</t>
        </r>
      </text>
    </comment>
    <comment ref="B2728" authorId="0" shapeId="0" xr:uid="{5878BD34-7184-4514-B076-2C247546B97A}">
      <text>
        <r>
          <rPr>
            <b/>
            <sz val="9"/>
            <color indexed="81"/>
            <rFont val="Arial"/>
            <family val="2"/>
          </rPr>
          <t xml:space="preserve">Información disponible: </t>
        </r>
        <r>
          <rPr>
            <sz val="9"/>
            <color indexed="81"/>
            <rFont val="Arial"/>
            <family val="2"/>
          </rPr>
          <t xml:space="preserve">
Describe textualmente al conjunto de mediciones del indicador disponibles, se deben indicar cambios en la serie por cuestiones metodológicas u otras.</t>
        </r>
      </text>
    </comment>
    <comment ref="B2730" authorId="0" shapeId="0" xr:uid="{253D5C73-A7C3-4879-9054-224CE3D99125}">
      <text>
        <r>
          <rPr>
            <b/>
            <sz val="9"/>
            <color indexed="81"/>
            <rFont val="Arial"/>
            <family val="2"/>
          </rPr>
          <t>Determinación de metas.</t>
        </r>
        <r>
          <rPr>
            <sz val="9"/>
            <color indexed="81"/>
            <rFont val="Arial"/>
            <family val="2"/>
          </rPr>
          <t xml:space="preserve">
Se refiere al proceso mediante el cual se establecen las magnitudes y periodos para los resultados comprometidos.</t>
        </r>
      </text>
    </comment>
    <comment ref="B2733" authorId="0" shapeId="0" xr:uid="{36E22077-2F82-4115-A5F6-27EB0CC95DE3}">
      <text>
        <r>
          <rPr>
            <b/>
            <sz val="9"/>
            <color indexed="81"/>
            <rFont val="Arial"/>
            <family val="2"/>
          </rPr>
          <t>Meta acumulable:</t>
        </r>
        <r>
          <rPr>
            <sz val="9"/>
            <color indexed="81"/>
            <rFont val="Arial"/>
            <family val="2"/>
          </rPr>
          <t xml:space="preserv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F2733" authorId="0" shapeId="0" xr:uid="{3C3D1C96-4944-428B-87DC-C7C24C4C2B50}">
      <text>
        <r>
          <rPr>
            <b/>
            <sz val="9"/>
            <color indexed="81"/>
            <rFont val="Arial"/>
            <family val="2"/>
          </rPr>
          <t>Comportamiento del indicador.</t>
        </r>
        <r>
          <rPr>
            <sz val="9"/>
            <color indexed="81"/>
            <rFont val="Arial"/>
            <family val="2"/>
          </rPr>
          <t xml:space="preserve"> 
Establece si el indicador a lo largo del tiempo tiene un comportamiento </t>
        </r>
        <r>
          <rPr>
            <i/>
            <u/>
            <sz val="9"/>
            <color indexed="81"/>
            <rFont val="Arial"/>
            <family val="2"/>
          </rPr>
          <t>ascendente, descendente, regular o nominal</t>
        </r>
        <r>
          <rPr>
            <sz val="9"/>
            <color indexed="81"/>
            <rFont val="Arial"/>
            <family val="2"/>
          </rPr>
          <t xml:space="preserve">.
● </t>
        </r>
        <r>
          <rPr>
            <b/>
            <sz val="9"/>
            <color indexed="81"/>
            <rFont val="Arial"/>
            <family val="2"/>
          </rPr>
          <t>Ascendente.</t>
        </r>
        <r>
          <rPr>
            <sz val="9"/>
            <color indexed="81"/>
            <rFont val="Arial"/>
            <family val="2"/>
          </rPr>
          <t xml:space="preserve">- si el resultado a lograr significa incrementar el valor del indicador.
● </t>
        </r>
        <r>
          <rPr>
            <b/>
            <sz val="9"/>
            <color indexed="81"/>
            <rFont val="Arial"/>
            <family val="2"/>
          </rPr>
          <t>Descendente.</t>
        </r>
        <r>
          <rPr>
            <sz val="9"/>
            <color indexed="81"/>
            <rFont val="Arial"/>
            <family val="2"/>
          </rPr>
          <t xml:space="preserve">- si el resultado a lograr significa disminuir el valor del indicador.
● </t>
        </r>
        <r>
          <rPr>
            <b/>
            <sz val="9"/>
            <color indexed="81"/>
            <rFont val="Arial"/>
            <family val="2"/>
          </rPr>
          <t>Regular.</t>
        </r>
        <r>
          <rPr>
            <sz val="9"/>
            <color indexed="81"/>
            <rFont val="Arial"/>
            <family val="2"/>
          </rPr>
          <t xml:space="preserve">- si el resultado a lograr significa mantener el valor del indicador dentro de determinado rango, y
● </t>
        </r>
        <r>
          <rPr>
            <b/>
            <sz val="9"/>
            <color indexed="81"/>
            <rFont val="Arial"/>
            <family val="2"/>
          </rPr>
          <t>Nominal.</t>
        </r>
        <r>
          <rPr>
            <sz val="9"/>
            <color indexed="81"/>
            <rFont val="Arial"/>
            <family val="2"/>
          </rPr>
          <t>- se tomará como un resultado independiente del historial del indicador.</t>
        </r>
      </text>
    </comment>
    <comment ref="K2733" authorId="0" shapeId="0" xr:uid="{8DBCDE69-14DB-46DF-A94A-FCB95B21F9B5}">
      <text>
        <r>
          <rPr>
            <b/>
            <sz val="9"/>
            <color indexed="81"/>
            <rFont val="Arial"/>
            <family val="2"/>
          </rPr>
          <t xml:space="preserve">Factibilidad de la meta.- </t>
        </r>
        <r>
          <rPr>
            <sz val="9"/>
            <color indexed="81"/>
            <rFont val="Arial"/>
            <family val="2"/>
          </rPr>
          <t xml:space="preserve">
Establece, desde la perspectiva de la UR responsable del Pp la posibilidad real de alcanzar la meta; los valores posibles son </t>
        </r>
        <r>
          <rPr>
            <i/>
            <u/>
            <sz val="9"/>
            <color indexed="81"/>
            <rFont val="Arial"/>
            <family val="2"/>
          </rPr>
          <t>alta y media</t>
        </r>
        <r>
          <rPr>
            <sz val="9"/>
            <color indexed="81"/>
            <rFont val="Arial"/>
            <family val="2"/>
          </rPr>
          <t>.</t>
        </r>
      </text>
    </comment>
    <comment ref="B2735" authorId="0" shapeId="0" xr:uid="{C944CBCC-F089-4FCB-B5A2-3D3CCCBB7928}">
      <text>
        <r>
          <rPr>
            <b/>
            <sz val="9"/>
            <color indexed="81"/>
            <rFont val="Arial"/>
            <family val="2"/>
          </rPr>
          <t xml:space="preserve">Justificación de la Factibilidad.-
</t>
        </r>
        <r>
          <rPr>
            <sz val="9"/>
            <color indexed="81"/>
            <rFont val="Arial"/>
            <family val="2"/>
          </rPr>
          <t>Establece los argumentos que sirvieron de base para calificar la factibilidad de la meta.</t>
        </r>
      </text>
    </comment>
    <comment ref="B2738" authorId="0" shapeId="0" xr:uid="{067934CD-5A87-4984-A53B-3F1046157A71}">
      <text>
        <r>
          <rPr>
            <b/>
            <sz val="9"/>
            <color indexed="81"/>
            <rFont val="Arial"/>
            <family val="2"/>
          </rPr>
          <t>Línea Base.</t>
        </r>
        <r>
          <rPr>
            <sz val="9"/>
            <color indexed="81"/>
            <rFont val="Arial"/>
            <family val="2"/>
          </rPr>
          <t xml:space="preserve">
Un indicador puede adoptar diversos valores a lo largo del tiempo.
El valor inicial del indicador que se toma como referencia para comparar el avance del objetivo se llama Línea Base.</t>
        </r>
      </text>
    </comment>
    <comment ref="B2739" authorId="0" shapeId="0" xr:uid="{182F1DBF-85C0-46F2-AF86-A99364632B79}">
      <text>
        <r>
          <rPr>
            <b/>
            <sz val="9"/>
            <color indexed="81"/>
            <rFont val="Arial"/>
            <family val="2"/>
          </rPr>
          <t xml:space="preserve">Año de la Línea Base.- </t>
        </r>
        <r>
          <rPr>
            <sz val="9"/>
            <color indexed="81"/>
            <rFont val="Arial"/>
            <family val="2"/>
          </rPr>
          <t xml:space="preserve">
Se deberá anotar el año que se toma como referencia para comparar los avances del Pp. Regularmente se recomienda tomar el año en que terminó la administración anterior.
Cuando un indicador vuelve a cero al término de cada ciclo, la línea base
es 0.0 porque ese es el valor con el que inicia el nuevo ciclo. Campo de
llenado obligatorio.</t>
        </r>
      </text>
    </comment>
    <comment ref="K2739" authorId="0" shapeId="0" xr:uid="{7845C546-CF25-41AE-A09F-A5D9A2DCAD58}">
      <text>
        <r>
          <rPr>
            <b/>
            <sz val="9"/>
            <color indexed="81"/>
            <rFont val="Arial"/>
            <family val="2"/>
          </rPr>
          <t xml:space="preserve">Periodo línea base.- 
</t>
        </r>
        <r>
          <rPr>
            <sz val="9"/>
            <color indexed="81"/>
            <rFont val="Arial"/>
            <family val="2"/>
          </rPr>
          <t>Puede ser que en algunos casos, la línea base esté referida a un momento particular del año (inicio de cursos, trimestre II, semana santa, etc.), en estas ocasiones deberá especificarse el periodo.</t>
        </r>
      </text>
    </comment>
    <comment ref="C2740" authorId="0" shapeId="0" xr:uid="{C23624B1-EE37-4463-9764-B0F07AE4DFCD}">
      <text>
        <r>
          <rPr>
            <b/>
            <sz val="9"/>
            <color indexed="81"/>
            <rFont val="Arial"/>
            <family val="2"/>
          </rPr>
          <t xml:space="preserve">Indicador.- 
</t>
        </r>
        <r>
          <rPr>
            <sz val="9"/>
            <color indexed="81"/>
            <rFont val="Arial"/>
            <family val="2"/>
          </rPr>
          <t>Se refiere al valor que tuvo el indicador en el momento de la medición inicial de referencia. Cuando no se cuenta con línea base, se deberá anotar 0.0 y escribir la justificación en el campo correspondiente. Campo de llenado obligatorio.</t>
        </r>
      </text>
    </comment>
    <comment ref="F2740" authorId="0" shapeId="0" xr:uid="{B5BD704A-9C32-410C-8240-A3B5A09C2C78}">
      <text>
        <r>
          <rPr>
            <b/>
            <sz val="9"/>
            <color indexed="81"/>
            <rFont val="Arial"/>
            <family val="2"/>
          </rPr>
          <t xml:space="preserve">Numerador.- </t>
        </r>
        <r>
          <rPr>
            <sz val="9"/>
            <color indexed="81"/>
            <rFont val="Arial"/>
            <family val="2"/>
          </rPr>
          <t xml:space="preserve">
Se refiere al valor que tuvo el numerador del indicador en el momento de la medición inicial de referencia.</t>
        </r>
      </text>
    </comment>
    <comment ref="I2740" authorId="0" shapeId="0" xr:uid="{DCE1F092-C5E5-4069-A9FD-25A9CE97880B}">
      <text>
        <r>
          <rPr>
            <b/>
            <sz val="9"/>
            <color indexed="81"/>
            <rFont val="Arial"/>
            <family val="2"/>
          </rPr>
          <t xml:space="preserve">Denominador.- </t>
        </r>
        <r>
          <rPr>
            <sz val="9"/>
            <color indexed="81"/>
            <rFont val="Arial"/>
            <family val="2"/>
          </rPr>
          <t xml:space="preserve">
Se refiere al valor que tuvo el denominador del indicador en el momento de la medición inicial de referencia.</t>
        </r>
      </text>
    </comment>
    <comment ref="B2743" authorId="0" shapeId="0" xr:uid="{D6B155BE-5167-4E3C-B2DA-9CD143431268}">
      <text>
        <r>
          <rPr>
            <b/>
            <sz val="9"/>
            <color indexed="81"/>
            <rFont val="Arial"/>
            <family val="2"/>
          </rPr>
          <t xml:space="preserve">Justificación línea base.- </t>
        </r>
        <r>
          <rPr>
            <sz val="9"/>
            <color indexed="81"/>
            <rFont val="Arial"/>
            <family val="2"/>
          </rPr>
          <t xml:space="preserv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B2746" authorId="0" shapeId="0" xr:uid="{F11DE137-DBC2-4A3A-BBDB-7D79C55444BC}">
      <text>
        <r>
          <rPr>
            <b/>
            <sz val="9"/>
            <color indexed="81"/>
            <rFont val="Arial"/>
            <family val="2"/>
          </rPr>
          <t xml:space="preserve">Parámetros de semaforización.- </t>
        </r>
        <r>
          <rPr>
            <sz val="9"/>
            <color indexed="81"/>
            <rFont val="Arial"/>
            <family val="2"/>
          </rPr>
          <t xml:space="preserve">
Se refiere a las desviaciones que la UR del Pp está dispuesta a aceptar como umbral para calificar al avance como en semáforo verde, amarillo o rojo. Los parámetros de semaforización se aplican en los tableros de control.</t>
        </r>
      </text>
    </comment>
    <comment ref="B2747" authorId="0" shapeId="0" xr:uid="{E740AC76-BB89-4A3B-A234-CFA873FEC3F1}">
      <text>
        <r>
          <rPr>
            <b/>
            <sz val="9"/>
            <color indexed="81"/>
            <rFont val="Arial"/>
            <family val="2"/>
          </rPr>
          <t>Tipo de valor.-</t>
        </r>
        <r>
          <rPr>
            <sz val="9"/>
            <color indexed="81"/>
            <rFont val="Arial"/>
            <family val="2"/>
          </rPr>
          <t xml:space="preserve"> 
Los umbrales de semaforización pueden definirse en términos absolutos o porcentuales.</t>
        </r>
      </text>
    </comment>
    <comment ref="G2747" authorId="0" shapeId="0" xr:uid="{800AACD4-81B2-4672-8F1C-F5E7DD44FCA8}">
      <text>
        <r>
          <rPr>
            <b/>
            <sz val="9"/>
            <color indexed="81"/>
            <rFont val="Arial"/>
            <family val="2"/>
          </rPr>
          <t xml:space="preserve">Umbral verde.- 
</t>
        </r>
        <r>
          <rPr>
            <sz val="9"/>
            <color indexed="81"/>
            <rFont val="Arial"/>
            <family val="2"/>
          </rPr>
          <t>Valor aceptable en que un indicador se considera en verde.</t>
        </r>
      </text>
    </comment>
    <comment ref="J2747" authorId="0" shapeId="0" xr:uid="{67B6F9E6-271D-4475-9D43-B284988BE3A5}">
      <text>
        <r>
          <rPr>
            <b/>
            <sz val="9"/>
            <color indexed="81"/>
            <rFont val="Arial"/>
            <family val="2"/>
          </rPr>
          <t xml:space="preserve">Umbral amarillo.- 
</t>
        </r>
        <r>
          <rPr>
            <sz val="9"/>
            <color indexed="81"/>
            <rFont val="Arial"/>
            <family val="2"/>
          </rPr>
          <t>Valor límite aceptable en que un indicador se considera en amarillo.</t>
        </r>
      </text>
    </comment>
    <comment ref="M2747" authorId="0" shapeId="0" xr:uid="{911B787C-E32A-476C-BCD6-14CAB6DF3174}">
      <text>
        <r>
          <rPr>
            <b/>
            <sz val="9"/>
            <color indexed="81"/>
            <rFont val="Arial"/>
            <family val="2"/>
          </rPr>
          <t xml:space="preserve">Umbral rojo.- 
</t>
        </r>
        <r>
          <rPr>
            <sz val="9"/>
            <color indexed="81"/>
            <rFont val="Arial"/>
            <family val="2"/>
          </rPr>
          <t>Valor NO aceptable en que un indicador se considera en rojo.</t>
        </r>
      </text>
    </comment>
    <comment ref="B2750" authorId="0" shapeId="0" xr:uid="{6554FD31-42AA-4576-B2AA-2E19CF6BEEC3}">
      <text>
        <r>
          <rPr>
            <sz val="9"/>
            <color indexed="81"/>
            <rFont val="Arial"/>
            <family val="2"/>
          </rPr>
          <t>El número de periodos de programación de metas está definido por la Frecuencia de
Medición.</t>
        </r>
      </text>
    </comment>
    <comment ref="B2751" authorId="0" shapeId="0" xr:uid="{C8DF6D89-D3F3-43C7-82F0-6D18402325B7}">
      <text>
        <r>
          <rPr>
            <b/>
            <sz val="9"/>
            <color indexed="81"/>
            <rFont val="Arial"/>
            <family val="2"/>
          </rPr>
          <t>Periodo.-</t>
        </r>
        <r>
          <rPr>
            <sz val="9"/>
            <color indexed="81"/>
            <rFont val="Arial"/>
            <family val="2"/>
          </rPr>
          <t xml:space="preserve">
Establece los valores que tendrá el indicador en los meses de Enero a Diciembre, según la frecuencia de medición (Anual, Semestral, etc.).</t>
        </r>
      </text>
    </comment>
    <comment ref="C2751" authorId="0" shapeId="0" xr:uid="{D0E978E3-5020-459D-9B69-1F6773E17ABB}">
      <text>
        <r>
          <rPr>
            <b/>
            <sz val="9"/>
            <color indexed="81"/>
            <rFont val="Arial"/>
            <family val="2"/>
          </rPr>
          <t xml:space="preserve">Valor: </t>
        </r>
        <r>
          <rPr>
            <sz val="9"/>
            <color indexed="81"/>
            <rFont val="Arial"/>
            <family val="2"/>
          </rPr>
          <t xml:space="preserve">
si el tipo de valor de la meta es relativo necesariamente deberán llenarse los campos de indicador, numerador y denominador. 
Si la opción es valor absoluto deberán llenarse los campos de indicador y numerador.</t>
        </r>
      </text>
    </comment>
    <comment ref="J2751" authorId="0" shapeId="0" xr:uid="{974F2982-CC2E-41AF-91B8-7A9FF3E34ED0}">
      <text>
        <r>
          <rPr>
            <b/>
            <sz val="9"/>
            <color indexed="81"/>
            <rFont val="Arial"/>
            <family val="2"/>
          </rPr>
          <t>Comentarios técnicos:</t>
        </r>
        <r>
          <rPr>
            <sz val="9"/>
            <color indexed="81"/>
            <rFont val="Arial"/>
            <family val="2"/>
          </rPr>
          <t xml:space="preserve">
considera elementos que permitan la mayor claridad sobre el
indicador y/o sus componentes; referencias metodológicas sustantivas; marcos conceptuales sobre las que se elabora la información. 
Incluye anotaciones relevantes para la construcción e interpretación del indicador que no hayan sido incorporadas previamente.</t>
        </r>
      </text>
    </comment>
    <comment ref="C2752" authorId="0" shapeId="0" xr:uid="{CC50D105-D10F-47D9-8FB8-89F4D6C6A3CE}">
      <text>
        <r>
          <rPr>
            <b/>
            <sz val="9"/>
            <color indexed="81"/>
            <rFont val="Arial"/>
            <family val="2"/>
          </rPr>
          <t xml:space="preserve">Indicador.- </t>
        </r>
        <r>
          <rPr>
            <sz val="9"/>
            <color indexed="81"/>
            <rFont val="Arial"/>
            <family val="2"/>
          </rPr>
          <t xml:space="preserve">
Se refiere al valor del indicador en el mes
correspondiente.</t>
        </r>
      </text>
    </comment>
    <comment ref="F2752" authorId="0" shapeId="0" xr:uid="{01F17DDF-4153-4245-9B5D-6679B9D91EFD}">
      <text>
        <r>
          <rPr>
            <b/>
            <sz val="9"/>
            <color indexed="81"/>
            <rFont val="Arial"/>
            <family val="2"/>
          </rPr>
          <t xml:space="preserve">Numerador.- </t>
        </r>
        <r>
          <rPr>
            <sz val="9"/>
            <color indexed="81"/>
            <rFont val="Arial"/>
            <family val="2"/>
          </rPr>
          <t xml:space="preserve">
Se refiere al dividendo en el mes correspondiente.</t>
        </r>
      </text>
    </comment>
    <comment ref="H2752" authorId="0" shapeId="0" xr:uid="{D5CF4C0E-4247-4DB1-B03A-0A098632A8E5}">
      <text>
        <r>
          <rPr>
            <b/>
            <sz val="9"/>
            <color indexed="81"/>
            <rFont val="Arial"/>
            <family val="2"/>
          </rPr>
          <t xml:space="preserve">Denominador.- </t>
        </r>
        <r>
          <rPr>
            <sz val="9"/>
            <color indexed="81"/>
            <rFont val="Arial"/>
            <family val="2"/>
          </rPr>
          <t xml:space="preserve">
Se refiere al valor que se estima alcanzará el divisor en el mes correspondiente.</t>
        </r>
      </text>
    </comment>
    <comment ref="B2767" authorId="0" shapeId="0" xr:uid="{286F5F9B-B62A-4129-AD8A-D4AC918BAE12}">
      <text>
        <r>
          <rPr>
            <b/>
            <sz val="9"/>
            <color indexed="81"/>
            <rFont val="Arial"/>
            <family val="2"/>
          </rPr>
          <t xml:space="preserve">Características de las variables. 
</t>
        </r>
        <r>
          <rPr>
            <sz val="9"/>
            <color indexed="81"/>
            <rFont val="Arial"/>
            <family val="2"/>
          </rPr>
          <t>Contiene información sobre cada variable o elemento del indicador.
Se registran las características de las variables para los indicadores más complejos.</t>
        </r>
      </text>
    </comment>
    <comment ref="B2770" authorId="0" shapeId="0" xr:uid="{470848AA-E584-4DB4-8352-94509A33366A}">
      <text>
        <r>
          <rPr>
            <b/>
            <sz val="9"/>
            <color indexed="81"/>
            <rFont val="Arial"/>
            <family val="2"/>
          </rPr>
          <t xml:space="preserve">Nombre: 
</t>
        </r>
        <r>
          <rPr>
            <sz val="9"/>
            <color indexed="81"/>
            <rFont val="Arial"/>
            <family val="2"/>
          </rPr>
          <t>denominación de la variable.</t>
        </r>
      </text>
    </comment>
    <comment ref="H2770" authorId="0" shapeId="0" xr:uid="{9A2B419D-3EF1-41D2-B838-038FC24F21F7}">
      <text>
        <r>
          <rPr>
            <b/>
            <sz val="9"/>
            <color indexed="81"/>
            <rFont val="Arial"/>
            <family val="2"/>
          </rPr>
          <t xml:space="preserve">Descripción de la variable: 
</t>
        </r>
        <r>
          <rPr>
            <sz val="9"/>
            <color indexed="81"/>
            <rFont val="Arial"/>
            <family val="2"/>
          </rPr>
          <t>expresa a la variable en términos de su significado
conceptual.</t>
        </r>
      </text>
    </comment>
    <comment ref="B2772" authorId="0" shapeId="0" xr:uid="{037734AD-326D-4B64-B033-A658480C1BBD}">
      <text>
        <r>
          <rPr>
            <b/>
            <sz val="9"/>
            <color indexed="81"/>
            <rFont val="Arial"/>
            <family val="2"/>
          </rPr>
          <t xml:space="preserve">Medios de verificación: </t>
        </r>
        <r>
          <rPr>
            <sz val="9"/>
            <color indexed="81"/>
            <rFont val="Arial"/>
            <family val="2"/>
          </rPr>
          <t xml:space="preserve">
identifica las fuentes de información, a la dependencia,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F2772" authorId="0" shapeId="0" xr:uid="{7F92602C-879C-4107-A212-CD8D7D5701FC}">
      <text>
        <r>
          <rPr>
            <b/>
            <sz val="9"/>
            <color indexed="81"/>
            <rFont val="Arial"/>
            <family val="2"/>
          </rPr>
          <t xml:space="preserve">Unidad de medida: </t>
        </r>
        <r>
          <rPr>
            <sz val="9"/>
            <color indexed="81"/>
            <rFont val="Arial"/>
            <family val="2"/>
          </rPr>
          <t xml:space="preserve">
magnitud de referencia que permite cuantificar y comparar elementos de la misma especie.</t>
        </r>
      </text>
    </comment>
    <comment ref="K2772" authorId="0" shapeId="0" xr:uid="{57EF77C1-30C3-4A54-9DBC-17D364597066}">
      <text>
        <r>
          <rPr>
            <b/>
            <sz val="9"/>
            <color indexed="81"/>
            <rFont val="Arial"/>
            <family val="2"/>
          </rPr>
          <t>Desagregación geográfica:</t>
        </r>
        <r>
          <rPr>
            <sz val="9"/>
            <color indexed="81"/>
            <rFont val="Arial"/>
            <family val="2"/>
          </rPr>
          <t xml:space="preserve">
indica los niveles territoriales para los que está disponible la variable: </t>
        </r>
        <r>
          <rPr>
            <i/>
            <u/>
            <sz val="9"/>
            <color indexed="81"/>
            <rFont val="Arial"/>
            <family val="2"/>
          </rPr>
          <t>nacional, regional, estatal, municipal, localidad</t>
        </r>
        <r>
          <rPr>
            <sz val="9"/>
            <color indexed="81"/>
            <rFont val="Arial"/>
            <family val="2"/>
          </rPr>
          <t>, etc.</t>
        </r>
      </text>
    </comment>
    <comment ref="B2774" authorId="0" shapeId="0" xr:uid="{95C2C7B0-8210-4C1D-8CFD-CC5369006FC1}">
      <text>
        <r>
          <rPr>
            <b/>
            <sz val="9"/>
            <color indexed="81"/>
            <rFont val="Arial"/>
            <family val="2"/>
          </rPr>
          <t xml:space="preserve">Frecuencia: 
</t>
        </r>
        <r>
          <rPr>
            <sz val="9"/>
            <color indexed="81"/>
            <rFont val="Arial"/>
            <family val="2"/>
          </rPr>
          <t>es el periodo de tiempo en el cual se calcula la variable (</t>
        </r>
        <r>
          <rPr>
            <i/>
            <u/>
            <sz val="9"/>
            <color indexed="81"/>
            <rFont val="Arial"/>
            <family val="2"/>
          </rPr>
          <t>bianual, anual, semestral, trimestral, mensual</t>
        </r>
        <r>
          <rPr>
            <sz val="9"/>
            <color indexed="81"/>
            <rFont val="Arial"/>
            <family val="2"/>
          </rPr>
          <t>, etc.).</t>
        </r>
      </text>
    </comment>
    <comment ref="F2774" authorId="0" shapeId="0" xr:uid="{A2AE8627-4594-481F-8876-B76725659D4D}">
      <text>
        <r>
          <rPr>
            <b/>
            <sz val="9"/>
            <color indexed="81"/>
            <rFont val="Arial"/>
            <family val="2"/>
          </rPr>
          <t xml:space="preserve">Método de recopilación de datos: </t>
        </r>
        <r>
          <rPr>
            <sz val="9"/>
            <color indexed="81"/>
            <rFont val="Arial"/>
            <family val="2"/>
          </rPr>
          <t xml:space="preserve">
indica el método estadístico de recolección de datos, el cual puede ser: censo, encuesta o explotación de</t>
        </r>
        <r>
          <rPr>
            <i/>
            <u/>
            <sz val="9"/>
            <color indexed="81"/>
            <rFont val="Arial"/>
            <family val="2"/>
          </rPr>
          <t xml:space="preserve"> registros administrativos.</t>
        </r>
      </text>
    </comment>
    <comment ref="K2774" authorId="0" shapeId="0" xr:uid="{D9EC6442-C59D-4296-9644-4B7C8D423A27}">
      <text>
        <r>
          <rPr>
            <b/>
            <sz val="9"/>
            <color indexed="81"/>
            <rFont val="Arial"/>
            <family val="2"/>
          </rPr>
          <t>Fecha de disponibilidad de la información:</t>
        </r>
        <r>
          <rPr>
            <sz val="9"/>
            <color indexed="81"/>
            <rFont val="Arial"/>
            <family val="2"/>
          </rPr>
          <t xml:space="preserve"> 
se refiere al momento en que la información puede ser consultada por los usuarios.</t>
        </r>
      </text>
    </comment>
    <comment ref="B2778" authorId="0" shapeId="0" xr:uid="{4E4E099E-292B-4386-AC5D-98EA366A2A41}">
      <text>
        <r>
          <rPr>
            <b/>
            <sz val="9"/>
            <color indexed="81"/>
            <rFont val="Arial"/>
            <family val="2"/>
          </rPr>
          <t xml:space="preserve">Nombre: 
</t>
        </r>
        <r>
          <rPr>
            <sz val="9"/>
            <color indexed="81"/>
            <rFont val="Arial"/>
            <family val="2"/>
          </rPr>
          <t>denominación de la variable.</t>
        </r>
      </text>
    </comment>
    <comment ref="H2778" authorId="0" shapeId="0" xr:uid="{6C08EB36-F606-48C2-88AA-6C6879C30B5E}">
      <text>
        <r>
          <rPr>
            <b/>
            <sz val="9"/>
            <color indexed="81"/>
            <rFont val="Arial"/>
            <family val="2"/>
          </rPr>
          <t xml:space="preserve">Descripción de la variable: 
</t>
        </r>
        <r>
          <rPr>
            <sz val="9"/>
            <color indexed="81"/>
            <rFont val="Arial"/>
            <family val="2"/>
          </rPr>
          <t>expresa a la variable en términos de su significado
conceptual.</t>
        </r>
      </text>
    </comment>
    <comment ref="B2780" authorId="0" shapeId="0" xr:uid="{A04B1D16-CDD2-4666-8253-4321BB7BF665}">
      <text>
        <r>
          <rPr>
            <b/>
            <sz val="9"/>
            <color indexed="81"/>
            <rFont val="Arial"/>
            <family val="2"/>
          </rPr>
          <t xml:space="preserve">Medios de verificación: </t>
        </r>
        <r>
          <rPr>
            <sz val="9"/>
            <color indexed="81"/>
            <rFont val="Arial"/>
            <family val="2"/>
          </rPr>
          <t xml:space="preserve">
identifica las fuentes de información, a la dependencia,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F2780" authorId="0" shapeId="0" xr:uid="{570D2538-23AB-4CE4-B58C-5B719BADE200}">
      <text>
        <r>
          <rPr>
            <b/>
            <sz val="9"/>
            <color indexed="81"/>
            <rFont val="Arial"/>
            <family val="2"/>
          </rPr>
          <t xml:space="preserve">Unidad de medida: </t>
        </r>
        <r>
          <rPr>
            <sz val="9"/>
            <color indexed="81"/>
            <rFont val="Arial"/>
            <family val="2"/>
          </rPr>
          <t xml:space="preserve">
magnitud de referencia que permite cuantificar y comparar elementos de la misma especie.</t>
        </r>
      </text>
    </comment>
    <comment ref="K2780" authorId="0" shapeId="0" xr:uid="{905C7A43-4FDC-4EDB-8E4C-0AB7EB381030}">
      <text>
        <r>
          <rPr>
            <b/>
            <sz val="9"/>
            <color indexed="81"/>
            <rFont val="Arial"/>
            <family val="2"/>
          </rPr>
          <t>Desagregación geográfica:</t>
        </r>
        <r>
          <rPr>
            <sz val="9"/>
            <color indexed="81"/>
            <rFont val="Arial"/>
            <family val="2"/>
          </rPr>
          <t xml:space="preserve">
indica los niveles territoriales para los que está disponible la variable: </t>
        </r>
        <r>
          <rPr>
            <i/>
            <u/>
            <sz val="9"/>
            <color indexed="81"/>
            <rFont val="Arial"/>
            <family val="2"/>
          </rPr>
          <t>nacional, regional, estatal, municipal, localidad</t>
        </r>
        <r>
          <rPr>
            <sz val="9"/>
            <color indexed="81"/>
            <rFont val="Arial"/>
            <family val="2"/>
          </rPr>
          <t>, etc.</t>
        </r>
      </text>
    </comment>
    <comment ref="B2782" authorId="0" shapeId="0" xr:uid="{D111E6E9-035A-440A-8A41-A6AE9128E734}">
      <text>
        <r>
          <rPr>
            <b/>
            <sz val="9"/>
            <color indexed="81"/>
            <rFont val="Arial"/>
            <family val="2"/>
          </rPr>
          <t xml:space="preserve">Frecuencia: 
</t>
        </r>
        <r>
          <rPr>
            <sz val="9"/>
            <color indexed="81"/>
            <rFont val="Arial"/>
            <family val="2"/>
          </rPr>
          <t>es el periodo de tiempo en el cual se calcula la variable (</t>
        </r>
        <r>
          <rPr>
            <i/>
            <u/>
            <sz val="9"/>
            <color indexed="81"/>
            <rFont val="Arial"/>
            <family val="2"/>
          </rPr>
          <t>bianual, anual, semestral, trimestral, mensual</t>
        </r>
        <r>
          <rPr>
            <sz val="9"/>
            <color indexed="81"/>
            <rFont val="Arial"/>
            <family val="2"/>
          </rPr>
          <t>, etc.).</t>
        </r>
      </text>
    </comment>
    <comment ref="F2782" authorId="0" shapeId="0" xr:uid="{C556B0BD-7874-45D2-8264-B92FB4FD7CAD}">
      <text>
        <r>
          <rPr>
            <b/>
            <sz val="9"/>
            <color indexed="81"/>
            <rFont val="Arial"/>
            <family val="2"/>
          </rPr>
          <t xml:space="preserve">Método de recopilación de datos: </t>
        </r>
        <r>
          <rPr>
            <sz val="9"/>
            <color indexed="81"/>
            <rFont val="Arial"/>
            <family val="2"/>
          </rPr>
          <t xml:space="preserve">
indica el método estadístico de recolección de datos, el cual puede ser: censo, encuesta o explotación de</t>
        </r>
        <r>
          <rPr>
            <i/>
            <u/>
            <sz val="9"/>
            <color indexed="81"/>
            <rFont val="Arial"/>
            <family val="2"/>
          </rPr>
          <t xml:space="preserve"> registros administrativos.</t>
        </r>
      </text>
    </comment>
    <comment ref="K2782" authorId="0" shapeId="0" xr:uid="{9CDB6536-7DC0-4862-AC09-8718B9C617EB}">
      <text>
        <r>
          <rPr>
            <b/>
            <sz val="9"/>
            <color indexed="81"/>
            <rFont val="Arial"/>
            <family val="2"/>
          </rPr>
          <t>Fecha de disponibilidad de la información:</t>
        </r>
        <r>
          <rPr>
            <sz val="9"/>
            <color indexed="81"/>
            <rFont val="Arial"/>
            <family val="2"/>
          </rPr>
          <t xml:space="preserve"> 
se refiere al momento en que la información puede ser consultada por los usuarios.</t>
        </r>
      </text>
    </comment>
    <comment ref="B2785" authorId="0" shapeId="0" xr:uid="{DC67FF62-50EB-4EB6-BB35-52389429B1F7}">
      <text>
        <r>
          <rPr>
            <b/>
            <sz val="9"/>
            <color indexed="81"/>
            <rFont val="Arial"/>
            <family val="2"/>
          </rPr>
          <t>Contacto indicador.-</t>
        </r>
        <r>
          <rPr>
            <sz val="9"/>
            <color indexed="81"/>
            <rFont val="Arial"/>
            <family val="2"/>
          </rPr>
          <t xml:space="preserve">
Se deberá anotar el nombre del responsable directo de proporcionar información técnica sobre el indicador.</t>
        </r>
      </text>
    </comment>
    <comment ref="B2787" authorId="0" shapeId="0" xr:uid="{35F584BA-A788-4398-A1C4-F32B5537FB6E}">
      <text>
        <r>
          <rPr>
            <b/>
            <sz val="9"/>
            <color indexed="81"/>
            <rFont val="Arial"/>
            <family val="2"/>
          </rPr>
          <t>Nombre:</t>
        </r>
        <r>
          <rPr>
            <sz val="9"/>
            <color indexed="81"/>
            <rFont val="Arial"/>
            <family val="2"/>
          </rPr>
          <t xml:space="preserve">
Responsable directo de proporcionar información técnica sobre el indicador.</t>
        </r>
      </text>
    </comment>
    <comment ref="I2787" authorId="0" shapeId="0" xr:uid="{4E636939-D631-482E-8B5C-1D023FBFFD3C}">
      <text>
        <r>
          <rPr>
            <b/>
            <sz val="9"/>
            <color indexed="81"/>
            <rFont val="Arial"/>
            <family val="2"/>
          </rPr>
          <t>Área:</t>
        </r>
        <r>
          <rPr>
            <sz val="9"/>
            <color indexed="81"/>
            <rFont val="Arial"/>
            <family val="2"/>
          </rPr>
          <t xml:space="preserve">
Anotar el área de adscripción del responsable de la información técnica sobre el indicador.</t>
        </r>
      </text>
    </comment>
    <comment ref="B2789" authorId="0" shapeId="0" xr:uid="{409A6BC9-FE25-44CA-832A-911615EED508}">
      <text>
        <r>
          <rPr>
            <b/>
            <sz val="9"/>
            <color indexed="81"/>
            <rFont val="Arial"/>
            <family val="2"/>
          </rPr>
          <t>Puesto:</t>
        </r>
        <r>
          <rPr>
            <sz val="9"/>
            <color indexed="81"/>
            <rFont val="Arial"/>
            <family val="2"/>
          </rPr>
          <t xml:space="preserve">
Anotar la categoría o puesto actual del responsable de la información técnica del indicador.</t>
        </r>
      </text>
    </comment>
    <comment ref="I2789" authorId="0" shapeId="0" xr:uid="{24F7721A-E03D-4A98-BFA0-80DF0B6E6F24}">
      <text>
        <r>
          <rPr>
            <b/>
            <sz val="9"/>
            <color indexed="81"/>
            <rFont val="Arial"/>
            <family val="2"/>
          </rPr>
          <t>Teléfono:</t>
        </r>
        <r>
          <rPr>
            <sz val="9"/>
            <color indexed="81"/>
            <rFont val="Arial"/>
            <family val="2"/>
          </rPr>
          <t xml:space="preserve">
Número oficial de la Institución u oficina, para comunicación directa y extensión</t>
        </r>
      </text>
    </comment>
    <comment ref="K2789" authorId="0" shapeId="0" xr:uid="{DFCF98BA-CB6F-479A-8A21-9EFC8ACF0396}">
      <text>
        <r>
          <rPr>
            <b/>
            <sz val="9"/>
            <color indexed="81"/>
            <rFont val="Arial"/>
            <family val="2"/>
          </rPr>
          <t>Correo Electrónico:</t>
        </r>
        <r>
          <rPr>
            <sz val="9"/>
            <color indexed="81"/>
            <rFont val="Arial"/>
            <family val="2"/>
          </rPr>
          <t xml:space="preserve">
Indicar nombre del correo institucional del responsable de la información técnica del indicador.</t>
        </r>
      </text>
    </comment>
    <comment ref="B2792" authorId="0" shapeId="0" xr:uid="{43D856C9-9244-4644-ADDE-137E738900AA}">
      <text>
        <r>
          <rPr>
            <sz val="9"/>
            <color indexed="81"/>
            <rFont val="Arial"/>
            <family val="2"/>
          </rPr>
          <t>Define el seguimiento o monitoreo, destinado a identificar de manera sistemática la calidad del desempeño de un indicador o proceso, solicitar al</t>
        </r>
        <r>
          <rPr>
            <b/>
            <sz val="9"/>
            <color indexed="81"/>
            <rFont val="Arial"/>
            <family val="2"/>
          </rPr>
          <t xml:space="preserve"> Contacto responsable</t>
        </r>
        <r>
          <rPr>
            <sz val="9"/>
            <color indexed="81"/>
            <rFont val="Arial"/>
            <family val="2"/>
          </rPr>
          <t xml:space="preserve"> las actualizaciones, a efecto de introducir los ajustes o cambios pertinentes y oportunos para el logro de sus resultados y efectos en el entorno. 
El monitoreo permite analizar el avance y proponer acciones a tomar para lograr los objetivos; Identificar los éxitos o fracasos reales o potenciales lo antes posible y hacer ajustes oportunos a la ejecución.</t>
        </r>
      </text>
    </comment>
    <comment ref="K2794" authorId="0" shapeId="0" xr:uid="{0A6DEA73-A4C5-4A43-B5BD-3CA3D76EED3F}">
      <text>
        <r>
          <rPr>
            <b/>
            <sz val="9"/>
            <color indexed="81"/>
            <rFont val="Arial"/>
            <family val="2"/>
          </rPr>
          <t xml:space="preserve">Correo Electrónico:
</t>
        </r>
        <r>
          <rPr>
            <sz val="9"/>
            <color indexed="81"/>
            <rFont val="Arial"/>
            <family val="2"/>
          </rPr>
          <t>enviar la información técnica del indicador a éste correo institucional.</t>
        </r>
      </text>
    </comment>
    <comment ref="B2797" authorId="0" shapeId="0" xr:uid="{95A5898F-3B6B-419E-AF7A-659D7A63CB66}">
      <text>
        <r>
          <rPr>
            <b/>
            <sz val="9"/>
            <color indexed="81"/>
            <rFont val="Arial"/>
            <family val="2"/>
          </rPr>
          <t>Referencia:</t>
        </r>
        <r>
          <rPr>
            <sz val="9"/>
            <color indexed="81"/>
            <rFont val="Arial"/>
            <family val="2"/>
          </rPr>
          <t xml:space="preserve">
Nombre de la fuente de información que proporciona datos cuyas características y metodologías permiten la comparación y tiene una actualización recurrente. Incluye la liga a la página de Internet correspondiente.</t>
        </r>
      </text>
    </comment>
    <comment ref="B2823" authorId="0" shapeId="0" xr:uid="{BDA97BC2-0821-428C-B0A4-6ED57D5E1813}">
      <text>
        <r>
          <rPr>
            <sz val="9"/>
            <color indexed="81"/>
            <rFont val="Arial"/>
            <family val="2"/>
          </rPr>
          <t>Permiten contextualizar al indicador en el programa presupuestario (Pp) de referencia y relacionarlo directamente con el objetivo que le da origen.</t>
        </r>
      </text>
    </comment>
    <comment ref="B2825" authorId="0" shapeId="0" xr:uid="{90D0E182-3CC1-4153-9A1D-54553E1AC92E}">
      <text>
        <r>
          <rPr>
            <b/>
            <sz val="9"/>
            <color indexed="81"/>
            <rFont val="Arial"/>
            <family val="2"/>
          </rPr>
          <t xml:space="preserve">Ramo administrativo: </t>
        </r>
        <r>
          <rPr>
            <sz val="9"/>
            <color indexed="81"/>
            <rFont val="Arial"/>
            <family val="2"/>
          </rPr>
          <t xml:space="preserve">
definido en el artículo 2, fracción XLI de la Ley Federal de Presupuesto y Responsabilidad Hacendaria.</t>
        </r>
      </text>
    </comment>
    <comment ref="F2825" authorId="0" shapeId="0" xr:uid="{F478340B-2AB1-490D-8E67-2D0E2D2890E4}">
      <text>
        <r>
          <rPr>
            <b/>
            <sz val="9"/>
            <color indexed="81"/>
            <rFont val="Tahoma"/>
            <family val="2"/>
          </rPr>
          <t>Ramo Administrativo:</t>
        </r>
        <r>
          <rPr>
            <sz val="9"/>
            <color indexed="81"/>
            <rFont val="Tahoma"/>
            <family val="2"/>
          </rPr>
          <t xml:space="preserve">
definido en el artículo 2, fracción XLI de la Ley Federal de Presupuesto y Responsabilidad Hacendaria.</t>
        </r>
      </text>
    </comment>
    <comment ref="B2826" authorId="0" shapeId="0" xr:uid="{933B9D4C-AD1C-4C21-BE56-DE42A08EEF73}">
      <text>
        <r>
          <rPr>
            <b/>
            <sz val="9"/>
            <color indexed="81"/>
            <rFont val="Arial"/>
            <family val="2"/>
          </rPr>
          <t xml:space="preserve">Unidad Responsable del Pp: </t>
        </r>
        <r>
          <rPr>
            <sz val="9"/>
            <color indexed="81"/>
            <rFont val="Arial"/>
            <family val="2"/>
          </rPr>
          <t xml:space="preserve">
definido en el artículo 2, fracción LVII de la Ley Federal de Presupuesto y responsabilidad Hacendaria.</t>
        </r>
      </text>
    </comment>
    <comment ref="B2827" authorId="0" shapeId="0" xr:uid="{79BC6DD0-80CC-42BF-BD48-D091738FA4CA}">
      <text>
        <r>
          <rPr>
            <b/>
            <sz val="9"/>
            <color indexed="81"/>
            <rFont val="Arial"/>
            <family val="2"/>
          </rPr>
          <t xml:space="preserve">Clasificación del Pp: </t>
        </r>
        <r>
          <rPr>
            <sz val="9"/>
            <color indexed="81"/>
            <rFont val="Arial"/>
            <family val="2"/>
          </rPr>
          <t xml:space="preserve">
se refiere a las modalidades previstas en los presentes lineamientos.</t>
        </r>
      </text>
    </comment>
    <comment ref="B2828" authorId="0" shapeId="0" xr:uid="{7A74C5A7-7E80-4873-A1EE-C689B427804F}">
      <text>
        <r>
          <rPr>
            <b/>
            <sz val="9"/>
            <color indexed="81"/>
            <rFont val="Arial"/>
            <family val="2"/>
          </rPr>
          <t xml:space="preserve">Denominación del Pp: </t>
        </r>
        <r>
          <rPr>
            <sz val="9"/>
            <color indexed="81"/>
            <rFont val="Arial"/>
            <family val="2"/>
          </rPr>
          <t xml:space="preserve">
definido en los presentes lineamientos.</t>
        </r>
      </text>
    </comment>
    <comment ref="B2829" authorId="0" shapeId="0" xr:uid="{C90C51AF-986F-4EBB-9F3E-CF2DDA41BA34}">
      <text>
        <r>
          <rPr>
            <b/>
            <sz val="9"/>
            <color indexed="81"/>
            <rFont val="Arial"/>
            <family val="2"/>
          </rPr>
          <t xml:space="preserve">Nombre de la Matriz: </t>
        </r>
        <r>
          <rPr>
            <sz val="9"/>
            <color indexed="81"/>
            <rFont val="Arial"/>
            <family val="2"/>
          </rPr>
          <t xml:space="preserve">
Nombre corto del Programa.</t>
        </r>
      </text>
    </comment>
    <comment ref="B2834" authorId="0" shapeId="0" xr:uid="{B9CA3F1E-C49C-4F37-ADFA-F55F72C73FF7}">
      <text>
        <r>
          <rPr>
            <b/>
            <sz val="9"/>
            <color indexed="81"/>
            <rFont val="Arial"/>
            <family val="2"/>
          </rPr>
          <t xml:space="preserve">Eje de política pública al que contribuye el Pp: </t>
        </r>
        <r>
          <rPr>
            <sz val="9"/>
            <color indexed="81"/>
            <rFont val="Arial"/>
            <family val="2"/>
          </rPr>
          <t xml:space="preserve">
Se refiere a alguno de los 5 ejes del Plan Estatal de Desarrollo. Campo de llenado obligatorio.</t>
        </r>
      </text>
    </comment>
    <comment ref="B2835" authorId="0" shapeId="0" xr:uid="{F444757E-2E5B-4294-85CD-3FAA6963902C}">
      <text>
        <r>
          <rPr>
            <b/>
            <sz val="9"/>
            <color indexed="81"/>
            <rFont val="Arial"/>
            <family val="2"/>
          </rPr>
          <t xml:space="preserve">Objetivo de eje de política pública al que contribuye el Pp: </t>
        </r>
        <r>
          <rPr>
            <sz val="9"/>
            <color indexed="81"/>
            <rFont val="Arial"/>
            <family val="2"/>
          </rPr>
          <t xml:space="preserve">
Relativo a los objetivos del cualquiera de los ejes de política pública del Plan Estatal de Desarrollo. Campo de llenado obligatorio.</t>
        </r>
      </text>
    </comment>
    <comment ref="B2840" authorId="0" shapeId="0" xr:uid="{8FE79184-2D40-408C-8ACF-C368DE6416C3}">
      <text>
        <r>
          <rPr>
            <b/>
            <sz val="9"/>
            <color indexed="81"/>
            <rFont val="Arial"/>
            <family val="2"/>
          </rPr>
          <t xml:space="preserve">Tipo de Programa: </t>
        </r>
        <r>
          <rPr>
            <sz val="9"/>
            <color indexed="81"/>
            <rFont val="Arial"/>
            <family val="2"/>
          </rPr>
          <t xml:space="preserve">
Los referidos en el Artículo 22 de la Ley de Planeación.</t>
        </r>
      </text>
    </comment>
    <comment ref="G2840" authorId="0" shapeId="0" xr:uid="{06C478FA-46B1-4DFC-A343-A273DF312F3B}">
      <text>
        <r>
          <rPr>
            <b/>
            <sz val="9"/>
            <color indexed="81"/>
            <rFont val="Arial"/>
            <family val="2"/>
          </rPr>
          <t xml:space="preserve">Programa: </t>
        </r>
        <r>
          <rPr>
            <sz val="9"/>
            <color indexed="81"/>
            <rFont val="Arial"/>
            <family val="2"/>
          </rPr>
          <t xml:space="preserve">
Se especificará el nombre del programa según la clasificación arriba mencionada.</t>
        </r>
      </text>
    </comment>
    <comment ref="B2841" authorId="0" shapeId="0" xr:uid="{862D228E-65D4-45CE-9623-05BDDB05759A}">
      <text>
        <r>
          <rPr>
            <b/>
            <sz val="9"/>
            <color indexed="81"/>
            <rFont val="Arial"/>
            <family val="2"/>
          </rPr>
          <t xml:space="preserve">Objetivo del Programa: </t>
        </r>
        <r>
          <rPr>
            <sz val="9"/>
            <color indexed="81"/>
            <rFont val="Arial"/>
            <family val="2"/>
          </rPr>
          <t xml:space="preserve">
Se refiere a los objetivos del programa señalado en el inciso anterior.</t>
        </r>
      </text>
    </comment>
    <comment ref="B2842" authorId="0" shapeId="0" xr:uid="{913EB40D-6DBC-49A4-B8BE-02AB3A2B63EC}">
      <text>
        <r>
          <rPr>
            <sz val="9"/>
            <color indexed="81"/>
            <rFont val="Arial"/>
            <family val="2"/>
          </rPr>
          <t>Objetivo estratégico de la Dependencia o entidad. Campo de llenado obligatorio.</t>
        </r>
      </text>
    </comment>
    <comment ref="B2843" authorId="0" shapeId="0" xr:uid="{E887B5A5-0A42-4FEF-ADDA-61CACB729F9A}">
      <text>
        <r>
          <rPr>
            <sz val="9"/>
            <color indexed="81"/>
            <rFont val="Arial"/>
            <family val="2"/>
          </rPr>
          <t>Objetivo estratégico de la Dependencia o entidad. Campo de llenado obligatorio.</t>
        </r>
      </text>
    </comment>
    <comment ref="B2849" authorId="0" shapeId="0" xr:uid="{175514A8-AAA7-4B82-A45B-C67F4A1A33F2}">
      <text>
        <r>
          <rPr>
            <b/>
            <sz val="9"/>
            <color indexed="81"/>
            <rFont val="Arial"/>
            <family val="2"/>
          </rPr>
          <t>Objetivo al que corresponde el indicador:</t>
        </r>
        <r>
          <rPr>
            <sz val="9"/>
            <color indexed="81"/>
            <rFont val="Arial"/>
            <family val="2"/>
          </rPr>
          <t xml:space="preserve">
se obtiene del resumen narrativo de la matriz de indicadores y corresponderá al Fin, Propósito, Componentes o Actividad, según sea el caso.</t>
        </r>
      </text>
    </comment>
    <comment ref="M2849" authorId="0" shapeId="0" xr:uid="{26FE123A-14D4-4AD6-AFD4-2561E2565E79}">
      <text>
        <r>
          <rPr>
            <b/>
            <sz val="9"/>
            <color indexed="81"/>
            <rFont val="Arial"/>
            <family val="2"/>
          </rPr>
          <t xml:space="preserve">Nivel del Objetivo en la MIR: </t>
        </r>
        <r>
          <rPr>
            <sz val="9"/>
            <color indexed="81"/>
            <rFont val="Arial"/>
            <family val="2"/>
          </rPr>
          <t xml:space="preserve">
Fin, Propósito, Componentes o Actividad, según sea el caso.</t>
        </r>
      </text>
    </comment>
    <comment ref="B2855" authorId="0" shapeId="0" xr:uid="{B8493F9D-93B5-4C43-8CC8-FD671F44CB09}">
      <text>
        <r>
          <rPr>
            <b/>
            <sz val="9"/>
            <color indexed="81"/>
            <rFont val="Tahoma"/>
            <family val="2"/>
          </rPr>
          <t xml:space="preserve">Los indicadores </t>
        </r>
        <r>
          <rPr>
            <sz val="9"/>
            <color indexed="81"/>
            <rFont val="Tahoma"/>
            <family val="2"/>
          </rPr>
          <t xml:space="preserve">son la especificación cuantitativa que permite verificar el nivel de logro alcanzado por el programa en el cumplimiento de sus objetivos. Es una expresión que establece una relación entre dos o más datos y permite la comparación entre distintos periodos, productos similares o una meta o compromiso.
</t>
        </r>
      </text>
    </comment>
    <comment ref="B2857" authorId="0" shapeId="0" xr:uid="{EB6D2910-3124-47B9-81AB-7D86FCD562F0}">
      <text>
        <r>
          <rPr>
            <b/>
            <sz val="9"/>
            <color indexed="81"/>
            <rFont val="Arial"/>
            <family val="2"/>
          </rPr>
          <t xml:space="preserve">Orden: </t>
        </r>
        <r>
          <rPr>
            <sz val="9"/>
            <color indexed="81"/>
            <rFont val="Arial"/>
            <family val="2"/>
          </rPr>
          <t xml:space="preserve">
Deberá anotar el orden en el que desea aparezcan los elementos en el árbol de navegación.</t>
        </r>
      </text>
    </comment>
    <comment ref="F2857" authorId="0" shapeId="0" xr:uid="{9F62D974-A19E-4115-85E7-8B76965A2404}">
      <text>
        <r>
          <rPr>
            <b/>
            <sz val="9"/>
            <color indexed="81"/>
            <rFont val="Arial"/>
            <family val="2"/>
          </rPr>
          <t xml:space="preserve">Nombre del indicador: </t>
        </r>
        <r>
          <rPr>
            <sz val="9"/>
            <color indexed="81"/>
            <rFont val="Arial"/>
            <family val="2"/>
          </rPr>
          <t xml:space="preserve">
denominación precisa y única con la que se distingue al indicador.</t>
        </r>
      </text>
    </comment>
    <comment ref="B2858" authorId="0" shapeId="0" xr:uid="{5333E748-B433-4334-A023-5A924A0166A6}">
      <text>
        <r>
          <rPr>
            <b/>
            <sz val="9"/>
            <color indexed="81"/>
            <rFont val="Arial"/>
            <family val="2"/>
          </rPr>
          <t xml:space="preserve">Dimensión a medir: </t>
        </r>
        <r>
          <rPr>
            <sz val="9"/>
            <color indexed="81"/>
            <rFont val="Arial"/>
            <family val="2"/>
          </rPr>
          <t xml:space="preserve">
se refieren al aspecto particular del objetivo a ser medido mediante el indicador.
● </t>
        </r>
        <r>
          <rPr>
            <b/>
            <sz val="9"/>
            <color indexed="81"/>
            <rFont val="Arial"/>
            <family val="2"/>
          </rPr>
          <t>Eficacia:</t>
        </r>
        <r>
          <rPr>
            <sz val="9"/>
            <color indexed="81"/>
            <rFont val="Arial"/>
            <family val="2"/>
          </rPr>
          <t xml:space="preserve"> mide el grado de cumplimiento de los objetivos.
● </t>
        </r>
        <r>
          <rPr>
            <b/>
            <sz val="9"/>
            <color indexed="81"/>
            <rFont val="Arial"/>
            <family val="2"/>
          </rPr>
          <t>Eficiencia:</t>
        </r>
        <r>
          <rPr>
            <sz val="9"/>
            <color indexed="81"/>
            <rFont val="Arial"/>
            <family val="2"/>
          </rPr>
          <t xml:space="preserve"> mide la relación entre los productos y servicios generados con
respecto a los insumos o recursos utilizados.
● </t>
        </r>
        <r>
          <rPr>
            <b/>
            <sz val="9"/>
            <color indexed="81"/>
            <rFont val="Arial"/>
            <family val="2"/>
          </rPr>
          <t>Economía:</t>
        </r>
        <r>
          <rPr>
            <sz val="9"/>
            <color indexed="81"/>
            <rFont val="Arial"/>
            <family val="2"/>
          </rPr>
          <t xml:space="preserve"> mide la capacidad del programa o de la institución para generar y
movilizar adecuadamente los recursos financieros.
● </t>
        </r>
        <r>
          <rPr>
            <b/>
            <sz val="9"/>
            <color indexed="81"/>
            <rFont val="Arial"/>
            <family val="2"/>
          </rPr>
          <t>Calidad:</t>
        </r>
        <r>
          <rPr>
            <sz val="9"/>
            <color indexed="81"/>
            <rFont val="Arial"/>
            <family val="2"/>
          </rPr>
          <t xml:space="preserve"> mide los atributos, propiedades o características que deben tener los
bienes y servicios para satisfacer los objetivos del programa.</t>
        </r>
      </text>
    </comment>
    <comment ref="F2858" authorId="0" shapeId="0" xr:uid="{938CA2DD-0D1E-4897-AD11-03D08ED83A8A}">
      <text>
        <r>
          <rPr>
            <b/>
            <sz val="9"/>
            <color indexed="81"/>
            <rFont val="Arial"/>
            <family val="2"/>
          </rPr>
          <t>Tipo de indicador para Resultados:</t>
        </r>
        <r>
          <rPr>
            <sz val="9"/>
            <color indexed="81"/>
            <rFont val="Arial"/>
            <family val="2"/>
          </rPr>
          <t xml:space="preserve"> Se refiere a la naturaleza del indicador que corresponde a cada nivel de la Matriz de Indicadores para Resultados.
● </t>
        </r>
        <r>
          <rPr>
            <b/>
            <sz val="9"/>
            <color indexed="81"/>
            <rFont val="Arial"/>
            <family val="2"/>
          </rPr>
          <t>Estratégico.</t>
        </r>
        <r>
          <rPr>
            <sz val="9"/>
            <color indexed="81"/>
            <rFont val="Arial"/>
            <family val="2"/>
          </rPr>
          <t xml:space="preserve">- Que está orientado a medir los efectos del Pp.
● </t>
        </r>
        <r>
          <rPr>
            <b/>
            <sz val="9"/>
            <color indexed="81"/>
            <rFont val="Arial"/>
            <family val="2"/>
          </rPr>
          <t>De gestión</t>
        </r>
        <r>
          <rPr>
            <sz val="9"/>
            <color indexed="81"/>
            <rFont val="Arial"/>
            <family val="2"/>
          </rPr>
          <t>.- Que está orientado a medir la forma en que trabaja el Pp.
- Para FIN y PROPOSITO = Estratégico.
- Para COMPONENTE = Estratégico o Gestión.
- Para ACTIVIDADES = Gestión.</t>
        </r>
      </text>
    </comment>
    <comment ref="L2858" authorId="0" shapeId="0" xr:uid="{FDD27600-5900-42AD-9576-5F4347D5F7C0}">
      <text>
        <r>
          <rPr>
            <b/>
            <sz val="9"/>
            <color indexed="81"/>
            <rFont val="Arial"/>
            <family val="2"/>
          </rPr>
          <t xml:space="preserve">Ámbito de control. </t>
        </r>
        <r>
          <rPr>
            <sz val="9"/>
            <color indexed="81"/>
            <rFont val="Arial"/>
            <family val="2"/>
          </rPr>
          <t xml:space="preserve"> 
Desde el punto de vista del control del proceso para alcanzar los impactos esperados los indicadores pueden ser:
a. </t>
        </r>
        <r>
          <rPr>
            <b/>
            <sz val="9"/>
            <color indexed="81"/>
            <rFont val="Arial"/>
            <family val="2"/>
          </rPr>
          <t>Insumo:</t>
        </r>
        <r>
          <rPr>
            <sz val="9"/>
            <color indexed="81"/>
            <rFont val="Arial"/>
            <family val="2"/>
          </rPr>
          <t xml:space="preserve"> Cuantifica los recursos tanto físicos como humanos y/o financieros utilizados en la producción de los bienes y servicios. Generalmente están dimensionados en términos de: Número de personal, gasto asignado a alguna tarea, días de trabajo consumidos, etc.
b.</t>
        </r>
        <r>
          <rPr>
            <b/>
            <sz val="9"/>
            <color indexed="81"/>
            <rFont val="Arial"/>
            <family val="2"/>
          </rPr>
          <t xml:space="preserve"> Proceso:</t>
        </r>
        <r>
          <rPr>
            <sz val="9"/>
            <color indexed="81"/>
            <rFont val="Arial"/>
            <family val="2"/>
          </rPr>
          <t xml:space="preserve"> Son las principales acciones emprendidas mediante las cuales se movilizan los insumos para generar los bienes y/o servicios que se producen o entregan, por ejemplo: Porcentaje de manuales revisados.
c. </t>
        </r>
        <r>
          <rPr>
            <b/>
            <sz val="9"/>
            <color indexed="81"/>
            <rFont val="Arial"/>
            <family val="2"/>
          </rPr>
          <t>Producto:</t>
        </r>
        <r>
          <rPr>
            <sz val="9"/>
            <color indexed="81"/>
            <rFont val="Arial"/>
            <family val="2"/>
          </rPr>
          <t xml:space="preserve"> Son los bienes y/o servicios que se producen o entregan para cumplir con su propósito; deben establecerse como productos terminados o servicios proporcionados, por ejemplo: Porcentaje de manuales aprobados.
d. </t>
        </r>
        <r>
          <rPr>
            <b/>
            <sz val="9"/>
            <color indexed="81"/>
            <rFont val="Arial"/>
            <family val="2"/>
          </rPr>
          <t>Resultado o impacto:</t>
        </r>
        <r>
          <rPr>
            <sz val="9"/>
            <color indexed="81"/>
            <rFont val="Arial"/>
            <family val="2"/>
          </rPr>
          <t xml:space="preserve"> Se refieren al resultado final o efectos de una acción o programa implementado, generalmente relacionado con la mejora en la calidad de vida o condiciones de la población objetivo, por ejemplo: Porcentaje de disminución del índice de inseguridad, tasa de deserción escolar, índice de competitividad, etc.
</t>
        </r>
      </text>
    </comment>
    <comment ref="B2859" authorId="0" shapeId="0" xr:uid="{20B13A2C-BF6B-46F0-8235-13AB618C214A}">
      <text>
        <r>
          <rPr>
            <b/>
            <sz val="9"/>
            <color indexed="81"/>
            <rFont val="Arial"/>
            <family val="2"/>
          </rPr>
          <t xml:space="preserve">Definición del Indicador: </t>
        </r>
        <r>
          <rPr>
            <sz val="9"/>
            <color indexed="81"/>
            <rFont val="Arial"/>
            <family val="2"/>
          </rPr>
          <t xml:space="preserve">
expresa al indicador en términos de su significado conceptual. Puede desde el punto de vista operativo, expresar al indicador en términos de las variables que en él intervienen.</t>
        </r>
      </text>
    </comment>
    <comment ref="H2859" authorId="0" shapeId="0" xr:uid="{3A2E83E1-5289-41A0-98E1-170ED4148204}">
      <text>
        <r>
          <rPr>
            <b/>
            <sz val="9"/>
            <color indexed="81"/>
            <rFont val="Arial"/>
            <family val="2"/>
          </rPr>
          <t>Tipo de valor de la Meta.-</t>
        </r>
        <r>
          <rPr>
            <sz val="9"/>
            <color indexed="81"/>
            <rFont val="Arial"/>
            <family val="2"/>
          </rPr>
          <t xml:space="preserve"> Indica si la meta es </t>
        </r>
        <r>
          <rPr>
            <i/>
            <u/>
            <sz val="9"/>
            <color indexed="81"/>
            <rFont val="Arial"/>
            <family val="2"/>
          </rPr>
          <t>absoluta o relativa</t>
        </r>
        <r>
          <rPr>
            <sz val="9"/>
            <color indexed="81"/>
            <rFont val="Arial"/>
            <family val="2"/>
          </rPr>
          <t>.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L2859" authorId="0" shapeId="0" xr:uid="{CA663222-B619-4422-A1A3-33E9D609714F}">
      <text>
        <r>
          <rPr>
            <b/>
            <sz val="9"/>
            <color indexed="81"/>
            <rFont val="Arial"/>
            <family val="2"/>
          </rPr>
          <t xml:space="preserve">Unidad de medida:
</t>
        </r>
        <r>
          <rPr>
            <sz val="9"/>
            <color indexed="81"/>
            <rFont val="Arial"/>
            <family val="2"/>
          </rPr>
          <t>magnitud de referencia que permite cuantificar y comparar elementos de la misma especie. Campo de llenado obligatorio.</t>
        </r>
      </text>
    </comment>
    <comment ref="B2861" authorId="0" shapeId="0" xr:uid="{92D21840-5D49-465E-9AE1-6583731750C8}">
      <text>
        <r>
          <rPr>
            <b/>
            <sz val="9"/>
            <color indexed="81"/>
            <rFont val="Arial"/>
            <family val="2"/>
          </rPr>
          <t xml:space="preserve">Fórmula:
</t>
        </r>
        <r>
          <rPr>
            <sz val="9"/>
            <color indexed="81"/>
            <rFont val="Arial"/>
            <family val="2"/>
          </rPr>
          <t>se refiere a la expresión algebraica del indicador, de la forma en que se relacionan las variables para calcular el indicador.</t>
        </r>
      </text>
    </comment>
    <comment ref="H2861" authorId="0" shapeId="0" xr:uid="{40FFEB68-FB0E-41F5-9A6D-3CC7C67B121C}">
      <text>
        <r>
          <rPr>
            <b/>
            <sz val="9"/>
            <color indexed="81"/>
            <rFont val="Arial"/>
            <family val="2"/>
          </rPr>
          <t xml:space="preserve">Desagregación geográfica:
</t>
        </r>
        <r>
          <rPr>
            <sz val="9"/>
            <color indexed="81"/>
            <rFont val="Arial"/>
            <family val="2"/>
          </rPr>
          <t xml:space="preserve">indica los niveles territoriales para los que está disponible el indicador: </t>
        </r>
        <r>
          <rPr>
            <i/>
            <u/>
            <sz val="9"/>
            <color indexed="81"/>
            <rFont val="Arial"/>
            <family val="2"/>
          </rPr>
          <t>nacional, regional, estatal, municipal, localidad</t>
        </r>
        <r>
          <rPr>
            <sz val="9"/>
            <color indexed="81"/>
            <rFont val="Arial"/>
            <family val="2"/>
          </rPr>
          <t>, etc.</t>
        </r>
      </text>
    </comment>
    <comment ref="L2861" authorId="0" shapeId="0" xr:uid="{AACC0AB4-A089-42EA-A10D-2342AC9E1FC3}">
      <text>
        <r>
          <rPr>
            <b/>
            <sz val="9"/>
            <color indexed="81"/>
            <rFont val="Arial"/>
            <family val="2"/>
          </rPr>
          <t>Frecuencia de medición:</t>
        </r>
        <r>
          <rPr>
            <sz val="9"/>
            <color indexed="81"/>
            <rFont val="Arial"/>
            <family val="2"/>
          </rPr>
          <t xml:space="preserve">
es el periodo de tiempo en el cual se calcula el indicador
(</t>
        </r>
        <r>
          <rPr>
            <i/>
            <u/>
            <sz val="9"/>
            <color indexed="81"/>
            <rFont val="Arial"/>
            <family val="2"/>
          </rPr>
          <t>bianual, anual, semestral, trimestral, mensual</t>
        </r>
        <r>
          <rPr>
            <sz val="9"/>
            <color indexed="81"/>
            <rFont val="Arial"/>
            <family val="2"/>
          </rPr>
          <t>, etc.). La frecuencia de medición determinará la cantidad de periodos en los que se calendarizarán las metas para el indicador, por lo cual deberá tener precaución al seleccionar la frecuencia de medición.
Campo de llenado obligatorio.</t>
        </r>
      </text>
    </comment>
    <comment ref="B2863" authorId="0" shapeId="0" xr:uid="{887C36D5-364C-4425-ADA7-7DFA526EA5B0}">
      <text>
        <r>
          <rPr>
            <b/>
            <sz val="9"/>
            <color indexed="81"/>
            <rFont val="Arial"/>
            <family val="2"/>
          </rPr>
          <t xml:space="preserve">Método de cálculo:
</t>
        </r>
        <r>
          <rPr>
            <sz val="9"/>
            <color indexed="81"/>
            <rFont val="Arial"/>
            <family val="2"/>
          </rPr>
          <t>se refiere a la expresión algebraica del indicador, a la explicación sencilla de la forma en que se relacionan las variables y a la metodología para calcular el indicador, esta última se podrá presentar en un archivo anexo. Campo de llenado obligatorio.</t>
        </r>
      </text>
    </comment>
    <comment ref="B2865" authorId="0" shapeId="0" xr:uid="{A6FCC9E3-8DC1-4C77-8AB4-837383143EB4}">
      <text>
        <r>
          <rPr>
            <b/>
            <sz val="9"/>
            <color indexed="81"/>
            <rFont val="Arial"/>
            <family val="2"/>
          </rPr>
          <t xml:space="preserve">Transversalidad. </t>
        </r>
        <r>
          <rPr>
            <sz val="9"/>
            <color indexed="81"/>
            <rFont val="Arial"/>
            <family val="2"/>
          </rPr>
          <t xml:space="preserve">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B2866" authorId="0" shapeId="0" xr:uid="{0D204AE3-9045-440A-86A1-5FEAFC432DBC}">
      <text>
        <r>
          <rPr>
            <b/>
            <sz val="9"/>
            <color indexed="81"/>
            <rFont val="Arial"/>
            <family val="2"/>
          </rPr>
          <t>Enfoque de transversalidad:</t>
        </r>
        <r>
          <rPr>
            <sz val="9"/>
            <color indexed="81"/>
            <rFont val="Arial"/>
            <family val="2"/>
          </rPr>
          <t xml:space="preserve"> 
El sistema ofrece las siguientes opciones para identificar indicadores con enfoque transversal: Capacidades diferentes y enfoque de género.</t>
        </r>
      </text>
    </comment>
    <comment ref="B2867" authorId="0" shapeId="0" xr:uid="{5CE3191E-2186-45AD-BACD-89E32146185F}">
      <text>
        <r>
          <rPr>
            <b/>
            <sz val="9"/>
            <color indexed="81"/>
            <rFont val="Arial"/>
            <family val="2"/>
          </rPr>
          <t xml:space="preserve">Hombres: </t>
        </r>
        <r>
          <rPr>
            <sz val="9"/>
            <color indexed="81"/>
            <rFont val="Arial"/>
            <family val="2"/>
          </rPr>
          <t xml:space="preserve">
Número de hombres atendidas por el objetivo asociado
al indicador.</t>
        </r>
      </text>
    </comment>
    <comment ref="C2867" authorId="0" shapeId="0" xr:uid="{26D2E0A6-F481-455A-B233-0FC0CA99C5A8}">
      <text>
        <r>
          <rPr>
            <b/>
            <sz val="9"/>
            <color indexed="81"/>
            <rFont val="Arial"/>
            <family val="2"/>
          </rPr>
          <t>Mujeres:</t>
        </r>
        <r>
          <rPr>
            <sz val="9"/>
            <color indexed="81"/>
            <rFont val="Arial"/>
            <family val="2"/>
          </rPr>
          <t xml:space="preserve">
 Número de mujeres atendidos por el objetivo asociado al indicador.</t>
        </r>
      </text>
    </comment>
    <comment ref="F2867" authorId="0" shapeId="0" xr:uid="{B59A4049-72C2-4B1C-BEBF-15245074A0C3}">
      <text>
        <r>
          <rPr>
            <b/>
            <sz val="9"/>
            <color indexed="81"/>
            <rFont val="Arial"/>
            <family val="2"/>
          </rPr>
          <t>Indígenas:</t>
        </r>
        <r>
          <rPr>
            <sz val="9"/>
            <color indexed="81"/>
            <rFont val="Arial"/>
            <family val="2"/>
          </rPr>
          <t xml:space="preserve">
 Número de Indígenas atendidos por el objetivo asociado al indicador.</t>
        </r>
      </text>
    </comment>
    <comment ref="I2867" authorId="0" shapeId="0" xr:uid="{612C875B-BF29-45DD-9091-11E09CE7E438}">
      <text>
        <r>
          <rPr>
            <b/>
            <sz val="9"/>
            <color indexed="81"/>
            <rFont val="Arial"/>
            <family val="2"/>
          </rPr>
          <t>Capacidades Diferentes:</t>
        </r>
        <r>
          <rPr>
            <sz val="9"/>
            <color indexed="81"/>
            <rFont val="Arial"/>
            <family val="2"/>
          </rPr>
          <t xml:space="preserve">
 Número de Personas con capacidades diferentes atendidas por el objetivo asociado al indicador.</t>
        </r>
      </text>
    </comment>
    <comment ref="M2867" authorId="0" shapeId="0" xr:uid="{41F77383-E8E0-4D31-993A-CB78E50CA3B9}">
      <text>
        <r>
          <rPr>
            <b/>
            <sz val="9"/>
            <color indexed="81"/>
            <rFont val="Arial"/>
            <family val="2"/>
          </rPr>
          <t xml:space="preserve">Total: </t>
        </r>
        <r>
          <rPr>
            <sz val="9"/>
            <color indexed="81"/>
            <rFont val="Arial"/>
            <family val="2"/>
          </rPr>
          <t xml:space="preserve">
total de población atendida por el objetivo asociado al indicador.</t>
        </r>
      </text>
    </comment>
    <comment ref="B2870" authorId="0" shapeId="0" xr:uid="{04628099-B4A1-4564-9E67-ED43191D7329}">
      <text>
        <r>
          <rPr>
            <b/>
            <sz val="9"/>
            <color indexed="81"/>
            <rFont val="Arial"/>
            <family val="2"/>
          </rPr>
          <t xml:space="preserve">Información disponible: </t>
        </r>
        <r>
          <rPr>
            <sz val="9"/>
            <color indexed="81"/>
            <rFont val="Arial"/>
            <family val="2"/>
          </rPr>
          <t xml:space="preserve">
Describe textualmente al conjunto de mediciones del indicador disponibles, se deben indicar cambios en la serie por cuestiones metodológicas u otras.</t>
        </r>
      </text>
    </comment>
    <comment ref="B2872" authorId="0" shapeId="0" xr:uid="{CFFA1296-4D41-4383-8DB4-8C58A0E3F631}">
      <text>
        <r>
          <rPr>
            <b/>
            <sz val="9"/>
            <color indexed="81"/>
            <rFont val="Arial"/>
            <family val="2"/>
          </rPr>
          <t>Determinación de metas.</t>
        </r>
        <r>
          <rPr>
            <sz val="9"/>
            <color indexed="81"/>
            <rFont val="Arial"/>
            <family val="2"/>
          </rPr>
          <t xml:space="preserve">
Se refiere al proceso mediante el cual se establecen las magnitudes y periodos para los resultados comprometidos.</t>
        </r>
      </text>
    </comment>
    <comment ref="B2875" authorId="0" shapeId="0" xr:uid="{49028DDB-777E-4186-8F56-9E1F7AEFA86F}">
      <text>
        <r>
          <rPr>
            <b/>
            <sz val="9"/>
            <color indexed="81"/>
            <rFont val="Arial"/>
            <family val="2"/>
          </rPr>
          <t>Meta acumulable:</t>
        </r>
        <r>
          <rPr>
            <sz val="9"/>
            <color indexed="81"/>
            <rFont val="Arial"/>
            <family val="2"/>
          </rPr>
          <t xml:space="preserv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F2875" authorId="0" shapeId="0" xr:uid="{1F5401BD-B7CD-455D-82FE-736C66F0897B}">
      <text>
        <r>
          <rPr>
            <b/>
            <sz val="9"/>
            <color indexed="81"/>
            <rFont val="Arial"/>
            <family val="2"/>
          </rPr>
          <t>Comportamiento del indicador.</t>
        </r>
        <r>
          <rPr>
            <sz val="9"/>
            <color indexed="81"/>
            <rFont val="Arial"/>
            <family val="2"/>
          </rPr>
          <t xml:space="preserve"> 
Establece si el indicador a lo largo del tiempo tiene un comportamiento </t>
        </r>
        <r>
          <rPr>
            <i/>
            <u/>
            <sz val="9"/>
            <color indexed="81"/>
            <rFont val="Arial"/>
            <family val="2"/>
          </rPr>
          <t>ascendente, descendente, regular o nominal</t>
        </r>
        <r>
          <rPr>
            <sz val="9"/>
            <color indexed="81"/>
            <rFont val="Arial"/>
            <family val="2"/>
          </rPr>
          <t xml:space="preserve">.
● </t>
        </r>
        <r>
          <rPr>
            <b/>
            <sz val="9"/>
            <color indexed="81"/>
            <rFont val="Arial"/>
            <family val="2"/>
          </rPr>
          <t>Ascendente.</t>
        </r>
        <r>
          <rPr>
            <sz val="9"/>
            <color indexed="81"/>
            <rFont val="Arial"/>
            <family val="2"/>
          </rPr>
          <t xml:space="preserve">- si el resultado a lograr significa incrementar el valor del indicador.
● </t>
        </r>
        <r>
          <rPr>
            <b/>
            <sz val="9"/>
            <color indexed="81"/>
            <rFont val="Arial"/>
            <family val="2"/>
          </rPr>
          <t>Descendente.</t>
        </r>
        <r>
          <rPr>
            <sz val="9"/>
            <color indexed="81"/>
            <rFont val="Arial"/>
            <family val="2"/>
          </rPr>
          <t xml:space="preserve">- si el resultado a lograr significa disminuir el valor del indicador.
● </t>
        </r>
        <r>
          <rPr>
            <b/>
            <sz val="9"/>
            <color indexed="81"/>
            <rFont val="Arial"/>
            <family val="2"/>
          </rPr>
          <t>Regular.</t>
        </r>
        <r>
          <rPr>
            <sz val="9"/>
            <color indexed="81"/>
            <rFont val="Arial"/>
            <family val="2"/>
          </rPr>
          <t xml:space="preserve">- si el resultado a lograr significa mantener el valor del indicador dentro de determinado rango, y
● </t>
        </r>
        <r>
          <rPr>
            <b/>
            <sz val="9"/>
            <color indexed="81"/>
            <rFont val="Arial"/>
            <family val="2"/>
          </rPr>
          <t>Nominal.</t>
        </r>
        <r>
          <rPr>
            <sz val="9"/>
            <color indexed="81"/>
            <rFont val="Arial"/>
            <family val="2"/>
          </rPr>
          <t>- se tomará como un resultado independiente del historial del indicador.</t>
        </r>
      </text>
    </comment>
    <comment ref="K2875" authorId="0" shapeId="0" xr:uid="{050902A6-7300-4AAD-8F31-2CD45B9A52A8}">
      <text>
        <r>
          <rPr>
            <b/>
            <sz val="9"/>
            <color indexed="81"/>
            <rFont val="Arial"/>
            <family val="2"/>
          </rPr>
          <t xml:space="preserve">Factibilidad de la meta.- </t>
        </r>
        <r>
          <rPr>
            <sz val="9"/>
            <color indexed="81"/>
            <rFont val="Arial"/>
            <family val="2"/>
          </rPr>
          <t xml:space="preserve">
Establece, desde la perspectiva de la UR responsable del Pp la posibilidad real de alcanzar la meta; los valores posibles son </t>
        </r>
        <r>
          <rPr>
            <i/>
            <u/>
            <sz val="9"/>
            <color indexed="81"/>
            <rFont val="Arial"/>
            <family val="2"/>
          </rPr>
          <t>alta y media</t>
        </r>
        <r>
          <rPr>
            <sz val="9"/>
            <color indexed="81"/>
            <rFont val="Arial"/>
            <family val="2"/>
          </rPr>
          <t>.</t>
        </r>
      </text>
    </comment>
    <comment ref="B2877" authorId="0" shapeId="0" xr:uid="{30D6585B-1248-4BFB-96BF-DB559BEC2FE0}">
      <text>
        <r>
          <rPr>
            <b/>
            <sz val="9"/>
            <color indexed="81"/>
            <rFont val="Arial"/>
            <family val="2"/>
          </rPr>
          <t xml:space="preserve">Justificación de la Factibilidad.-
</t>
        </r>
        <r>
          <rPr>
            <sz val="9"/>
            <color indexed="81"/>
            <rFont val="Arial"/>
            <family val="2"/>
          </rPr>
          <t>Establece los argumentos que sirvieron de base para calificar la factibilidad de la meta.</t>
        </r>
      </text>
    </comment>
    <comment ref="B2880" authorId="0" shapeId="0" xr:uid="{CBD55723-A7D4-4D05-9C53-DE2B85EFE0DE}">
      <text>
        <r>
          <rPr>
            <b/>
            <sz val="9"/>
            <color indexed="81"/>
            <rFont val="Arial"/>
            <family val="2"/>
          </rPr>
          <t>Línea Base.</t>
        </r>
        <r>
          <rPr>
            <sz val="9"/>
            <color indexed="81"/>
            <rFont val="Arial"/>
            <family val="2"/>
          </rPr>
          <t xml:space="preserve">
Un indicador puede adoptar diversos valores a lo largo del tiempo.
El valor inicial del indicador que se toma como referencia para comparar el avance del objetivo se llama Línea Base.</t>
        </r>
      </text>
    </comment>
    <comment ref="B2881" authorId="0" shapeId="0" xr:uid="{66A3B453-869D-4778-9188-AED00787FA76}">
      <text>
        <r>
          <rPr>
            <b/>
            <sz val="9"/>
            <color indexed="81"/>
            <rFont val="Arial"/>
            <family val="2"/>
          </rPr>
          <t xml:space="preserve">Año de la Línea Base.- </t>
        </r>
        <r>
          <rPr>
            <sz val="9"/>
            <color indexed="81"/>
            <rFont val="Arial"/>
            <family val="2"/>
          </rPr>
          <t xml:space="preserve">
Se deberá anotar el año que se toma como referencia para comparar los avances del Pp. Regularmente se recomienda tomar el año en que terminó la administración anterior.
Cuando un indicador vuelve a cero al término de cada ciclo, la línea base
es 0.0 porque ese es el valor con el que inicia el nuevo ciclo. Campo de
llenado obligatorio.</t>
        </r>
      </text>
    </comment>
    <comment ref="K2881" authorId="0" shapeId="0" xr:uid="{EE67F0A1-60F3-4813-9913-D84A6AA910D0}">
      <text>
        <r>
          <rPr>
            <b/>
            <sz val="9"/>
            <color indexed="81"/>
            <rFont val="Arial"/>
            <family val="2"/>
          </rPr>
          <t xml:space="preserve">Periodo línea base.- 
</t>
        </r>
        <r>
          <rPr>
            <sz val="9"/>
            <color indexed="81"/>
            <rFont val="Arial"/>
            <family val="2"/>
          </rPr>
          <t>Puede ser que en algunos casos, la línea base esté referida a un momento particular del año (inicio de cursos, trimestre II, semana santa, etc.), en estas ocasiones deberá especificarse el periodo.</t>
        </r>
      </text>
    </comment>
    <comment ref="C2882" authorId="0" shapeId="0" xr:uid="{FBA904F3-7CE9-4D23-92A2-4680FF1465AF}">
      <text>
        <r>
          <rPr>
            <b/>
            <sz val="9"/>
            <color indexed="81"/>
            <rFont val="Arial"/>
            <family val="2"/>
          </rPr>
          <t xml:space="preserve">Indicador.- 
</t>
        </r>
        <r>
          <rPr>
            <sz val="9"/>
            <color indexed="81"/>
            <rFont val="Arial"/>
            <family val="2"/>
          </rPr>
          <t>Se refiere al valor que tuvo el indicador en el momento de la medición inicial de referencia. Cuando no se cuenta con línea base, se deberá anotar 0.0 y escribir la justificación en el campo correspondiente. Campo de llenado obligatorio.</t>
        </r>
      </text>
    </comment>
    <comment ref="F2882" authorId="0" shapeId="0" xr:uid="{F1F0D165-A1FB-467D-8C14-43516C37FC25}">
      <text>
        <r>
          <rPr>
            <b/>
            <sz val="9"/>
            <color indexed="81"/>
            <rFont val="Arial"/>
            <family val="2"/>
          </rPr>
          <t xml:space="preserve">Numerador.- </t>
        </r>
        <r>
          <rPr>
            <sz val="9"/>
            <color indexed="81"/>
            <rFont val="Arial"/>
            <family val="2"/>
          </rPr>
          <t xml:space="preserve">
Se refiere al valor que tuvo el numerador del indicador en el momento de la medición inicial de referencia.</t>
        </r>
      </text>
    </comment>
    <comment ref="I2882" authorId="0" shapeId="0" xr:uid="{1C992D68-9D48-4A65-BB93-E0B52AF35734}">
      <text>
        <r>
          <rPr>
            <b/>
            <sz val="9"/>
            <color indexed="81"/>
            <rFont val="Arial"/>
            <family val="2"/>
          </rPr>
          <t xml:space="preserve">Denominador.- </t>
        </r>
        <r>
          <rPr>
            <sz val="9"/>
            <color indexed="81"/>
            <rFont val="Arial"/>
            <family val="2"/>
          </rPr>
          <t xml:space="preserve">
Se refiere al valor que tuvo el denominador del indicador en el momento de la medición inicial de referencia.</t>
        </r>
      </text>
    </comment>
    <comment ref="B2885" authorId="0" shapeId="0" xr:uid="{26DA74E6-5E07-48EE-9775-92B0E83AF9DB}">
      <text>
        <r>
          <rPr>
            <b/>
            <sz val="9"/>
            <color indexed="81"/>
            <rFont val="Arial"/>
            <family val="2"/>
          </rPr>
          <t xml:space="preserve">Justificación línea base.- </t>
        </r>
        <r>
          <rPr>
            <sz val="9"/>
            <color indexed="81"/>
            <rFont val="Arial"/>
            <family val="2"/>
          </rPr>
          <t xml:space="preserv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B2888" authorId="0" shapeId="0" xr:uid="{8F3D7BEA-C0BE-4581-A81C-02025E0825EE}">
      <text>
        <r>
          <rPr>
            <b/>
            <sz val="9"/>
            <color indexed="81"/>
            <rFont val="Arial"/>
            <family val="2"/>
          </rPr>
          <t xml:space="preserve">Parámetros de semaforización.- </t>
        </r>
        <r>
          <rPr>
            <sz val="9"/>
            <color indexed="81"/>
            <rFont val="Arial"/>
            <family val="2"/>
          </rPr>
          <t xml:space="preserve">
Se refiere a las desviaciones que la UR del Pp está dispuesta a aceptar como umbral para calificar al avance como en semáforo verde, amarillo o rojo. Los parámetros de semaforización se aplican en los tableros de control.</t>
        </r>
      </text>
    </comment>
    <comment ref="B2889" authorId="0" shapeId="0" xr:uid="{3DC2F106-78E9-4A65-B03E-57CA1FEF697F}">
      <text>
        <r>
          <rPr>
            <b/>
            <sz val="9"/>
            <color indexed="81"/>
            <rFont val="Arial"/>
            <family val="2"/>
          </rPr>
          <t>Tipo de valor.-</t>
        </r>
        <r>
          <rPr>
            <sz val="9"/>
            <color indexed="81"/>
            <rFont val="Arial"/>
            <family val="2"/>
          </rPr>
          <t xml:space="preserve"> 
Los umbrales de semaforización pueden definirse en términos absolutos o porcentuales.</t>
        </r>
      </text>
    </comment>
    <comment ref="G2889" authorId="0" shapeId="0" xr:uid="{4A1DD6A2-EB6D-4576-8680-E2FC419A8C69}">
      <text>
        <r>
          <rPr>
            <b/>
            <sz val="9"/>
            <color indexed="81"/>
            <rFont val="Arial"/>
            <family val="2"/>
          </rPr>
          <t xml:space="preserve">Umbral verde.- 
</t>
        </r>
        <r>
          <rPr>
            <sz val="9"/>
            <color indexed="81"/>
            <rFont val="Arial"/>
            <family val="2"/>
          </rPr>
          <t>Valor aceptable en que un indicador se considera en verde.</t>
        </r>
      </text>
    </comment>
    <comment ref="J2889" authorId="0" shapeId="0" xr:uid="{2A38640E-BE9C-4B17-B7D2-D222DBBD141D}">
      <text>
        <r>
          <rPr>
            <b/>
            <sz val="9"/>
            <color indexed="81"/>
            <rFont val="Arial"/>
            <family val="2"/>
          </rPr>
          <t xml:space="preserve">Umbral amarillo.- 
</t>
        </r>
        <r>
          <rPr>
            <sz val="9"/>
            <color indexed="81"/>
            <rFont val="Arial"/>
            <family val="2"/>
          </rPr>
          <t>Valor límite aceptable en que un indicador se considera en amarillo.</t>
        </r>
      </text>
    </comment>
    <comment ref="M2889" authorId="0" shapeId="0" xr:uid="{10BA2EE9-218E-4CA5-887E-9BA668432AAB}">
      <text>
        <r>
          <rPr>
            <b/>
            <sz val="9"/>
            <color indexed="81"/>
            <rFont val="Arial"/>
            <family val="2"/>
          </rPr>
          <t xml:space="preserve">Umbral rojo.- 
</t>
        </r>
        <r>
          <rPr>
            <sz val="9"/>
            <color indexed="81"/>
            <rFont val="Arial"/>
            <family val="2"/>
          </rPr>
          <t>Valor NO aceptable en que un indicador se considera en rojo.</t>
        </r>
      </text>
    </comment>
    <comment ref="B2892" authorId="0" shapeId="0" xr:uid="{C1119578-6B39-4D11-BD8D-FFA592FE4581}">
      <text>
        <r>
          <rPr>
            <sz val="9"/>
            <color indexed="81"/>
            <rFont val="Arial"/>
            <family val="2"/>
          </rPr>
          <t>El número de periodos de programación de metas está definido por la Frecuencia de
Medición.</t>
        </r>
      </text>
    </comment>
    <comment ref="B2893" authorId="0" shapeId="0" xr:uid="{02D3A310-CA2C-4D8B-8060-76B59C10F82E}">
      <text>
        <r>
          <rPr>
            <b/>
            <sz val="9"/>
            <color indexed="81"/>
            <rFont val="Arial"/>
            <family val="2"/>
          </rPr>
          <t>Periodo.-</t>
        </r>
        <r>
          <rPr>
            <sz val="9"/>
            <color indexed="81"/>
            <rFont val="Arial"/>
            <family val="2"/>
          </rPr>
          <t xml:space="preserve">
Establece los valores que tendrá el indicador en los meses de Enero a Diciembre, según la frecuencia de medición (Anual, Semestral, etc.).</t>
        </r>
      </text>
    </comment>
    <comment ref="C2893" authorId="0" shapeId="0" xr:uid="{1A272122-7C85-41FF-9C05-6A89005BDE22}">
      <text>
        <r>
          <rPr>
            <b/>
            <sz val="9"/>
            <color indexed="81"/>
            <rFont val="Arial"/>
            <family val="2"/>
          </rPr>
          <t xml:space="preserve">Valor: </t>
        </r>
        <r>
          <rPr>
            <sz val="9"/>
            <color indexed="81"/>
            <rFont val="Arial"/>
            <family val="2"/>
          </rPr>
          <t xml:space="preserve">
si el tipo de valor de la meta es relativo necesariamente deberán llenarse los campos de indicador, numerador y denominador. 
Si la opción es valor absoluto deberán llenarse los campos de indicador y numerador.</t>
        </r>
      </text>
    </comment>
    <comment ref="J2893" authorId="0" shapeId="0" xr:uid="{D9605DF3-7D83-42DF-8E59-867838DADA6D}">
      <text>
        <r>
          <rPr>
            <b/>
            <sz val="9"/>
            <color indexed="81"/>
            <rFont val="Arial"/>
            <family val="2"/>
          </rPr>
          <t>Comentarios técnicos:</t>
        </r>
        <r>
          <rPr>
            <sz val="9"/>
            <color indexed="81"/>
            <rFont val="Arial"/>
            <family val="2"/>
          </rPr>
          <t xml:space="preserve">
considera elementos que permitan la mayor claridad sobre el
indicador y/o sus componentes; referencias metodológicas sustantivas; marcos conceptuales sobre las que se elabora la información. 
Incluye anotaciones relevantes para la construcción e interpretación del indicador que no hayan sido incorporadas previamente.</t>
        </r>
      </text>
    </comment>
    <comment ref="C2894" authorId="0" shapeId="0" xr:uid="{586165C4-4085-4485-8932-DC8E92562AA9}">
      <text>
        <r>
          <rPr>
            <b/>
            <sz val="9"/>
            <color indexed="81"/>
            <rFont val="Arial"/>
            <family val="2"/>
          </rPr>
          <t xml:space="preserve">Indicador.- </t>
        </r>
        <r>
          <rPr>
            <sz val="9"/>
            <color indexed="81"/>
            <rFont val="Arial"/>
            <family val="2"/>
          </rPr>
          <t xml:space="preserve">
Se refiere al valor del indicador en el mes
correspondiente.</t>
        </r>
      </text>
    </comment>
    <comment ref="F2894" authorId="0" shapeId="0" xr:uid="{2273D7C8-4FB4-4D08-A53A-03591578F528}">
      <text>
        <r>
          <rPr>
            <b/>
            <sz val="9"/>
            <color indexed="81"/>
            <rFont val="Arial"/>
            <family val="2"/>
          </rPr>
          <t xml:space="preserve">Numerador.- </t>
        </r>
        <r>
          <rPr>
            <sz val="9"/>
            <color indexed="81"/>
            <rFont val="Arial"/>
            <family val="2"/>
          </rPr>
          <t xml:space="preserve">
Se refiere al dividendo en el mes correspondiente.</t>
        </r>
      </text>
    </comment>
    <comment ref="H2894" authorId="0" shapeId="0" xr:uid="{CF1EA8DE-028B-4AF9-A232-ADBFC2E2FDA9}">
      <text>
        <r>
          <rPr>
            <b/>
            <sz val="9"/>
            <color indexed="81"/>
            <rFont val="Arial"/>
            <family val="2"/>
          </rPr>
          <t xml:space="preserve">Denominador.- </t>
        </r>
        <r>
          <rPr>
            <sz val="9"/>
            <color indexed="81"/>
            <rFont val="Arial"/>
            <family val="2"/>
          </rPr>
          <t xml:space="preserve">
Se refiere al valor que se estima alcanzará el divisor en el mes correspondiente.</t>
        </r>
      </text>
    </comment>
    <comment ref="B2909" authorId="0" shapeId="0" xr:uid="{D7BE46D4-744F-4953-BB07-F1C8230FF6A9}">
      <text>
        <r>
          <rPr>
            <b/>
            <sz val="9"/>
            <color indexed="81"/>
            <rFont val="Arial"/>
            <family val="2"/>
          </rPr>
          <t xml:space="preserve">Características de las variables. 
</t>
        </r>
        <r>
          <rPr>
            <sz val="9"/>
            <color indexed="81"/>
            <rFont val="Arial"/>
            <family val="2"/>
          </rPr>
          <t>Contiene información sobre cada variable o elemento del indicador.
Se registran las características de las variables para los indicadores más complejos.</t>
        </r>
      </text>
    </comment>
    <comment ref="B2912" authorId="0" shapeId="0" xr:uid="{8062988B-25A4-40AD-B36A-36946C017A2F}">
      <text>
        <r>
          <rPr>
            <b/>
            <sz val="9"/>
            <color indexed="81"/>
            <rFont val="Arial"/>
            <family val="2"/>
          </rPr>
          <t xml:space="preserve">Nombre: 
</t>
        </r>
        <r>
          <rPr>
            <sz val="9"/>
            <color indexed="81"/>
            <rFont val="Arial"/>
            <family val="2"/>
          </rPr>
          <t>denominación de la variable.</t>
        </r>
      </text>
    </comment>
    <comment ref="H2912" authorId="0" shapeId="0" xr:uid="{E3F372DD-71F6-4EEA-9951-36E20BB361ED}">
      <text>
        <r>
          <rPr>
            <b/>
            <sz val="9"/>
            <color indexed="81"/>
            <rFont val="Arial"/>
            <family val="2"/>
          </rPr>
          <t xml:space="preserve">Descripción de la variable: 
</t>
        </r>
        <r>
          <rPr>
            <sz val="9"/>
            <color indexed="81"/>
            <rFont val="Arial"/>
            <family val="2"/>
          </rPr>
          <t>expresa a la variable en términos de su significado
conceptual.</t>
        </r>
      </text>
    </comment>
    <comment ref="B2914" authorId="0" shapeId="0" xr:uid="{56EF19A6-AE63-4F77-A46A-A9399D20C525}">
      <text>
        <r>
          <rPr>
            <b/>
            <sz val="9"/>
            <color indexed="81"/>
            <rFont val="Arial"/>
            <family val="2"/>
          </rPr>
          <t xml:space="preserve">Medios de verificación: </t>
        </r>
        <r>
          <rPr>
            <sz val="9"/>
            <color indexed="81"/>
            <rFont val="Arial"/>
            <family val="2"/>
          </rPr>
          <t xml:space="preserve">
identifica las fuentes de información, a la dependencia,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F2914" authorId="0" shapeId="0" xr:uid="{511660D9-E4DF-4D08-A864-76F2D10FBDA3}">
      <text>
        <r>
          <rPr>
            <b/>
            <sz val="9"/>
            <color indexed="81"/>
            <rFont val="Arial"/>
            <family val="2"/>
          </rPr>
          <t xml:space="preserve">Unidad de medida: </t>
        </r>
        <r>
          <rPr>
            <sz val="9"/>
            <color indexed="81"/>
            <rFont val="Arial"/>
            <family val="2"/>
          </rPr>
          <t xml:space="preserve">
magnitud de referencia que permite cuantificar y comparar elementos de la misma especie.</t>
        </r>
      </text>
    </comment>
    <comment ref="K2914" authorId="0" shapeId="0" xr:uid="{00CB3530-78C2-4919-A308-AB4F18EA7710}">
      <text>
        <r>
          <rPr>
            <b/>
            <sz val="9"/>
            <color indexed="81"/>
            <rFont val="Arial"/>
            <family val="2"/>
          </rPr>
          <t>Desagregación geográfica:</t>
        </r>
        <r>
          <rPr>
            <sz val="9"/>
            <color indexed="81"/>
            <rFont val="Arial"/>
            <family val="2"/>
          </rPr>
          <t xml:space="preserve">
indica los niveles territoriales para los que está disponible la variable: </t>
        </r>
        <r>
          <rPr>
            <i/>
            <u/>
            <sz val="9"/>
            <color indexed="81"/>
            <rFont val="Arial"/>
            <family val="2"/>
          </rPr>
          <t>nacional, regional, estatal, municipal, localidad</t>
        </r>
        <r>
          <rPr>
            <sz val="9"/>
            <color indexed="81"/>
            <rFont val="Arial"/>
            <family val="2"/>
          </rPr>
          <t>, etc.</t>
        </r>
      </text>
    </comment>
    <comment ref="B2916" authorId="0" shapeId="0" xr:uid="{C4EA68D4-B773-4E58-9FB3-71C25D75D728}">
      <text>
        <r>
          <rPr>
            <b/>
            <sz val="9"/>
            <color indexed="81"/>
            <rFont val="Arial"/>
            <family val="2"/>
          </rPr>
          <t xml:space="preserve">Frecuencia: 
</t>
        </r>
        <r>
          <rPr>
            <sz val="9"/>
            <color indexed="81"/>
            <rFont val="Arial"/>
            <family val="2"/>
          </rPr>
          <t>es el periodo de tiempo en el cual se calcula la variable (</t>
        </r>
        <r>
          <rPr>
            <i/>
            <u/>
            <sz val="9"/>
            <color indexed="81"/>
            <rFont val="Arial"/>
            <family val="2"/>
          </rPr>
          <t>bianual, anual, semestral, trimestral, mensual</t>
        </r>
        <r>
          <rPr>
            <sz val="9"/>
            <color indexed="81"/>
            <rFont val="Arial"/>
            <family val="2"/>
          </rPr>
          <t>, etc.).</t>
        </r>
      </text>
    </comment>
    <comment ref="F2916" authorId="0" shapeId="0" xr:uid="{2C4A9DBA-A282-4FEE-A445-04B0BC2F44DC}">
      <text>
        <r>
          <rPr>
            <b/>
            <sz val="9"/>
            <color indexed="81"/>
            <rFont val="Arial"/>
            <family val="2"/>
          </rPr>
          <t xml:space="preserve">Método de recopilación de datos: </t>
        </r>
        <r>
          <rPr>
            <sz val="9"/>
            <color indexed="81"/>
            <rFont val="Arial"/>
            <family val="2"/>
          </rPr>
          <t xml:space="preserve">
indica el método estadístico de recolección de datos, el cual puede ser: censo, encuesta o explotación de</t>
        </r>
        <r>
          <rPr>
            <i/>
            <u/>
            <sz val="9"/>
            <color indexed="81"/>
            <rFont val="Arial"/>
            <family val="2"/>
          </rPr>
          <t xml:space="preserve"> registros administrativos.</t>
        </r>
      </text>
    </comment>
    <comment ref="K2916" authorId="0" shapeId="0" xr:uid="{F671AC65-1171-4EF3-AFF6-29917606957D}">
      <text>
        <r>
          <rPr>
            <b/>
            <sz val="9"/>
            <color indexed="81"/>
            <rFont val="Arial"/>
            <family val="2"/>
          </rPr>
          <t>Fecha de disponibilidad de la información:</t>
        </r>
        <r>
          <rPr>
            <sz val="9"/>
            <color indexed="81"/>
            <rFont val="Arial"/>
            <family val="2"/>
          </rPr>
          <t xml:space="preserve"> 
se refiere al momento en que la información puede ser consultada por los usuarios.</t>
        </r>
      </text>
    </comment>
    <comment ref="B2920" authorId="0" shapeId="0" xr:uid="{58FF4231-B175-4425-87D4-A46114219B6C}">
      <text>
        <r>
          <rPr>
            <b/>
            <sz val="9"/>
            <color indexed="81"/>
            <rFont val="Arial"/>
            <family val="2"/>
          </rPr>
          <t xml:space="preserve">Nombre: 
</t>
        </r>
        <r>
          <rPr>
            <sz val="9"/>
            <color indexed="81"/>
            <rFont val="Arial"/>
            <family val="2"/>
          </rPr>
          <t>denominación de la variable.</t>
        </r>
      </text>
    </comment>
    <comment ref="H2920" authorId="0" shapeId="0" xr:uid="{6EF0AE7C-F5D0-4821-B316-F15B488A979A}">
      <text>
        <r>
          <rPr>
            <b/>
            <sz val="9"/>
            <color indexed="81"/>
            <rFont val="Arial"/>
            <family val="2"/>
          </rPr>
          <t xml:space="preserve">Descripción de la variable: 
</t>
        </r>
        <r>
          <rPr>
            <sz val="9"/>
            <color indexed="81"/>
            <rFont val="Arial"/>
            <family val="2"/>
          </rPr>
          <t>expresa a la variable en términos de su significado
conceptual.</t>
        </r>
      </text>
    </comment>
    <comment ref="B2922" authorId="0" shapeId="0" xr:uid="{23F71F21-65D9-4B6F-9B0C-E5EE6BC6DE1F}">
      <text>
        <r>
          <rPr>
            <b/>
            <sz val="9"/>
            <color indexed="81"/>
            <rFont val="Arial"/>
            <family val="2"/>
          </rPr>
          <t xml:space="preserve">Medios de verificación: </t>
        </r>
        <r>
          <rPr>
            <sz val="9"/>
            <color indexed="81"/>
            <rFont val="Arial"/>
            <family val="2"/>
          </rPr>
          <t xml:space="preserve">
identifica las fuentes de información, a la dependencia,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F2922" authorId="0" shapeId="0" xr:uid="{701E9A4B-F33E-43AB-864B-D9157A1ED521}">
      <text>
        <r>
          <rPr>
            <b/>
            <sz val="9"/>
            <color indexed="81"/>
            <rFont val="Arial"/>
            <family val="2"/>
          </rPr>
          <t xml:space="preserve">Unidad de medida: </t>
        </r>
        <r>
          <rPr>
            <sz val="9"/>
            <color indexed="81"/>
            <rFont val="Arial"/>
            <family val="2"/>
          </rPr>
          <t xml:space="preserve">
magnitud de referencia que permite cuantificar y comparar elementos de la misma especie.</t>
        </r>
      </text>
    </comment>
    <comment ref="K2922" authorId="0" shapeId="0" xr:uid="{0D93660A-FA3D-4F1C-B3EC-056434C4527F}">
      <text>
        <r>
          <rPr>
            <b/>
            <sz val="9"/>
            <color indexed="81"/>
            <rFont val="Arial"/>
            <family val="2"/>
          </rPr>
          <t>Desagregación geográfica:</t>
        </r>
        <r>
          <rPr>
            <sz val="9"/>
            <color indexed="81"/>
            <rFont val="Arial"/>
            <family val="2"/>
          </rPr>
          <t xml:space="preserve">
indica los niveles territoriales para los que está disponible la variable: </t>
        </r>
        <r>
          <rPr>
            <i/>
            <u/>
            <sz val="9"/>
            <color indexed="81"/>
            <rFont val="Arial"/>
            <family val="2"/>
          </rPr>
          <t>nacional, regional, estatal, municipal, localidad</t>
        </r>
        <r>
          <rPr>
            <sz val="9"/>
            <color indexed="81"/>
            <rFont val="Arial"/>
            <family val="2"/>
          </rPr>
          <t>, etc.</t>
        </r>
      </text>
    </comment>
    <comment ref="B2924" authorId="0" shapeId="0" xr:uid="{52A38492-082C-489A-8C4F-24868EA09788}">
      <text>
        <r>
          <rPr>
            <b/>
            <sz val="9"/>
            <color indexed="81"/>
            <rFont val="Arial"/>
            <family val="2"/>
          </rPr>
          <t xml:space="preserve">Frecuencia: 
</t>
        </r>
        <r>
          <rPr>
            <sz val="9"/>
            <color indexed="81"/>
            <rFont val="Arial"/>
            <family val="2"/>
          </rPr>
          <t>es el periodo de tiempo en el cual se calcula la variable (</t>
        </r>
        <r>
          <rPr>
            <i/>
            <u/>
            <sz val="9"/>
            <color indexed="81"/>
            <rFont val="Arial"/>
            <family val="2"/>
          </rPr>
          <t>bianual, anual, semestral, trimestral, mensual</t>
        </r>
        <r>
          <rPr>
            <sz val="9"/>
            <color indexed="81"/>
            <rFont val="Arial"/>
            <family val="2"/>
          </rPr>
          <t>, etc.).</t>
        </r>
      </text>
    </comment>
    <comment ref="F2924" authorId="0" shapeId="0" xr:uid="{F952A9D4-642A-4ED5-9B06-04A5E6376EFC}">
      <text>
        <r>
          <rPr>
            <b/>
            <sz val="9"/>
            <color indexed="81"/>
            <rFont val="Arial"/>
            <family val="2"/>
          </rPr>
          <t xml:space="preserve">Método de recopilación de datos: </t>
        </r>
        <r>
          <rPr>
            <sz val="9"/>
            <color indexed="81"/>
            <rFont val="Arial"/>
            <family val="2"/>
          </rPr>
          <t xml:space="preserve">
indica el método estadístico de recolección de datos, el cual puede ser: censo, encuesta o explotación de</t>
        </r>
        <r>
          <rPr>
            <i/>
            <u/>
            <sz val="9"/>
            <color indexed="81"/>
            <rFont val="Arial"/>
            <family val="2"/>
          </rPr>
          <t xml:space="preserve"> registros administrativos.</t>
        </r>
      </text>
    </comment>
    <comment ref="K2924" authorId="0" shapeId="0" xr:uid="{56735E5D-006C-469F-9933-79F7EFF80752}">
      <text>
        <r>
          <rPr>
            <b/>
            <sz val="9"/>
            <color indexed="81"/>
            <rFont val="Arial"/>
            <family val="2"/>
          </rPr>
          <t>Fecha de disponibilidad de la información:</t>
        </r>
        <r>
          <rPr>
            <sz val="9"/>
            <color indexed="81"/>
            <rFont val="Arial"/>
            <family val="2"/>
          </rPr>
          <t xml:space="preserve"> 
se refiere al momento en que la información puede ser consultada por los usuarios.</t>
        </r>
      </text>
    </comment>
    <comment ref="B2927" authorId="0" shapeId="0" xr:uid="{DB9ED12D-E6E7-47CC-B008-FD5FD1CB6E29}">
      <text>
        <r>
          <rPr>
            <b/>
            <sz val="9"/>
            <color indexed="81"/>
            <rFont val="Arial"/>
            <family val="2"/>
          </rPr>
          <t>Contacto indicador.-</t>
        </r>
        <r>
          <rPr>
            <sz val="9"/>
            <color indexed="81"/>
            <rFont val="Arial"/>
            <family val="2"/>
          </rPr>
          <t xml:space="preserve">
Se deberá anotar el nombre del responsable directo de proporcionar información técnica sobre el indicador.</t>
        </r>
      </text>
    </comment>
    <comment ref="B2929" authorId="0" shapeId="0" xr:uid="{F0F53028-F7C7-4712-B945-91AB86C5FC7D}">
      <text>
        <r>
          <rPr>
            <b/>
            <sz val="9"/>
            <color indexed="81"/>
            <rFont val="Arial"/>
            <family val="2"/>
          </rPr>
          <t>Nombre:</t>
        </r>
        <r>
          <rPr>
            <sz val="9"/>
            <color indexed="81"/>
            <rFont val="Arial"/>
            <family val="2"/>
          </rPr>
          <t xml:space="preserve">
Responsable directo de proporcionar información técnica sobre el indicador.</t>
        </r>
      </text>
    </comment>
    <comment ref="I2929" authorId="0" shapeId="0" xr:uid="{AF91D9A1-3081-498D-B152-0A5AF8CFB356}">
      <text>
        <r>
          <rPr>
            <b/>
            <sz val="9"/>
            <color indexed="81"/>
            <rFont val="Arial"/>
            <family val="2"/>
          </rPr>
          <t>Área:</t>
        </r>
        <r>
          <rPr>
            <sz val="9"/>
            <color indexed="81"/>
            <rFont val="Arial"/>
            <family val="2"/>
          </rPr>
          <t xml:space="preserve">
Anotar el área de adscripción del responsable de la información técnica sobre el indicador.</t>
        </r>
      </text>
    </comment>
    <comment ref="B2931" authorId="0" shapeId="0" xr:uid="{8175EB03-8FCE-490D-B3C7-981CB279CC4B}">
      <text>
        <r>
          <rPr>
            <b/>
            <sz val="9"/>
            <color indexed="81"/>
            <rFont val="Arial"/>
            <family val="2"/>
          </rPr>
          <t>Puesto:</t>
        </r>
        <r>
          <rPr>
            <sz val="9"/>
            <color indexed="81"/>
            <rFont val="Arial"/>
            <family val="2"/>
          </rPr>
          <t xml:space="preserve">
Anotar la categoría o puesto actual del responsable de la información técnica del indicador.</t>
        </r>
      </text>
    </comment>
    <comment ref="I2931" authorId="0" shapeId="0" xr:uid="{768AC02F-AFFD-44FE-BDB3-205526A52A25}">
      <text>
        <r>
          <rPr>
            <b/>
            <sz val="9"/>
            <color indexed="81"/>
            <rFont val="Arial"/>
            <family val="2"/>
          </rPr>
          <t>Teléfono:</t>
        </r>
        <r>
          <rPr>
            <sz val="9"/>
            <color indexed="81"/>
            <rFont val="Arial"/>
            <family val="2"/>
          </rPr>
          <t xml:space="preserve">
Número oficial de la Institución u oficina, para comunicación directa y extensión</t>
        </r>
      </text>
    </comment>
    <comment ref="K2931" authorId="0" shapeId="0" xr:uid="{22F9592D-E878-430E-B60D-8E9050226996}">
      <text>
        <r>
          <rPr>
            <b/>
            <sz val="9"/>
            <color indexed="81"/>
            <rFont val="Arial"/>
            <family val="2"/>
          </rPr>
          <t>Correo Electrónico:</t>
        </r>
        <r>
          <rPr>
            <sz val="9"/>
            <color indexed="81"/>
            <rFont val="Arial"/>
            <family val="2"/>
          </rPr>
          <t xml:space="preserve">
Indicar nombre del correo institucional del responsable de la información técnica del indicador.</t>
        </r>
      </text>
    </comment>
    <comment ref="B2934" authorId="0" shapeId="0" xr:uid="{C4DA2747-7BCE-4083-92BA-D6D9BA53578A}">
      <text>
        <r>
          <rPr>
            <sz val="9"/>
            <color indexed="81"/>
            <rFont val="Arial"/>
            <family val="2"/>
          </rPr>
          <t>Define el seguimiento o monitoreo, destinado a identificar de manera sistemática la calidad del desempeño de un indicador o proceso, solicitar al</t>
        </r>
        <r>
          <rPr>
            <b/>
            <sz val="9"/>
            <color indexed="81"/>
            <rFont val="Arial"/>
            <family val="2"/>
          </rPr>
          <t xml:space="preserve"> Contacto responsable</t>
        </r>
        <r>
          <rPr>
            <sz val="9"/>
            <color indexed="81"/>
            <rFont val="Arial"/>
            <family val="2"/>
          </rPr>
          <t xml:space="preserve"> las actualizaciones, a efecto de introducir los ajustes o cambios pertinentes y oportunos para el logro de sus resultados y efectos en el entorno. 
El monitoreo permite analizar el avance y proponer acciones a tomar para lograr los objetivos; Identificar los éxitos o fracasos reales o potenciales lo antes posible y hacer ajustes oportunos a la ejecución.</t>
        </r>
      </text>
    </comment>
    <comment ref="K2936" authorId="0" shapeId="0" xr:uid="{C945169A-734A-44B1-B194-D63E63BD17D8}">
      <text>
        <r>
          <rPr>
            <b/>
            <sz val="9"/>
            <color indexed="81"/>
            <rFont val="Arial"/>
            <family val="2"/>
          </rPr>
          <t xml:space="preserve">Correo Electrónico:
</t>
        </r>
        <r>
          <rPr>
            <sz val="9"/>
            <color indexed="81"/>
            <rFont val="Arial"/>
            <family val="2"/>
          </rPr>
          <t>enviar la información técnica del indicador a éste correo institucional.</t>
        </r>
      </text>
    </comment>
    <comment ref="B2939" authorId="0" shapeId="0" xr:uid="{B1D08A3C-FFDE-4C05-9750-17617851FD62}">
      <text>
        <r>
          <rPr>
            <b/>
            <sz val="9"/>
            <color indexed="81"/>
            <rFont val="Arial"/>
            <family val="2"/>
          </rPr>
          <t>Referencia:</t>
        </r>
        <r>
          <rPr>
            <sz val="9"/>
            <color indexed="81"/>
            <rFont val="Arial"/>
            <family val="2"/>
          </rPr>
          <t xml:space="preserve">
Nombre de la fuente de información que proporciona datos cuyas características y metodologías permiten la comparación y tiene una actualización recurrente. Incluye la liga a la página de Internet correspondiente.</t>
        </r>
      </text>
    </comment>
    <comment ref="B2965" authorId="0" shapeId="0" xr:uid="{03AA417D-5648-4CD3-B6AF-6D123EC01732}">
      <text>
        <r>
          <rPr>
            <sz val="9"/>
            <color indexed="81"/>
            <rFont val="Arial"/>
            <family val="2"/>
          </rPr>
          <t>Permiten contextualizar al indicador en el programa presupuestario (Pp) de referencia y relacionarlo directamente con el objetivo que le da origen.</t>
        </r>
      </text>
    </comment>
    <comment ref="B2967" authorId="0" shapeId="0" xr:uid="{A1A52BF1-838C-497D-92EF-57D29D6D7C5A}">
      <text>
        <r>
          <rPr>
            <b/>
            <sz val="9"/>
            <color indexed="81"/>
            <rFont val="Arial"/>
            <family val="2"/>
          </rPr>
          <t xml:space="preserve">Ramo administrativo: </t>
        </r>
        <r>
          <rPr>
            <sz val="9"/>
            <color indexed="81"/>
            <rFont val="Arial"/>
            <family val="2"/>
          </rPr>
          <t xml:space="preserve">
definido en el artículo 2, fracción XLI de la Ley Federal de Presupuesto y Responsabilidad Hacendaria.</t>
        </r>
      </text>
    </comment>
    <comment ref="F2967" authorId="0" shapeId="0" xr:uid="{A8487450-F3C5-4C84-BE32-8DB23E0E7B1A}">
      <text>
        <r>
          <rPr>
            <b/>
            <sz val="9"/>
            <color indexed="81"/>
            <rFont val="Tahoma"/>
            <family val="2"/>
          </rPr>
          <t>Ramo Administrativo:</t>
        </r>
        <r>
          <rPr>
            <sz val="9"/>
            <color indexed="81"/>
            <rFont val="Tahoma"/>
            <family val="2"/>
          </rPr>
          <t xml:space="preserve">
definido en el artículo 2, fracción XLI de la Ley Federal de Presupuesto y Responsabilidad Hacendaria.</t>
        </r>
      </text>
    </comment>
    <comment ref="B2968" authorId="0" shapeId="0" xr:uid="{DE6E1370-E887-46B2-AF8F-86E6E4E3DD63}">
      <text>
        <r>
          <rPr>
            <b/>
            <sz val="9"/>
            <color indexed="81"/>
            <rFont val="Arial"/>
            <family val="2"/>
          </rPr>
          <t xml:space="preserve">Unidad Responsable del Pp: </t>
        </r>
        <r>
          <rPr>
            <sz val="9"/>
            <color indexed="81"/>
            <rFont val="Arial"/>
            <family val="2"/>
          </rPr>
          <t xml:space="preserve">
definido en el artículo 2, fracción LVII de la Ley Federal de Presupuesto y responsabilidad Hacendaria.</t>
        </r>
      </text>
    </comment>
    <comment ref="B2969" authorId="0" shapeId="0" xr:uid="{F7D31B29-31FC-4489-86FC-D9F1F37C4CCF}">
      <text>
        <r>
          <rPr>
            <b/>
            <sz val="9"/>
            <color indexed="81"/>
            <rFont val="Arial"/>
            <family val="2"/>
          </rPr>
          <t xml:space="preserve">Clasificación del Pp: </t>
        </r>
        <r>
          <rPr>
            <sz val="9"/>
            <color indexed="81"/>
            <rFont val="Arial"/>
            <family val="2"/>
          </rPr>
          <t xml:space="preserve">
se refiere a las modalidades previstas en los presentes lineamientos.</t>
        </r>
      </text>
    </comment>
    <comment ref="B2970" authorId="0" shapeId="0" xr:uid="{B19C94D2-F8D1-4D48-9419-8A6E6D653BB1}">
      <text>
        <r>
          <rPr>
            <b/>
            <sz val="9"/>
            <color indexed="81"/>
            <rFont val="Arial"/>
            <family val="2"/>
          </rPr>
          <t xml:space="preserve">Denominación del Pp: </t>
        </r>
        <r>
          <rPr>
            <sz val="9"/>
            <color indexed="81"/>
            <rFont val="Arial"/>
            <family val="2"/>
          </rPr>
          <t xml:space="preserve">
definido en los presentes lineamientos.</t>
        </r>
      </text>
    </comment>
    <comment ref="B2971" authorId="0" shapeId="0" xr:uid="{CAE2FCBA-E166-46CA-B5A1-5192DE5C0C8C}">
      <text>
        <r>
          <rPr>
            <b/>
            <sz val="9"/>
            <color indexed="81"/>
            <rFont val="Arial"/>
            <family val="2"/>
          </rPr>
          <t xml:space="preserve">Nombre de la Matriz: </t>
        </r>
        <r>
          <rPr>
            <sz val="9"/>
            <color indexed="81"/>
            <rFont val="Arial"/>
            <family val="2"/>
          </rPr>
          <t xml:space="preserve">
Nombre corto del Programa.</t>
        </r>
      </text>
    </comment>
    <comment ref="B2976" authorId="0" shapeId="0" xr:uid="{8F10E202-BB6F-4EA4-91DC-1BB9C5F86DCC}">
      <text>
        <r>
          <rPr>
            <b/>
            <sz val="9"/>
            <color indexed="81"/>
            <rFont val="Arial"/>
            <family val="2"/>
          </rPr>
          <t xml:space="preserve">Eje de política pública al que contribuye el Pp: </t>
        </r>
        <r>
          <rPr>
            <sz val="9"/>
            <color indexed="81"/>
            <rFont val="Arial"/>
            <family val="2"/>
          </rPr>
          <t xml:space="preserve">
Se refiere a alguno de los 5 ejes del Plan Estatal de Desarrollo. Campo de llenado obligatorio.</t>
        </r>
      </text>
    </comment>
    <comment ref="B2977" authorId="0" shapeId="0" xr:uid="{049C17D6-BFDC-430C-99AF-B1A3D39F1F8C}">
      <text>
        <r>
          <rPr>
            <b/>
            <sz val="9"/>
            <color indexed="81"/>
            <rFont val="Arial"/>
            <family val="2"/>
          </rPr>
          <t xml:space="preserve">Objetivo de eje de política pública al que contribuye el Pp: </t>
        </r>
        <r>
          <rPr>
            <sz val="9"/>
            <color indexed="81"/>
            <rFont val="Arial"/>
            <family val="2"/>
          </rPr>
          <t xml:space="preserve">
Relativo a los objetivos del cualquiera de los ejes de política pública del Plan Estatal de Desarrollo. Campo de llenado obligatorio.</t>
        </r>
      </text>
    </comment>
    <comment ref="B2982" authorId="0" shapeId="0" xr:uid="{3D5D3400-593D-444E-8CBA-4FD0E65A62E6}">
      <text>
        <r>
          <rPr>
            <b/>
            <sz val="9"/>
            <color indexed="81"/>
            <rFont val="Arial"/>
            <family val="2"/>
          </rPr>
          <t xml:space="preserve">Tipo de Programa: </t>
        </r>
        <r>
          <rPr>
            <sz val="9"/>
            <color indexed="81"/>
            <rFont val="Arial"/>
            <family val="2"/>
          </rPr>
          <t xml:space="preserve">
Los referidos en el Artículo 22 de la Ley de Planeación.</t>
        </r>
      </text>
    </comment>
    <comment ref="G2982" authorId="0" shapeId="0" xr:uid="{3A6463F4-A383-4D8A-87AC-8F204B4D5F8F}">
      <text>
        <r>
          <rPr>
            <b/>
            <sz val="9"/>
            <color indexed="81"/>
            <rFont val="Arial"/>
            <family val="2"/>
          </rPr>
          <t xml:space="preserve">Programa: </t>
        </r>
        <r>
          <rPr>
            <sz val="9"/>
            <color indexed="81"/>
            <rFont val="Arial"/>
            <family val="2"/>
          </rPr>
          <t xml:space="preserve">
Se especificará el nombre del programa según la clasificación arriba mencionada.</t>
        </r>
      </text>
    </comment>
    <comment ref="B2983" authorId="0" shapeId="0" xr:uid="{DE28D0C9-C01B-4035-9D7A-4EB2CF4DC4E5}">
      <text>
        <r>
          <rPr>
            <b/>
            <sz val="9"/>
            <color indexed="81"/>
            <rFont val="Arial"/>
            <family val="2"/>
          </rPr>
          <t xml:space="preserve">Objetivo del Programa: </t>
        </r>
        <r>
          <rPr>
            <sz val="9"/>
            <color indexed="81"/>
            <rFont val="Arial"/>
            <family val="2"/>
          </rPr>
          <t xml:space="preserve">
Se refiere a los objetivos del programa señalado en el inciso anterior.</t>
        </r>
      </text>
    </comment>
    <comment ref="B2984" authorId="0" shapeId="0" xr:uid="{4F490769-8BA3-4CB0-9F80-A184C2B78020}">
      <text>
        <r>
          <rPr>
            <sz val="9"/>
            <color indexed="81"/>
            <rFont val="Arial"/>
            <family val="2"/>
          </rPr>
          <t>Objetivo estratégico de la Dependencia o entidad. Campo de llenado obligatorio.</t>
        </r>
      </text>
    </comment>
    <comment ref="B2985" authorId="0" shapeId="0" xr:uid="{830C0326-CA0F-4DFB-80CB-D684F0D45121}">
      <text>
        <r>
          <rPr>
            <sz val="9"/>
            <color indexed="81"/>
            <rFont val="Arial"/>
            <family val="2"/>
          </rPr>
          <t>Objetivo estratégico de la Dependencia o entidad. Campo de llenado obligatorio.</t>
        </r>
      </text>
    </comment>
    <comment ref="B2991" authorId="0" shapeId="0" xr:uid="{C860D989-2885-4FDD-8788-78ADB52B3190}">
      <text>
        <r>
          <rPr>
            <b/>
            <sz val="9"/>
            <color indexed="81"/>
            <rFont val="Arial"/>
            <family val="2"/>
          </rPr>
          <t>Objetivo al que corresponde el indicador:</t>
        </r>
        <r>
          <rPr>
            <sz val="9"/>
            <color indexed="81"/>
            <rFont val="Arial"/>
            <family val="2"/>
          </rPr>
          <t xml:space="preserve">
se obtiene del resumen narrativo de la matriz de indicadores y corresponderá al Fin, Propósito, Componentes o Actividad, según sea el caso.</t>
        </r>
      </text>
    </comment>
    <comment ref="M2991" authorId="0" shapeId="0" xr:uid="{1CCB80E3-E650-4772-BE5A-5DC46C4B19B0}">
      <text>
        <r>
          <rPr>
            <b/>
            <sz val="9"/>
            <color indexed="81"/>
            <rFont val="Arial"/>
            <family val="2"/>
          </rPr>
          <t xml:space="preserve">Nivel del Objetivo en la MIR: </t>
        </r>
        <r>
          <rPr>
            <sz val="9"/>
            <color indexed="81"/>
            <rFont val="Arial"/>
            <family val="2"/>
          </rPr>
          <t xml:space="preserve">
Fin, Propósito, Componentes o Actividad, según sea el caso.</t>
        </r>
      </text>
    </comment>
    <comment ref="B2997" authorId="0" shapeId="0" xr:uid="{CDE1AB1B-DE48-483C-8F01-21CFDB947FBA}">
      <text>
        <r>
          <rPr>
            <b/>
            <sz val="9"/>
            <color indexed="81"/>
            <rFont val="Tahoma"/>
            <family val="2"/>
          </rPr>
          <t xml:space="preserve">Los indicadores </t>
        </r>
        <r>
          <rPr>
            <sz val="9"/>
            <color indexed="81"/>
            <rFont val="Tahoma"/>
            <family val="2"/>
          </rPr>
          <t xml:space="preserve">son la especificación cuantitativa que permite verificar el nivel de logro alcanzado por el programa en el cumplimiento de sus objetivos. Es una expresión que establece una relación entre dos o más datos y permite la comparación entre distintos periodos, productos similares o una meta o compromiso.
</t>
        </r>
      </text>
    </comment>
    <comment ref="B2999" authorId="0" shapeId="0" xr:uid="{7361B754-A5D4-4C11-B26F-0493AC504706}">
      <text>
        <r>
          <rPr>
            <b/>
            <sz val="9"/>
            <color indexed="81"/>
            <rFont val="Arial"/>
            <family val="2"/>
          </rPr>
          <t xml:space="preserve">Orden: </t>
        </r>
        <r>
          <rPr>
            <sz val="9"/>
            <color indexed="81"/>
            <rFont val="Arial"/>
            <family val="2"/>
          </rPr>
          <t xml:space="preserve">
Deberá anotar el orden en el que desea aparezcan los elementos en el árbol de navegación.</t>
        </r>
      </text>
    </comment>
    <comment ref="F2999" authorId="0" shapeId="0" xr:uid="{578ECD66-65C5-43DB-8787-333DE2408D5E}">
      <text>
        <r>
          <rPr>
            <b/>
            <sz val="9"/>
            <color indexed="81"/>
            <rFont val="Arial"/>
            <family val="2"/>
          </rPr>
          <t xml:space="preserve">Nombre del indicador: </t>
        </r>
        <r>
          <rPr>
            <sz val="9"/>
            <color indexed="81"/>
            <rFont val="Arial"/>
            <family val="2"/>
          </rPr>
          <t xml:space="preserve">
denominación precisa y única con la que se distingue al indicador.</t>
        </r>
      </text>
    </comment>
    <comment ref="B3000" authorId="0" shapeId="0" xr:uid="{573D3E23-7005-404F-B88B-6604EDB5C51B}">
      <text>
        <r>
          <rPr>
            <b/>
            <sz val="9"/>
            <color indexed="81"/>
            <rFont val="Arial"/>
            <family val="2"/>
          </rPr>
          <t xml:space="preserve">Dimensión a medir: </t>
        </r>
        <r>
          <rPr>
            <sz val="9"/>
            <color indexed="81"/>
            <rFont val="Arial"/>
            <family val="2"/>
          </rPr>
          <t xml:space="preserve">
se refieren al aspecto particular del objetivo a ser medido mediante el indicador.
● </t>
        </r>
        <r>
          <rPr>
            <b/>
            <sz val="9"/>
            <color indexed="81"/>
            <rFont val="Arial"/>
            <family val="2"/>
          </rPr>
          <t>Eficacia:</t>
        </r>
        <r>
          <rPr>
            <sz val="9"/>
            <color indexed="81"/>
            <rFont val="Arial"/>
            <family val="2"/>
          </rPr>
          <t xml:space="preserve"> mide el grado de cumplimiento de los objetivos.
● </t>
        </r>
        <r>
          <rPr>
            <b/>
            <sz val="9"/>
            <color indexed="81"/>
            <rFont val="Arial"/>
            <family val="2"/>
          </rPr>
          <t>Eficiencia:</t>
        </r>
        <r>
          <rPr>
            <sz val="9"/>
            <color indexed="81"/>
            <rFont val="Arial"/>
            <family val="2"/>
          </rPr>
          <t xml:space="preserve"> mide la relación entre los productos y servicios generados con
respecto a los insumos o recursos utilizados.
● </t>
        </r>
        <r>
          <rPr>
            <b/>
            <sz val="9"/>
            <color indexed="81"/>
            <rFont val="Arial"/>
            <family val="2"/>
          </rPr>
          <t>Economía:</t>
        </r>
        <r>
          <rPr>
            <sz val="9"/>
            <color indexed="81"/>
            <rFont val="Arial"/>
            <family val="2"/>
          </rPr>
          <t xml:space="preserve"> mide la capacidad del programa o de la institución para generar y
movilizar adecuadamente los recursos financieros.
● </t>
        </r>
        <r>
          <rPr>
            <b/>
            <sz val="9"/>
            <color indexed="81"/>
            <rFont val="Arial"/>
            <family val="2"/>
          </rPr>
          <t>Calidad:</t>
        </r>
        <r>
          <rPr>
            <sz val="9"/>
            <color indexed="81"/>
            <rFont val="Arial"/>
            <family val="2"/>
          </rPr>
          <t xml:space="preserve"> mide los atributos, propiedades o características que deben tener los
bienes y servicios para satisfacer los objetivos del programa.</t>
        </r>
      </text>
    </comment>
    <comment ref="F3000" authorId="0" shapeId="0" xr:uid="{5DC09345-0DA4-4685-98F2-71F70EFD2121}">
      <text>
        <r>
          <rPr>
            <b/>
            <sz val="9"/>
            <color indexed="81"/>
            <rFont val="Arial"/>
            <family val="2"/>
          </rPr>
          <t>Tipo de indicador para Resultados:</t>
        </r>
        <r>
          <rPr>
            <sz val="9"/>
            <color indexed="81"/>
            <rFont val="Arial"/>
            <family val="2"/>
          </rPr>
          <t xml:space="preserve"> Se refiere a la naturaleza del indicador que corresponde a cada nivel de la Matriz de Indicadores para Resultados.
● </t>
        </r>
        <r>
          <rPr>
            <b/>
            <sz val="9"/>
            <color indexed="81"/>
            <rFont val="Arial"/>
            <family val="2"/>
          </rPr>
          <t>Estratégico.</t>
        </r>
        <r>
          <rPr>
            <sz val="9"/>
            <color indexed="81"/>
            <rFont val="Arial"/>
            <family val="2"/>
          </rPr>
          <t xml:space="preserve">- Que está orientado a medir los efectos del Pp.
● </t>
        </r>
        <r>
          <rPr>
            <b/>
            <sz val="9"/>
            <color indexed="81"/>
            <rFont val="Arial"/>
            <family val="2"/>
          </rPr>
          <t>De gestión</t>
        </r>
        <r>
          <rPr>
            <sz val="9"/>
            <color indexed="81"/>
            <rFont val="Arial"/>
            <family val="2"/>
          </rPr>
          <t>.- Que está orientado a medir la forma en que trabaja el Pp.
- Para FIN y PROPOSITO = Estratégico.
- Para COMPONENTE = Estratégico o Gestión.
- Para ACTIVIDADES = Gestión.</t>
        </r>
      </text>
    </comment>
    <comment ref="L3000" authorId="0" shapeId="0" xr:uid="{348F14A2-13BA-46B4-9F17-EE9187BCBBF6}">
      <text>
        <r>
          <rPr>
            <b/>
            <sz val="9"/>
            <color indexed="81"/>
            <rFont val="Arial"/>
            <family val="2"/>
          </rPr>
          <t xml:space="preserve">Ámbito de control. </t>
        </r>
        <r>
          <rPr>
            <sz val="9"/>
            <color indexed="81"/>
            <rFont val="Arial"/>
            <family val="2"/>
          </rPr>
          <t xml:space="preserve"> 
Desde el punto de vista del control del proceso para alcanzar los impactos esperados los indicadores pueden ser:
a. </t>
        </r>
        <r>
          <rPr>
            <b/>
            <sz val="9"/>
            <color indexed="81"/>
            <rFont val="Arial"/>
            <family val="2"/>
          </rPr>
          <t>Insumo:</t>
        </r>
        <r>
          <rPr>
            <sz val="9"/>
            <color indexed="81"/>
            <rFont val="Arial"/>
            <family val="2"/>
          </rPr>
          <t xml:space="preserve"> Cuantifica los recursos tanto físicos como humanos y/o financieros utilizados en la producción de los bienes y servicios. Generalmente están dimensionados en términos de: Número de personal, gasto asignado a alguna tarea, días de trabajo consumidos, etc.
b.</t>
        </r>
        <r>
          <rPr>
            <b/>
            <sz val="9"/>
            <color indexed="81"/>
            <rFont val="Arial"/>
            <family val="2"/>
          </rPr>
          <t xml:space="preserve"> Proceso:</t>
        </r>
        <r>
          <rPr>
            <sz val="9"/>
            <color indexed="81"/>
            <rFont val="Arial"/>
            <family val="2"/>
          </rPr>
          <t xml:space="preserve"> Son las principales acciones emprendidas mediante las cuales se movilizan los insumos para generar los bienes y/o servicios que se producen o entregan, por ejemplo: Porcentaje de manuales revisados.
c. </t>
        </r>
        <r>
          <rPr>
            <b/>
            <sz val="9"/>
            <color indexed="81"/>
            <rFont val="Arial"/>
            <family val="2"/>
          </rPr>
          <t>Producto:</t>
        </r>
        <r>
          <rPr>
            <sz val="9"/>
            <color indexed="81"/>
            <rFont val="Arial"/>
            <family val="2"/>
          </rPr>
          <t xml:space="preserve"> Son los bienes y/o servicios que se producen o entregan para cumplir con su propósito; deben establecerse como productos terminados o servicios proporcionados, por ejemplo: Porcentaje de manuales aprobados.
d. </t>
        </r>
        <r>
          <rPr>
            <b/>
            <sz val="9"/>
            <color indexed="81"/>
            <rFont val="Arial"/>
            <family val="2"/>
          </rPr>
          <t>Resultado o impacto:</t>
        </r>
        <r>
          <rPr>
            <sz val="9"/>
            <color indexed="81"/>
            <rFont val="Arial"/>
            <family val="2"/>
          </rPr>
          <t xml:space="preserve"> Se refieren al resultado final o efectos de una acción o programa implementado, generalmente relacionado con la mejora en la calidad de vida o condiciones de la población objetivo, por ejemplo: Porcentaje de disminución del índice de inseguridad, tasa de deserción escolar, índice de competitividad, etc.
</t>
        </r>
      </text>
    </comment>
    <comment ref="B3001" authorId="0" shapeId="0" xr:uid="{30E88E29-B270-437C-BBD3-A43B54F00B94}">
      <text>
        <r>
          <rPr>
            <b/>
            <sz val="9"/>
            <color indexed="81"/>
            <rFont val="Arial"/>
            <family val="2"/>
          </rPr>
          <t xml:space="preserve">Definición del Indicador: </t>
        </r>
        <r>
          <rPr>
            <sz val="9"/>
            <color indexed="81"/>
            <rFont val="Arial"/>
            <family val="2"/>
          </rPr>
          <t xml:space="preserve">
expresa al indicador en términos de su significado conceptual. Puede desde el punto de vista operativo, expresar al indicador en términos de las variables que en él intervienen.</t>
        </r>
      </text>
    </comment>
    <comment ref="H3001" authorId="0" shapeId="0" xr:uid="{4D01C448-74E0-4B3F-8752-C439B612E1F1}">
      <text>
        <r>
          <rPr>
            <b/>
            <sz val="9"/>
            <color indexed="81"/>
            <rFont val="Arial"/>
            <family val="2"/>
          </rPr>
          <t>Tipo de valor de la Meta.-</t>
        </r>
        <r>
          <rPr>
            <sz val="9"/>
            <color indexed="81"/>
            <rFont val="Arial"/>
            <family val="2"/>
          </rPr>
          <t xml:space="preserve"> Indica si la meta es </t>
        </r>
        <r>
          <rPr>
            <i/>
            <u/>
            <sz val="9"/>
            <color indexed="81"/>
            <rFont val="Arial"/>
            <family val="2"/>
          </rPr>
          <t>absoluta o relativa</t>
        </r>
        <r>
          <rPr>
            <sz val="9"/>
            <color indexed="81"/>
            <rFont val="Arial"/>
            <family val="2"/>
          </rPr>
          <t>.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L3001" authorId="0" shapeId="0" xr:uid="{01C835DD-6C90-4FC5-A579-60C86B8D417F}">
      <text>
        <r>
          <rPr>
            <b/>
            <sz val="9"/>
            <color indexed="81"/>
            <rFont val="Arial"/>
            <family val="2"/>
          </rPr>
          <t xml:space="preserve">Unidad de medida:
</t>
        </r>
        <r>
          <rPr>
            <sz val="9"/>
            <color indexed="81"/>
            <rFont val="Arial"/>
            <family val="2"/>
          </rPr>
          <t>magnitud de referencia que permite cuantificar y comparar elementos de la misma especie. Campo de llenado obligatorio.</t>
        </r>
      </text>
    </comment>
    <comment ref="B3003" authorId="0" shapeId="0" xr:uid="{A453D2E7-1923-460A-BB4B-F60D037FB9C5}">
      <text>
        <r>
          <rPr>
            <b/>
            <sz val="9"/>
            <color indexed="81"/>
            <rFont val="Arial"/>
            <family val="2"/>
          </rPr>
          <t xml:space="preserve">Fórmula:
</t>
        </r>
        <r>
          <rPr>
            <sz val="9"/>
            <color indexed="81"/>
            <rFont val="Arial"/>
            <family val="2"/>
          </rPr>
          <t>se refiere a la expresión algebraica del indicador, de la forma en que se relacionan las variables para calcular el indicador.</t>
        </r>
      </text>
    </comment>
    <comment ref="H3003" authorId="0" shapeId="0" xr:uid="{03C0BF2C-7568-4D63-A22D-D3F848EED3F7}">
      <text>
        <r>
          <rPr>
            <b/>
            <sz val="9"/>
            <color indexed="81"/>
            <rFont val="Arial"/>
            <family val="2"/>
          </rPr>
          <t xml:space="preserve">Desagregación geográfica:
</t>
        </r>
        <r>
          <rPr>
            <sz val="9"/>
            <color indexed="81"/>
            <rFont val="Arial"/>
            <family val="2"/>
          </rPr>
          <t xml:space="preserve">indica los niveles territoriales para los que está disponible el indicador: </t>
        </r>
        <r>
          <rPr>
            <i/>
            <u/>
            <sz val="9"/>
            <color indexed="81"/>
            <rFont val="Arial"/>
            <family val="2"/>
          </rPr>
          <t>nacional, regional, estatal, municipal, localidad</t>
        </r>
        <r>
          <rPr>
            <sz val="9"/>
            <color indexed="81"/>
            <rFont val="Arial"/>
            <family val="2"/>
          </rPr>
          <t>, etc.</t>
        </r>
      </text>
    </comment>
    <comment ref="L3003" authorId="0" shapeId="0" xr:uid="{953700CE-1EE1-44ED-9D8B-8C7EBEB4C58B}">
      <text>
        <r>
          <rPr>
            <b/>
            <sz val="9"/>
            <color indexed="81"/>
            <rFont val="Arial"/>
            <family val="2"/>
          </rPr>
          <t>Frecuencia de medición:</t>
        </r>
        <r>
          <rPr>
            <sz val="9"/>
            <color indexed="81"/>
            <rFont val="Arial"/>
            <family val="2"/>
          </rPr>
          <t xml:space="preserve">
es el periodo de tiempo en el cual se calcula el indicador
(</t>
        </r>
        <r>
          <rPr>
            <i/>
            <u/>
            <sz val="9"/>
            <color indexed="81"/>
            <rFont val="Arial"/>
            <family val="2"/>
          </rPr>
          <t>bianual, anual, semestral, trimestral, mensual</t>
        </r>
        <r>
          <rPr>
            <sz val="9"/>
            <color indexed="81"/>
            <rFont val="Arial"/>
            <family val="2"/>
          </rPr>
          <t>, etc.). La frecuencia de medición determinará la cantidad de periodos en los que se calendarizarán las metas para el indicador, por lo cual deberá tener precaución al seleccionar la frecuencia de medición.
Campo de llenado obligatorio.</t>
        </r>
      </text>
    </comment>
    <comment ref="B3005" authorId="0" shapeId="0" xr:uid="{C9D2CA2A-1655-4F4C-AFC9-361C89C00C83}">
      <text>
        <r>
          <rPr>
            <b/>
            <sz val="9"/>
            <color indexed="81"/>
            <rFont val="Arial"/>
            <family val="2"/>
          </rPr>
          <t xml:space="preserve">Método de cálculo:
</t>
        </r>
        <r>
          <rPr>
            <sz val="9"/>
            <color indexed="81"/>
            <rFont val="Arial"/>
            <family val="2"/>
          </rPr>
          <t>se refiere a la expresión algebraica del indicador, a la explicación sencilla de la forma en que se relacionan las variables y a la metodología para calcular el indicador, esta última se podrá presentar en un archivo anexo. Campo de llenado obligatorio.</t>
        </r>
      </text>
    </comment>
    <comment ref="B3007" authorId="0" shapeId="0" xr:uid="{5C15B5FC-6A42-4D62-BF40-98275A8E00B5}">
      <text>
        <r>
          <rPr>
            <b/>
            <sz val="9"/>
            <color indexed="81"/>
            <rFont val="Arial"/>
            <family val="2"/>
          </rPr>
          <t xml:space="preserve">Transversalidad. </t>
        </r>
        <r>
          <rPr>
            <sz val="9"/>
            <color indexed="81"/>
            <rFont val="Arial"/>
            <family val="2"/>
          </rPr>
          <t xml:space="preserve">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B3008" authorId="0" shapeId="0" xr:uid="{E151A811-EEB5-46C3-B880-9E095712B5F6}">
      <text>
        <r>
          <rPr>
            <b/>
            <sz val="9"/>
            <color indexed="81"/>
            <rFont val="Arial"/>
            <family val="2"/>
          </rPr>
          <t>Enfoque de transversalidad:</t>
        </r>
        <r>
          <rPr>
            <sz val="9"/>
            <color indexed="81"/>
            <rFont val="Arial"/>
            <family val="2"/>
          </rPr>
          <t xml:space="preserve"> 
El sistema ofrece las siguientes opciones para identificar indicadores con enfoque transversal: Capacidades diferentes y enfoque de género.</t>
        </r>
      </text>
    </comment>
    <comment ref="B3009" authorId="0" shapeId="0" xr:uid="{4E908064-D7A0-4E34-970B-27B66EBDC941}">
      <text>
        <r>
          <rPr>
            <b/>
            <sz val="9"/>
            <color indexed="81"/>
            <rFont val="Arial"/>
            <family val="2"/>
          </rPr>
          <t xml:space="preserve">Hombres: </t>
        </r>
        <r>
          <rPr>
            <sz val="9"/>
            <color indexed="81"/>
            <rFont val="Arial"/>
            <family val="2"/>
          </rPr>
          <t xml:space="preserve">
Número de hombres atendidas por el objetivo asociado
al indicador.</t>
        </r>
      </text>
    </comment>
    <comment ref="C3009" authorId="0" shapeId="0" xr:uid="{A094D616-9278-47AF-BD93-B97050E005C6}">
      <text>
        <r>
          <rPr>
            <b/>
            <sz val="9"/>
            <color indexed="81"/>
            <rFont val="Arial"/>
            <family val="2"/>
          </rPr>
          <t>Mujeres:</t>
        </r>
        <r>
          <rPr>
            <sz val="9"/>
            <color indexed="81"/>
            <rFont val="Arial"/>
            <family val="2"/>
          </rPr>
          <t xml:space="preserve">
 Número de mujeres atendidos por el objetivo asociado al indicador.</t>
        </r>
      </text>
    </comment>
    <comment ref="F3009" authorId="0" shapeId="0" xr:uid="{BC6FE9EA-5927-470B-8938-EDF31A1C3C56}">
      <text>
        <r>
          <rPr>
            <b/>
            <sz val="9"/>
            <color indexed="81"/>
            <rFont val="Arial"/>
            <family val="2"/>
          </rPr>
          <t>Indígenas:</t>
        </r>
        <r>
          <rPr>
            <sz val="9"/>
            <color indexed="81"/>
            <rFont val="Arial"/>
            <family val="2"/>
          </rPr>
          <t xml:space="preserve">
 Número de Indígenas atendidos por el objetivo asociado al indicador.</t>
        </r>
      </text>
    </comment>
    <comment ref="I3009" authorId="0" shapeId="0" xr:uid="{47ABF40C-A4DA-4303-9F81-EE8F89568E5C}">
      <text>
        <r>
          <rPr>
            <b/>
            <sz val="9"/>
            <color indexed="81"/>
            <rFont val="Arial"/>
            <family val="2"/>
          </rPr>
          <t>Capacidades Diferentes:</t>
        </r>
        <r>
          <rPr>
            <sz val="9"/>
            <color indexed="81"/>
            <rFont val="Arial"/>
            <family val="2"/>
          </rPr>
          <t xml:space="preserve">
 Número de Personas con capacidades diferentes atendidas por el objetivo asociado al indicador.</t>
        </r>
      </text>
    </comment>
    <comment ref="M3009" authorId="0" shapeId="0" xr:uid="{96848779-9C14-4BC8-9F1C-A5FF9F57A1E8}">
      <text>
        <r>
          <rPr>
            <b/>
            <sz val="9"/>
            <color indexed="81"/>
            <rFont val="Arial"/>
            <family val="2"/>
          </rPr>
          <t xml:space="preserve">Total: </t>
        </r>
        <r>
          <rPr>
            <sz val="9"/>
            <color indexed="81"/>
            <rFont val="Arial"/>
            <family val="2"/>
          </rPr>
          <t xml:space="preserve">
total de población atendida por el objetivo asociado al indicador.</t>
        </r>
      </text>
    </comment>
    <comment ref="B3012" authorId="0" shapeId="0" xr:uid="{719BC875-AF6E-4EC3-B022-F7E5C394C8EB}">
      <text>
        <r>
          <rPr>
            <b/>
            <sz val="9"/>
            <color indexed="81"/>
            <rFont val="Arial"/>
            <family val="2"/>
          </rPr>
          <t xml:space="preserve">Información disponible: </t>
        </r>
        <r>
          <rPr>
            <sz val="9"/>
            <color indexed="81"/>
            <rFont val="Arial"/>
            <family val="2"/>
          </rPr>
          <t xml:space="preserve">
Describe textualmente al conjunto de mediciones del indicador disponibles, se deben indicar cambios en la serie por cuestiones metodológicas u otras.</t>
        </r>
      </text>
    </comment>
    <comment ref="B3014" authorId="0" shapeId="0" xr:uid="{8363448F-F45E-440A-AC84-5CE8A2783D49}">
      <text>
        <r>
          <rPr>
            <b/>
            <sz val="9"/>
            <color indexed="81"/>
            <rFont val="Arial"/>
            <family val="2"/>
          </rPr>
          <t>Determinación de metas.</t>
        </r>
        <r>
          <rPr>
            <sz val="9"/>
            <color indexed="81"/>
            <rFont val="Arial"/>
            <family val="2"/>
          </rPr>
          <t xml:space="preserve">
Se refiere al proceso mediante el cual se establecen las magnitudes y periodos para los resultados comprometidos.</t>
        </r>
      </text>
    </comment>
    <comment ref="B3017" authorId="0" shapeId="0" xr:uid="{22A92281-F41E-442E-AB61-C5ED3011F7B9}">
      <text>
        <r>
          <rPr>
            <b/>
            <sz val="9"/>
            <color indexed="81"/>
            <rFont val="Arial"/>
            <family val="2"/>
          </rPr>
          <t>Meta acumulable:</t>
        </r>
        <r>
          <rPr>
            <sz val="9"/>
            <color indexed="81"/>
            <rFont val="Arial"/>
            <family val="2"/>
          </rPr>
          <t xml:space="preserv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F3017" authorId="0" shapeId="0" xr:uid="{E39A4F9E-7AB0-4F14-8469-9BE8F379DB25}">
      <text>
        <r>
          <rPr>
            <b/>
            <sz val="9"/>
            <color indexed="81"/>
            <rFont val="Arial"/>
            <family val="2"/>
          </rPr>
          <t>Comportamiento del indicador.</t>
        </r>
        <r>
          <rPr>
            <sz val="9"/>
            <color indexed="81"/>
            <rFont val="Arial"/>
            <family val="2"/>
          </rPr>
          <t xml:space="preserve"> 
Establece si el indicador a lo largo del tiempo tiene un comportamiento </t>
        </r>
        <r>
          <rPr>
            <i/>
            <u/>
            <sz val="9"/>
            <color indexed="81"/>
            <rFont val="Arial"/>
            <family val="2"/>
          </rPr>
          <t>ascendente, descendente, regular o nominal</t>
        </r>
        <r>
          <rPr>
            <sz val="9"/>
            <color indexed="81"/>
            <rFont val="Arial"/>
            <family val="2"/>
          </rPr>
          <t xml:space="preserve">.
● </t>
        </r>
        <r>
          <rPr>
            <b/>
            <sz val="9"/>
            <color indexed="81"/>
            <rFont val="Arial"/>
            <family val="2"/>
          </rPr>
          <t>Ascendente.</t>
        </r>
        <r>
          <rPr>
            <sz val="9"/>
            <color indexed="81"/>
            <rFont val="Arial"/>
            <family val="2"/>
          </rPr>
          <t xml:space="preserve">- si el resultado a lograr significa incrementar el valor del indicador.
● </t>
        </r>
        <r>
          <rPr>
            <b/>
            <sz val="9"/>
            <color indexed="81"/>
            <rFont val="Arial"/>
            <family val="2"/>
          </rPr>
          <t>Descendente.</t>
        </r>
        <r>
          <rPr>
            <sz val="9"/>
            <color indexed="81"/>
            <rFont val="Arial"/>
            <family val="2"/>
          </rPr>
          <t xml:space="preserve">- si el resultado a lograr significa disminuir el valor del indicador.
● </t>
        </r>
        <r>
          <rPr>
            <b/>
            <sz val="9"/>
            <color indexed="81"/>
            <rFont val="Arial"/>
            <family val="2"/>
          </rPr>
          <t>Regular.</t>
        </r>
        <r>
          <rPr>
            <sz val="9"/>
            <color indexed="81"/>
            <rFont val="Arial"/>
            <family val="2"/>
          </rPr>
          <t xml:space="preserve">- si el resultado a lograr significa mantener el valor del indicador dentro de determinado rango, y
● </t>
        </r>
        <r>
          <rPr>
            <b/>
            <sz val="9"/>
            <color indexed="81"/>
            <rFont val="Arial"/>
            <family val="2"/>
          </rPr>
          <t>Nominal.</t>
        </r>
        <r>
          <rPr>
            <sz val="9"/>
            <color indexed="81"/>
            <rFont val="Arial"/>
            <family val="2"/>
          </rPr>
          <t>- se tomará como un resultado independiente del historial del indicador.</t>
        </r>
      </text>
    </comment>
    <comment ref="K3017" authorId="0" shapeId="0" xr:uid="{82BA27D1-92DD-4943-8B2E-1CFB05B0BB30}">
      <text>
        <r>
          <rPr>
            <b/>
            <sz val="9"/>
            <color indexed="81"/>
            <rFont val="Arial"/>
            <family val="2"/>
          </rPr>
          <t xml:space="preserve">Factibilidad de la meta.- </t>
        </r>
        <r>
          <rPr>
            <sz val="9"/>
            <color indexed="81"/>
            <rFont val="Arial"/>
            <family val="2"/>
          </rPr>
          <t xml:space="preserve">
Establece, desde la perspectiva de la UR responsable del Pp la posibilidad real de alcanzar la meta; los valores posibles son </t>
        </r>
        <r>
          <rPr>
            <i/>
            <u/>
            <sz val="9"/>
            <color indexed="81"/>
            <rFont val="Arial"/>
            <family val="2"/>
          </rPr>
          <t>alta y media</t>
        </r>
        <r>
          <rPr>
            <sz val="9"/>
            <color indexed="81"/>
            <rFont val="Arial"/>
            <family val="2"/>
          </rPr>
          <t>.</t>
        </r>
      </text>
    </comment>
    <comment ref="B3019" authorId="0" shapeId="0" xr:uid="{178D0B93-EC8E-495B-9CAC-ADBE057FA6CD}">
      <text>
        <r>
          <rPr>
            <b/>
            <sz val="9"/>
            <color indexed="81"/>
            <rFont val="Arial"/>
            <family val="2"/>
          </rPr>
          <t xml:space="preserve">Justificación de la Factibilidad.-
</t>
        </r>
        <r>
          <rPr>
            <sz val="9"/>
            <color indexed="81"/>
            <rFont val="Arial"/>
            <family val="2"/>
          </rPr>
          <t>Establece los argumentos que sirvieron de base para calificar la factibilidad de la meta.</t>
        </r>
      </text>
    </comment>
    <comment ref="B3022" authorId="0" shapeId="0" xr:uid="{F62B78DD-A174-4CBF-BDA4-04DE31FD2EE5}">
      <text>
        <r>
          <rPr>
            <b/>
            <sz val="9"/>
            <color indexed="81"/>
            <rFont val="Arial"/>
            <family val="2"/>
          </rPr>
          <t>Línea Base.</t>
        </r>
        <r>
          <rPr>
            <sz val="9"/>
            <color indexed="81"/>
            <rFont val="Arial"/>
            <family val="2"/>
          </rPr>
          <t xml:space="preserve">
Un indicador puede adoptar diversos valores a lo largo del tiempo.
El valor inicial del indicador que se toma como referencia para comparar el avance del objetivo se llama Línea Base.</t>
        </r>
      </text>
    </comment>
    <comment ref="B3023" authorId="0" shapeId="0" xr:uid="{7E3F607D-0871-4471-9E9F-5719F33157EB}">
      <text>
        <r>
          <rPr>
            <b/>
            <sz val="9"/>
            <color indexed="81"/>
            <rFont val="Arial"/>
            <family val="2"/>
          </rPr>
          <t xml:space="preserve">Año de la Línea Base.- </t>
        </r>
        <r>
          <rPr>
            <sz val="9"/>
            <color indexed="81"/>
            <rFont val="Arial"/>
            <family val="2"/>
          </rPr>
          <t xml:space="preserve">
Se deberá anotar el año que se toma como referencia para comparar los avances del Pp. Regularmente se recomienda tomar el año en que terminó la administración anterior.
Cuando un indicador vuelve a cero al término de cada ciclo, la línea base
es 0.0 porque ese es el valor con el que inicia el nuevo ciclo. Campo de
llenado obligatorio.</t>
        </r>
      </text>
    </comment>
    <comment ref="K3023" authorId="0" shapeId="0" xr:uid="{35A99CF2-8357-4237-A1AC-4B46A3187EC8}">
      <text>
        <r>
          <rPr>
            <b/>
            <sz val="9"/>
            <color indexed="81"/>
            <rFont val="Arial"/>
            <family val="2"/>
          </rPr>
          <t xml:space="preserve">Periodo línea base.- 
</t>
        </r>
        <r>
          <rPr>
            <sz val="9"/>
            <color indexed="81"/>
            <rFont val="Arial"/>
            <family val="2"/>
          </rPr>
          <t>Puede ser que en algunos casos, la línea base esté referida a un momento particular del año (inicio de cursos, trimestre II, semana santa, etc.), en estas ocasiones deberá especificarse el periodo.</t>
        </r>
      </text>
    </comment>
    <comment ref="C3024" authorId="0" shapeId="0" xr:uid="{59B737EB-5027-4956-AFFE-D01F39B1EA6B}">
      <text>
        <r>
          <rPr>
            <b/>
            <sz val="9"/>
            <color indexed="81"/>
            <rFont val="Arial"/>
            <family val="2"/>
          </rPr>
          <t xml:space="preserve">Indicador.- 
</t>
        </r>
        <r>
          <rPr>
            <sz val="9"/>
            <color indexed="81"/>
            <rFont val="Arial"/>
            <family val="2"/>
          </rPr>
          <t>Se refiere al valor que tuvo el indicador en el momento de la medición inicial de referencia. Cuando no se cuenta con línea base, se deberá anotar 0.0 y escribir la justificación en el campo correspondiente. Campo de llenado obligatorio.</t>
        </r>
      </text>
    </comment>
    <comment ref="F3024" authorId="0" shapeId="0" xr:uid="{5D2C201D-5FA2-4EE1-98F3-A8D091BC028B}">
      <text>
        <r>
          <rPr>
            <b/>
            <sz val="9"/>
            <color indexed="81"/>
            <rFont val="Arial"/>
            <family val="2"/>
          </rPr>
          <t xml:space="preserve">Numerador.- </t>
        </r>
        <r>
          <rPr>
            <sz val="9"/>
            <color indexed="81"/>
            <rFont val="Arial"/>
            <family val="2"/>
          </rPr>
          <t xml:space="preserve">
Se refiere al valor que tuvo el numerador del indicador en el momento de la medición inicial de referencia.</t>
        </r>
      </text>
    </comment>
    <comment ref="I3024" authorId="0" shapeId="0" xr:uid="{9B7F98E5-C586-44DD-ADC5-A77FADE192E3}">
      <text>
        <r>
          <rPr>
            <b/>
            <sz val="9"/>
            <color indexed="81"/>
            <rFont val="Arial"/>
            <family val="2"/>
          </rPr>
          <t xml:space="preserve">Denominador.- </t>
        </r>
        <r>
          <rPr>
            <sz val="9"/>
            <color indexed="81"/>
            <rFont val="Arial"/>
            <family val="2"/>
          </rPr>
          <t xml:space="preserve">
Se refiere al valor que tuvo el denominador del indicador en el momento de la medición inicial de referencia.</t>
        </r>
      </text>
    </comment>
    <comment ref="B3027" authorId="0" shapeId="0" xr:uid="{D925ACBF-36A7-4C49-9E92-5AFFD523141C}">
      <text>
        <r>
          <rPr>
            <b/>
            <sz val="9"/>
            <color indexed="81"/>
            <rFont val="Arial"/>
            <family val="2"/>
          </rPr>
          <t xml:space="preserve">Justificación línea base.- </t>
        </r>
        <r>
          <rPr>
            <sz val="9"/>
            <color indexed="81"/>
            <rFont val="Arial"/>
            <family val="2"/>
          </rPr>
          <t xml:space="preserv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B3030" authorId="0" shapeId="0" xr:uid="{FABCDBBD-A545-4BD7-BC77-7AFA9398500E}">
      <text>
        <r>
          <rPr>
            <b/>
            <sz val="9"/>
            <color indexed="81"/>
            <rFont val="Arial"/>
            <family val="2"/>
          </rPr>
          <t xml:space="preserve">Parámetros de semaforización.- </t>
        </r>
        <r>
          <rPr>
            <sz val="9"/>
            <color indexed="81"/>
            <rFont val="Arial"/>
            <family val="2"/>
          </rPr>
          <t xml:space="preserve">
Se refiere a las desviaciones que la UR del Pp está dispuesta a aceptar como umbral para calificar al avance como en semáforo verde, amarillo o rojo. Los parámetros de semaforización se aplican en los tableros de control.</t>
        </r>
      </text>
    </comment>
    <comment ref="B3031" authorId="0" shapeId="0" xr:uid="{A6919351-197A-4E99-A5EF-4EE1D8129E23}">
      <text>
        <r>
          <rPr>
            <b/>
            <sz val="9"/>
            <color indexed="81"/>
            <rFont val="Arial"/>
            <family val="2"/>
          </rPr>
          <t>Tipo de valor.-</t>
        </r>
        <r>
          <rPr>
            <sz val="9"/>
            <color indexed="81"/>
            <rFont val="Arial"/>
            <family val="2"/>
          </rPr>
          <t xml:space="preserve"> 
Los umbrales de semaforización pueden definirse en términos absolutos o porcentuales.</t>
        </r>
      </text>
    </comment>
    <comment ref="G3031" authorId="0" shapeId="0" xr:uid="{07A58788-54B4-4C8F-98D9-B86F91B7BA00}">
      <text>
        <r>
          <rPr>
            <b/>
            <sz val="9"/>
            <color indexed="81"/>
            <rFont val="Arial"/>
            <family val="2"/>
          </rPr>
          <t xml:space="preserve">Umbral verde.- 
</t>
        </r>
        <r>
          <rPr>
            <sz val="9"/>
            <color indexed="81"/>
            <rFont val="Arial"/>
            <family val="2"/>
          </rPr>
          <t>Valor aceptable en que un indicador se considera en verde.</t>
        </r>
      </text>
    </comment>
    <comment ref="J3031" authorId="0" shapeId="0" xr:uid="{4244902A-D9EF-4800-9DD5-005F26CDB3DE}">
      <text>
        <r>
          <rPr>
            <b/>
            <sz val="9"/>
            <color indexed="81"/>
            <rFont val="Arial"/>
            <family val="2"/>
          </rPr>
          <t xml:space="preserve">Umbral amarillo.- 
</t>
        </r>
        <r>
          <rPr>
            <sz val="9"/>
            <color indexed="81"/>
            <rFont val="Arial"/>
            <family val="2"/>
          </rPr>
          <t>Valor límite aceptable en que un indicador se considera en amarillo.</t>
        </r>
      </text>
    </comment>
    <comment ref="M3031" authorId="0" shapeId="0" xr:uid="{58CC4C0F-42E8-4311-95D6-018B60D71A27}">
      <text>
        <r>
          <rPr>
            <b/>
            <sz val="9"/>
            <color indexed="81"/>
            <rFont val="Arial"/>
            <family val="2"/>
          </rPr>
          <t xml:space="preserve">Umbral rojo.- 
</t>
        </r>
        <r>
          <rPr>
            <sz val="9"/>
            <color indexed="81"/>
            <rFont val="Arial"/>
            <family val="2"/>
          </rPr>
          <t>Valor NO aceptable en que un indicador se considera en rojo.</t>
        </r>
      </text>
    </comment>
    <comment ref="B3034" authorId="0" shapeId="0" xr:uid="{737560AF-2843-4EF4-A478-DBBB05D9726B}">
      <text>
        <r>
          <rPr>
            <sz val="9"/>
            <color indexed="81"/>
            <rFont val="Arial"/>
            <family val="2"/>
          </rPr>
          <t>El número de periodos de programación de metas está definido por la Frecuencia de
Medición.</t>
        </r>
      </text>
    </comment>
    <comment ref="B3035" authorId="0" shapeId="0" xr:uid="{3FAFB409-DF72-439A-A134-A703034A1137}">
      <text>
        <r>
          <rPr>
            <b/>
            <sz val="9"/>
            <color indexed="81"/>
            <rFont val="Arial"/>
            <family val="2"/>
          </rPr>
          <t>Periodo.-</t>
        </r>
        <r>
          <rPr>
            <sz val="9"/>
            <color indexed="81"/>
            <rFont val="Arial"/>
            <family val="2"/>
          </rPr>
          <t xml:space="preserve">
Establece los valores que tendrá el indicador en los meses de Enero a Diciembre, según la frecuencia de medición (Anual, Semestral, etc.).</t>
        </r>
      </text>
    </comment>
    <comment ref="C3035" authorId="0" shapeId="0" xr:uid="{5BE3D5BF-1DF2-4A00-AC75-7383E0D27B91}">
      <text>
        <r>
          <rPr>
            <b/>
            <sz val="9"/>
            <color indexed="81"/>
            <rFont val="Arial"/>
            <family val="2"/>
          </rPr>
          <t xml:space="preserve">Valor: </t>
        </r>
        <r>
          <rPr>
            <sz val="9"/>
            <color indexed="81"/>
            <rFont val="Arial"/>
            <family val="2"/>
          </rPr>
          <t xml:space="preserve">
si el tipo de valor de la meta es relativo necesariamente deberán llenarse los campos de indicador, numerador y denominador. 
Si la opción es valor absoluto deberán llenarse los campos de indicador y numerador.</t>
        </r>
      </text>
    </comment>
    <comment ref="J3035" authorId="0" shapeId="0" xr:uid="{603BFF6E-F59F-42F8-ADF3-08EF2BDBA90F}">
      <text>
        <r>
          <rPr>
            <b/>
            <sz val="9"/>
            <color indexed="81"/>
            <rFont val="Arial"/>
            <family val="2"/>
          </rPr>
          <t>Comentarios técnicos:</t>
        </r>
        <r>
          <rPr>
            <sz val="9"/>
            <color indexed="81"/>
            <rFont val="Arial"/>
            <family val="2"/>
          </rPr>
          <t xml:space="preserve">
considera elementos que permitan la mayor claridad sobre el
indicador y/o sus componentes; referencias metodológicas sustantivas; marcos conceptuales sobre las que se elabora la información. 
Incluye anotaciones relevantes para la construcción e interpretación del indicador que no hayan sido incorporadas previamente.</t>
        </r>
      </text>
    </comment>
    <comment ref="C3036" authorId="0" shapeId="0" xr:uid="{A909B23A-835B-42D9-8D33-7B8A51C505E7}">
      <text>
        <r>
          <rPr>
            <b/>
            <sz val="9"/>
            <color indexed="81"/>
            <rFont val="Arial"/>
            <family val="2"/>
          </rPr>
          <t xml:space="preserve">Indicador.- </t>
        </r>
        <r>
          <rPr>
            <sz val="9"/>
            <color indexed="81"/>
            <rFont val="Arial"/>
            <family val="2"/>
          </rPr>
          <t xml:space="preserve">
Se refiere al valor del indicador en el mes
correspondiente.</t>
        </r>
      </text>
    </comment>
    <comment ref="F3036" authorId="0" shapeId="0" xr:uid="{A995E1D9-8725-4D99-966C-9F860AC8E5BE}">
      <text>
        <r>
          <rPr>
            <b/>
            <sz val="9"/>
            <color indexed="81"/>
            <rFont val="Arial"/>
            <family val="2"/>
          </rPr>
          <t xml:space="preserve">Numerador.- </t>
        </r>
        <r>
          <rPr>
            <sz val="9"/>
            <color indexed="81"/>
            <rFont val="Arial"/>
            <family val="2"/>
          </rPr>
          <t xml:space="preserve">
Se refiere al dividendo en el mes correspondiente.</t>
        </r>
      </text>
    </comment>
    <comment ref="H3036" authorId="0" shapeId="0" xr:uid="{B9A64E25-2D2C-4CAC-BD84-1B7F87842210}">
      <text>
        <r>
          <rPr>
            <b/>
            <sz val="9"/>
            <color indexed="81"/>
            <rFont val="Arial"/>
            <family val="2"/>
          </rPr>
          <t xml:space="preserve">Denominador.- </t>
        </r>
        <r>
          <rPr>
            <sz val="9"/>
            <color indexed="81"/>
            <rFont val="Arial"/>
            <family val="2"/>
          </rPr>
          <t xml:space="preserve">
Se refiere al valor que se estima alcanzará el divisor en el mes correspondiente.</t>
        </r>
      </text>
    </comment>
    <comment ref="B3051" authorId="0" shapeId="0" xr:uid="{277BCF4B-773E-40C5-9C57-AE1948C71FA7}">
      <text>
        <r>
          <rPr>
            <b/>
            <sz val="9"/>
            <color indexed="81"/>
            <rFont val="Arial"/>
            <family val="2"/>
          </rPr>
          <t xml:space="preserve">Características de las variables. 
</t>
        </r>
        <r>
          <rPr>
            <sz val="9"/>
            <color indexed="81"/>
            <rFont val="Arial"/>
            <family val="2"/>
          </rPr>
          <t>Contiene información sobre cada variable o elemento del indicador.
Se registran las características de las variables para los indicadores más complejos.</t>
        </r>
      </text>
    </comment>
    <comment ref="B3054" authorId="0" shapeId="0" xr:uid="{C0F4F2E7-78D9-4F53-B5D8-CC4A36DAC845}">
      <text>
        <r>
          <rPr>
            <b/>
            <sz val="9"/>
            <color indexed="81"/>
            <rFont val="Arial"/>
            <family val="2"/>
          </rPr>
          <t xml:space="preserve">Nombre: 
</t>
        </r>
        <r>
          <rPr>
            <sz val="9"/>
            <color indexed="81"/>
            <rFont val="Arial"/>
            <family val="2"/>
          </rPr>
          <t>denominación de la variable.</t>
        </r>
      </text>
    </comment>
    <comment ref="H3054" authorId="0" shapeId="0" xr:uid="{966978F7-18E9-46A1-B167-584F99104144}">
      <text>
        <r>
          <rPr>
            <b/>
            <sz val="9"/>
            <color indexed="81"/>
            <rFont val="Arial"/>
            <family val="2"/>
          </rPr>
          <t xml:space="preserve">Descripción de la variable: 
</t>
        </r>
        <r>
          <rPr>
            <sz val="9"/>
            <color indexed="81"/>
            <rFont val="Arial"/>
            <family val="2"/>
          </rPr>
          <t>expresa a la variable en términos de su significado
conceptual.</t>
        </r>
      </text>
    </comment>
    <comment ref="B3056" authorId="0" shapeId="0" xr:uid="{98F6D14B-9BB1-4FBA-B74D-FA60EE97EC52}">
      <text>
        <r>
          <rPr>
            <b/>
            <sz val="9"/>
            <color indexed="81"/>
            <rFont val="Arial"/>
            <family val="2"/>
          </rPr>
          <t xml:space="preserve">Medios de verificación: </t>
        </r>
        <r>
          <rPr>
            <sz val="9"/>
            <color indexed="81"/>
            <rFont val="Arial"/>
            <family val="2"/>
          </rPr>
          <t xml:space="preserve">
identifica las fuentes de información, a la dependencia,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F3056" authorId="0" shapeId="0" xr:uid="{10F32A41-361D-4776-8DCA-0E49822F3E71}">
      <text>
        <r>
          <rPr>
            <b/>
            <sz val="9"/>
            <color indexed="81"/>
            <rFont val="Arial"/>
            <family val="2"/>
          </rPr>
          <t xml:space="preserve">Unidad de medida: </t>
        </r>
        <r>
          <rPr>
            <sz val="9"/>
            <color indexed="81"/>
            <rFont val="Arial"/>
            <family val="2"/>
          </rPr>
          <t xml:space="preserve">
magnitud de referencia que permite cuantificar y comparar elementos de la misma especie.</t>
        </r>
      </text>
    </comment>
    <comment ref="K3056" authorId="0" shapeId="0" xr:uid="{1DADBCB5-0286-4DD9-BEC0-7F92E6EF3BF3}">
      <text>
        <r>
          <rPr>
            <b/>
            <sz val="9"/>
            <color indexed="81"/>
            <rFont val="Arial"/>
            <family val="2"/>
          </rPr>
          <t>Desagregación geográfica:</t>
        </r>
        <r>
          <rPr>
            <sz val="9"/>
            <color indexed="81"/>
            <rFont val="Arial"/>
            <family val="2"/>
          </rPr>
          <t xml:space="preserve">
indica los niveles territoriales para los que está disponible la variable: </t>
        </r>
        <r>
          <rPr>
            <i/>
            <u/>
            <sz val="9"/>
            <color indexed="81"/>
            <rFont val="Arial"/>
            <family val="2"/>
          </rPr>
          <t>nacional, regional, estatal, municipal, localidad</t>
        </r>
        <r>
          <rPr>
            <sz val="9"/>
            <color indexed="81"/>
            <rFont val="Arial"/>
            <family val="2"/>
          </rPr>
          <t>, etc.</t>
        </r>
      </text>
    </comment>
    <comment ref="B3058" authorId="0" shapeId="0" xr:uid="{1980A5C9-5A2F-4BC0-93DF-6F5AC1DD4417}">
      <text>
        <r>
          <rPr>
            <b/>
            <sz val="9"/>
            <color indexed="81"/>
            <rFont val="Arial"/>
            <family val="2"/>
          </rPr>
          <t xml:space="preserve">Frecuencia: 
</t>
        </r>
        <r>
          <rPr>
            <sz val="9"/>
            <color indexed="81"/>
            <rFont val="Arial"/>
            <family val="2"/>
          </rPr>
          <t>es el periodo de tiempo en el cual se calcula la variable (</t>
        </r>
        <r>
          <rPr>
            <i/>
            <u/>
            <sz val="9"/>
            <color indexed="81"/>
            <rFont val="Arial"/>
            <family val="2"/>
          </rPr>
          <t>bianual, anual, semestral, trimestral, mensual</t>
        </r>
        <r>
          <rPr>
            <sz val="9"/>
            <color indexed="81"/>
            <rFont val="Arial"/>
            <family val="2"/>
          </rPr>
          <t>, etc.).</t>
        </r>
      </text>
    </comment>
    <comment ref="F3058" authorId="0" shapeId="0" xr:uid="{087E85A5-2537-4C71-AD7F-8E694ACAC616}">
      <text>
        <r>
          <rPr>
            <b/>
            <sz val="9"/>
            <color indexed="81"/>
            <rFont val="Arial"/>
            <family val="2"/>
          </rPr>
          <t xml:space="preserve">Método de recopilación de datos: </t>
        </r>
        <r>
          <rPr>
            <sz val="9"/>
            <color indexed="81"/>
            <rFont val="Arial"/>
            <family val="2"/>
          </rPr>
          <t xml:space="preserve">
indica el método estadístico de recolección de datos, el cual puede ser: censo, encuesta o explotación de</t>
        </r>
        <r>
          <rPr>
            <i/>
            <u/>
            <sz val="9"/>
            <color indexed="81"/>
            <rFont val="Arial"/>
            <family val="2"/>
          </rPr>
          <t xml:space="preserve"> registros administrativos.</t>
        </r>
      </text>
    </comment>
    <comment ref="K3058" authorId="0" shapeId="0" xr:uid="{E49794D3-7CE0-436A-A13F-BEF03FBD971B}">
      <text>
        <r>
          <rPr>
            <b/>
            <sz val="9"/>
            <color indexed="81"/>
            <rFont val="Arial"/>
            <family val="2"/>
          </rPr>
          <t>Fecha de disponibilidad de la información:</t>
        </r>
        <r>
          <rPr>
            <sz val="9"/>
            <color indexed="81"/>
            <rFont val="Arial"/>
            <family val="2"/>
          </rPr>
          <t xml:space="preserve"> 
se refiere al momento en que la información puede ser consultada por los usuarios.</t>
        </r>
      </text>
    </comment>
    <comment ref="B3062" authorId="0" shapeId="0" xr:uid="{1AE5CE1F-22D7-4EA7-AF74-4CED5A42305E}">
      <text>
        <r>
          <rPr>
            <b/>
            <sz val="9"/>
            <color indexed="81"/>
            <rFont val="Arial"/>
            <family val="2"/>
          </rPr>
          <t xml:space="preserve">Nombre: 
</t>
        </r>
        <r>
          <rPr>
            <sz val="9"/>
            <color indexed="81"/>
            <rFont val="Arial"/>
            <family val="2"/>
          </rPr>
          <t>denominación de la variable.</t>
        </r>
      </text>
    </comment>
    <comment ref="H3062" authorId="0" shapeId="0" xr:uid="{00B5234D-AF71-4C9F-B7BE-CB1ADB991E20}">
      <text>
        <r>
          <rPr>
            <b/>
            <sz val="9"/>
            <color indexed="81"/>
            <rFont val="Arial"/>
            <family val="2"/>
          </rPr>
          <t xml:space="preserve">Descripción de la variable: 
</t>
        </r>
        <r>
          <rPr>
            <sz val="9"/>
            <color indexed="81"/>
            <rFont val="Arial"/>
            <family val="2"/>
          </rPr>
          <t>expresa a la variable en términos de su significado
conceptual.</t>
        </r>
      </text>
    </comment>
    <comment ref="B3064" authorId="0" shapeId="0" xr:uid="{6B8E82E4-5475-4034-9968-E4CBBB934EB8}">
      <text>
        <r>
          <rPr>
            <b/>
            <sz val="9"/>
            <color indexed="81"/>
            <rFont val="Arial"/>
            <family val="2"/>
          </rPr>
          <t xml:space="preserve">Medios de verificación: </t>
        </r>
        <r>
          <rPr>
            <sz val="9"/>
            <color indexed="81"/>
            <rFont val="Arial"/>
            <family val="2"/>
          </rPr>
          <t xml:space="preserve">
identifica las fuentes de información, a la dependencia,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F3064" authorId="0" shapeId="0" xr:uid="{F997B1A5-797B-4A33-9974-B9C9D9CA36BF}">
      <text>
        <r>
          <rPr>
            <b/>
            <sz val="9"/>
            <color indexed="81"/>
            <rFont val="Arial"/>
            <family val="2"/>
          </rPr>
          <t xml:space="preserve">Unidad de medida: </t>
        </r>
        <r>
          <rPr>
            <sz val="9"/>
            <color indexed="81"/>
            <rFont val="Arial"/>
            <family val="2"/>
          </rPr>
          <t xml:space="preserve">
magnitud de referencia que permite cuantificar y comparar elementos de la misma especie.</t>
        </r>
      </text>
    </comment>
    <comment ref="K3064" authorId="0" shapeId="0" xr:uid="{F32F771B-3DF1-4AB1-A231-BB4553ACC635}">
      <text>
        <r>
          <rPr>
            <b/>
            <sz val="9"/>
            <color indexed="81"/>
            <rFont val="Arial"/>
            <family val="2"/>
          </rPr>
          <t>Desagregación geográfica:</t>
        </r>
        <r>
          <rPr>
            <sz val="9"/>
            <color indexed="81"/>
            <rFont val="Arial"/>
            <family val="2"/>
          </rPr>
          <t xml:space="preserve">
indica los niveles territoriales para los que está disponible la variable: </t>
        </r>
        <r>
          <rPr>
            <i/>
            <u/>
            <sz val="9"/>
            <color indexed="81"/>
            <rFont val="Arial"/>
            <family val="2"/>
          </rPr>
          <t>nacional, regional, estatal, municipal, localidad</t>
        </r>
        <r>
          <rPr>
            <sz val="9"/>
            <color indexed="81"/>
            <rFont val="Arial"/>
            <family val="2"/>
          </rPr>
          <t>, etc.</t>
        </r>
      </text>
    </comment>
    <comment ref="B3066" authorId="0" shapeId="0" xr:uid="{B0AEDB9E-36F7-4E47-B7E6-9DEAB22C022C}">
      <text>
        <r>
          <rPr>
            <b/>
            <sz val="9"/>
            <color indexed="81"/>
            <rFont val="Arial"/>
            <family val="2"/>
          </rPr>
          <t xml:space="preserve">Frecuencia: 
</t>
        </r>
        <r>
          <rPr>
            <sz val="9"/>
            <color indexed="81"/>
            <rFont val="Arial"/>
            <family val="2"/>
          </rPr>
          <t>es el periodo de tiempo en el cual se calcula la variable (</t>
        </r>
        <r>
          <rPr>
            <i/>
            <u/>
            <sz val="9"/>
            <color indexed="81"/>
            <rFont val="Arial"/>
            <family val="2"/>
          </rPr>
          <t>bianual, anual, semestral, trimestral, mensual</t>
        </r>
        <r>
          <rPr>
            <sz val="9"/>
            <color indexed="81"/>
            <rFont val="Arial"/>
            <family val="2"/>
          </rPr>
          <t>, etc.).</t>
        </r>
      </text>
    </comment>
    <comment ref="F3066" authorId="0" shapeId="0" xr:uid="{41C64951-A08B-45BD-A770-AC7D41403FF6}">
      <text>
        <r>
          <rPr>
            <b/>
            <sz val="9"/>
            <color indexed="81"/>
            <rFont val="Arial"/>
            <family val="2"/>
          </rPr>
          <t xml:space="preserve">Método de recopilación de datos: </t>
        </r>
        <r>
          <rPr>
            <sz val="9"/>
            <color indexed="81"/>
            <rFont val="Arial"/>
            <family val="2"/>
          </rPr>
          <t xml:space="preserve">
indica el método estadístico de recolección de datos, el cual puede ser: censo, encuesta o explotación de</t>
        </r>
        <r>
          <rPr>
            <i/>
            <u/>
            <sz val="9"/>
            <color indexed="81"/>
            <rFont val="Arial"/>
            <family val="2"/>
          </rPr>
          <t xml:space="preserve"> registros administrativos.</t>
        </r>
      </text>
    </comment>
    <comment ref="K3066" authorId="0" shapeId="0" xr:uid="{FAFEC0E8-21CF-4CF8-A8DC-DC637E952252}">
      <text>
        <r>
          <rPr>
            <b/>
            <sz val="9"/>
            <color indexed="81"/>
            <rFont val="Arial"/>
            <family val="2"/>
          </rPr>
          <t>Fecha de disponibilidad de la información:</t>
        </r>
        <r>
          <rPr>
            <sz val="9"/>
            <color indexed="81"/>
            <rFont val="Arial"/>
            <family val="2"/>
          </rPr>
          <t xml:space="preserve"> 
se refiere al momento en que la información puede ser consultada por los usuarios.</t>
        </r>
      </text>
    </comment>
    <comment ref="B3069" authorId="0" shapeId="0" xr:uid="{74DAFD0F-D54B-4EAE-8683-584864BEF7FD}">
      <text>
        <r>
          <rPr>
            <b/>
            <sz val="9"/>
            <color indexed="81"/>
            <rFont val="Arial"/>
            <family val="2"/>
          </rPr>
          <t>Contacto indicador.-</t>
        </r>
        <r>
          <rPr>
            <sz val="9"/>
            <color indexed="81"/>
            <rFont val="Arial"/>
            <family val="2"/>
          </rPr>
          <t xml:space="preserve">
Se deberá anotar el nombre del responsable directo de proporcionar información técnica sobre el indicador.</t>
        </r>
      </text>
    </comment>
    <comment ref="B3071" authorId="0" shapeId="0" xr:uid="{CFB714D3-A36F-44D2-B297-B50AFA7708B3}">
      <text>
        <r>
          <rPr>
            <b/>
            <sz val="9"/>
            <color indexed="81"/>
            <rFont val="Arial"/>
            <family val="2"/>
          </rPr>
          <t>Nombre:</t>
        </r>
        <r>
          <rPr>
            <sz val="9"/>
            <color indexed="81"/>
            <rFont val="Arial"/>
            <family val="2"/>
          </rPr>
          <t xml:space="preserve">
Responsable directo de proporcionar información técnica sobre el indicador.</t>
        </r>
      </text>
    </comment>
    <comment ref="I3071" authorId="0" shapeId="0" xr:uid="{94CBF0BB-59B4-422B-AD38-87C80F88CF51}">
      <text>
        <r>
          <rPr>
            <b/>
            <sz val="9"/>
            <color indexed="81"/>
            <rFont val="Arial"/>
            <family val="2"/>
          </rPr>
          <t>Área:</t>
        </r>
        <r>
          <rPr>
            <sz val="9"/>
            <color indexed="81"/>
            <rFont val="Arial"/>
            <family val="2"/>
          </rPr>
          <t xml:space="preserve">
Anotar el área de adscripción del responsable de la información técnica sobre el indicador.</t>
        </r>
      </text>
    </comment>
    <comment ref="B3073" authorId="0" shapeId="0" xr:uid="{9151D8FD-4F6E-4D72-A6D7-8BC28FD1B41A}">
      <text>
        <r>
          <rPr>
            <b/>
            <sz val="9"/>
            <color indexed="81"/>
            <rFont val="Arial"/>
            <family val="2"/>
          </rPr>
          <t>Puesto:</t>
        </r>
        <r>
          <rPr>
            <sz val="9"/>
            <color indexed="81"/>
            <rFont val="Arial"/>
            <family val="2"/>
          </rPr>
          <t xml:space="preserve">
Anotar la categoría o puesto actual del responsable de la información técnica del indicador.</t>
        </r>
      </text>
    </comment>
    <comment ref="I3073" authorId="0" shapeId="0" xr:uid="{9FB3AFF4-DE2A-4E74-98EB-65A0C69AFF32}">
      <text>
        <r>
          <rPr>
            <b/>
            <sz val="9"/>
            <color indexed="81"/>
            <rFont val="Arial"/>
            <family val="2"/>
          </rPr>
          <t>Teléfono:</t>
        </r>
        <r>
          <rPr>
            <sz val="9"/>
            <color indexed="81"/>
            <rFont val="Arial"/>
            <family val="2"/>
          </rPr>
          <t xml:space="preserve">
Número oficial de la Institución u oficina, para comunicación directa y extensión</t>
        </r>
      </text>
    </comment>
    <comment ref="K3073" authorId="0" shapeId="0" xr:uid="{81285F64-9E69-4A34-B103-ECC9F5DD9B0B}">
      <text>
        <r>
          <rPr>
            <b/>
            <sz val="9"/>
            <color indexed="81"/>
            <rFont val="Arial"/>
            <family val="2"/>
          </rPr>
          <t>Correo Electrónico:</t>
        </r>
        <r>
          <rPr>
            <sz val="9"/>
            <color indexed="81"/>
            <rFont val="Arial"/>
            <family val="2"/>
          </rPr>
          <t xml:space="preserve">
Indicar nombre del correo institucional del responsable de la información técnica del indicador.</t>
        </r>
      </text>
    </comment>
    <comment ref="B3076" authorId="0" shapeId="0" xr:uid="{4EC9A2B3-5302-4981-A48C-6C569AB0F8FD}">
      <text>
        <r>
          <rPr>
            <sz val="9"/>
            <color indexed="81"/>
            <rFont val="Arial"/>
            <family val="2"/>
          </rPr>
          <t>Define el seguimiento o monitoreo, destinado a identificar de manera sistemática la calidad del desempeño de un indicador o proceso, solicitar al</t>
        </r>
        <r>
          <rPr>
            <b/>
            <sz val="9"/>
            <color indexed="81"/>
            <rFont val="Arial"/>
            <family val="2"/>
          </rPr>
          <t xml:space="preserve"> Contacto responsable</t>
        </r>
        <r>
          <rPr>
            <sz val="9"/>
            <color indexed="81"/>
            <rFont val="Arial"/>
            <family val="2"/>
          </rPr>
          <t xml:space="preserve"> las actualizaciones, a efecto de introducir los ajustes o cambios pertinentes y oportunos para el logro de sus resultados y efectos en el entorno. 
El monitoreo permite analizar el avance y proponer acciones a tomar para lograr los objetivos; Identificar los éxitos o fracasos reales o potenciales lo antes posible y hacer ajustes oportunos a la ejecución.</t>
        </r>
      </text>
    </comment>
    <comment ref="K3078" authorId="0" shapeId="0" xr:uid="{8622AD2F-578C-4F18-BB01-87F073FC3DEA}">
      <text>
        <r>
          <rPr>
            <b/>
            <sz val="9"/>
            <color indexed="81"/>
            <rFont val="Arial"/>
            <family val="2"/>
          </rPr>
          <t xml:space="preserve">Correo Electrónico:
</t>
        </r>
        <r>
          <rPr>
            <sz val="9"/>
            <color indexed="81"/>
            <rFont val="Arial"/>
            <family val="2"/>
          </rPr>
          <t>enviar la información técnica del indicador a éste correo institucional.</t>
        </r>
      </text>
    </comment>
    <comment ref="B3081" authorId="0" shapeId="0" xr:uid="{3BE8ABC2-2009-4C21-B99D-4DAAA65F1AE5}">
      <text>
        <r>
          <rPr>
            <b/>
            <sz val="9"/>
            <color indexed="81"/>
            <rFont val="Arial"/>
            <family val="2"/>
          </rPr>
          <t>Referencia:</t>
        </r>
        <r>
          <rPr>
            <sz val="9"/>
            <color indexed="81"/>
            <rFont val="Arial"/>
            <family val="2"/>
          </rPr>
          <t xml:space="preserve">
Nombre de la fuente de información que proporciona datos cuyas características y metodologías permiten la comparación y tiene una actualización recurrente. Incluye la liga a la página de Internet correspondiente.</t>
        </r>
      </text>
    </comment>
    <comment ref="B3106" authorId="0" shapeId="0" xr:uid="{ABE70CF5-4209-4F82-830E-55036AD1981C}">
      <text>
        <r>
          <rPr>
            <sz val="9"/>
            <color indexed="81"/>
            <rFont val="Arial"/>
            <family val="2"/>
          </rPr>
          <t>Permiten contextualizar al indicador en el programa presupuestario (Pp) de referencia y relacionarlo directamente con el objetivo que le da origen.</t>
        </r>
      </text>
    </comment>
    <comment ref="B3108" authorId="0" shapeId="0" xr:uid="{1C51EEDC-D8BF-407E-BB47-E0A7A235D6DC}">
      <text>
        <r>
          <rPr>
            <b/>
            <sz val="9"/>
            <color indexed="81"/>
            <rFont val="Arial"/>
            <family val="2"/>
          </rPr>
          <t xml:space="preserve">Ramo administrativo: </t>
        </r>
        <r>
          <rPr>
            <sz val="9"/>
            <color indexed="81"/>
            <rFont val="Arial"/>
            <family val="2"/>
          </rPr>
          <t xml:space="preserve">
definido en el artículo 2, fracción XLI de la Ley Federal de Presupuesto y Responsabilidad Hacendaria.</t>
        </r>
      </text>
    </comment>
    <comment ref="F3108" authorId="0" shapeId="0" xr:uid="{DF481F03-2AE0-4ED8-8566-9CC9A01A4AD3}">
      <text>
        <r>
          <rPr>
            <b/>
            <sz val="9"/>
            <color indexed="81"/>
            <rFont val="Tahoma"/>
            <family val="2"/>
          </rPr>
          <t>Ramo Administrativo:</t>
        </r>
        <r>
          <rPr>
            <sz val="9"/>
            <color indexed="81"/>
            <rFont val="Tahoma"/>
            <family val="2"/>
          </rPr>
          <t xml:space="preserve">
definido en el artículo 2, fracción XLI de la Ley Federal de Presupuesto y Responsabilidad Hacendaria.</t>
        </r>
      </text>
    </comment>
    <comment ref="B3109" authorId="0" shapeId="0" xr:uid="{06098946-F6EB-467D-94D4-128F0A163A18}">
      <text>
        <r>
          <rPr>
            <b/>
            <sz val="9"/>
            <color indexed="81"/>
            <rFont val="Arial"/>
            <family val="2"/>
          </rPr>
          <t xml:space="preserve">Unidad Responsable del Pp: </t>
        </r>
        <r>
          <rPr>
            <sz val="9"/>
            <color indexed="81"/>
            <rFont val="Arial"/>
            <family val="2"/>
          </rPr>
          <t xml:space="preserve">
definido en el artículo 2, fracción LVII de la Ley Federal de Presupuesto y responsabilidad Hacendaria.</t>
        </r>
      </text>
    </comment>
    <comment ref="B3110" authorId="0" shapeId="0" xr:uid="{12AFFC85-811D-4C35-BF4E-D20C662D1BF7}">
      <text>
        <r>
          <rPr>
            <b/>
            <sz val="9"/>
            <color indexed="81"/>
            <rFont val="Arial"/>
            <family val="2"/>
          </rPr>
          <t xml:space="preserve">Clasificación del Pp: </t>
        </r>
        <r>
          <rPr>
            <sz val="9"/>
            <color indexed="81"/>
            <rFont val="Arial"/>
            <family val="2"/>
          </rPr>
          <t xml:space="preserve">
se refiere a las modalidades previstas en los presentes lineamientos.</t>
        </r>
      </text>
    </comment>
    <comment ref="B3111" authorId="0" shapeId="0" xr:uid="{3CE6F2E2-323B-4722-A0C7-FA6D0C9FD07E}">
      <text>
        <r>
          <rPr>
            <b/>
            <sz val="9"/>
            <color indexed="81"/>
            <rFont val="Arial"/>
            <family val="2"/>
          </rPr>
          <t xml:space="preserve">Denominación del Pp: </t>
        </r>
        <r>
          <rPr>
            <sz val="9"/>
            <color indexed="81"/>
            <rFont val="Arial"/>
            <family val="2"/>
          </rPr>
          <t xml:space="preserve">
definido en los presentes lineamientos.</t>
        </r>
      </text>
    </comment>
    <comment ref="B3112" authorId="0" shapeId="0" xr:uid="{AC91E369-876A-4B6F-B21D-A0A437BA828C}">
      <text>
        <r>
          <rPr>
            <b/>
            <sz val="9"/>
            <color indexed="81"/>
            <rFont val="Arial"/>
            <family val="2"/>
          </rPr>
          <t xml:space="preserve">Nombre de la Matriz: </t>
        </r>
        <r>
          <rPr>
            <sz val="9"/>
            <color indexed="81"/>
            <rFont val="Arial"/>
            <family val="2"/>
          </rPr>
          <t xml:space="preserve">
Nombre corto del Programa.</t>
        </r>
      </text>
    </comment>
    <comment ref="B3117" authorId="0" shapeId="0" xr:uid="{847E7C3B-AEA7-44BF-84CD-5781F4122656}">
      <text>
        <r>
          <rPr>
            <b/>
            <sz val="9"/>
            <color indexed="81"/>
            <rFont val="Arial"/>
            <family val="2"/>
          </rPr>
          <t xml:space="preserve">Eje de política pública al que contribuye el Pp: </t>
        </r>
        <r>
          <rPr>
            <sz val="9"/>
            <color indexed="81"/>
            <rFont val="Arial"/>
            <family val="2"/>
          </rPr>
          <t xml:space="preserve">
Se refiere a alguno de los 5 ejes del Plan Estatal de Desarrollo. Campo de llenado obligatorio.</t>
        </r>
      </text>
    </comment>
    <comment ref="B3118" authorId="0" shapeId="0" xr:uid="{198C26CE-2DF4-424A-9115-134CD734FE0D}">
      <text>
        <r>
          <rPr>
            <b/>
            <sz val="9"/>
            <color indexed="81"/>
            <rFont val="Arial"/>
            <family val="2"/>
          </rPr>
          <t xml:space="preserve">Objetivo de eje de política pública al que contribuye el Pp: </t>
        </r>
        <r>
          <rPr>
            <sz val="9"/>
            <color indexed="81"/>
            <rFont val="Arial"/>
            <family val="2"/>
          </rPr>
          <t xml:space="preserve">
Relativo a los objetivos del cualquiera de los ejes de política pública del Plan Estatal de Desarrollo. Campo de llenado obligatorio.</t>
        </r>
      </text>
    </comment>
    <comment ref="B3123" authorId="0" shapeId="0" xr:uid="{1E671F44-E8E5-45D2-832A-03288DE4BA4F}">
      <text>
        <r>
          <rPr>
            <b/>
            <sz val="9"/>
            <color indexed="81"/>
            <rFont val="Arial"/>
            <family val="2"/>
          </rPr>
          <t xml:space="preserve">Tipo de Programa: </t>
        </r>
        <r>
          <rPr>
            <sz val="9"/>
            <color indexed="81"/>
            <rFont val="Arial"/>
            <family val="2"/>
          </rPr>
          <t xml:space="preserve">
Los referidos en el Artículo 22 de la Ley de Planeación.</t>
        </r>
      </text>
    </comment>
    <comment ref="G3123" authorId="0" shapeId="0" xr:uid="{6576D9A8-717E-4E24-97FC-A70F625F57D4}">
      <text>
        <r>
          <rPr>
            <b/>
            <sz val="9"/>
            <color indexed="81"/>
            <rFont val="Arial"/>
            <family val="2"/>
          </rPr>
          <t xml:space="preserve">Programa: </t>
        </r>
        <r>
          <rPr>
            <sz val="9"/>
            <color indexed="81"/>
            <rFont val="Arial"/>
            <family val="2"/>
          </rPr>
          <t xml:space="preserve">
Se especificará el nombre del programa según la clasificación arriba mencionada.</t>
        </r>
      </text>
    </comment>
    <comment ref="B3124" authorId="0" shapeId="0" xr:uid="{BA36554B-EE30-47A0-B2B1-80AA65043F4D}">
      <text>
        <r>
          <rPr>
            <b/>
            <sz val="9"/>
            <color indexed="81"/>
            <rFont val="Arial"/>
            <family val="2"/>
          </rPr>
          <t xml:space="preserve">Objetivo del Programa: </t>
        </r>
        <r>
          <rPr>
            <sz val="9"/>
            <color indexed="81"/>
            <rFont val="Arial"/>
            <family val="2"/>
          </rPr>
          <t xml:space="preserve">
Se refiere a los objetivos del programa señalado en el inciso anterior.</t>
        </r>
      </text>
    </comment>
    <comment ref="B3125" authorId="0" shapeId="0" xr:uid="{DE6AE6CC-19F7-44C9-A281-3B0BF9539F56}">
      <text>
        <r>
          <rPr>
            <sz val="9"/>
            <color indexed="81"/>
            <rFont val="Arial"/>
            <family val="2"/>
          </rPr>
          <t>Objetivo estratégico de la Dependencia o entidad. Campo de llenado obligatorio.</t>
        </r>
      </text>
    </comment>
    <comment ref="B3126" authorId="0" shapeId="0" xr:uid="{DE2D3082-AA1B-4718-8EB7-732C84295231}">
      <text>
        <r>
          <rPr>
            <sz val="9"/>
            <color indexed="81"/>
            <rFont val="Arial"/>
            <family val="2"/>
          </rPr>
          <t>Objetivo estratégico de la Dependencia o entidad. Campo de llenado obligatorio.</t>
        </r>
      </text>
    </comment>
    <comment ref="B3132" authorId="0" shapeId="0" xr:uid="{EF3E0AB7-EA83-443B-A449-C5EADFDC74A1}">
      <text>
        <r>
          <rPr>
            <b/>
            <sz val="9"/>
            <color indexed="81"/>
            <rFont val="Arial"/>
            <family val="2"/>
          </rPr>
          <t>Objetivo al que corresponde el indicador:</t>
        </r>
        <r>
          <rPr>
            <sz val="9"/>
            <color indexed="81"/>
            <rFont val="Arial"/>
            <family val="2"/>
          </rPr>
          <t xml:space="preserve">
se obtiene del resumen narrativo de la matriz de indicadores y corresponderá al Fin, Propósito, Componentes o Actividad, según sea el caso.</t>
        </r>
      </text>
    </comment>
    <comment ref="M3132" authorId="0" shapeId="0" xr:uid="{E68291AE-5493-487A-B25E-24C38CD917DB}">
      <text>
        <r>
          <rPr>
            <b/>
            <sz val="9"/>
            <color indexed="81"/>
            <rFont val="Arial"/>
            <family val="2"/>
          </rPr>
          <t xml:space="preserve">Nivel del Objetivo en la MIR: </t>
        </r>
        <r>
          <rPr>
            <sz val="9"/>
            <color indexed="81"/>
            <rFont val="Arial"/>
            <family val="2"/>
          </rPr>
          <t xml:space="preserve">
Fin, Propósito, Componentes o Actividad, según sea el caso.</t>
        </r>
      </text>
    </comment>
    <comment ref="B3138" authorId="0" shapeId="0" xr:uid="{D333D29E-0834-4F5F-A292-94A57386A649}">
      <text>
        <r>
          <rPr>
            <b/>
            <sz val="9"/>
            <color indexed="81"/>
            <rFont val="Tahoma"/>
            <family val="2"/>
          </rPr>
          <t xml:space="preserve">Los indicadores </t>
        </r>
        <r>
          <rPr>
            <sz val="9"/>
            <color indexed="81"/>
            <rFont val="Tahoma"/>
            <family val="2"/>
          </rPr>
          <t xml:space="preserve">son la especificación cuantitativa que permite verificar el nivel de logro alcanzado por el programa en el cumplimiento de sus objetivos. Es una expresión que establece una relación entre dos o más datos y permite la comparación entre distintos periodos, productos similares o una meta o compromiso.
</t>
        </r>
      </text>
    </comment>
    <comment ref="B3140" authorId="0" shapeId="0" xr:uid="{8D2EC958-6404-4D16-AC43-617ACC63A297}">
      <text>
        <r>
          <rPr>
            <b/>
            <sz val="9"/>
            <color indexed="81"/>
            <rFont val="Arial"/>
            <family val="2"/>
          </rPr>
          <t xml:space="preserve">Orden: </t>
        </r>
        <r>
          <rPr>
            <sz val="9"/>
            <color indexed="81"/>
            <rFont val="Arial"/>
            <family val="2"/>
          </rPr>
          <t xml:space="preserve">
Deberá anotar el orden en el que desea aparezcan los elementos en el árbol de navegación.</t>
        </r>
      </text>
    </comment>
    <comment ref="F3140" authorId="0" shapeId="0" xr:uid="{F11FA142-4217-451C-8A75-6F59D09A93D9}">
      <text>
        <r>
          <rPr>
            <b/>
            <sz val="9"/>
            <color indexed="81"/>
            <rFont val="Arial"/>
            <family val="2"/>
          </rPr>
          <t xml:space="preserve">Nombre del indicador: </t>
        </r>
        <r>
          <rPr>
            <sz val="9"/>
            <color indexed="81"/>
            <rFont val="Arial"/>
            <family val="2"/>
          </rPr>
          <t xml:space="preserve">
denominación precisa y única con la que se distingue al indicador.</t>
        </r>
      </text>
    </comment>
    <comment ref="B3141" authorId="0" shapeId="0" xr:uid="{DA222C96-2D7E-4C25-A9E6-40547CAE66FB}">
      <text>
        <r>
          <rPr>
            <b/>
            <sz val="9"/>
            <color indexed="81"/>
            <rFont val="Arial"/>
            <family val="2"/>
          </rPr>
          <t xml:space="preserve">Dimensión a medir: </t>
        </r>
        <r>
          <rPr>
            <sz val="9"/>
            <color indexed="81"/>
            <rFont val="Arial"/>
            <family val="2"/>
          </rPr>
          <t xml:space="preserve">
se refieren al aspecto particular del objetivo a ser medido mediante el indicador.
● </t>
        </r>
        <r>
          <rPr>
            <b/>
            <sz val="9"/>
            <color indexed="81"/>
            <rFont val="Arial"/>
            <family val="2"/>
          </rPr>
          <t>Eficacia:</t>
        </r>
        <r>
          <rPr>
            <sz val="9"/>
            <color indexed="81"/>
            <rFont val="Arial"/>
            <family val="2"/>
          </rPr>
          <t xml:space="preserve"> mide el grado de cumplimiento de los objetivos.
● </t>
        </r>
        <r>
          <rPr>
            <b/>
            <sz val="9"/>
            <color indexed="81"/>
            <rFont val="Arial"/>
            <family val="2"/>
          </rPr>
          <t>Eficiencia:</t>
        </r>
        <r>
          <rPr>
            <sz val="9"/>
            <color indexed="81"/>
            <rFont val="Arial"/>
            <family val="2"/>
          </rPr>
          <t xml:space="preserve"> mide la relación entre los productos y servicios generados con
respecto a los insumos o recursos utilizados.
● </t>
        </r>
        <r>
          <rPr>
            <b/>
            <sz val="9"/>
            <color indexed="81"/>
            <rFont val="Arial"/>
            <family val="2"/>
          </rPr>
          <t>Economía:</t>
        </r>
        <r>
          <rPr>
            <sz val="9"/>
            <color indexed="81"/>
            <rFont val="Arial"/>
            <family val="2"/>
          </rPr>
          <t xml:space="preserve"> mide la capacidad del programa o de la institución para generar y
movilizar adecuadamente los recursos financieros.
● </t>
        </r>
        <r>
          <rPr>
            <b/>
            <sz val="9"/>
            <color indexed="81"/>
            <rFont val="Arial"/>
            <family val="2"/>
          </rPr>
          <t>Calidad:</t>
        </r>
        <r>
          <rPr>
            <sz val="9"/>
            <color indexed="81"/>
            <rFont val="Arial"/>
            <family val="2"/>
          </rPr>
          <t xml:space="preserve"> mide los atributos, propiedades o características que deben tener los
bienes y servicios para satisfacer los objetivos del programa.</t>
        </r>
      </text>
    </comment>
    <comment ref="F3141" authorId="0" shapeId="0" xr:uid="{4A8E4D51-30B9-40C0-887B-DB7F2C4B6A03}">
      <text>
        <r>
          <rPr>
            <b/>
            <sz val="9"/>
            <color indexed="81"/>
            <rFont val="Arial"/>
            <family val="2"/>
          </rPr>
          <t>Tipo de indicador para Resultados:</t>
        </r>
        <r>
          <rPr>
            <sz val="9"/>
            <color indexed="81"/>
            <rFont val="Arial"/>
            <family val="2"/>
          </rPr>
          <t xml:space="preserve"> Se refiere a la naturaleza del indicador que corresponde a cada nivel de la Matriz de Indicadores para Resultados.
● </t>
        </r>
        <r>
          <rPr>
            <b/>
            <sz val="9"/>
            <color indexed="81"/>
            <rFont val="Arial"/>
            <family val="2"/>
          </rPr>
          <t>Estratégico.</t>
        </r>
        <r>
          <rPr>
            <sz val="9"/>
            <color indexed="81"/>
            <rFont val="Arial"/>
            <family val="2"/>
          </rPr>
          <t xml:space="preserve">- Que está orientado a medir los efectos del Pp.
● </t>
        </r>
        <r>
          <rPr>
            <b/>
            <sz val="9"/>
            <color indexed="81"/>
            <rFont val="Arial"/>
            <family val="2"/>
          </rPr>
          <t>De gestión</t>
        </r>
        <r>
          <rPr>
            <sz val="9"/>
            <color indexed="81"/>
            <rFont val="Arial"/>
            <family val="2"/>
          </rPr>
          <t>.- Que está orientado a medir la forma en que trabaja el Pp.
- Para FIN y PROPOSITO = Estratégico.
- Para COMPONENTE = Estratégico o Gestión.
- Para ACTIVIDADES = Gestión.</t>
        </r>
      </text>
    </comment>
    <comment ref="L3141" authorId="0" shapeId="0" xr:uid="{1C0560F5-F6A0-45F1-B404-177F29F89A89}">
      <text>
        <r>
          <rPr>
            <b/>
            <sz val="9"/>
            <color indexed="81"/>
            <rFont val="Arial"/>
            <family val="2"/>
          </rPr>
          <t xml:space="preserve">Ámbito de control. </t>
        </r>
        <r>
          <rPr>
            <sz val="9"/>
            <color indexed="81"/>
            <rFont val="Arial"/>
            <family val="2"/>
          </rPr>
          <t xml:space="preserve"> 
Desde el punto de vista del control del proceso para alcanzar los impactos esperados los indicadores pueden ser:
a. </t>
        </r>
        <r>
          <rPr>
            <b/>
            <sz val="9"/>
            <color indexed="81"/>
            <rFont val="Arial"/>
            <family val="2"/>
          </rPr>
          <t>Insumo:</t>
        </r>
        <r>
          <rPr>
            <sz val="9"/>
            <color indexed="81"/>
            <rFont val="Arial"/>
            <family val="2"/>
          </rPr>
          <t xml:space="preserve"> Cuantifica los recursos tanto físicos como humanos y/o financieros utilizados en la producción de los bienes y servicios. Generalmente están dimensionados en términos de: Número de personal, gasto asignado a alguna tarea, días de trabajo consumidos, etc.
b.</t>
        </r>
        <r>
          <rPr>
            <b/>
            <sz val="9"/>
            <color indexed="81"/>
            <rFont val="Arial"/>
            <family val="2"/>
          </rPr>
          <t xml:space="preserve"> Proceso:</t>
        </r>
        <r>
          <rPr>
            <sz val="9"/>
            <color indexed="81"/>
            <rFont val="Arial"/>
            <family val="2"/>
          </rPr>
          <t xml:space="preserve"> Son las principales acciones emprendidas mediante las cuales se movilizan los insumos para generar los bienes y/o servicios que se producen o entregan, por ejemplo: Porcentaje de manuales revisados.
c. </t>
        </r>
        <r>
          <rPr>
            <b/>
            <sz val="9"/>
            <color indexed="81"/>
            <rFont val="Arial"/>
            <family val="2"/>
          </rPr>
          <t>Producto:</t>
        </r>
        <r>
          <rPr>
            <sz val="9"/>
            <color indexed="81"/>
            <rFont val="Arial"/>
            <family val="2"/>
          </rPr>
          <t xml:space="preserve"> Son los bienes y/o servicios que se producen o entregan para cumplir con su propósito; deben establecerse como productos terminados o servicios proporcionados, por ejemplo: Porcentaje de manuales aprobados.
d. </t>
        </r>
        <r>
          <rPr>
            <b/>
            <sz val="9"/>
            <color indexed="81"/>
            <rFont val="Arial"/>
            <family val="2"/>
          </rPr>
          <t>Resultado o impacto:</t>
        </r>
        <r>
          <rPr>
            <sz val="9"/>
            <color indexed="81"/>
            <rFont val="Arial"/>
            <family val="2"/>
          </rPr>
          <t xml:space="preserve"> Se refieren al resultado final o efectos de una acción o programa implementado, generalmente relacionado con la mejora en la calidad de vida o condiciones de la población objetivo, por ejemplo: Porcentaje de disminución del índice de inseguridad, tasa de deserción escolar, índice de competitividad, etc.
</t>
        </r>
      </text>
    </comment>
    <comment ref="B3142" authorId="0" shapeId="0" xr:uid="{919B2604-DD8D-4E84-A0D7-A9D2DC8A6FD5}">
      <text>
        <r>
          <rPr>
            <b/>
            <sz val="9"/>
            <color indexed="81"/>
            <rFont val="Arial"/>
            <family val="2"/>
          </rPr>
          <t xml:space="preserve">Definición del Indicador: </t>
        </r>
        <r>
          <rPr>
            <sz val="9"/>
            <color indexed="81"/>
            <rFont val="Arial"/>
            <family val="2"/>
          </rPr>
          <t xml:space="preserve">
expresa al indicador en términos de su significado conceptual. Puede desde el punto de vista operativo, expresar al indicador en términos de las variables que en él intervienen.</t>
        </r>
      </text>
    </comment>
    <comment ref="H3142" authorId="0" shapeId="0" xr:uid="{5DD03418-9676-4391-B1D1-EB39943E1337}">
      <text>
        <r>
          <rPr>
            <b/>
            <sz val="9"/>
            <color indexed="81"/>
            <rFont val="Arial"/>
            <family val="2"/>
          </rPr>
          <t>Tipo de valor de la Meta.-</t>
        </r>
        <r>
          <rPr>
            <sz val="9"/>
            <color indexed="81"/>
            <rFont val="Arial"/>
            <family val="2"/>
          </rPr>
          <t xml:space="preserve"> Indica si la meta es </t>
        </r>
        <r>
          <rPr>
            <i/>
            <u/>
            <sz val="9"/>
            <color indexed="81"/>
            <rFont val="Arial"/>
            <family val="2"/>
          </rPr>
          <t>absoluta o relativa</t>
        </r>
        <r>
          <rPr>
            <sz val="9"/>
            <color indexed="81"/>
            <rFont val="Arial"/>
            <family val="2"/>
          </rPr>
          <t>.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L3142" authorId="0" shapeId="0" xr:uid="{09935B31-DCED-496D-8618-2F9741A8E85E}">
      <text>
        <r>
          <rPr>
            <b/>
            <sz val="9"/>
            <color indexed="81"/>
            <rFont val="Arial"/>
            <family val="2"/>
          </rPr>
          <t xml:space="preserve">Unidad de medida:
</t>
        </r>
        <r>
          <rPr>
            <sz val="9"/>
            <color indexed="81"/>
            <rFont val="Arial"/>
            <family val="2"/>
          </rPr>
          <t>magnitud de referencia que permite cuantificar y comparar elementos de la misma especie. Campo de llenado obligatorio.</t>
        </r>
      </text>
    </comment>
    <comment ref="B3144" authorId="0" shapeId="0" xr:uid="{AF9C8F13-9FE1-456F-BBF4-30C74834B0C5}">
      <text>
        <r>
          <rPr>
            <b/>
            <sz val="9"/>
            <color indexed="81"/>
            <rFont val="Arial"/>
            <family val="2"/>
          </rPr>
          <t xml:space="preserve">Fórmula:
</t>
        </r>
        <r>
          <rPr>
            <sz val="9"/>
            <color indexed="81"/>
            <rFont val="Arial"/>
            <family val="2"/>
          </rPr>
          <t>se refiere a la expresión algebraica del indicador, de la forma en que se relacionan las variables para calcular el indicador.</t>
        </r>
      </text>
    </comment>
    <comment ref="H3144" authorId="0" shapeId="0" xr:uid="{40F7C52F-D284-45B7-8433-4181BC1977CF}">
      <text>
        <r>
          <rPr>
            <b/>
            <sz val="9"/>
            <color indexed="81"/>
            <rFont val="Arial"/>
            <family val="2"/>
          </rPr>
          <t xml:space="preserve">Desagregación geográfica:
</t>
        </r>
        <r>
          <rPr>
            <sz val="9"/>
            <color indexed="81"/>
            <rFont val="Arial"/>
            <family val="2"/>
          </rPr>
          <t xml:space="preserve">indica los niveles territoriales para los que está disponible el indicador: </t>
        </r>
        <r>
          <rPr>
            <i/>
            <u/>
            <sz val="9"/>
            <color indexed="81"/>
            <rFont val="Arial"/>
            <family val="2"/>
          </rPr>
          <t>nacional, regional, estatal, municipal, localidad</t>
        </r>
        <r>
          <rPr>
            <sz val="9"/>
            <color indexed="81"/>
            <rFont val="Arial"/>
            <family val="2"/>
          </rPr>
          <t>, etc.</t>
        </r>
      </text>
    </comment>
    <comment ref="L3144" authorId="0" shapeId="0" xr:uid="{7E686D94-675F-42FC-9D9E-3343341D2FE6}">
      <text>
        <r>
          <rPr>
            <b/>
            <sz val="9"/>
            <color indexed="81"/>
            <rFont val="Arial"/>
            <family val="2"/>
          </rPr>
          <t>Frecuencia de medición:</t>
        </r>
        <r>
          <rPr>
            <sz val="9"/>
            <color indexed="81"/>
            <rFont val="Arial"/>
            <family val="2"/>
          </rPr>
          <t xml:space="preserve">
es el periodo de tiempo en el cual se calcula el indicador
(</t>
        </r>
        <r>
          <rPr>
            <i/>
            <u/>
            <sz val="9"/>
            <color indexed="81"/>
            <rFont val="Arial"/>
            <family val="2"/>
          </rPr>
          <t>bianual, anual, semestral, trimestral, mensual</t>
        </r>
        <r>
          <rPr>
            <sz val="9"/>
            <color indexed="81"/>
            <rFont val="Arial"/>
            <family val="2"/>
          </rPr>
          <t>, etc.). La frecuencia de medición determinará la cantidad de periodos en los que se calendarizarán las metas para el indicador, por lo cual deberá tener precaución al seleccionar la frecuencia de medición.
Campo de llenado obligatorio.</t>
        </r>
      </text>
    </comment>
    <comment ref="B3146" authorId="0" shapeId="0" xr:uid="{9DC9CD24-D2E0-4488-8907-63BA56B91A09}">
      <text>
        <r>
          <rPr>
            <b/>
            <sz val="9"/>
            <color indexed="81"/>
            <rFont val="Arial"/>
            <family val="2"/>
          </rPr>
          <t xml:space="preserve">Método de cálculo:
</t>
        </r>
        <r>
          <rPr>
            <sz val="9"/>
            <color indexed="81"/>
            <rFont val="Arial"/>
            <family val="2"/>
          </rPr>
          <t>se refiere a la expresión algebraica del indicador, a la explicación sencilla de la forma en que se relacionan las variables y a la metodología para calcular el indicador, esta última se podrá presentar en un archivo anexo. Campo de llenado obligatorio.</t>
        </r>
      </text>
    </comment>
    <comment ref="B3148" authorId="0" shapeId="0" xr:uid="{AE927011-900E-4AB5-94A9-1FE0BE9C5F37}">
      <text>
        <r>
          <rPr>
            <b/>
            <sz val="9"/>
            <color indexed="81"/>
            <rFont val="Arial"/>
            <family val="2"/>
          </rPr>
          <t xml:space="preserve">Transversalidad. </t>
        </r>
        <r>
          <rPr>
            <sz val="9"/>
            <color indexed="81"/>
            <rFont val="Arial"/>
            <family val="2"/>
          </rPr>
          <t xml:space="preserve">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B3149" authorId="0" shapeId="0" xr:uid="{3FC5F021-644F-4CBA-AE90-B65418EB60E3}">
      <text>
        <r>
          <rPr>
            <b/>
            <sz val="9"/>
            <color indexed="81"/>
            <rFont val="Arial"/>
            <family val="2"/>
          </rPr>
          <t>Enfoque de transversalidad:</t>
        </r>
        <r>
          <rPr>
            <sz val="9"/>
            <color indexed="81"/>
            <rFont val="Arial"/>
            <family val="2"/>
          </rPr>
          <t xml:space="preserve"> 
El sistema ofrece las siguientes opciones para identificar indicadores con enfoque transversal: Capacidades diferentes y enfoque de género.</t>
        </r>
      </text>
    </comment>
    <comment ref="B3150" authorId="0" shapeId="0" xr:uid="{EE1E57CF-3637-448E-9D5F-D17551A21802}">
      <text>
        <r>
          <rPr>
            <b/>
            <sz val="9"/>
            <color indexed="81"/>
            <rFont val="Arial"/>
            <family val="2"/>
          </rPr>
          <t xml:space="preserve">Hombres: </t>
        </r>
        <r>
          <rPr>
            <sz val="9"/>
            <color indexed="81"/>
            <rFont val="Arial"/>
            <family val="2"/>
          </rPr>
          <t xml:space="preserve">
Número de hombres atendidas por el objetivo asociado
al indicador.</t>
        </r>
      </text>
    </comment>
    <comment ref="C3150" authorId="0" shapeId="0" xr:uid="{213AF00D-80BA-4384-883A-E899F5BF4B2A}">
      <text>
        <r>
          <rPr>
            <b/>
            <sz val="9"/>
            <color indexed="81"/>
            <rFont val="Arial"/>
            <family val="2"/>
          </rPr>
          <t>Mujeres:</t>
        </r>
        <r>
          <rPr>
            <sz val="9"/>
            <color indexed="81"/>
            <rFont val="Arial"/>
            <family val="2"/>
          </rPr>
          <t xml:space="preserve">
 Número de mujeres atendidos por el objetivo asociado al indicador.</t>
        </r>
      </text>
    </comment>
    <comment ref="F3150" authorId="0" shapeId="0" xr:uid="{7A7BDFE2-6007-4C95-96B6-E70F04A60B3F}">
      <text>
        <r>
          <rPr>
            <b/>
            <sz val="9"/>
            <color indexed="81"/>
            <rFont val="Arial"/>
            <family val="2"/>
          </rPr>
          <t>Indígenas:</t>
        </r>
        <r>
          <rPr>
            <sz val="9"/>
            <color indexed="81"/>
            <rFont val="Arial"/>
            <family val="2"/>
          </rPr>
          <t xml:space="preserve">
 Número de Indígenas atendidos por el objetivo asociado al indicador.</t>
        </r>
      </text>
    </comment>
    <comment ref="I3150" authorId="0" shapeId="0" xr:uid="{79DABE99-8B20-440C-925A-B4A36BCD2609}">
      <text>
        <r>
          <rPr>
            <b/>
            <sz val="9"/>
            <color indexed="81"/>
            <rFont val="Arial"/>
            <family val="2"/>
          </rPr>
          <t>Capacidades Diferentes:</t>
        </r>
        <r>
          <rPr>
            <sz val="9"/>
            <color indexed="81"/>
            <rFont val="Arial"/>
            <family val="2"/>
          </rPr>
          <t xml:space="preserve">
 Número de Personas con capacidades diferentes atendidas por el objetivo asociado al indicador.</t>
        </r>
      </text>
    </comment>
    <comment ref="M3150" authorId="0" shapeId="0" xr:uid="{B88E5541-5DD4-4162-B91A-DCDE4B814B0B}">
      <text>
        <r>
          <rPr>
            <b/>
            <sz val="9"/>
            <color indexed="81"/>
            <rFont val="Arial"/>
            <family val="2"/>
          </rPr>
          <t xml:space="preserve">Total: </t>
        </r>
        <r>
          <rPr>
            <sz val="9"/>
            <color indexed="81"/>
            <rFont val="Arial"/>
            <family val="2"/>
          </rPr>
          <t xml:space="preserve">
total de población atendida por el objetivo asociado al indicador.</t>
        </r>
      </text>
    </comment>
    <comment ref="B3153" authorId="0" shapeId="0" xr:uid="{593F539F-741D-4EA7-B95F-5C3815378C95}">
      <text>
        <r>
          <rPr>
            <b/>
            <sz val="9"/>
            <color indexed="81"/>
            <rFont val="Arial"/>
            <family val="2"/>
          </rPr>
          <t xml:space="preserve">Información disponible: </t>
        </r>
        <r>
          <rPr>
            <sz val="9"/>
            <color indexed="81"/>
            <rFont val="Arial"/>
            <family val="2"/>
          </rPr>
          <t xml:space="preserve">
Describe textualmente al conjunto de mediciones del indicador disponibles, se deben indicar cambios en la serie por cuestiones metodológicas u otras.</t>
        </r>
      </text>
    </comment>
    <comment ref="B3155" authorId="0" shapeId="0" xr:uid="{5BBAE60A-C319-4CCA-AB65-E068293FDC4A}">
      <text>
        <r>
          <rPr>
            <b/>
            <sz val="9"/>
            <color indexed="81"/>
            <rFont val="Arial"/>
            <family val="2"/>
          </rPr>
          <t>Determinación de metas.</t>
        </r>
        <r>
          <rPr>
            <sz val="9"/>
            <color indexed="81"/>
            <rFont val="Arial"/>
            <family val="2"/>
          </rPr>
          <t xml:space="preserve">
Se refiere al proceso mediante el cual se establecen las magnitudes y periodos para los resultados comprometidos.</t>
        </r>
      </text>
    </comment>
    <comment ref="B3158" authorId="0" shapeId="0" xr:uid="{A5BC2E7B-8C13-42F0-AE91-52984EDBB4DF}">
      <text>
        <r>
          <rPr>
            <b/>
            <sz val="9"/>
            <color indexed="81"/>
            <rFont val="Arial"/>
            <family val="2"/>
          </rPr>
          <t>Meta acumulable:</t>
        </r>
        <r>
          <rPr>
            <sz val="9"/>
            <color indexed="81"/>
            <rFont val="Arial"/>
            <family val="2"/>
          </rPr>
          <t xml:space="preserv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F3158" authorId="0" shapeId="0" xr:uid="{3D39BE45-91F7-464C-81E9-3817F8FC46BD}">
      <text>
        <r>
          <rPr>
            <b/>
            <sz val="9"/>
            <color indexed="81"/>
            <rFont val="Arial"/>
            <family val="2"/>
          </rPr>
          <t>Comportamiento del indicador.</t>
        </r>
        <r>
          <rPr>
            <sz val="9"/>
            <color indexed="81"/>
            <rFont val="Arial"/>
            <family val="2"/>
          </rPr>
          <t xml:space="preserve"> 
Establece si el indicador a lo largo del tiempo tiene un comportamiento </t>
        </r>
        <r>
          <rPr>
            <i/>
            <u/>
            <sz val="9"/>
            <color indexed="81"/>
            <rFont val="Arial"/>
            <family val="2"/>
          </rPr>
          <t>ascendente, descendente, regular o nominal</t>
        </r>
        <r>
          <rPr>
            <sz val="9"/>
            <color indexed="81"/>
            <rFont val="Arial"/>
            <family val="2"/>
          </rPr>
          <t xml:space="preserve">.
● </t>
        </r>
        <r>
          <rPr>
            <b/>
            <sz val="9"/>
            <color indexed="81"/>
            <rFont val="Arial"/>
            <family val="2"/>
          </rPr>
          <t>Ascendente.</t>
        </r>
        <r>
          <rPr>
            <sz val="9"/>
            <color indexed="81"/>
            <rFont val="Arial"/>
            <family val="2"/>
          </rPr>
          <t xml:space="preserve">- si el resultado a lograr significa incrementar el valor del indicador.
● </t>
        </r>
        <r>
          <rPr>
            <b/>
            <sz val="9"/>
            <color indexed="81"/>
            <rFont val="Arial"/>
            <family val="2"/>
          </rPr>
          <t>Descendente.</t>
        </r>
        <r>
          <rPr>
            <sz val="9"/>
            <color indexed="81"/>
            <rFont val="Arial"/>
            <family val="2"/>
          </rPr>
          <t xml:space="preserve">- si el resultado a lograr significa disminuir el valor del indicador.
● </t>
        </r>
        <r>
          <rPr>
            <b/>
            <sz val="9"/>
            <color indexed="81"/>
            <rFont val="Arial"/>
            <family val="2"/>
          </rPr>
          <t>Regular.</t>
        </r>
        <r>
          <rPr>
            <sz val="9"/>
            <color indexed="81"/>
            <rFont val="Arial"/>
            <family val="2"/>
          </rPr>
          <t xml:space="preserve">- si el resultado a lograr significa mantener el valor del indicador dentro de determinado rango, y
● </t>
        </r>
        <r>
          <rPr>
            <b/>
            <sz val="9"/>
            <color indexed="81"/>
            <rFont val="Arial"/>
            <family val="2"/>
          </rPr>
          <t>Nominal.</t>
        </r>
        <r>
          <rPr>
            <sz val="9"/>
            <color indexed="81"/>
            <rFont val="Arial"/>
            <family val="2"/>
          </rPr>
          <t>- se tomará como un resultado independiente del historial del indicador.</t>
        </r>
      </text>
    </comment>
    <comment ref="K3158" authorId="0" shapeId="0" xr:uid="{ECB80EBD-AC49-4D03-9600-B5F8CBEC054B}">
      <text>
        <r>
          <rPr>
            <b/>
            <sz val="9"/>
            <color indexed="81"/>
            <rFont val="Arial"/>
            <family val="2"/>
          </rPr>
          <t xml:space="preserve">Factibilidad de la meta.- </t>
        </r>
        <r>
          <rPr>
            <sz val="9"/>
            <color indexed="81"/>
            <rFont val="Arial"/>
            <family val="2"/>
          </rPr>
          <t xml:space="preserve">
Establece, desde la perspectiva de la UR responsable del Pp la posibilidad real de alcanzar la meta; los valores posibles son </t>
        </r>
        <r>
          <rPr>
            <i/>
            <u/>
            <sz val="9"/>
            <color indexed="81"/>
            <rFont val="Arial"/>
            <family val="2"/>
          </rPr>
          <t>alta y media</t>
        </r>
        <r>
          <rPr>
            <sz val="9"/>
            <color indexed="81"/>
            <rFont val="Arial"/>
            <family val="2"/>
          </rPr>
          <t>.</t>
        </r>
      </text>
    </comment>
    <comment ref="B3160" authorId="0" shapeId="0" xr:uid="{E0209740-AB42-4F84-9736-8D0E518D2DEF}">
      <text>
        <r>
          <rPr>
            <b/>
            <sz val="9"/>
            <color indexed="81"/>
            <rFont val="Arial"/>
            <family val="2"/>
          </rPr>
          <t xml:space="preserve">Justificación de la Factibilidad.-
</t>
        </r>
        <r>
          <rPr>
            <sz val="9"/>
            <color indexed="81"/>
            <rFont val="Arial"/>
            <family val="2"/>
          </rPr>
          <t>Establece los argumentos que sirvieron de base para calificar la factibilidad de la meta.</t>
        </r>
      </text>
    </comment>
    <comment ref="B3163" authorId="0" shapeId="0" xr:uid="{E0D4E96B-DBC1-4923-9700-F8A9EB2B2DD9}">
      <text>
        <r>
          <rPr>
            <b/>
            <sz val="9"/>
            <color indexed="81"/>
            <rFont val="Arial"/>
            <family val="2"/>
          </rPr>
          <t>Línea Base.</t>
        </r>
        <r>
          <rPr>
            <sz val="9"/>
            <color indexed="81"/>
            <rFont val="Arial"/>
            <family val="2"/>
          </rPr>
          <t xml:space="preserve">
Un indicador puede adoptar diversos valores a lo largo del tiempo.
El valor inicial del indicador que se toma como referencia para comparar el avance del objetivo se llama Línea Base.</t>
        </r>
      </text>
    </comment>
    <comment ref="B3164" authorId="0" shapeId="0" xr:uid="{0CA694A4-278A-45A9-B169-1B1A3D287677}">
      <text>
        <r>
          <rPr>
            <b/>
            <sz val="9"/>
            <color indexed="81"/>
            <rFont val="Arial"/>
            <family val="2"/>
          </rPr>
          <t xml:space="preserve">Año de la Línea Base.- </t>
        </r>
        <r>
          <rPr>
            <sz val="9"/>
            <color indexed="81"/>
            <rFont val="Arial"/>
            <family val="2"/>
          </rPr>
          <t xml:space="preserve">
Se deberá anotar el año que se toma como referencia para comparar los avances del Pp. Regularmente se recomienda tomar el año en que terminó la administración anterior.
Cuando un indicador vuelve a cero al término de cada ciclo, la línea base
es 0.0 porque ese es el valor con el que inicia el nuevo ciclo. Campo de
llenado obligatorio.</t>
        </r>
      </text>
    </comment>
    <comment ref="K3164" authorId="0" shapeId="0" xr:uid="{BB256868-136E-4AFA-A179-84C74D7FFF5F}">
      <text>
        <r>
          <rPr>
            <b/>
            <sz val="9"/>
            <color indexed="81"/>
            <rFont val="Arial"/>
            <family val="2"/>
          </rPr>
          <t xml:space="preserve">Periodo línea base.- 
</t>
        </r>
        <r>
          <rPr>
            <sz val="9"/>
            <color indexed="81"/>
            <rFont val="Arial"/>
            <family val="2"/>
          </rPr>
          <t>Puede ser que en algunos casos, la línea base esté referida a un momento particular del año (inicio de cursos, trimestre II, semana santa, etc.), en estas ocasiones deberá especificarse el periodo.</t>
        </r>
      </text>
    </comment>
    <comment ref="C3165" authorId="0" shapeId="0" xr:uid="{4A22115A-C509-4B10-A362-93907D89DC05}">
      <text>
        <r>
          <rPr>
            <b/>
            <sz val="9"/>
            <color indexed="81"/>
            <rFont val="Arial"/>
            <family val="2"/>
          </rPr>
          <t xml:space="preserve">Indicador.- 
</t>
        </r>
        <r>
          <rPr>
            <sz val="9"/>
            <color indexed="81"/>
            <rFont val="Arial"/>
            <family val="2"/>
          </rPr>
          <t>Se refiere al valor que tuvo el indicador en el momento de la medición inicial de referencia. Cuando no se cuenta con línea base, se deberá anotar 0.0 y escribir la justificación en el campo correspondiente. Campo de llenado obligatorio.</t>
        </r>
      </text>
    </comment>
    <comment ref="F3165" authorId="0" shapeId="0" xr:uid="{32CCB017-D5E1-4BF3-A9CB-EE8C31B3EEE3}">
      <text>
        <r>
          <rPr>
            <b/>
            <sz val="9"/>
            <color indexed="81"/>
            <rFont val="Arial"/>
            <family val="2"/>
          </rPr>
          <t xml:space="preserve">Numerador.- </t>
        </r>
        <r>
          <rPr>
            <sz val="9"/>
            <color indexed="81"/>
            <rFont val="Arial"/>
            <family val="2"/>
          </rPr>
          <t xml:space="preserve">
Se refiere al valor que tuvo el numerador del indicador en el momento de la medición inicial de referencia.</t>
        </r>
      </text>
    </comment>
    <comment ref="I3165" authorId="0" shapeId="0" xr:uid="{41D332CC-5D60-4C20-A2A4-119735F566D5}">
      <text>
        <r>
          <rPr>
            <b/>
            <sz val="9"/>
            <color indexed="81"/>
            <rFont val="Arial"/>
            <family val="2"/>
          </rPr>
          <t xml:space="preserve">Denominador.- </t>
        </r>
        <r>
          <rPr>
            <sz val="9"/>
            <color indexed="81"/>
            <rFont val="Arial"/>
            <family val="2"/>
          </rPr>
          <t xml:space="preserve">
Se refiere al valor que tuvo el denominador del indicador en el momento de la medición inicial de referencia.</t>
        </r>
      </text>
    </comment>
    <comment ref="B3168" authorId="0" shapeId="0" xr:uid="{45133ACD-93E7-41BA-BAA9-10B99781FFE6}">
      <text>
        <r>
          <rPr>
            <b/>
            <sz val="9"/>
            <color indexed="81"/>
            <rFont val="Arial"/>
            <family val="2"/>
          </rPr>
          <t xml:space="preserve">Justificación línea base.- </t>
        </r>
        <r>
          <rPr>
            <sz val="9"/>
            <color indexed="81"/>
            <rFont val="Arial"/>
            <family val="2"/>
          </rPr>
          <t xml:space="preserv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B3171" authorId="0" shapeId="0" xr:uid="{FADCAB96-B00E-4A6B-887A-0D2BF975762C}">
      <text>
        <r>
          <rPr>
            <b/>
            <sz val="9"/>
            <color indexed="81"/>
            <rFont val="Arial"/>
            <family val="2"/>
          </rPr>
          <t xml:space="preserve">Parámetros de semaforización.- </t>
        </r>
        <r>
          <rPr>
            <sz val="9"/>
            <color indexed="81"/>
            <rFont val="Arial"/>
            <family val="2"/>
          </rPr>
          <t xml:space="preserve">
Se refiere a las desviaciones que la UR del Pp está dispuesta a aceptar como umbral para calificar al avance como en semáforo verde, amarillo o rojo. Los parámetros de semaforización se aplican en los tableros de control.</t>
        </r>
      </text>
    </comment>
    <comment ref="B3172" authorId="0" shapeId="0" xr:uid="{A46F099F-B537-4302-8D26-1A4C392D05DA}">
      <text>
        <r>
          <rPr>
            <b/>
            <sz val="9"/>
            <color indexed="81"/>
            <rFont val="Arial"/>
            <family val="2"/>
          </rPr>
          <t>Tipo de valor.-</t>
        </r>
        <r>
          <rPr>
            <sz val="9"/>
            <color indexed="81"/>
            <rFont val="Arial"/>
            <family val="2"/>
          </rPr>
          <t xml:space="preserve"> 
Los umbrales de semaforización pueden definirse en términos absolutos o porcentuales.</t>
        </r>
      </text>
    </comment>
    <comment ref="G3172" authorId="0" shapeId="0" xr:uid="{79D768AA-72AA-4009-BEAD-301C0A38D342}">
      <text>
        <r>
          <rPr>
            <b/>
            <sz val="9"/>
            <color indexed="81"/>
            <rFont val="Arial"/>
            <family val="2"/>
          </rPr>
          <t xml:space="preserve">Umbral verde.- 
</t>
        </r>
        <r>
          <rPr>
            <sz val="9"/>
            <color indexed="81"/>
            <rFont val="Arial"/>
            <family val="2"/>
          </rPr>
          <t>Valor aceptable en que un indicador se considera en verde.</t>
        </r>
      </text>
    </comment>
    <comment ref="J3172" authorId="0" shapeId="0" xr:uid="{8418C6A4-B3DB-4136-93DB-F2C45173FBB6}">
      <text>
        <r>
          <rPr>
            <b/>
            <sz val="9"/>
            <color indexed="81"/>
            <rFont val="Arial"/>
            <family val="2"/>
          </rPr>
          <t xml:space="preserve">Umbral amarillo.- 
</t>
        </r>
        <r>
          <rPr>
            <sz val="9"/>
            <color indexed="81"/>
            <rFont val="Arial"/>
            <family val="2"/>
          </rPr>
          <t>Valor límite aceptable en que un indicador se considera en amarillo.</t>
        </r>
      </text>
    </comment>
    <comment ref="M3172" authorId="0" shapeId="0" xr:uid="{5C6A8DFF-3948-4F05-9897-86BBDB9A00ED}">
      <text>
        <r>
          <rPr>
            <b/>
            <sz val="9"/>
            <color indexed="81"/>
            <rFont val="Arial"/>
            <family val="2"/>
          </rPr>
          <t xml:space="preserve">Umbral rojo.- 
</t>
        </r>
        <r>
          <rPr>
            <sz val="9"/>
            <color indexed="81"/>
            <rFont val="Arial"/>
            <family val="2"/>
          </rPr>
          <t>Valor NO aceptable en que un indicador se considera en rojo.</t>
        </r>
      </text>
    </comment>
    <comment ref="B3175" authorId="0" shapeId="0" xr:uid="{95AF888B-CA58-4290-9915-FB069FFB66E0}">
      <text>
        <r>
          <rPr>
            <sz val="9"/>
            <color indexed="81"/>
            <rFont val="Arial"/>
            <family val="2"/>
          </rPr>
          <t>El número de periodos de programación de metas está definido por la Frecuencia de
Medición.</t>
        </r>
      </text>
    </comment>
    <comment ref="B3176" authorId="0" shapeId="0" xr:uid="{EC3ABDFB-E832-4ED0-A46E-59CCCF598CEF}">
      <text>
        <r>
          <rPr>
            <b/>
            <sz val="9"/>
            <color indexed="81"/>
            <rFont val="Arial"/>
            <family val="2"/>
          </rPr>
          <t>Periodo.-</t>
        </r>
        <r>
          <rPr>
            <sz val="9"/>
            <color indexed="81"/>
            <rFont val="Arial"/>
            <family val="2"/>
          </rPr>
          <t xml:space="preserve">
Establece los valores que tendrá el indicador en los meses de Enero a Diciembre, según la frecuencia de medición (Anual, Semestral, etc.).</t>
        </r>
      </text>
    </comment>
    <comment ref="C3176" authorId="0" shapeId="0" xr:uid="{899FBA72-A8F4-4A2F-BA7A-27B07D89E101}">
      <text>
        <r>
          <rPr>
            <b/>
            <sz val="9"/>
            <color indexed="81"/>
            <rFont val="Arial"/>
            <family val="2"/>
          </rPr>
          <t xml:space="preserve">Valor: </t>
        </r>
        <r>
          <rPr>
            <sz val="9"/>
            <color indexed="81"/>
            <rFont val="Arial"/>
            <family val="2"/>
          </rPr>
          <t xml:space="preserve">
si el tipo de valor de la meta es relativo necesariamente deberán llenarse los campos de indicador, numerador y denominador. 
Si la opción es valor absoluto deberán llenarse los campos de indicador y numerador.</t>
        </r>
      </text>
    </comment>
    <comment ref="J3176" authorId="0" shapeId="0" xr:uid="{EE91D14D-6105-4D8A-8C96-3CB7F7118FB7}">
      <text>
        <r>
          <rPr>
            <b/>
            <sz val="9"/>
            <color indexed="81"/>
            <rFont val="Arial"/>
            <family val="2"/>
          </rPr>
          <t>Comentarios técnicos:</t>
        </r>
        <r>
          <rPr>
            <sz val="9"/>
            <color indexed="81"/>
            <rFont val="Arial"/>
            <family val="2"/>
          </rPr>
          <t xml:space="preserve">
considera elementos que permitan la mayor claridad sobre el
indicador y/o sus componentes; referencias metodológicas sustantivas; marcos conceptuales sobre las que se elabora la información. 
Incluye anotaciones relevantes para la construcción e interpretación del indicador que no hayan sido incorporadas previamente.</t>
        </r>
      </text>
    </comment>
    <comment ref="C3177" authorId="0" shapeId="0" xr:uid="{18F7FAA3-8092-43AD-8C05-2DDE7991677E}">
      <text>
        <r>
          <rPr>
            <b/>
            <sz val="9"/>
            <color indexed="81"/>
            <rFont val="Arial"/>
            <family val="2"/>
          </rPr>
          <t xml:space="preserve">Indicador.- </t>
        </r>
        <r>
          <rPr>
            <sz val="9"/>
            <color indexed="81"/>
            <rFont val="Arial"/>
            <family val="2"/>
          </rPr>
          <t xml:space="preserve">
Se refiere al valor del indicador en el mes
correspondiente.</t>
        </r>
      </text>
    </comment>
    <comment ref="F3177" authorId="0" shapeId="0" xr:uid="{3468D130-93C8-44B6-9BFF-6246B6A7FC10}">
      <text>
        <r>
          <rPr>
            <b/>
            <sz val="9"/>
            <color indexed="81"/>
            <rFont val="Arial"/>
            <family val="2"/>
          </rPr>
          <t xml:space="preserve">Numerador.- </t>
        </r>
        <r>
          <rPr>
            <sz val="9"/>
            <color indexed="81"/>
            <rFont val="Arial"/>
            <family val="2"/>
          </rPr>
          <t xml:space="preserve">
Se refiere al dividendo en el mes correspondiente.</t>
        </r>
      </text>
    </comment>
    <comment ref="H3177" authorId="0" shapeId="0" xr:uid="{437F60A4-7A87-40CE-99B0-0E0A0045AD33}">
      <text>
        <r>
          <rPr>
            <b/>
            <sz val="9"/>
            <color indexed="81"/>
            <rFont val="Arial"/>
            <family val="2"/>
          </rPr>
          <t xml:space="preserve">Denominador.- </t>
        </r>
        <r>
          <rPr>
            <sz val="9"/>
            <color indexed="81"/>
            <rFont val="Arial"/>
            <family val="2"/>
          </rPr>
          <t xml:space="preserve">
Se refiere al valor que se estima alcanzará el divisor en el mes correspondiente.</t>
        </r>
      </text>
    </comment>
    <comment ref="B3192" authorId="0" shapeId="0" xr:uid="{8B641AC2-370B-461C-99A8-C838D64EE89E}">
      <text>
        <r>
          <rPr>
            <b/>
            <sz val="9"/>
            <color indexed="81"/>
            <rFont val="Arial"/>
            <family val="2"/>
          </rPr>
          <t xml:space="preserve">Características de las variables. 
</t>
        </r>
        <r>
          <rPr>
            <sz val="9"/>
            <color indexed="81"/>
            <rFont val="Arial"/>
            <family val="2"/>
          </rPr>
          <t>Contiene información sobre cada variable o elemento del indicador.
Se registran las características de las variables para los indicadores más complejos.</t>
        </r>
      </text>
    </comment>
    <comment ref="B3195" authorId="0" shapeId="0" xr:uid="{96177D57-BD73-41BF-8889-0B4408C1AE62}">
      <text>
        <r>
          <rPr>
            <b/>
            <sz val="9"/>
            <color indexed="81"/>
            <rFont val="Arial"/>
            <family val="2"/>
          </rPr>
          <t xml:space="preserve">Nombre: 
</t>
        </r>
        <r>
          <rPr>
            <sz val="9"/>
            <color indexed="81"/>
            <rFont val="Arial"/>
            <family val="2"/>
          </rPr>
          <t>denominación de la variable.</t>
        </r>
      </text>
    </comment>
    <comment ref="H3195" authorId="0" shapeId="0" xr:uid="{AC2D0973-4F7A-4838-A999-52C74AE2DCF5}">
      <text>
        <r>
          <rPr>
            <b/>
            <sz val="9"/>
            <color indexed="81"/>
            <rFont val="Arial"/>
            <family val="2"/>
          </rPr>
          <t xml:space="preserve">Descripción de la variable: 
</t>
        </r>
        <r>
          <rPr>
            <sz val="9"/>
            <color indexed="81"/>
            <rFont val="Arial"/>
            <family val="2"/>
          </rPr>
          <t>expresa a la variable en términos de su significado
conceptual.</t>
        </r>
      </text>
    </comment>
    <comment ref="B3197" authorId="0" shapeId="0" xr:uid="{3E21E2E3-06AB-4805-A545-D8CF2D19DB90}">
      <text>
        <r>
          <rPr>
            <b/>
            <sz val="9"/>
            <color indexed="81"/>
            <rFont val="Arial"/>
            <family val="2"/>
          </rPr>
          <t xml:space="preserve">Medios de verificación: </t>
        </r>
        <r>
          <rPr>
            <sz val="9"/>
            <color indexed="81"/>
            <rFont val="Arial"/>
            <family val="2"/>
          </rPr>
          <t xml:space="preserve">
identifica las fuentes de información, a la dependencia,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F3197" authorId="0" shapeId="0" xr:uid="{C7EB9CF3-7FEC-4FDE-894E-391C0267BC2B}">
      <text>
        <r>
          <rPr>
            <b/>
            <sz val="9"/>
            <color indexed="81"/>
            <rFont val="Arial"/>
            <family val="2"/>
          </rPr>
          <t xml:space="preserve">Unidad de medida: </t>
        </r>
        <r>
          <rPr>
            <sz val="9"/>
            <color indexed="81"/>
            <rFont val="Arial"/>
            <family val="2"/>
          </rPr>
          <t xml:space="preserve">
magnitud de referencia que permite cuantificar y comparar elementos de la misma especie.</t>
        </r>
      </text>
    </comment>
    <comment ref="K3197" authorId="0" shapeId="0" xr:uid="{4C85310C-A9DD-4B16-A5EF-DB76AA67E986}">
      <text>
        <r>
          <rPr>
            <b/>
            <sz val="9"/>
            <color indexed="81"/>
            <rFont val="Arial"/>
            <family val="2"/>
          </rPr>
          <t>Desagregación geográfica:</t>
        </r>
        <r>
          <rPr>
            <sz val="9"/>
            <color indexed="81"/>
            <rFont val="Arial"/>
            <family val="2"/>
          </rPr>
          <t xml:space="preserve">
indica los niveles territoriales para los que está disponible la variable: </t>
        </r>
        <r>
          <rPr>
            <i/>
            <u/>
            <sz val="9"/>
            <color indexed="81"/>
            <rFont val="Arial"/>
            <family val="2"/>
          </rPr>
          <t>nacional, regional, estatal, municipal, localidad</t>
        </r>
        <r>
          <rPr>
            <sz val="9"/>
            <color indexed="81"/>
            <rFont val="Arial"/>
            <family val="2"/>
          </rPr>
          <t>, etc.</t>
        </r>
      </text>
    </comment>
    <comment ref="B3199" authorId="0" shapeId="0" xr:uid="{70ACB538-1AA4-47F9-B15F-06904B7C8B52}">
      <text>
        <r>
          <rPr>
            <b/>
            <sz val="9"/>
            <color indexed="81"/>
            <rFont val="Arial"/>
            <family val="2"/>
          </rPr>
          <t xml:space="preserve">Frecuencia: 
</t>
        </r>
        <r>
          <rPr>
            <sz val="9"/>
            <color indexed="81"/>
            <rFont val="Arial"/>
            <family val="2"/>
          </rPr>
          <t>es el periodo de tiempo en el cual se calcula la variable (</t>
        </r>
        <r>
          <rPr>
            <i/>
            <u/>
            <sz val="9"/>
            <color indexed="81"/>
            <rFont val="Arial"/>
            <family val="2"/>
          </rPr>
          <t>bianual, anual, semestral, trimestral, mensual</t>
        </r>
        <r>
          <rPr>
            <sz val="9"/>
            <color indexed="81"/>
            <rFont val="Arial"/>
            <family val="2"/>
          </rPr>
          <t>, etc.).</t>
        </r>
      </text>
    </comment>
    <comment ref="F3199" authorId="0" shapeId="0" xr:uid="{1A28A902-BAC1-47CC-B201-8D1241B0A670}">
      <text>
        <r>
          <rPr>
            <b/>
            <sz val="9"/>
            <color indexed="81"/>
            <rFont val="Arial"/>
            <family val="2"/>
          </rPr>
          <t xml:space="preserve">Método de recopilación de datos: </t>
        </r>
        <r>
          <rPr>
            <sz val="9"/>
            <color indexed="81"/>
            <rFont val="Arial"/>
            <family val="2"/>
          </rPr>
          <t xml:space="preserve">
indica el método estadístico de recolección de datos, el cual puede ser: censo, encuesta o explotación de</t>
        </r>
        <r>
          <rPr>
            <i/>
            <u/>
            <sz val="9"/>
            <color indexed="81"/>
            <rFont val="Arial"/>
            <family val="2"/>
          </rPr>
          <t xml:space="preserve"> registros administrativos.</t>
        </r>
      </text>
    </comment>
    <comment ref="K3199" authorId="0" shapeId="0" xr:uid="{45E6BA1D-0D1A-4C96-9015-818ABC65D5C7}">
      <text>
        <r>
          <rPr>
            <b/>
            <sz val="9"/>
            <color indexed="81"/>
            <rFont val="Arial"/>
            <family val="2"/>
          </rPr>
          <t>Fecha de disponibilidad de la información:</t>
        </r>
        <r>
          <rPr>
            <sz val="9"/>
            <color indexed="81"/>
            <rFont val="Arial"/>
            <family val="2"/>
          </rPr>
          <t xml:space="preserve"> 
se refiere al momento en que la información puede ser consultada por los usuarios.</t>
        </r>
      </text>
    </comment>
    <comment ref="B3203" authorId="0" shapeId="0" xr:uid="{D9D80F71-CF45-4973-BB7B-23325835AA21}">
      <text>
        <r>
          <rPr>
            <b/>
            <sz val="9"/>
            <color indexed="81"/>
            <rFont val="Arial"/>
            <family val="2"/>
          </rPr>
          <t xml:space="preserve">Nombre: 
</t>
        </r>
        <r>
          <rPr>
            <sz val="9"/>
            <color indexed="81"/>
            <rFont val="Arial"/>
            <family val="2"/>
          </rPr>
          <t>denominación de la variable.</t>
        </r>
      </text>
    </comment>
    <comment ref="H3203" authorId="0" shapeId="0" xr:uid="{C3E774D9-5371-4DA0-B18E-9864615E9207}">
      <text>
        <r>
          <rPr>
            <b/>
            <sz val="9"/>
            <color indexed="81"/>
            <rFont val="Arial"/>
            <family val="2"/>
          </rPr>
          <t xml:space="preserve">Descripción de la variable: 
</t>
        </r>
        <r>
          <rPr>
            <sz val="9"/>
            <color indexed="81"/>
            <rFont val="Arial"/>
            <family val="2"/>
          </rPr>
          <t>expresa a la variable en términos de su significado
conceptual.</t>
        </r>
      </text>
    </comment>
    <comment ref="B3205" authorId="0" shapeId="0" xr:uid="{1A57F26E-A880-424A-AA47-2DC11A54E54D}">
      <text>
        <r>
          <rPr>
            <b/>
            <sz val="9"/>
            <color indexed="81"/>
            <rFont val="Arial"/>
            <family val="2"/>
          </rPr>
          <t xml:space="preserve">Medios de verificación: </t>
        </r>
        <r>
          <rPr>
            <sz val="9"/>
            <color indexed="81"/>
            <rFont val="Arial"/>
            <family val="2"/>
          </rPr>
          <t xml:space="preserve">
identifica las fuentes de información, a la dependencia,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F3205" authorId="0" shapeId="0" xr:uid="{8D09372B-9E1A-45C2-B222-105699B752C6}">
      <text>
        <r>
          <rPr>
            <b/>
            <sz val="9"/>
            <color indexed="81"/>
            <rFont val="Arial"/>
            <family val="2"/>
          </rPr>
          <t xml:space="preserve">Unidad de medida: </t>
        </r>
        <r>
          <rPr>
            <sz val="9"/>
            <color indexed="81"/>
            <rFont val="Arial"/>
            <family val="2"/>
          </rPr>
          <t xml:space="preserve">
magnitud de referencia que permite cuantificar y comparar elementos de la misma especie.</t>
        </r>
      </text>
    </comment>
    <comment ref="K3205" authorId="0" shapeId="0" xr:uid="{E907C9AA-3B50-4913-B620-235CADA96367}">
      <text>
        <r>
          <rPr>
            <b/>
            <sz val="9"/>
            <color indexed="81"/>
            <rFont val="Arial"/>
            <family val="2"/>
          </rPr>
          <t>Desagregación geográfica:</t>
        </r>
        <r>
          <rPr>
            <sz val="9"/>
            <color indexed="81"/>
            <rFont val="Arial"/>
            <family val="2"/>
          </rPr>
          <t xml:space="preserve">
indica los niveles territoriales para los que está disponible la variable: </t>
        </r>
        <r>
          <rPr>
            <i/>
            <u/>
            <sz val="9"/>
            <color indexed="81"/>
            <rFont val="Arial"/>
            <family val="2"/>
          </rPr>
          <t>nacional, regional, estatal, municipal, localidad</t>
        </r>
        <r>
          <rPr>
            <sz val="9"/>
            <color indexed="81"/>
            <rFont val="Arial"/>
            <family val="2"/>
          </rPr>
          <t>, etc.</t>
        </r>
      </text>
    </comment>
    <comment ref="B3207" authorId="0" shapeId="0" xr:uid="{4D9A616C-C98D-402B-A413-E6357846AD66}">
      <text>
        <r>
          <rPr>
            <b/>
            <sz val="9"/>
            <color indexed="81"/>
            <rFont val="Arial"/>
            <family val="2"/>
          </rPr>
          <t xml:space="preserve">Frecuencia: 
</t>
        </r>
        <r>
          <rPr>
            <sz val="9"/>
            <color indexed="81"/>
            <rFont val="Arial"/>
            <family val="2"/>
          </rPr>
          <t>es el periodo de tiempo en el cual se calcula la variable (</t>
        </r>
        <r>
          <rPr>
            <i/>
            <u/>
            <sz val="9"/>
            <color indexed="81"/>
            <rFont val="Arial"/>
            <family val="2"/>
          </rPr>
          <t>bianual, anual, semestral, trimestral, mensual</t>
        </r>
        <r>
          <rPr>
            <sz val="9"/>
            <color indexed="81"/>
            <rFont val="Arial"/>
            <family val="2"/>
          </rPr>
          <t>, etc.).</t>
        </r>
      </text>
    </comment>
    <comment ref="F3207" authorId="0" shapeId="0" xr:uid="{FAB0BF19-83D5-4178-8347-EDC80C6B0BF5}">
      <text>
        <r>
          <rPr>
            <b/>
            <sz val="9"/>
            <color indexed="81"/>
            <rFont val="Arial"/>
            <family val="2"/>
          </rPr>
          <t xml:space="preserve">Método de recopilación de datos: </t>
        </r>
        <r>
          <rPr>
            <sz val="9"/>
            <color indexed="81"/>
            <rFont val="Arial"/>
            <family val="2"/>
          </rPr>
          <t xml:space="preserve">
indica el método estadístico de recolección de datos, el cual puede ser: censo, encuesta o explotación de</t>
        </r>
        <r>
          <rPr>
            <i/>
            <u/>
            <sz val="9"/>
            <color indexed="81"/>
            <rFont val="Arial"/>
            <family val="2"/>
          </rPr>
          <t xml:space="preserve"> registros administrativos.</t>
        </r>
      </text>
    </comment>
    <comment ref="K3207" authorId="0" shapeId="0" xr:uid="{94FF21FF-72CF-4049-BF80-26A7E19CFE51}">
      <text>
        <r>
          <rPr>
            <b/>
            <sz val="9"/>
            <color indexed="81"/>
            <rFont val="Arial"/>
            <family val="2"/>
          </rPr>
          <t>Fecha de disponibilidad de la información:</t>
        </r>
        <r>
          <rPr>
            <sz val="9"/>
            <color indexed="81"/>
            <rFont val="Arial"/>
            <family val="2"/>
          </rPr>
          <t xml:space="preserve"> 
se refiere al momento en que la información puede ser consultada por los usuarios.</t>
        </r>
      </text>
    </comment>
    <comment ref="B3210" authorId="0" shapeId="0" xr:uid="{2C2018A9-AE82-4BB4-A7E3-0A4816844DCA}">
      <text>
        <r>
          <rPr>
            <b/>
            <sz val="9"/>
            <color indexed="81"/>
            <rFont val="Arial"/>
            <family val="2"/>
          </rPr>
          <t>Contacto indicador.-</t>
        </r>
        <r>
          <rPr>
            <sz val="9"/>
            <color indexed="81"/>
            <rFont val="Arial"/>
            <family val="2"/>
          </rPr>
          <t xml:space="preserve">
Se deberá anotar el nombre del responsable directo de proporcionar información técnica sobre el indicador.</t>
        </r>
      </text>
    </comment>
    <comment ref="B3212" authorId="0" shapeId="0" xr:uid="{B3A81914-EB6F-444F-B450-95FE20F63D99}">
      <text>
        <r>
          <rPr>
            <b/>
            <sz val="9"/>
            <color indexed="81"/>
            <rFont val="Arial"/>
            <family val="2"/>
          </rPr>
          <t>Nombre:</t>
        </r>
        <r>
          <rPr>
            <sz val="9"/>
            <color indexed="81"/>
            <rFont val="Arial"/>
            <family val="2"/>
          </rPr>
          <t xml:space="preserve">
Responsable directo de proporcionar información técnica sobre el indicador.</t>
        </r>
      </text>
    </comment>
    <comment ref="I3212" authorId="0" shapeId="0" xr:uid="{CB06AF05-D694-46C8-9C2E-86B25CC39327}">
      <text>
        <r>
          <rPr>
            <b/>
            <sz val="9"/>
            <color indexed="81"/>
            <rFont val="Arial"/>
            <family val="2"/>
          </rPr>
          <t>Área:</t>
        </r>
        <r>
          <rPr>
            <sz val="9"/>
            <color indexed="81"/>
            <rFont val="Arial"/>
            <family val="2"/>
          </rPr>
          <t xml:space="preserve">
Anotar el área de adscripción del responsable de la información técnica sobre el indicador.</t>
        </r>
      </text>
    </comment>
    <comment ref="B3214" authorId="0" shapeId="0" xr:uid="{109026CE-9169-4CF3-8736-311BA92C92A3}">
      <text>
        <r>
          <rPr>
            <b/>
            <sz val="9"/>
            <color indexed="81"/>
            <rFont val="Arial"/>
            <family val="2"/>
          </rPr>
          <t>Puesto:</t>
        </r>
        <r>
          <rPr>
            <sz val="9"/>
            <color indexed="81"/>
            <rFont val="Arial"/>
            <family val="2"/>
          </rPr>
          <t xml:space="preserve">
Anotar la categoría o puesto actual del responsable de la información técnica del indicador.</t>
        </r>
      </text>
    </comment>
    <comment ref="I3214" authorId="0" shapeId="0" xr:uid="{2F3AB527-C0C8-45D5-9E73-9610623CF032}">
      <text>
        <r>
          <rPr>
            <b/>
            <sz val="9"/>
            <color indexed="81"/>
            <rFont val="Arial"/>
            <family val="2"/>
          </rPr>
          <t>Teléfono:</t>
        </r>
        <r>
          <rPr>
            <sz val="9"/>
            <color indexed="81"/>
            <rFont val="Arial"/>
            <family val="2"/>
          </rPr>
          <t xml:space="preserve">
Número oficial de la Institución u oficina, para comunicación directa y extensión</t>
        </r>
      </text>
    </comment>
    <comment ref="K3214" authorId="0" shapeId="0" xr:uid="{0A992E19-5CE1-4E92-9C5A-3409A9FF0E43}">
      <text>
        <r>
          <rPr>
            <b/>
            <sz val="9"/>
            <color indexed="81"/>
            <rFont val="Arial"/>
            <family val="2"/>
          </rPr>
          <t>Correo Electrónico:</t>
        </r>
        <r>
          <rPr>
            <sz val="9"/>
            <color indexed="81"/>
            <rFont val="Arial"/>
            <family val="2"/>
          </rPr>
          <t xml:space="preserve">
Indicar nombre del correo institucional del responsable de la información técnica del indicador.</t>
        </r>
      </text>
    </comment>
    <comment ref="B3217" authorId="0" shapeId="0" xr:uid="{9556CC2E-ACDC-47EB-8B6A-CE245029E64E}">
      <text>
        <r>
          <rPr>
            <sz val="9"/>
            <color indexed="81"/>
            <rFont val="Arial"/>
            <family val="2"/>
          </rPr>
          <t>Define el seguimiento o monitoreo, destinado a identificar de manera sistemática la calidad del desempeño de un indicador o proceso, solicitar al</t>
        </r>
        <r>
          <rPr>
            <b/>
            <sz val="9"/>
            <color indexed="81"/>
            <rFont val="Arial"/>
            <family val="2"/>
          </rPr>
          <t xml:space="preserve"> Contacto responsable</t>
        </r>
        <r>
          <rPr>
            <sz val="9"/>
            <color indexed="81"/>
            <rFont val="Arial"/>
            <family val="2"/>
          </rPr>
          <t xml:space="preserve"> las actualizaciones, a efecto de introducir los ajustes o cambios pertinentes y oportunos para el logro de sus resultados y efectos en el entorno. 
El monitoreo permite analizar el avance y proponer acciones a tomar para lograr los objetivos; Identificar los éxitos o fracasos reales o potenciales lo antes posible y hacer ajustes oportunos a la ejecución.</t>
        </r>
      </text>
    </comment>
    <comment ref="K3219" authorId="0" shapeId="0" xr:uid="{ABDFED75-D406-4B02-B344-F1E9DFFA45B4}">
      <text>
        <r>
          <rPr>
            <b/>
            <sz val="9"/>
            <color indexed="81"/>
            <rFont val="Arial"/>
            <family val="2"/>
          </rPr>
          <t xml:space="preserve">Correo Electrónico:
</t>
        </r>
        <r>
          <rPr>
            <sz val="9"/>
            <color indexed="81"/>
            <rFont val="Arial"/>
            <family val="2"/>
          </rPr>
          <t>enviar la información técnica del indicador a éste correo institucional.</t>
        </r>
      </text>
    </comment>
    <comment ref="B3222" authorId="0" shapeId="0" xr:uid="{F5976C30-A144-47D9-87E7-4F6B04C8A708}">
      <text>
        <r>
          <rPr>
            <b/>
            <sz val="9"/>
            <color indexed="81"/>
            <rFont val="Arial"/>
            <family val="2"/>
          </rPr>
          <t>Referencia:</t>
        </r>
        <r>
          <rPr>
            <sz val="9"/>
            <color indexed="81"/>
            <rFont val="Arial"/>
            <family val="2"/>
          </rPr>
          <t xml:space="preserve">
Nombre de la fuente de información que proporciona datos cuyas características y metodologías permiten la comparación y tiene una actualización recurrente. Incluye la liga a la página de Internet correspondiente.</t>
        </r>
      </text>
    </comment>
  </commentList>
</comments>
</file>

<file path=xl/sharedStrings.xml><?xml version="1.0" encoding="utf-8"?>
<sst xmlns="http://schemas.openxmlformats.org/spreadsheetml/2006/main" count="7888" uniqueCount="1920">
  <si>
    <t>4 Órganos Autónomos</t>
  </si>
  <si>
    <t>A01 - Comisión de los Derechos Humanos del Estado De Guerrero</t>
  </si>
  <si>
    <t>A02 - Fiscalía General del Estado de Guerrero</t>
  </si>
  <si>
    <t>A03 - Instituto de Transparencia, Acceso a la Información y Protección de Datos Personales del Estado De Guerrero</t>
  </si>
  <si>
    <t>A04 - Instituto Electoral y de Participación Ciudadana del Estado de Guerrero</t>
  </si>
  <si>
    <t>A06 - Tribunal Electoral del Estado de Guerrero              </t>
  </si>
  <si>
    <t>A07 - Universidad Autónoma de Guerrero</t>
  </si>
  <si>
    <t>1 Poder Ejecutivo</t>
  </si>
  <si>
    <t>E01 - Secretaría General de Gobierno</t>
  </si>
  <si>
    <t>E02 - Secretaría de Planeación y Desarrollo Regional</t>
  </si>
  <si>
    <t>E03 - Secretaría de Finanzas y Administración</t>
  </si>
  <si>
    <t>E03 - Deuda Pública</t>
  </si>
  <si>
    <t>E03 - Erogaciones adicionales y contingencias económicas</t>
  </si>
  <si>
    <t>E03 - Previsiones salariales y prestaciones sociales</t>
  </si>
  <si>
    <t>E04 - Secretaría de Desarrollo Social</t>
  </si>
  <si>
    <t>E05 - Secretaría de Desarrollo Urbano, Obras Públicas y Ordenamiento Territorial</t>
  </si>
  <si>
    <t>E06 - Secretaría de Seguridad Pública</t>
  </si>
  <si>
    <t>E07 - Secretaría de Educación</t>
  </si>
  <si>
    <t>E08 - Secretaría de la Cultura</t>
  </si>
  <si>
    <t>E09 - Secretaría de Salud</t>
  </si>
  <si>
    <t>E10 - Secretaría de Fomento y Desarrollo Económico</t>
  </si>
  <si>
    <t>E11 - Secretaría de Turismo</t>
  </si>
  <si>
    <t>E12 - Secretaría de Agricultura, Ganadería, Pesca y Desarrollo Rural</t>
  </si>
  <si>
    <t>E13 - Secretaría de Medio Ambiente y Recursos Naturales</t>
  </si>
  <si>
    <t>E14 - Secretaría de Asuntos Indígenas y Comunidades Afromexicanas</t>
  </si>
  <si>
    <t>E15 - Secretaría de la Mujer</t>
  </si>
  <si>
    <t xml:space="preserve">E16 - Secretaría de la Juventud y la Niñez </t>
  </si>
  <si>
    <t>E17 - Secretaría de los Migrantes y Asuntos Internacionales</t>
  </si>
  <si>
    <t>E18 - Secretaría del Trabajo y Previsión Social</t>
  </si>
  <si>
    <t>E19 - Secretaría de Protección Civil</t>
  </si>
  <si>
    <t>E20 - Secretaría de la Contraloría y Transparencia Gubernamental</t>
  </si>
  <si>
    <t>E21 - Jefe de la Oficina del Gobernador</t>
  </si>
  <si>
    <t>E22 - Consejería Jurídica del Poder Ejecutivo</t>
  </si>
  <si>
    <t>E23 - Consejo de Políticas Públicas</t>
  </si>
  <si>
    <t>E24 - Coordinación General de Fortalecimiento Municipal</t>
  </si>
  <si>
    <t>E25 - Representación del Poder Ejecutivo del Estado de Guerrero en el D.F.</t>
  </si>
  <si>
    <t>E26 - Procuraduría de Protección Ecológica</t>
  </si>
  <si>
    <t>E27 - Tribunal de Conciliación y Arbitraje</t>
  </si>
  <si>
    <t>3 Poder Judicial</t>
  </si>
  <si>
    <t>J01 - Tribunal Superior de Justicia</t>
  </si>
  <si>
    <t>2 Poder Legislativo</t>
  </si>
  <si>
    <t>L01 - H. Congreso del Estado</t>
  </si>
  <si>
    <t>6 Municipios</t>
  </si>
  <si>
    <t>M82 - Participaciones y Aportaciones Federales a Municipios</t>
  </si>
  <si>
    <t>5 Sector Paraestatal</t>
  </si>
  <si>
    <t>P14 - ACAbus</t>
  </si>
  <si>
    <t>P15 - Agroindustrias del Sur</t>
  </si>
  <si>
    <t>P08 - Fideicomiso Centro Internacional de Acapulco</t>
  </si>
  <si>
    <t>P11 - Fideicomiso para la Promoción Turística de Acapulco de Juárez</t>
  </si>
  <si>
    <t>P12 - Fideicomiso para la Promoción Turística de Taxco de Alarcón</t>
  </si>
  <si>
    <t>P13 - Fideicomiso para la Promoción Turística de Zihuatanejo</t>
  </si>
  <si>
    <t>P16 - Colegio de Bachilleres del Estado de Guerrero</t>
  </si>
  <si>
    <t>P01 - Colegio de Estudios Científicos y Tecnológicos</t>
  </si>
  <si>
    <t>P18 - Comisión de Agua Potable, Alcantarillado y Saneamiento del Estado de Guerrero</t>
  </si>
  <si>
    <t>P19 - Comisión de Infraestructura Carretera y Aeroportuaria del Estado de Guerrero</t>
  </si>
  <si>
    <t>P21 - Consejo de Ciencia, Tecnología e Innovación Tecnológica</t>
  </si>
  <si>
    <t>P22 - Consejo Estatal del Café</t>
  </si>
  <si>
    <t>P23 - Consejo Estatal del Cocotero</t>
  </si>
  <si>
    <t>P24 - Escuela de Parteras Profesionales de Guerrero</t>
  </si>
  <si>
    <t>P40 - Instituto Guerrerense del Emprededor</t>
  </si>
  <si>
    <t>P45 - Régimen Estatal de Protección Social en Salud</t>
  </si>
  <si>
    <t>P07 - Fideicomiso Bahía de Zihuatanejo</t>
  </si>
  <si>
    <t>P09 - Fideicomiso Guerrero Industrial</t>
  </si>
  <si>
    <t>P10 - Fideicomiso para el Desarrollo Económico y Social de Acapulco</t>
  </si>
  <si>
    <t>P25 - Fondo de Apoyo a la Micro, Pequeña y Mediana Empresa</t>
  </si>
  <si>
    <t>P26 - Hospital de la Madre y el Niño Guerrerense</t>
  </si>
  <si>
    <t>P27 - Hospital de la Madre y el Niño Indígena</t>
  </si>
  <si>
    <t>P29 - Instituto de Capacitación para el Trabajo del Estado de Guerrero</t>
  </si>
  <si>
    <t>P30 - Instituto de la Policía Auxiliar del Estado de Guerrero</t>
  </si>
  <si>
    <t>P31 - Instituto de Seguridad Social de los Servidores Públicos del Estado de Guerrero</t>
  </si>
  <si>
    <t>P32 - Instituto de Vivienda y Suelo Urbano de Guerrero</t>
  </si>
  <si>
    <t>P33 - Instituto del Bachillerato del Estado de Guerrero</t>
  </si>
  <si>
    <t>P34 - Instituto del Deporte de Guerrero</t>
  </si>
  <si>
    <t>P35 - Instituto Estatal de Cancerología "Dr. Arturo Beltrán”</t>
  </si>
  <si>
    <t>P36 - Instituto Estatal de Oftalmología</t>
  </si>
  <si>
    <t>P37 - Instituto Estatal para la Educación de Jóvenes y Adultos</t>
  </si>
  <si>
    <t>P38 - Instituto Guerrerense de Atención a los Adultos Mayores</t>
  </si>
  <si>
    <t>P39 - Instituto Guerrerense de Infraestructura Física Educativa</t>
  </si>
  <si>
    <t>P02 - Instituto Tecnológico de la Costa Chica</t>
  </si>
  <si>
    <t>P03 - Instituto Tecnológico Superior de la Montaña</t>
  </si>
  <si>
    <t>P04 - La Avispa, Museo Interactivo</t>
  </si>
  <si>
    <t>P05 - Orquesta Filarmónica de Acapulco</t>
  </si>
  <si>
    <t>P06 - Parque Papagayo</t>
  </si>
  <si>
    <t>P41 - Promotora Turística de Guerrero</t>
  </si>
  <si>
    <t>P42 - Promotora y Administradora de Los Servicios de Playa de Zona Federal Marítimo Terrestre de Acapulco</t>
  </si>
  <si>
    <t>P43 - Promotora y Administradora de los Servicios de Playa de Zona Federal Marítimo Terrestre de Zihuatanejo</t>
  </si>
  <si>
    <t>P44 - Radio Y Televisión de Guerrero</t>
  </si>
  <si>
    <t>P46 - Sistema para el Desarrollo Integral de la Familia</t>
  </si>
  <si>
    <t>P47 - Universidad Intercultural</t>
  </si>
  <si>
    <t>P48 - Universidad Politécnica</t>
  </si>
  <si>
    <t>P49 - Universidad Tecnológica de Acapulco</t>
  </si>
  <si>
    <t>P50 - Universidad Tecnológica de la Costa Grande</t>
  </si>
  <si>
    <t>P51 - Universidad Tecnológica de la Región Norte</t>
  </si>
  <si>
    <t>P52 - Universidad Tecnológica de Tierra Caliente</t>
  </si>
  <si>
    <t>P53 - Universidad Tecnológica del Mar de Guerrero</t>
  </si>
  <si>
    <t>P28 - Instituto de Cambio Climático del Estado de Guerrero</t>
  </si>
  <si>
    <t>P20 - Comisión Ejecutiva Estatal de Atención a Víctimas</t>
  </si>
  <si>
    <t>M01 - Acapulco de Juárez</t>
  </si>
  <si>
    <t>M02 - Acatepec</t>
  </si>
  <si>
    <t>M03 - Ahuacuotzingo</t>
  </si>
  <si>
    <t>M04 - Ajuchitlán del Progreso</t>
  </si>
  <si>
    <t>M05 - Alcozauca de Guerrero</t>
  </si>
  <si>
    <t>M06 - Alpoyeca</t>
  </si>
  <si>
    <t>M07 - Apaxtla de Castrejón</t>
  </si>
  <si>
    <t>M08 - Arcelia</t>
  </si>
  <si>
    <t>M09 - Atenango del Río</t>
  </si>
  <si>
    <t>M10 - Atlamajalcingo del Monte</t>
  </si>
  <si>
    <t>M11 - Atlixtac</t>
  </si>
  <si>
    <t>M12 - Atoyac de Álvarez</t>
  </si>
  <si>
    <t>M13 - Ayutla de los Libres</t>
  </si>
  <si>
    <t>M14 - Azoyú</t>
  </si>
  <si>
    <t>M15 - Benito Juárez</t>
  </si>
  <si>
    <t>M16 - Buenavista de Cuéllar</t>
  </si>
  <si>
    <t>M17 - Coahuayutla de José María Izazaga</t>
  </si>
  <si>
    <t>M18 - Cochoapa el Grande</t>
  </si>
  <si>
    <t>M19 - Cocula</t>
  </si>
  <si>
    <t>M20 - Copala</t>
  </si>
  <si>
    <t>M21 - Copalillo</t>
  </si>
  <si>
    <t>M22 - Copanatoyac</t>
  </si>
  <si>
    <t>M23 - Coyuca de Benítez</t>
  </si>
  <si>
    <t>M24 - Coyuca de Catalán</t>
  </si>
  <si>
    <t>M25 - Cuajinicuilapa</t>
  </si>
  <si>
    <t>M26 - Cualác</t>
  </si>
  <si>
    <t>M27 - Cuautepec</t>
  </si>
  <si>
    <t>M28 - Cuetzala del Progreso</t>
  </si>
  <si>
    <t>M29 - Cutzamala de Pinzón</t>
  </si>
  <si>
    <t>M30 - Chilapa de Álvarez</t>
  </si>
  <si>
    <t>M31 - Chilpancingo de los Bravo</t>
  </si>
  <si>
    <t>M32 - Eduardo Neri</t>
  </si>
  <si>
    <t>M33 - Florencio Villarreal</t>
  </si>
  <si>
    <t>M34 - General Canuto A. Neri</t>
  </si>
  <si>
    <t>M35 - General Heliodoro Castillo</t>
  </si>
  <si>
    <t>M36 - Huamuxtitlán</t>
  </si>
  <si>
    <t>M37 - Huitzuco de los Figueroa</t>
  </si>
  <si>
    <t>M38 - Iguala de la Independencia</t>
  </si>
  <si>
    <t>M39 - Igualapa</t>
  </si>
  <si>
    <t>M40 - Iliatenco</t>
  </si>
  <si>
    <t>M41 - Ixcateopan de Cuauhtémoc</t>
  </si>
  <si>
    <t>M42 - José Joaquín de Herrera</t>
  </si>
  <si>
    <t>M43 - Juan R. Escudero</t>
  </si>
  <si>
    <t>M44 - Juchitán</t>
  </si>
  <si>
    <t>M45 - La Unión de Isidoro Montes de Oca</t>
  </si>
  <si>
    <t>M46 - Leonardo Bravo</t>
  </si>
  <si>
    <t>M47 - Malinaltepec</t>
  </si>
  <si>
    <t>M48 - Marquelia</t>
  </si>
  <si>
    <t>M49 - Mártir de Cuilapan</t>
  </si>
  <si>
    <t>M50 - Metlatónoc</t>
  </si>
  <si>
    <t>M51 - Mochitlán</t>
  </si>
  <si>
    <t>M52 - Olinalá</t>
  </si>
  <si>
    <t>M53 - Ometepec</t>
  </si>
  <si>
    <t>M54 - Pedro Ascencio Alquisiras</t>
  </si>
  <si>
    <t>M55 - Petatlán</t>
  </si>
  <si>
    <t>M56 - Pilcaya</t>
  </si>
  <si>
    <t>M57 - Pungarabato</t>
  </si>
  <si>
    <t>M58 - Quechultenango</t>
  </si>
  <si>
    <t>M59 - San Luis Acatlán</t>
  </si>
  <si>
    <t>M60 - San Marcos</t>
  </si>
  <si>
    <t>M61 - San Miguel Totolapan</t>
  </si>
  <si>
    <t>M62 - Taxco de Alarcón</t>
  </si>
  <si>
    <t>M63 - Tecoanapa</t>
  </si>
  <si>
    <t>M64 - Técpan de Galeana</t>
  </si>
  <si>
    <t>M65 - Teloloapan</t>
  </si>
  <si>
    <t>M66 - Tepecoacuilco de Trujano</t>
  </si>
  <si>
    <t>M67 - Tetipac</t>
  </si>
  <si>
    <t>M68 - Tixtla de Guerrero</t>
  </si>
  <si>
    <t>M69 - Tlacoachistlahuaca</t>
  </si>
  <si>
    <t>M70 - Tlacoapa</t>
  </si>
  <si>
    <t>M71 - Tlalchapa</t>
  </si>
  <si>
    <t>M72 - Tlalixtaquilla de Maldonado</t>
  </si>
  <si>
    <t>M73 - Tlapa de Comonfort</t>
  </si>
  <si>
    <t>M74 - Tlapehuala</t>
  </si>
  <si>
    <t>M75 - Xalpatláhuac</t>
  </si>
  <si>
    <t>M76 - Xochihuehuetlán</t>
  </si>
  <si>
    <t>M77 - Xochistlahuaca</t>
  </si>
  <si>
    <t>M78 - Zapotitlán Tablas</t>
  </si>
  <si>
    <t>M79 - Zihuatanejo de Azueta</t>
  </si>
  <si>
    <t>M80 - Zirándaro</t>
  </si>
  <si>
    <t>M81 - Zitlala</t>
  </si>
  <si>
    <t>UR</t>
  </si>
  <si>
    <t>Finalidad</t>
  </si>
  <si>
    <t>Función</t>
  </si>
  <si>
    <t>Subfunción</t>
  </si>
  <si>
    <t>Partida</t>
  </si>
  <si>
    <t>Monto</t>
  </si>
  <si>
    <t>Total</t>
  </si>
  <si>
    <t>1 Gobierno</t>
  </si>
  <si>
    <t>1.1. Legislación</t>
  </si>
  <si>
    <t>1.1.1 Legislación</t>
  </si>
  <si>
    <t>4121 Asignaciones presupuestarias al Poder Legislativo</t>
  </si>
  <si>
    <t>G</t>
  </si>
  <si>
    <t>Clave</t>
  </si>
  <si>
    <t>Modalidad</t>
  </si>
  <si>
    <t>E</t>
  </si>
  <si>
    <t>Prestación de Servicios Públicos</t>
  </si>
  <si>
    <t>K</t>
  </si>
  <si>
    <t>Proyectos de Inversión</t>
  </si>
  <si>
    <t>S</t>
  </si>
  <si>
    <t>Sujetos a Reglas de Operación</t>
  </si>
  <si>
    <t>U</t>
  </si>
  <si>
    <t>Otros Subsidios</t>
  </si>
  <si>
    <t>P</t>
  </si>
  <si>
    <t>Planeación, seguimiento y evaluación de políticas públicas</t>
  </si>
  <si>
    <t>R</t>
  </si>
  <si>
    <t>Específicos</t>
  </si>
  <si>
    <t>Regulación y supervisión</t>
  </si>
  <si>
    <t>M</t>
  </si>
  <si>
    <t>Apoyo al proceso presupuestario y para mejorar la eficiencia institucional</t>
  </si>
  <si>
    <t>O</t>
  </si>
  <si>
    <t>Apoyo a la función pública y al mejoramiento de la gestión</t>
  </si>
  <si>
    <t>F</t>
  </si>
  <si>
    <t>Promoción y fomento</t>
  </si>
  <si>
    <t>J</t>
  </si>
  <si>
    <t>Pensiones y jubilaciones</t>
  </si>
  <si>
    <t>A</t>
  </si>
  <si>
    <t>I</t>
  </si>
  <si>
    <t>B</t>
  </si>
  <si>
    <t>Provisión de Bienes Públicos</t>
  </si>
  <si>
    <t>T</t>
  </si>
  <si>
    <t>Aportaciones a la seguridad social</t>
  </si>
  <si>
    <t>W</t>
  </si>
  <si>
    <t>Operaciones ajenas</t>
  </si>
  <si>
    <t>N</t>
  </si>
  <si>
    <t>Desastres Naturales</t>
  </si>
  <si>
    <t>L</t>
  </si>
  <si>
    <t>Y</t>
  </si>
  <si>
    <t>Aportaciones a fondos de estabilización</t>
  </si>
  <si>
    <t>1.1.2 Fiscalización</t>
  </si>
  <si>
    <t>1.2. Justicia</t>
  </si>
  <si>
    <t>1.2.1 Impartición de Justicia</t>
  </si>
  <si>
    <t>1.2.2 Procuración de Justicia</t>
  </si>
  <si>
    <t>1.2.3 Reclusión y Readaptación Social</t>
  </si>
  <si>
    <t>1.2.4 Derechos Humanos</t>
  </si>
  <si>
    <t>1.3. Coordinación De La Política De Gobierno</t>
  </si>
  <si>
    <t>1.3.1 Presidencia / Gubernatura</t>
  </si>
  <si>
    <t>1.3.2 Política Interior</t>
  </si>
  <si>
    <t>1.3.3 Preservación y Cuidado del Patrimonio Público</t>
  </si>
  <si>
    <t>1.3.4 Función Pública</t>
  </si>
  <si>
    <t>1.3.5 Asuntos Jurídicos</t>
  </si>
  <si>
    <t>1.3.6 Organización de Procesos Electorales</t>
  </si>
  <si>
    <t>1.3.7 Población</t>
  </si>
  <si>
    <t>1.3.8 Territorio</t>
  </si>
  <si>
    <t>1.3.9 Otros</t>
  </si>
  <si>
    <t>1.4. Relaciones Exteriores</t>
  </si>
  <si>
    <t>1.4.1 Relaciones Exteriores</t>
  </si>
  <si>
    <t>1.5. Asuntos Financieros Y Hacendarios</t>
  </si>
  <si>
    <t>1.5.1 Asuntos Financieros</t>
  </si>
  <si>
    <t>1.5.2 Asuntos Hacendarios</t>
  </si>
  <si>
    <t>1.6. Seguridad Nacional</t>
  </si>
  <si>
    <t>1.6.1 Defensa</t>
  </si>
  <si>
    <t>1.6.2 Marina</t>
  </si>
  <si>
    <t>1.6.3 Inteligencia para la Preservación de la Seguridad Nacional</t>
  </si>
  <si>
    <t>1.7. Asuntos De Orden Público Y De Seguridad Interior</t>
  </si>
  <si>
    <t>1.7.1 Policía</t>
  </si>
  <si>
    <t>1.7.2 Protección Civil</t>
  </si>
  <si>
    <t>1.7.3 Otros Asuntos de Orden Público y Seguridad</t>
  </si>
  <si>
    <t>1.7.4 Sistema Nacional de Seguridad Pública</t>
  </si>
  <si>
    <t>1.8. Otros Servicios Generales</t>
  </si>
  <si>
    <t>1.8.1 Servicios Registrales, Administrativos y Patrimoniales</t>
  </si>
  <si>
    <t>1.8.2 Servicios Estadísticos</t>
  </si>
  <si>
    <t>1.8.3 Servicios de Comunicación y Medios</t>
  </si>
  <si>
    <t>1.8.4 Acceso a la Información Pública Gubernamental</t>
  </si>
  <si>
    <t>1.8.5 Otros</t>
  </si>
  <si>
    <t>2 Desarrollo Social</t>
  </si>
  <si>
    <t>2.1. Protección Ambiental</t>
  </si>
  <si>
    <t>2.1.1 Ordenación de Desechos</t>
  </si>
  <si>
    <t>2.1.2 Administración del Agua</t>
  </si>
  <si>
    <t>2.1.3 Ordenación de Aguas Residuales, Drenaje y Alcantarillado</t>
  </si>
  <si>
    <t>2.1.4 Reducción de la Contaminación</t>
  </si>
  <si>
    <t>2.1.5 Protección de la Diversidad Biológica y del Paisaje</t>
  </si>
  <si>
    <t>2.1.6 Otros de Protección Ambiental</t>
  </si>
  <si>
    <t>2.2. Vivienda Y Servicios A La Comunidad</t>
  </si>
  <si>
    <t>2.2.1 Urbanización</t>
  </si>
  <si>
    <t>2.2.2 Desarrollo Comunitario</t>
  </si>
  <si>
    <t>2.2.3 Abastecimiento de Agua</t>
  </si>
  <si>
    <t>2.2.4 Alumbrado Público</t>
  </si>
  <si>
    <t>2.2.5 Vivienda</t>
  </si>
  <si>
    <t>2.2.6 Servicios Comunales</t>
  </si>
  <si>
    <t>2.2.7 Desarrollo Regional</t>
  </si>
  <si>
    <t>2.3. Salud</t>
  </si>
  <si>
    <t>2.3.1 Prestación de Servicios de Salud a la Comunidad</t>
  </si>
  <si>
    <t>2.3.2 Prestación de Servicios de Salud a la Persona</t>
  </si>
  <si>
    <t>2.3.3 Generación de Recursos para la Salud</t>
  </si>
  <si>
    <t>2.3.4 Rectoría del Sistema de Salud</t>
  </si>
  <si>
    <t>2.3.5 Protección Social en Salud</t>
  </si>
  <si>
    <t>2.4. Recreación, Cultura Y Otras Manifestaciones Sociales</t>
  </si>
  <si>
    <t>2.4.1 Deporte y Recreación</t>
  </si>
  <si>
    <t>2.4.2 Cultura</t>
  </si>
  <si>
    <t>2.4.3 Radio, Televisión y Editoriales</t>
  </si>
  <si>
    <t>2.4.4 Asuntos Religiosos y Otras Manifestaciones Sociales</t>
  </si>
  <si>
    <t>2.5. Educación</t>
  </si>
  <si>
    <t>2.5.1 Educación Básica</t>
  </si>
  <si>
    <t>2.5.2 Educación Media Superior</t>
  </si>
  <si>
    <t>2.5.3 Educación Superior</t>
  </si>
  <si>
    <t>2.5.4 Posgrado</t>
  </si>
  <si>
    <t>2.5.5 Educación para Adultos</t>
  </si>
  <si>
    <t>2.5.6 Otros Servicios Educativos y Actividades Inherentes</t>
  </si>
  <si>
    <t>2.6. Protección Social</t>
  </si>
  <si>
    <t>2.6.1 Enfermedad e Incapacidad</t>
  </si>
  <si>
    <t>2.6.2 Edad Avanzada</t>
  </si>
  <si>
    <t>2.6.3 Familia e Hijos</t>
  </si>
  <si>
    <t>2.6.4 Desempleo</t>
  </si>
  <si>
    <t>2.6.5 Alimentación y Nutrición</t>
  </si>
  <si>
    <t>2.6.6 Apoyo Social para la Vivienda</t>
  </si>
  <si>
    <t>2.6.7 Indígenas</t>
  </si>
  <si>
    <t>2.6.8 Otros Grupos Vulnerables</t>
  </si>
  <si>
    <t>2.6.9 Otros de Seguridad Social y Asistencia Social</t>
  </si>
  <si>
    <t>2.7. Otros Asuntos Sociales</t>
  </si>
  <si>
    <t>2.7.1 Otros Asuntos Sociales</t>
  </si>
  <si>
    <t>3 Desarrollo Económico</t>
  </si>
  <si>
    <t>3.1. Asuntos Económicos, Comerciales Y Laborales En General</t>
  </si>
  <si>
    <t>3.1.1 Asuntos Económicos y Comerciales en General</t>
  </si>
  <si>
    <t>3.1.2 Asuntos Laborales Generales</t>
  </si>
  <si>
    <t>3.2. Agropecuaria, Silvicultura, Pesca Y Caza</t>
  </si>
  <si>
    <t>3.2.1 Agropecuaria</t>
  </si>
  <si>
    <t>3.2.2 Silvicultura</t>
  </si>
  <si>
    <t>3.2.3 Acuacultura, Pesca y Caza</t>
  </si>
  <si>
    <t>3.2.4 Agroindustrial</t>
  </si>
  <si>
    <t>3.2.5 Hidroagrícola</t>
  </si>
  <si>
    <t>3.2.6 Apoyo Financiero a la Banca y Seguro Agropecuario</t>
  </si>
  <si>
    <t>3.3. Combustibles Y Energía</t>
  </si>
  <si>
    <t>3.3.1 Carbón y Otros Combustibles Minerales Sólidos</t>
  </si>
  <si>
    <t>3.3.2 Petróleo y Gas Natural (Hidrocarburos)</t>
  </si>
  <si>
    <t>3.3.3 Combustibles Nucleares</t>
  </si>
  <si>
    <t>3.3.4 Otros Combustibles</t>
  </si>
  <si>
    <t>3.3.5 Electricidad</t>
  </si>
  <si>
    <t>3.3.6 Energía no Eléctrica</t>
  </si>
  <si>
    <t>3.4. Minería, Manufacturas Y Construcción</t>
  </si>
  <si>
    <t>3.4.1 Extracción de Recursos Minerales excepto los Combustibles Minerales</t>
  </si>
  <si>
    <t>3.4.2 Manufacturas</t>
  </si>
  <si>
    <t>3.4.3 Construcción</t>
  </si>
  <si>
    <t>3.5. Transporte</t>
  </si>
  <si>
    <t>3.5.1 Transporte por Carretera</t>
  </si>
  <si>
    <t>3.5.2 Transporte por Agua y Puertos</t>
  </si>
  <si>
    <t>3.5.3 Transporte por Ferrocarril</t>
  </si>
  <si>
    <t>3.5.4 Transporte Aéreo</t>
  </si>
  <si>
    <t>3.5.5 Transporte por Oleoductos y Gasoductos y Otros Sistemas de Transporte</t>
  </si>
  <si>
    <t>3.5.6 Otros Relacionados con Transporte</t>
  </si>
  <si>
    <t>3.6. Comunicaciones</t>
  </si>
  <si>
    <t>3.6.1 Comunicaciones</t>
  </si>
  <si>
    <t>3.7. Turismo</t>
  </si>
  <si>
    <t>3.7.1 Turismo</t>
  </si>
  <si>
    <t>3.7.2 Hoteles y Restaurantes</t>
  </si>
  <si>
    <t>3.8. Ciencia, Tecnología E Innovación</t>
  </si>
  <si>
    <t>3.8.1 Investigación Científica</t>
  </si>
  <si>
    <t>3.8.2 Desarrollo Tecnológico</t>
  </si>
  <si>
    <t>3.8.3 Servicios Científicos y Tecnológicos</t>
  </si>
  <si>
    <t>3.8.4 Innovación</t>
  </si>
  <si>
    <t>3.9. Otras Industrias Y Otros Asuntos Económicos</t>
  </si>
  <si>
    <t>3.9.1 Comercio, Distribución, Almacenamiento y Depósito</t>
  </si>
  <si>
    <t>3.9.2 Otras Industrias</t>
  </si>
  <si>
    <t>3.9.3 Otros Asuntos Económicos</t>
  </si>
  <si>
    <t>4 Otras No Clasificadas en Funciones Anteriores</t>
  </si>
  <si>
    <t>4.1. Transacciones De La Deuda Pública / Costo Financiero De La Deuda</t>
  </si>
  <si>
    <t>4.1.1 Deuda Pública Interna</t>
  </si>
  <si>
    <t>4.1.2 Deuda Pública Externa</t>
  </si>
  <si>
    <t>4.2. Transferencias, Participaciones Y Aportaciones Entre Diferentes Niveles Y Órdenes De Gobierno</t>
  </si>
  <si>
    <t>4.2.1 Transferencias entre Diferentes Niveles y Ordenes de Gobierno</t>
  </si>
  <si>
    <t>4.2.2 Participaciones entre Diferentes Niveles y Ordenes de Gobierno</t>
  </si>
  <si>
    <t>4.2.3 Aportaciones entre Diferentes Niveles y Ordenes de Gobierno</t>
  </si>
  <si>
    <t>4.3. Saneamiento Del Sistema Financiero</t>
  </si>
  <si>
    <t>4.3.1 Saneamiento del Sistema Financiero</t>
  </si>
  <si>
    <t>4.3.2 Apoyos IPAB</t>
  </si>
  <si>
    <t>4.3.3 Banca de Desarrollo</t>
  </si>
  <si>
    <t>4.3.4 Apoyo a los programas de reestructura en unidades de inversión (UDIS)</t>
  </si>
  <si>
    <t>4.4. Adeudos De Ejercicios Fiscales Anteriores</t>
  </si>
  <si>
    <t>4.4.1 Adeudos de Ejercicios Fiscales Anteriores</t>
  </si>
  <si>
    <t>Recursos Fiscales</t>
  </si>
  <si>
    <t>Financiamientos Internos</t>
  </si>
  <si>
    <t>Financiamientos Externos</t>
  </si>
  <si>
    <t>Ingresos Propios</t>
  </si>
  <si>
    <t>Recursos Federales</t>
  </si>
  <si>
    <t>Recursos Estatales</t>
  </si>
  <si>
    <t>Z</t>
  </si>
  <si>
    <t>Funciones de las Fuerzas Armadas (Únicamente Gobierno Federal)</t>
  </si>
  <si>
    <t>Obligaciones de cumplimiento de resolución jurisdiccional</t>
  </si>
  <si>
    <t>Aportaciones a fondos de inversión y reestructura de pensiones</t>
  </si>
  <si>
    <t>Gasto Federalizado</t>
  </si>
  <si>
    <t>Fuente de Financiamiento</t>
  </si>
  <si>
    <t>Gasto Corriente</t>
  </si>
  <si>
    <t>Participaciones</t>
  </si>
  <si>
    <t>Tipo de Gasto</t>
  </si>
  <si>
    <t>1111 Dietas</t>
  </si>
  <si>
    <t>1121 Haberes</t>
  </si>
  <si>
    <t>1131 Sueldos base al personal permanente</t>
  </si>
  <si>
    <t>1141 Remuneraciones por adscripción laboral en el extranjero</t>
  </si>
  <si>
    <t>1211 Honorarios asimilables a salarios</t>
  </si>
  <si>
    <t>1221 Sueldos base al personal eventual</t>
  </si>
  <si>
    <t>1231 Retribuciones por servicios de carácter social</t>
  </si>
  <si>
    <t xml:space="preserve">1241 Retribución a los representantes de los trabajadores y de los patrones en la Junta de Conciliación y </t>
  </si>
  <si>
    <t>1311 Primas por años de servicios efectivos prestados</t>
  </si>
  <si>
    <t>1321 Primas de vacaciones, dominical y gratificación de fin de año</t>
  </si>
  <si>
    <t>1331 Horas extraordinarias</t>
  </si>
  <si>
    <t>1341 Compensaciones</t>
  </si>
  <si>
    <t>1351 Sobrehaberes</t>
  </si>
  <si>
    <t>1361 Asignaciones de técnico, de mando, por comisión, de vuelo y de técnico especial</t>
  </si>
  <si>
    <t>1371 Honorarios especiales</t>
  </si>
  <si>
    <t>1381 Participaciones por vigilancia en el cumplimiento de las leyes y custodia de valores</t>
  </si>
  <si>
    <t>1411 Aportaciones de seguridad social</t>
  </si>
  <si>
    <t>1421 Aportaciones a fondos de vivienda</t>
  </si>
  <si>
    <t>1431 Aportaciones al sistema para el retiro</t>
  </si>
  <si>
    <t>1441 Aportaciones para seguros</t>
  </si>
  <si>
    <t>1511 Cuotas para el fondo de ahorro y fondo de trabajo</t>
  </si>
  <si>
    <t>1521 Indemnizaciones</t>
  </si>
  <si>
    <t>1531 Prestaciones y haberes de retiro</t>
  </si>
  <si>
    <t>1541 Prestaciones contractuales</t>
  </si>
  <si>
    <t>1551 Apoyos a la capacitación de los servidores públicos</t>
  </si>
  <si>
    <t>1591 Otras prestaciones sociales y económicas</t>
  </si>
  <si>
    <t>1611 Previsiones de carácter laboral, económica y de seguridad social</t>
  </si>
  <si>
    <t>1711 Estímulos</t>
  </si>
  <si>
    <t>1721 Recompensas</t>
  </si>
  <si>
    <t>2111 Materiales, útiles y equipos menores de oficina</t>
  </si>
  <si>
    <t>2121 Materiales y útiles de impresión y reproducción</t>
  </si>
  <si>
    <t>2131 Material estadístico y geográfico</t>
  </si>
  <si>
    <t>2141 Materiales, útiles y equipos menores de tecnologías de la información y comunicaciones</t>
  </si>
  <si>
    <t>2151 Material impreso e información digital</t>
  </si>
  <si>
    <t>2161 Material de limpieza</t>
  </si>
  <si>
    <t>2171 Materiales y útiles de enseñanza</t>
  </si>
  <si>
    <t>2181 Materiales para el registro e identificación de bienes y personas</t>
  </si>
  <si>
    <t>2211 Productos alimenticios para personas</t>
  </si>
  <si>
    <t>2221 Productos alimenticios para animales</t>
  </si>
  <si>
    <t>2231 Utensilios para el servicio de alimentación</t>
  </si>
  <si>
    <t>2311 Productos alimenticios, agropecuarios y forestales adquiridos como materia prima</t>
  </si>
  <si>
    <t>2321 Insumos textiles adquiridos como materia prima</t>
  </si>
  <si>
    <t>2331 Productos de papel, cartón e impresos adquiridos como materia prima</t>
  </si>
  <si>
    <t>2341 Combustibles, lubricantes, aditivos, carbón y sus derivados adquiridos como materia prima</t>
  </si>
  <si>
    <t>2351 Productos químicos, farmacéuticos y de laboratorio adquiridos como materia prima</t>
  </si>
  <si>
    <t>2361 Productos metálicos y a base de minerales no metálicos adquiridos como materia prima</t>
  </si>
  <si>
    <t>2371 Productos de cuero, piel, plástico y hule adquiridos como materia prima</t>
  </si>
  <si>
    <t>2381 Mercancías adquiridas para su comercialización</t>
  </si>
  <si>
    <t>2391 Otros productos adquiridos como materia prima</t>
  </si>
  <si>
    <t>2411 Productos minerales no metálicos</t>
  </si>
  <si>
    <t>2421 Cemento y productos de concreto</t>
  </si>
  <si>
    <t>2431 Cal, yeso y productos de yeso</t>
  </si>
  <si>
    <t>2441 Madera y productos de madera</t>
  </si>
  <si>
    <t>2451 Vidrio y productos de vidrio</t>
  </si>
  <si>
    <t>2461 Material eléctrico y electrónico</t>
  </si>
  <si>
    <t>2471 Artículos metálicos para la construcción</t>
  </si>
  <si>
    <t>2481 Materiales complementarios</t>
  </si>
  <si>
    <t>2491 Otros materiales y artículos de construcción y reparación</t>
  </si>
  <si>
    <t>2511 Productos químicos básicos</t>
  </si>
  <si>
    <t>2521 Fertilizantes, pesticidas y otros agroquímicos</t>
  </si>
  <si>
    <t>2531 Medicinas y productos farmacéuticos</t>
  </si>
  <si>
    <t>2541 Materiales, accesorios y suministros médicos</t>
  </si>
  <si>
    <t>2551 Materiales, accesorios y suministros de laboratorio</t>
  </si>
  <si>
    <t>2561 Fibras sintéticas, hules, plásticos y derivados</t>
  </si>
  <si>
    <t>2591 Otros productos químicos</t>
  </si>
  <si>
    <t>2611 Combustibles, lubricantes y aditivos</t>
  </si>
  <si>
    <t>2621 Carbón y sus derivados</t>
  </si>
  <si>
    <t>2711 Vestuario y uniformes</t>
  </si>
  <si>
    <t>2721 Prendas de seguridad y protección personal</t>
  </si>
  <si>
    <t>2731 Artículos deportivos</t>
  </si>
  <si>
    <t>2741 Productos textiles</t>
  </si>
  <si>
    <t>2751 Blancos y otros productos textiles, excepto prendas de vestir</t>
  </si>
  <si>
    <t>2811 Sustancias y materiales explosivos</t>
  </si>
  <si>
    <t>2821 Materiales de seguridad pública</t>
  </si>
  <si>
    <t>2831 Prendas de protección para seguridad pública y nacional</t>
  </si>
  <si>
    <t>2911 Herramientas menores</t>
  </si>
  <si>
    <t>2921 Refacciones y accesorios menores de edificios</t>
  </si>
  <si>
    <t>2931 Refacciones y accesorios menores de mobiliario y equipo de administración, educacional y recreativo</t>
  </si>
  <si>
    <t>2941 Refacciones y accesorios menores de equipo de cómputo y tecnologías de la información</t>
  </si>
  <si>
    <t>2951 Refacciones y accesorios menores de equipo e instrumental médico y de laboratorio</t>
  </si>
  <si>
    <t>2961 Refacciones y accesorios menores de equipo de transporte</t>
  </si>
  <si>
    <t>2971 Refacciones y accesorios menores de equipo de defensa y seguridad</t>
  </si>
  <si>
    <t>2981 Refacciones y accesorios menores de maquinaria y otros equipos</t>
  </si>
  <si>
    <t>2991 Refacciones y accesorios menores otros bienes muebles</t>
  </si>
  <si>
    <t>3111 Energía eléctrica</t>
  </si>
  <si>
    <t>3121 Gas</t>
  </si>
  <si>
    <t>3131 Agua</t>
  </si>
  <si>
    <t>3141 Telefonía tradicional</t>
  </si>
  <si>
    <t>3151 Telefonía celular</t>
  </si>
  <si>
    <t>3161 Servicios de telecomunicaciones y satélites</t>
  </si>
  <si>
    <t>3171 Servicios de acceso de Internet, redes y procesamiento de información</t>
  </si>
  <si>
    <t>3181 Servicios postales y telegráficos</t>
  </si>
  <si>
    <t>3191 Servicios integrales y otros servicios</t>
  </si>
  <si>
    <t>3211 Arrendamiento de terrenos</t>
  </si>
  <si>
    <t>3221 Arrendamiento de edificios</t>
  </si>
  <si>
    <t>3231 Arrendamiento de mobiliario y equipo de administración, educacional y recreativo</t>
  </si>
  <si>
    <t>3241 Arrendamiento de equipo e instrumental médico y de laboratorio</t>
  </si>
  <si>
    <t>3251 Arrendamiento de equipo de transporte</t>
  </si>
  <si>
    <t>3261 Arrendamiento de maquinaria, otros equipos y herramientas</t>
  </si>
  <si>
    <t>3271 Arrendamiento de activos intangibles</t>
  </si>
  <si>
    <t>3281 Arrendamiento financiero</t>
  </si>
  <si>
    <t>3291 Otros arrendamientos</t>
  </si>
  <si>
    <t>3311 Servicios legales, de contabilidad, auditoría y relacionados</t>
  </si>
  <si>
    <t>3321 Servicios de diseño, arquitectura, ingeniería y actividades relacionadas</t>
  </si>
  <si>
    <t>3331 Servicios de consultoría administrativa, procesos, técnica y en tecnologías de la información</t>
  </si>
  <si>
    <t xml:space="preserve">3341 Servicios de capacitación </t>
  </si>
  <si>
    <t>3351 Servicios de investigación científica y desarrollo</t>
  </si>
  <si>
    <t>3361 Servicios de apoyo administrativo, traducción, fotocopiado e impresión</t>
  </si>
  <si>
    <t>3371 Servicios de protección y seguridad</t>
  </si>
  <si>
    <t>3381 Servicios de vigilancia</t>
  </si>
  <si>
    <t>3391 Servicios profesionales, científicos y técnicos integrales</t>
  </si>
  <si>
    <t>3411 Servicios financieros y bancarios</t>
  </si>
  <si>
    <t>3418 Erogaciones extraordinarias</t>
  </si>
  <si>
    <t>3421 Servicios de cobranza, investigación crediticia y similar</t>
  </si>
  <si>
    <t>3431 Servicios de recaudación, traslado y custodia de valores</t>
  </si>
  <si>
    <t>3441 Seguros de responsabilidad patrimonial y fianzas</t>
  </si>
  <si>
    <t>3451 Seguro de bienes patrimoniales</t>
  </si>
  <si>
    <t>3461 Almacenaje, envase y embalaje</t>
  </si>
  <si>
    <t>3471 Fletes y maniobras</t>
  </si>
  <si>
    <t>3481 Comisiones por ventas</t>
  </si>
  <si>
    <t>3491 Servicios financieros, bancarios y comerciales integrales</t>
  </si>
  <si>
    <t>3511 Conservación y mantenimiento menor de inmuebles</t>
  </si>
  <si>
    <t>3521 Instalación, reparación y mantenimiento de mobiliario y equipo de administración, educacional y recreativo</t>
  </si>
  <si>
    <t>3531 Instalación, reparación y mantenimiento de equipo de cómputo y tecnología de la información</t>
  </si>
  <si>
    <t>3541 Instalación, reparación y mantenimiento de equipo e instrumental médico y de laboratorio</t>
  </si>
  <si>
    <t>3551 Reparación y mantenimiento de equipo de transporte</t>
  </si>
  <si>
    <t>3561 Reparación y mantenimiento de equipo de defensa y seguridad</t>
  </si>
  <si>
    <t>3571 Instalación, reparación y mantenimiento de maquinaria, otros equipos y herramienta</t>
  </si>
  <si>
    <t>3581 Servicios de limpieza y manejo de desechos</t>
  </si>
  <si>
    <t>3591 Servicios de jardinería y fumigación</t>
  </si>
  <si>
    <t>3611 Difusión por radio, televisión y otros medios de mensajes sobre programas y actividades gubernamentales</t>
  </si>
  <si>
    <t>3621 Difusión por radio, televisión y otros medios de mensajes comerciales para promover la venta de bienes o servicios</t>
  </si>
  <si>
    <t>3631 Servicios de creatividad, preproducción y producción de publicidad, excepto Internet</t>
  </si>
  <si>
    <t>3641 Servicios de revelado de fotografías</t>
  </si>
  <si>
    <t>3651 Servicios de la industria fílmica, del sonido y del video</t>
  </si>
  <si>
    <t>3661 Servicio de creación y difusión de contenido exclusivamente a través de Internet</t>
  </si>
  <si>
    <t>3691 Otros servicios de información</t>
  </si>
  <si>
    <t>3711 Pasajes aéreos</t>
  </si>
  <si>
    <t>3721 Pasajes terrestres</t>
  </si>
  <si>
    <t>3731 Pasajes marítimos, lacustres y fluviales</t>
  </si>
  <si>
    <t>3741 Autotransporte</t>
  </si>
  <si>
    <t>3751 Viáticos en el país</t>
  </si>
  <si>
    <t>3761 Viáticos en el extranjero</t>
  </si>
  <si>
    <t>3771 Gastos de instalación y traslado de menaje</t>
  </si>
  <si>
    <t>3781 Servicios integrales de traslado y viáticos</t>
  </si>
  <si>
    <t>3791 Otros servicios de traslado y hospedaje</t>
  </si>
  <si>
    <t>3811 Gastos de ceremonial</t>
  </si>
  <si>
    <t>3821 Gastos de orden social y cultural</t>
  </si>
  <si>
    <t>3831 Congresos y convenciones</t>
  </si>
  <si>
    <t>3841 Exposiciones</t>
  </si>
  <si>
    <t>3851 Gastos de representación</t>
  </si>
  <si>
    <t>3911 Servicios funerarios y de cementerios</t>
  </si>
  <si>
    <t>3921 Impuestos y derechos</t>
  </si>
  <si>
    <t>3922 Devoluciones</t>
  </si>
  <si>
    <t>3931 Impuestos y derechos de importación</t>
  </si>
  <si>
    <t>3941 Sentencias y resoluciones por autoridad competente</t>
  </si>
  <si>
    <t>3951 Penas, multas, accesorios y actualizaciones</t>
  </si>
  <si>
    <t>3961 Otros gastos por responsabilidades</t>
  </si>
  <si>
    <t>3971 Utilidades</t>
  </si>
  <si>
    <t>3981 Impuesto sobre nóminas y otros que se deriven de una relación laboral</t>
  </si>
  <si>
    <t>3991 Otros servicios generales</t>
  </si>
  <si>
    <t>3992 Gastos diversos</t>
  </si>
  <si>
    <t>4111 Asignaciones presupuestarias al Poder Ejecutivo</t>
  </si>
  <si>
    <t>4131 Asignaciones presupuestarias al Poder Judicial</t>
  </si>
  <si>
    <t>4141 Asignaciones presupuestarias a Organos Autónomos</t>
  </si>
  <si>
    <t>4151 Transferencias internas otorgadas a entidades paraestatales no empresariales y no financieras</t>
  </si>
  <si>
    <t>4152 Transferencias internas capitulo 2000</t>
  </si>
  <si>
    <t>4153 Transferencias internas capitulo 3000</t>
  </si>
  <si>
    <t>4154 Transferencias Extraordinarias</t>
  </si>
  <si>
    <t>4159 Transferencias internas otorgadas a entidades paraestatales no empresariales y no financieras</t>
  </si>
  <si>
    <t>4161 Transferencias internas otorgadas a entidades paraestatales empresariales y no financieras</t>
  </si>
  <si>
    <t>4171 Transferencias internas otorgadas a fideicomisos públicos empresariales y no financieros</t>
  </si>
  <si>
    <t>4181 Transferencias internas otorgadas a instituciones paraestatales públicas financieras</t>
  </si>
  <si>
    <t>4191 Transferencias internas otorgadas a fideicomisos públicos financieros</t>
  </si>
  <si>
    <t>4192 TRANSFERENCIAS</t>
  </si>
  <si>
    <t>4211 Transferencias otorgadas a entidades paraestatales no empresariales y no financieras</t>
  </si>
  <si>
    <t>4212 Transferencias para servicios personales</t>
  </si>
  <si>
    <t>4213 Transferencias para materiales y suministros</t>
  </si>
  <si>
    <t>4214 Transferencias para servicios generales</t>
  </si>
  <si>
    <t>4215 TRANSFEREN</t>
  </si>
  <si>
    <t>4219 Transferencias Otorgadas A Entidades Paraestatales No Empresariales Y No Financieras      </t>
  </si>
  <si>
    <t>4221 Transferencias otorgadas para entidades paraestatales empresariales y no financieras</t>
  </si>
  <si>
    <t>4231 Transferencias otorgadas para instituciones paraestatales públicas financieras</t>
  </si>
  <si>
    <t>4232 Trasnferencias para servicios personales</t>
  </si>
  <si>
    <t>4233 Transferencias para materiales y suministros</t>
  </si>
  <si>
    <t>4234 Transferencias para servicios generales</t>
  </si>
  <si>
    <t>4241 Transferencias otorgadas a entidades federativas y municipios</t>
  </si>
  <si>
    <t>4251 Transferencias a fideicomisos de entidades federativas y municipios</t>
  </si>
  <si>
    <t>4311 Subsidios a la producción</t>
  </si>
  <si>
    <t>4321 Subsidios a la distribución</t>
  </si>
  <si>
    <t>4331 Subsidios a la inversión</t>
  </si>
  <si>
    <t>4341 Subsidios a la prestación de servicios públicos</t>
  </si>
  <si>
    <t>4351 Subsidios para cubrir diferenciales de tasas de interés</t>
  </si>
  <si>
    <t>4361 Subsidios a la vivienda</t>
  </si>
  <si>
    <t>4371 Subvenciones al consumo</t>
  </si>
  <si>
    <t>4381 Subsidios a entidades federativas y municipios</t>
  </si>
  <si>
    <t>4391 Otros subsidios</t>
  </si>
  <si>
    <t>4411 Ayudas sociales a personas</t>
  </si>
  <si>
    <t>4421 Becas y otras ayudas para programas de capacitación</t>
  </si>
  <si>
    <t>4431 Ayudas sociales a instituciones de enseñanza</t>
  </si>
  <si>
    <t>4441 Ayudas sociales a actividades científicas o académicas</t>
  </si>
  <si>
    <t>4451 Ayudas sociales a instituciones sin fines de lucro</t>
  </si>
  <si>
    <t>4461 Ayudas sociales a cooperativas</t>
  </si>
  <si>
    <t>4471 Ayudas sociales a entidades de interés público</t>
  </si>
  <si>
    <t>4481 Ayudas por desastres naturales y otros siniestros</t>
  </si>
  <si>
    <t>4511 Pensiones</t>
  </si>
  <si>
    <t>4521 Jubilaciones</t>
  </si>
  <si>
    <t>4591 Otras pensiones y jubilaciones</t>
  </si>
  <si>
    <t>4611 Transferencias a fideicomisos del Poder Ejecutivo</t>
  </si>
  <si>
    <t>4621 Transferencias a fideicomisos del Poder Legislativo</t>
  </si>
  <si>
    <t>4631 Transferencias a fideicomisos del Poder Judicial</t>
  </si>
  <si>
    <t>4641 Transferencias a fideicomisos públicos de entidades paraestatales no empresariales y no financieras</t>
  </si>
  <si>
    <t>4651 Transferencias a fideicomisos públicos de entidades paraestatales empresariales y no financieras</t>
  </si>
  <si>
    <t>4661 Transferencias a fideicomisos de instituciones públicas financieras</t>
  </si>
  <si>
    <t>4711 Transferencias por obligación de ley</t>
  </si>
  <si>
    <t>4811 Donativos a instituciones sin fines de lucro</t>
  </si>
  <si>
    <t>4821 Donativos a entidades federativas</t>
  </si>
  <si>
    <t>4831 Donativos a fideicomisos privados</t>
  </si>
  <si>
    <t>4841 Donativos a fideicomisos estatales</t>
  </si>
  <si>
    <t>4851 Donativos internacionales</t>
  </si>
  <si>
    <t>4911 Transferencias para gobiernos extranjeros</t>
  </si>
  <si>
    <t>4921 Transferencias para organismos internacionales</t>
  </si>
  <si>
    <t>4931 Transferencias para el sector privado externo</t>
  </si>
  <si>
    <t>5101 Mobiliario y equipo de administración</t>
  </si>
  <si>
    <t>5111 Muebles de oficina y estantería</t>
  </si>
  <si>
    <t>5121 Muebles, excepto de oficina y estantería</t>
  </si>
  <si>
    <t>5131 Bienes artísticos, culturales y científicos</t>
  </si>
  <si>
    <t>5141 Objetos de valor</t>
  </si>
  <si>
    <t>5151 Equipo de cómputo y de tecnologías de la información</t>
  </si>
  <si>
    <t>5191 Otros mobiliarios y equipos de administración</t>
  </si>
  <si>
    <t>5211 Equipos y aparatos audiovisuales</t>
  </si>
  <si>
    <t>5221 Aparatos deportivos</t>
  </si>
  <si>
    <t>5231 Cámaras fotográficas y de video</t>
  </si>
  <si>
    <t>5291 Otro mobiliario y equipo educacional y recreativo</t>
  </si>
  <si>
    <t>5311 Equipo médico y de laboratorio</t>
  </si>
  <si>
    <t>5321 Instrumental médico y de laboratorio</t>
  </si>
  <si>
    <t>5411 Vehículos y equipo terrestre</t>
  </si>
  <si>
    <t>5421 Carrocerías y remolques</t>
  </si>
  <si>
    <t>5431 Equipo aeroespacial</t>
  </si>
  <si>
    <t>5441 Equipo ferroviario</t>
  </si>
  <si>
    <t>5451 Embarcaciones</t>
  </si>
  <si>
    <t>5491 Otros equipos de transporte</t>
  </si>
  <si>
    <t>5511 Equipo de defensa y seguridad</t>
  </si>
  <si>
    <t>5611 Maquinaria y equipo agropecuario</t>
  </si>
  <si>
    <t>5621 Maquinaria y equipo industrial</t>
  </si>
  <si>
    <t>5631 Maquinaria y equipo de construcción</t>
  </si>
  <si>
    <t>5641 Sistemas de aire acondicionado, calefacción y de refrigeración industrial y comercial</t>
  </si>
  <si>
    <t>5651 Equipo de comunicación y telecomunicación</t>
  </si>
  <si>
    <t>5661 Equipos de generación eléctrica, aparatos y accesorios eléctricos</t>
  </si>
  <si>
    <t>5671 Herramientas y máquinas-herramienta</t>
  </si>
  <si>
    <t>5691 Otros equipos</t>
  </si>
  <si>
    <t>5711 Bovinos</t>
  </si>
  <si>
    <t>5721 Porcinos</t>
  </si>
  <si>
    <t>5731 Aves</t>
  </si>
  <si>
    <t>5741 Ovinos y caprinos</t>
  </si>
  <si>
    <t>5751 Peces y acuicultura</t>
  </si>
  <si>
    <t>5761 Equinos</t>
  </si>
  <si>
    <t>5771 Especies menores y de zoológico</t>
  </si>
  <si>
    <t>5781 Arboles y plantas</t>
  </si>
  <si>
    <t>5791 Otros activos biológicos</t>
  </si>
  <si>
    <t>5811 Terrenos</t>
  </si>
  <si>
    <t>5821 Viviendas</t>
  </si>
  <si>
    <t>5831 Edificios no residenciales</t>
  </si>
  <si>
    <t>5891 Otros bienes inmuebles</t>
  </si>
  <si>
    <t>5911 Software</t>
  </si>
  <si>
    <t>5921 Patentes</t>
  </si>
  <si>
    <t>5931 Marcas</t>
  </si>
  <si>
    <t>5941 Derechos</t>
  </si>
  <si>
    <t>5951 Concesiones</t>
  </si>
  <si>
    <t>5961 Franquicias</t>
  </si>
  <si>
    <t>5971 Licencias informáticas e intelectuales</t>
  </si>
  <si>
    <t>5981 Licencias industriales, comerciales y otras</t>
  </si>
  <si>
    <t>5991 Otros activos intangibles</t>
  </si>
  <si>
    <t>6111 Edificación habitacional</t>
  </si>
  <si>
    <t>6121 Edificación no habitacional</t>
  </si>
  <si>
    <t>6131 Construcción de obras para el abastecimiento de agua, petróleo, gas, electricidad y telecomunicaciones</t>
  </si>
  <si>
    <t>6141 División de terrenos y construcción de obras de urbanización</t>
  </si>
  <si>
    <t>6151 Construcción de vías de comunicación</t>
  </si>
  <si>
    <t>6161 Otras construcciones de ingeniería civil u obra pesada</t>
  </si>
  <si>
    <t>6171 Instalaciones y equipamiento en construcciones</t>
  </si>
  <si>
    <t>6191 Trabajos de acabados en edificaciones y otros trabajos especializados</t>
  </si>
  <si>
    <t>6211 Edificación habitacional</t>
  </si>
  <si>
    <t>6221 Edificación no habitacional</t>
  </si>
  <si>
    <t>6231 Construcción de obras para el abastecimiento de agua, petróleo, gas, electricidad y telecomunicaciones</t>
  </si>
  <si>
    <t>6241 División de terrenos y construcción de obras de urbanización</t>
  </si>
  <si>
    <t>6251 Construcción de vías de comunicación</t>
  </si>
  <si>
    <t>6261 Otras construcciones de ingeniería civil u obra pesada</t>
  </si>
  <si>
    <t>6271 Instalaciones y equipamiento en construcciones</t>
  </si>
  <si>
    <t>6291 Trabajos de acabados en edificaciones y otros trabajos especializados</t>
  </si>
  <si>
    <t>6311 Estudios, formulación y evaluación de proyectos productivos no incluidos en conceptos anteriores de este capítulo</t>
  </si>
  <si>
    <t>6321 Ejecución de proyectos productivos no incluidos en conceptos anteriores de este capítulo</t>
  </si>
  <si>
    <t>7111 Créditos otorgados por entidades federativas y municipios al sector social y privado para el fomento de actividades productivas</t>
  </si>
  <si>
    <t>7121 Créditos otorgados por las entidades federativas a municipios para el fomento de actividades productivas</t>
  </si>
  <si>
    <t>7211 Acciones y participaciones de capital en entidades paraestatales no empresariales y no financieras con fines de política económica</t>
  </si>
  <si>
    <t>7221 Acciones y participaciones de capital en entidades paraestatales empresariales y no financieras con fines de política económica</t>
  </si>
  <si>
    <t>7231 Acciones y participaciones de capital en instituciones paraestatales públicas financieras con fines de política económica</t>
  </si>
  <si>
    <t>7241 Acciones y participaciones de capital en el sector privado con fines de política económica</t>
  </si>
  <si>
    <t>7251 Acciones y participaciones de capital en organismos internacionales con fines de política económica</t>
  </si>
  <si>
    <t>7261 Acciones y participaciones de capital en el sector externo con fines de política económica</t>
  </si>
  <si>
    <t>7271 Acciones y participaciones de capital en el sector público con fines de gestión de liquidez</t>
  </si>
  <si>
    <t>7281 Acciones y participaciones de capital en el sector privado con fines de gestión de liquidez</t>
  </si>
  <si>
    <t>7291 Acciones y participaciones de capital en el sector externo con fines de gestión de liquidez</t>
  </si>
  <si>
    <t>7311 Bonos</t>
  </si>
  <si>
    <t>7321 Valores representativos de deuda adquiridos con fines de política económica</t>
  </si>
  <si>
    <t>7331 Valores representativos de deuda adquiridos con fines de gestión de liquidez</t>
  </si>
  <si>
    <t>7341 Obligaciones negociables adquiridas con fines de política económica</t>
  </si>
  <si>
    <t>7351 Obligaciones negociables adquiridas con fines de gestión de liquidez</t>
  </si>
  <si>
    <t>7391 Otros valores</t>
  </si>
  <si>
    <t>7411 Concesión de préstamos a entidades paraestatales no empresariales y no financieras con fines de política económica</t>
  </si>
  <si>
    <t>7421 Concesión de préstamos a entidades paraestatales empresariales y no financieras con fines de política económica</t>
  </si>
  <si>
    <t>7431 Concesión de préstamos a instituciones paraestatales públicas financieras con fines de política económica</t>
  </si>
  <si>
    <t>7441 Concesión de préstamos a entidades federativas y municipios con fines de política económica</t>
  </si>
  <si>
    <t>7451 Concesión de préstamos al sector privado con fines de política económica</t>
  </si>
  <si>
    <t>7461 Concesión de préstamos al sector externo con fines de política económica</t>
  </si>
  <si>
    <t>7471 Concesión de préstamos al sector público con fines de gestión de liquidez</t>
  </si>
  <si>
    <t>7481 Concesión de préstamos al sector privado con fines de gestión de liquidez</t>
  </si>
  <si>
    <t>7491 Concesión de préstamos al sector externo con fines de gestión de liquidez</t>
  </si>
  <si>
    <t>7511 Inversiones en fideicomisos del Poder Ejecutivo</t>
  </si>
  <si>
    <t>7521 Inversiones en fideicomisos del Poder Legislativo</t>
  </si>
  <si>
    <t>7531 Inversiones en fideicomisos del Poder Judicial</t>
  </si>
  <si>
    <t>7541 Inversiones en fideicomisos públicos no empresariales y no financieros</t>
  </si>
  <si>
    <t>7551 Inversiones en fideicomisos públicos empresariales y no financieros</t>
  </si>
  <si>
    <t>7561 Inversiones en fideicomisos públicos financieros</t>
  </si>
  <si>
    <t>7571 Inversiones en fideicomisos de entidades federativas</t>
  </si>
  <si>
    <t>7581 Inversiones en fideicomisos de municipios</t>
  </si>
  <si>
    <t>7591 Fideicomisos de empresas privadas y particulares</t>
  </si>
  <si>
    <t>7611 Depósitos a largo plazo en moneda nacional</t>
  </si>
  <si>
    <t>7621 Depósitos a largo plazo en moneda extranjera</t>
  </si>
  <si>
    <t>7911 Contingencias por fenómenos naturales</t>
  </si>
  <si>
    <t>7921 Contingencias socioeconómicas</t>
  </si>
  <si>
    <t>7991 Otras erogaciones especiales</t>
  </si>
  <si>
    <t>8111 Fondo general de participaciones</t>
  </si>
  <si>
    <t>8121 Fondo de fomento municipal</t>
  </si>
  <si>
    <t>8131 Participaciones de las entidades federativas a los municipios</t>
  </si>
  <si>
    <t>8141 Otros conceptos participables de la Federación a entidades federativas</t>
  </si>
  <si>
    <t>8151 Otros conceptos participables de la Federación a municipios</t>
  </si>
  <si>
    <t>8161 Convenios de colaboración administrativa</t>
  </si>
  <si>
    <t>8311 Aportaciones de la Federación a las entidades federativas</t>
  </si>
  <si>
    <t>8321 Aportaciones de la Federación a municipios</t>
  </si>
  <si>
    <t>8331 Aportaciones de las entidades federativas a los municipios</t>
  </si>
  <si>
    <t>8341 Aportaciones previstas en leyes y decretos al sistema de protección social</t>
  </si>
  <si>
    <t>8351 Aportaciones previstas en leyes y decretos compensatorias a entidades federativas y municipios</t>
  </si>
  <si>
    <t>8511 Convenios de reasignación</t>
  </si>
  <si>
    <t>8521 Convenios de descentralización</t>
  </si>
  <si>
    <t>8531 Otros convenios</t>
  </si>
  <si>
    <t>9111 Amortización de la deuda interna con instituciones de crédito</t>
  </si>
  <si>
    <t>9121 Amortización de la deuda interna por emisión de títulos y valores</t>
  </si>
  <si>
    <t>9131 Amortización de arrendamientos financieros nacionales</t>
  </si>
  <si>
    <t>9141 Amortización de la deuda externa con instituciones de crédito</t>
  </si>
  <si>
    <t>9151 Amortización de deuda externa con organismos financieros internacionales</t>
  </si>
  <si>
    <t>9161 Amortización de la deuda bilateral</t>
  </si>
  <si>
    <t>9171 Amortización de la deuda externa por emisión de títulos y valores</t>
  </si>
  <si>
    <t>9181 Amortización de arrendamientos financieros internacionales</t>
  </si>
  <si>
    <t>9211 Intereses de la deuda interna con instituciones de crédito</t>
  </si>
  <si>
    <t>9221 Intereses derivados de la colocación de títulos y valores</t>
  </si>
  <si>
    <t>9231 Intereses por arrendamientos financieros nacionales</t>
  </si>
  <si>
    <t>9241 Intereses de la deuda externa con instituciones de crédito</t>
  </si>
  <si>
    <t>9251 Intereses de la deuda con organismos financieros Internacionales</t>
  </si>
  <si>
    <t>9261 Intereses de la deuda bilateral</t>
  </si>
  <si>
    <t>9271 Intereses derivados de la colocación de títulos y valores en el exterior</t>
  </si>
  <si>
    <t>9281 Intereses por arrendamientos financieros internacionales</t>
  </si>
  <si>
    <t>9311 Comisiones de la deuda pública interna</t>
  </si>
  <si>
    <t>9321 Comisiones de la deuda pública externa</t>
  </si>
  <si>
    <t>9411 Gastos de la deuda pública interna</t>
  </si>
  <si>
    <t>9421 Gastos de la deuda pública externa</t>
  </si>
  <si>
    <t>9511 Costos por coberturas</t>
  </si>
  <si>
    <t>9611 Apoyos a intermediarios financieros</t>
  </si>
  <si>
    <t>9621 Apoyos a ahorradores y deudores del Sistema Financiero Nacional</t>
  </si>
  <si>
    <t>9911 ADEFAS</t>
  </si>
  <si>
    <t>Fondo de Aportaciones para la Nómina Educativa y Gasto Operativo (FONE)</t>
  </si>
  <si>
    <t>Fondo de Aportaciones para los Servicios de Salud (FASSA)</t>
  </si>
  <si>
    <t>Fondo de Aportaciones para la Infraestructura Social (FAIS)</t>
  </si>
  <si>
    <t>Fondo de Aportaciones para el Fortalecimiento de los Municipios y de las Demarcaciones Territoriales del Distrito Federal (FORTAMUN)</t>
  </si>
  <si>
    <t>Fondo de Aportaciones Múltiples (FAM)</t>
  </si>
  <si>
    <t>Fondo de Aportaciones para la Educación Tecnológica y de Adultos (FAETA)</t>
  </si>
  <si>
    <t>Fondo de Aportaciones para el Fortalecimiento de las Entidades Federativas (FAFEF)</t>
  </si>
  <si>
    <t>Provisiones Salariales y Económicas (Ramo 23)</t>
  </si>
  <si>
    <t>Salud (Ramo 12)</t>
  </si>
  <si>
    <t>Educación Pública (Ramo 11)</t>
  </si>
  <si>
    <t>Fondo de Aportaciones para la Seguridad Pública de los Estados y del Distrito Federal (FASP)</t>
  </si>
  <si>
    <t>Inversión Estatal Directa</t>
  </si>
  <si>
    <t>Región Geográfica</t>
  </si>
  <si>
    <t>Guerrero</t>
  </si>
  <si>
    <t>Objetivo</t>
  </si>
  <si>
    <t>Estrategia</t>
  </si>
  <si>
    <t>Línea de Acción</t>
  </si>
  <si>
    <t>11</t>
  </si>
  <si>
    <t>12</t>
  </si>
  <si>
    <t>13</t>
  </si>
  <si>
    <t>14</t>
  </si>
  <si>
    <t>15</t>
  </si>
  <si>
    <t>16</t>
  </si>
  <si>
    <t>17</t>
  </si>
  <si>
    <t>25</t>
  </si>
  <si>
    <t>26</t>
  </si>
  <si>
    <t>27</t>
  </si>
  <si>
    <t/>
  </si>
  <si>
    <t>No Etiquetado</t>
  </si>
  <si>
    <t>Otros Recursos de Libre Disposición</t>
  </si>
  <si>
    <t>Etiquetado</t>
  </si>
  <si>
    <t>Otros Recursos de Transferencias Federales Etiquetadas</t>
  </si>
  <si>
    <t>Modalidad Pp</t>
  </si>
  <si>
    <t>Sector</t>
  </si>
  <si>
    <t>FORMATO A</t>
  </si>
  <si>
    <t>CLASIFICADOR ADMINISTRATIVO</t>
  </si>
  <si>
    <t>GOBIERNO DEL ESTADO DE GUERRERO</t>
  </si>
  <si>
    <t>SECRETARÍA DE FINANZAS Y ADMINISTRACIÓN</t>
  </si>
  <si>
    <t>Estructura Funcional</t>
  </si>
  <si>
    <t>Estructura Programática</t>
  </si>
  <si>
    <t>CLASIFICADOR FUNCIONAL</t>
  </si>
  <si>
    <t>FORMATO B</t>
  </si>
  <si>
    <t>CLASIFICADOR PROGRAMÁTICO</t>
  </si>
  <si>
    <t>FORMATO C</t>
  </si>
  <si>
    <t>PROGRAMAS</t>
  </si>
  <si>
    <t>PARTICIPACIONES A ENTIDADES FEDERATIVAS Y MUNICIPIOS</t>
  </si>
  <si>
    <t>COSTO FINANCIERO, DEUDA O APOYOS A DEUDORES Y AHORRADORES DE LA BANCA</t>
  </si>
  <si>
    <t>C</t>
  </si>
  <si>
    <t>D</t>
  </si>
  <si>
    <t>H</t>
  </si>
  <si>
    <t>ADEUDOS DE EJERCICIOS FISCALES ANTERIORES</t>
  </si>
  <si>
    <t>Subsidios: Sector Social y Privado o Entidades Federativas y Municipios</t>
  </si>
  <si>
    <t>Desempeño de las Funciones</t>
  </si>
  <si>
    <t>Administrativos y de Apoyo</t>
  </si>
  <si>
    <t>Compromisos</t>
  </si>
  <si>
    <t>Obligaciones</t>
  </si>
  <si>
    <t>Programas de Gasto Federalizado (Gobierno Federal)</t>
  </si>
  <si>
    <t>L02 - Auditoría Superior del Estado de Guerrero</t>
  </si>
  <si>
    <t>A05 - Tribunal de Justicia Administrativa del Estado de Guerrero</t>
  </si>
  <si>
    <t>P17 - Colegio Nacional de Educación Profesional Técnica</t>
  </si>
  <si>
    <t>P54 - Instituto del Bachillerato Intercultural del Estado de Guerrero</t>
  </si>
  <si>
    <t>Clave Pp</t>
  </si>
  <si>
    <t>CLASIFICADOR POR FUENTES DE FINANCIAMIENTO</t>
  </si>
  <si>
    <t>FORMATO D</t>
  </si>
  <si>
    <t>Administraciones Fiscales</t>
  </si>
  <si>
    <t>Fondo de Aportaciones Federales (RAMO 33)</t>
  </si>
  <si>
    <t>ESQUEMA GENERAL DE FONDOS DE FINANCIAMIENTO</t>
  </si>
  <si>
    <t>Recursos Propios y Participaciones Federales</t>
  </si>
  <si>
    <t>Gasto de Capital</t>
  </si>
  <si>
    <t>Amortización de la Deuda y Disminución de Pasivos</t>
  </si>
  <si>
    <t>Pensiones y Jubilaciones</t>
  </si>
  <si>
    <t>FORMATO E</t>
  </si>
  <si>
    <t>FORMATO F</t>
  </si>
  <si>
    <t>CLASIFICADOR POR TIPO DE GASTO</t>
  </si>
  <si>
    <t>* Plan Estatal de Desarrollo</t>
  </si>
  <si>
    <t>FORMATO G</t>
  </si>
  <si>
    <t>Partida del Gasto</t>
  </si>
  <si>
    <t>CLASIFICADOR POR OBJETO DEL GASTO</t>
  </si>
  <si>
    <t>Recursos Federales por Convenios</t>
  </si>
  <si>
    <t>FORMATO H</t>
  </si>
  <si>
    <t>FORMATO PARA LA INTEGRACIÓN DE LA CLAVE PRESUPUESTARIA</t>
  </si>
  <si>
    <t>Nivel</t>
  </si>
  <si>
    <t>Resumen Narrativo</t>
  </si>
  <si>
    <t>Fin</t>
  </si>
  <si>
    <t>C.1</t>
  </si>
  <si>
    <t>C.2</t>
  </si>
  <si>
    <t>Actividades</t>
  </si>
  <si>
    <t>Estructura Adminis-trativa</t>
  </si>
  <si>
    <t>Fuente de Financia-miento</t>
  </si>
  <si>
    <t>Fondo Financia-miento</t>
  </si>
  <si>
    <t>Sub-función</t>
  </si>
  <si>
    <t>Eje Temático</t>
  </si>
  <si>
    <t>Medios de Verificación</t>
  </si>
  <si>
    <t>Supuestos</t>
  </si>
  <si>
    <t>Transversalidad de  Género</t>
  </si>
  <si>
    <t>Resumen Narrativo     (2)</t>
  </si>
  <si>
    <t xml:space="preserve">Unidad Responsable             (3) </t>
  </si>
  <si>
    <t>Agenda 2030</t>
  </si>
  <si>
    <t>PED (2022-2027)</t>
  </si>
  <si>
    <t>Presupuesto por capitulo     (6)</t>
  </si>
  <si>
    <t>Fuente de Financiamiento        (7)</t>
  </si>
  <si>
    <t>Nombre del Indicador    (8)</t>
  </si>
  <si>
    <t>Método de Cálculo         (9)</t>
  </si>
  <si>
    <t>1°   Trimestre</t>
  </si>
  <si>
    <t>2°   Trimestre</t>
  </si>
  <si>
    <t>3° Trimestre</t>
  </si>
  <si>
    <t>4° Trimestre</t>
  </si>
  <si>
    <t>ODS (4)</t>
  </si>
  <si>
    <t>Eje temático  (5)</t>
  </si>
  <si>
    <t>Objetivo  (5)</t>
  </si>
  <si>
    <t>Estrategía  (5)</t>
  </si>
  <si>
    <t>Lineas de acción (5)</t>
  </si>
  <si>
    <t>Planeada</t>
  </si>
  <si>
    <t>Alcanzada</t>
  </si>
  <si>
    <t xml:space="preserve"> </t>
  </si>
  <si>
    <t>Datos de identificación del indicador</t>
  </si>
  <si>
    <t>Nombre</t>
  </si>
  <si>
    <t>Método de cálculo</t>
  </si>
  <si>
    <t>Frecuencia de medición</t>
  </si>
  <si>
    <t>Desagregación geográfica</t>
  </si>
  <si>
    <t>Línea base</t>
  </si>
  <si>
    <t>Año</t>
  </si>
  <si>
    <t>Periodo</t>
  </si>
  <si>
    <t>Valor</t>
  </si>
  <si>
    <t>Parámetros de semaforización</t>
  </si>
  <si>
    <t>Unidad de medida</t>
  </si>
  <si>
    <t>Observaciones</t>
  </si>
  <si>
    <t>Área</t>
  </si>
  <si>
    <t>Autorizó</t>
  </si>
  <si>
    <t>Definición del indicador (10)</t>
  </si>
  <si>
    <t>Dimensión (11)</t>
  </si>
  <si>
    <t>Frecuencia de Medición (12)</t>
  </si>
  <si>
    <t>Linea Base(13)</t>
  </si>
  <si>
    <t>Unidad de Medida(14)</t>
  </si>
  <si>
    <t>Metas 2025  (15)</t>
  </si>
  <si>
    <t>link de fuentes de Verificación (16)</t>
  </si>
  <si>
    <t>Supuestos (17)</t>
  </si>
  <si>
    <t>Meta Directa (4)</t>
  </si>
  <si>
    <t>Metas Indirectas (4)</t>
  </si>
  <si>
    <t>1.4.1</t>
  </si>
  <si>
    <t>1.4.1.5</t>
  </si>
  <si>
    <t>P16</t>
  </si>
  <si>
    <t>2.5.2</t>
  </si>
  <si>
    <t>006</t>
  </si>
  <si>
    <t>FORMATO ED-5</t>
  </si>
  <si>
    <t>F  I  C  H  A      T  É  C  N  I  C  A     2 0 2 4</t>
  </si>
  <si>
    <t>013</t>
  </si>
  <si>
    <t>Datos de Identificación del Programa Presupuestario (Pp)</t>
  </si>
  <si>
    <t>Ficha No.</t>
  </si>
  <si>
    <t>Ramo Administrativo</t>
  </si>
  <si>
    <t>Sector Paraestatal</t>
  </si>
  <si>
    <t>Unidad responsable del Pp</t>
  </si>
  <si>
    <t>Colegio de Bachilleres del Estado de Guerrero</t>
  </si>
  <si>
    <t>Clasificación del Pp</t>
  </si>
  <si>
    <t>U006</t>
  </si>
  <si>
    <t>Subsidios para Organismos Descentralizados Estatales</t>
  </si>
  <si>
    <t>Denominación del Pp</t>
  </si>
  <si>
    <t>01</t>
  </si>
  <si>
    <t>Bachillerato General</t>
  </si>
  <si>
    <t>Nombre de la Matriz</t>
  </si>
  <si>
    <t>Matriz de Indicadores de Resultados COBACH-GRO</t>
  </si>
  <si>
    <t>Alineación con el PED y sus Programas</t>
  </si>
  <si>
    <t>Plan Estatal de Desarrollo</t>
  </si>
  <si>
    <t>Eje de política al que contribuye el Pp</t>
  </si>
  <si>
    <t>EJE 1</t>
  </si>
  <si>
    <t>Bienestar, Desarrollo Humano y Justicia Social.</t>
  </si>
  <si>
    <t>Objetivo de eje de política pública al que contribuye el Pp</t>
  </si>
  <si>
    <t>Garantizar una educación para todos como derecho fundamental de las y los guerrerenses, con equidad, inclusión y excelencia, para promover oportunidades de aprendizaje pertinentes en todas las edades, niveles y modalidades del Sistema Educativo.</t>
  </si>
  <si>
    <t>Estrategia.</t>
  </si>
  <si>
    <t>Contribuir a que las niñas, niños, adolescentes, jóvenes y adultos accedan a los servicios públicos de educación en todos los niveles y modalidades mediante la ampliación de la cobertura escolarizada y no escolarizada.</t>
  </si>
  <si>
    <t>Línea de Acción.</t>
  </si>
  <si>
    <t xml:space="preserve"> Incrementar de la cobertura de la educación media superior y diversificar la oferta educativa, otorgando oportunidades de acceso y pertinencia a mujeres y hombres de las regiones del estado con mayor rezago y demanda social.</t>
  </si>
  <si>
    <r>
      <t xml:space="preserve">Programa Sectorial </t>
    </r>
    <r>
      <rPr>
        <b/>
        <i/>
        <sz val="8"/>
        <color theme="1"/>
        <rFont val="Arial"/>
        <family val="2"/>
      </rPr>
      <t>(Derivado del Plan Nacional de Desarrollo)</t>
    </r>
  </si>
  <si>
    <t>Tipo de Programa</t>
  </si>
  <si>
    <t>Educación Media Superior.</t>
  </si>
  <si>
    <t>Programa</t>
  </si>
  <si>
    <t>Bachillerato General.</t>
  </si>
  <si>
    <t>Objetivo del Programa</t>
  </si>
  <si>
    <t>Garantizar el derecho de la población en México a una educación de excelencia, pertinente y relevante en los diferentes tipos, niveles y modalidades del Sistema Educativo Nacional.</t>
  </si>
  <si>
    <t>Objetivo estratégico de la Dependencia</t>
  </si>
  <si>
    <t>Misión</t>
  </si>
  <si>
    <t>Visión</t>
  </si>
  <si>
    <t>Proporcionar a los jóvenes egresados de secundaria un bachillerato general de calidad, que les permita ingresar a la educación superior e incorporarse a la actividad productiva, mediante la potencialización de un perfil de egreso sustentado en competencias, exaltando los valores más altos de la educación, la ciencia y la cultura, para coadyuvar al desarrollo del Estado.</t>
  </si>
  <si>
    <t>Ser una opción de excelencia educativa en el nivel medio superior, que atienda las necesidades de cobertura, equidad, calidad y pertinencia, con la participación activa de la comunidad escolar, mediante un profundo sentido humano y que corresponda a los requerimientos de la sociedad.</t>
  </si>
  <si>
    <t>Matriz de Indicadores para Resultados</t>
  </si>
  <si>
    <t>Objetivo al que corresponde el indicador</t>
  </si>
  <si>
    <t>Mejoramiento de la Infraestructura y Equipamiento en los diferentes Planteles del Colegio.</t>
  </si>
  <si>
    <t>Nivel del objetivo</t>
  </si>
  <si>
    <t>Actividad</t>
  </si>
  <si>
    <t>Indicador</t>
  </si>
  <si>
    <t>Orden</t>
  </si>
  <si>
    <t>C1 - A6</t>
  </si>
  <si>
    <t>Nombre del indicador</t>
  </si>
  <si>
    <t>Porcentaje de Incremento de obras de construcción, mantenimiento y equipamiento realizadas.</t>
  </si>
  <si>
    <t>Dimensión del Indicador</t>
  </si>
  <si>
    <t>Eficiencia</t>
  </si>
  <si>
    <t>Tipo de indicador para resultados</t>
  </si>
  <si>
    <t>Gestión</t>
  </si>
  <si>
    <t>Ámbito de Control</t>
  </si>
  <si>
    <t>Insumo</t>
  </si>
  <si>
    <t>Definición del indicador</t>
  </si>
  <si>
    <t>Tipo de valor de la meta</t>
  </si>
  <si>
    <t>Se compara el número de obras realizadas en un ejercicio fiscal en relación con las obras terminadas.</t>
  </si>
  <si>
    <t>Porcentaje/Absoluto</t>
  </si>
  <si>
    <t>Obra</t>
  </si>
  <si>
    <t>Fórmula</t>
  </si>
  <si>
    <t>IO=[(O2/O1)]*100</t>
  </si>
  <si>
    <t>Estatal</t>
  </si>
  <si>
    <t>Anual</t>
  </si>
  <si>
    <t>Ficha Técnica basada en los lineamientos sobre indicadores, publicado en el Diario Oficial de la Federación de 09 de diciembre del 2009.</t>
  </si>
  <si>
    <t>Hoja 1 de 3</t>
  </si>
  <si>
    <t>Transversalidad</t>
  </si>
  <si>
    <t>Enfoque de transversalidad</t>
  </si>
  <si>
    <t xml:space="preserve">La incorporación del enfoque de género en el desarrollo, estrategia que incluye acciones específicas de igualdad de género y no discriminación, con el objetivo de apoyar procesos de transformación de la Educación Media Superior que  propicien cambio social.  </t>
  </si>
  <si>
    <t>Hombres</t>
  </si>
  <si>
    <t>Mujeres</t>
  </si>
  <si>
    <t>Indígenas</t>
  </si>
  <si>
    <t>Capacidades Diferentes</t>
  </si>
  <si>
    <t>Serie de Información Disponible</t>
  </si>
  <si>
    <t>Información disponible</t>
  </si>
  <si>
    <t>No aplica.</t>
  </si>
  <si>
    <t>Determinación de metas</t>
  </si>
  <si>
    <t>Viabilidad de la meta</t>
  </si>
  <si>
    <t>Meta acumulable</t>
  </si>
  <si>
    <t>Comportamiento del indicador</t>
  </si>
  <si>
    <t>Factibilidad de la meta</t>
  </si>
  <si>
    <t>Ascendente</t>
  </si>
  <si>
    <t>Alta</t>
  </si>
  <si>
    <t>Justificación de la factibilidad</t>
  </si>
  <si>
    <t>Las obras se están atendiendo sólo con recursos Municipales, no se están otorgando recursos Estatales ni Federales (obras en construcción, mantenimiento y equipamiento).</t>
  </si>
  <si>
    <t>Periodo al que corresponde el valor</t>
  </si>
  <si>
    <t>Numerador</t>
  </si>
  <si>
    <t>Denominador</t>
  </si>
  <si>
    <t>(relativo)</t>
  </si>
  <si>
    <t>(absoluto)</t>
  </si>
  <si>
    <t>(universo de cobertura)</t>
  </si>
  <si>
    <t>Diciembre 2021</t>
  </si>
  <si>
    <t>Justificación línea base</t>
  </si>
  <si>
    <t>Se están atendiendo: 24 obras terminadas, 8 obras en proceso, en espera del informe general para actualizar.</t>
  </si>
  <si>
    <t>Tipo de valor</t>
  </si>
  <si>
    <t>obras</t>
  </si>
  <si>
    <t>Aceptable</t>
  </si>
  <si>
    <t>Con Riesgo</t>
  </si>
  <si>
    <t>Crítico</t>
  </si>
  <si>
    <t>Metas del ciclo presupuestario</t>
  </si>
  <si>
    <t>Enero</t>
  </si>
  <si>
    <t>Ciclo Escolar FEB-JUL</t>
  </si>
  <si>
    <t>Febrero</t>
  </si>
  <si>
    <t>Información disponible al 31 de marzo de 2024</t>
  </si>
  <si>
    <t>Marzo</t>
  </si>
  <si>
    <t>24 obras terminadas, 8 obras en proceso, en espera del informe general para actualizar.</t>
  </si>
  <si>
    <t>Abril</t>
  </si>
  <si>
    <t>Mayo</t>
  </si>
  <si>
    <t>Junio</t>
  </si>
  <si>
    <t>Julio</t>
  </si>
  <si>
    <t>Agosto</t>
  </si>
  <si>
    <t>Septiembre</t>
  </si>
  <si>
    <t>Octubre</t>
  </si>
  <si>
    <t>Noviembre</t>
  </si>
  <si>
    <t>Diciembre</t>
  </si>
  <si>
    <r>
      <t xml:space="preserve">NOTA original del instructivo de llenado en el formato ED-5 (Este formato con los aspectos básicos necesarios, </t>
    </r>
    <r>
      <rPr>
        <b/>
        <sz val="6"/>
        <rFont val="Arial"/>
        <family val="2"/>
      </rPr>
      <t>es enunciativo más no limitativo</t>
    </r>
    <r>
      <rPr>
        <sz val="6"/>
        <rFont val="Arial"/>
        <family val="2"/>
      </rPr>
      <t>).</t>
    </r>
  </si>
  <si>
    <t>Hoja 2 de 3</t>
  </si>
  <si>
    <t>Características de las variables</t>
  </si>
  <si>
    <t>Variable 1</t>
  </si>
  <si>
    <t>Nombre Variable 1</t>
  </si>
  <si>
    <t>Descripción de la variable</t>
  </si>
  <si>
    <t>(No. de obras de construcción, mantenimiento y equipamiento terminadas en 2024)</t>
  </si>
  <si>
    <t>Número de obras de construcción, mantenimiento y equipamiento terminadas en 2024</t>
  </si>
  <si>
    <t>Medios de verificación</t>
  </si>
  <si>
    <t>Resumen Anual Interno.</t>
  </si>
  <si>
    <t>Obras</t>
  </si>
  <si>
    <t>Frecuencia</t>
  </si>
  <si>
    <t>Método de recopilación de datos</t>
  </si>
  <si>
    <t>Fecha de disponibilidad de la información</t>
  </si>
  <si>
    <t>Registros internos</t>
  </si>
  <si>
    <t>Variable 2</t>
  </si>
  <si>
    <t>Nombre Variable 2</t>
  </si>
  <si>
    <t>Contacto del indicador</t>
  </si>
  <si>
    <t>C.P. Filiberto Valencia Palomec</t>
  </si>
  <si>
    <t>Departamento de Presupuesto</t>
  </si>
  <si>
    <t>Puesto</t>
  </si>
  <si>
    <t>Jefe de Departamento</t>
  </si>
  <si>
    <t>Teléfono</t>
  </si>
  <si>
    <t>Correo Electrónico</t>
  </si>
  <si>
    <t>47 12345   ext. 112</t>
  </si>
  <si>
    <t>presupuesto@cobachgro.edu.mx</t>
  </si>
  <si>
    <t>Responsable de seguimiento</t>
  </si>
  <si>
    <t>Unidad Administrativa responsable de su seguimiento</t>
  </si>
  <si>
    <t>Departamento de Presupuesto.</t>
  </si>
  <si>
    <t>47 20143  ext. 112</t>
  </si>
  <si>
    <t>Referencias adicionales (Glosario)</t>
  </si>
  <si>
    <t>Descripción</t>
  </si>
  <si>
    <t>Componente 1, Actividad 6</t>
  </si>
  <si>
    <t>Registro</t>
  </si>
  <si>
    <t>Registros internos de control.</t>
  </si>
  <si>
    <t>Resumen anual de obras realizadas (construcción, mantenimiento y equipamiento).</t>
  </si>
  <si>
    <t>Fecha de elaboración:</t>
  </si>
  <si>
    <t>Elaboró</t>
  </si>
  <si>
    <t>Revisó</t>
  </si>
  <si>
    <t>Lic. Lucía Peralta Juárez</t>
  </si>
  <si>
    <t>Mtro. J. Jesús Villanueva Vega</t>
  </si>
  <si>
    <t>Directora de Planeación y Evaluación</t>
  </si>
  <si>
    <t>Director General</t>
  </si>
  <si>
    <t>Validó</t>
  </si>
  <si>
    <t>Titular del Órgano Interno de Control</t>
  </si>
  <si>
    <t>Hoja 3 de 3</t>
  </si>
  <si>
    <t>O.P.D. COLEGIO DE BACHILLERES DEL ESTADO DE GUERRERO</t>
  </si>
  <si>
    <t>FIN</t>
  </si>
  <si>
    <t>Contribuir a que los jóvenes estudiantes inscritos en el Colegio, cuenten con mejores oportunidades de desarrollo en su proceso educativo, mediante una Educación de excelencia, promoviendo la equidad e inclusión y les permita continuar con sus estudios superiores.</t>
  </si>
  <si>
    <t>P16 - Colegio de Bachilleres del Estado de Guerrero.</t>
  </si>
  <si>
    <t>4.- EDUCACION DE CALIDAD - Garantizar una educación inclusiva, equitativa y de calidad y promover oportunidades de aprendizaje durante toda la vida para todos.</t>
  </si>
  <si>
    <t>4.3.- De aquí a 2030, asegurar el acceso igualitario de todos los hombres y las mujeres a una formación técnica, profesional y superior de calidad, incluida la enseñanza universitaria.</t>
  </si>
  <si>
    <t>4.5.- De aquí a 2030, eliminar las disparidades de género en la educación y asegurar el acceso igualitario a todos los niveles de la enseñanza y la formación profesional para las personas vulnerables, incluidas las personas con discapacidad, los pueblos indígenas y los niños en situaciones de vulnerabilidad.</t>
  </si>
  <si>
    <t>1. Bienestar, Desarrollo Humano y Justicia Social.</t>
  </si>
  <si>
    <t>1.4 Garantizar una educación para todos como derecho fundamental de las y los guerrerenses, con equidad, inclusión y excelencia, para promover oportunidades de aprendizaje pertinentes en todas las edades, niveles y modalidades del Sistema Educativo.</t>
  </si>
  <si>
    <t>1.4.1 Contribuir a que las niñas, niños, adolescentes, jóvenes y adultos accedan a los servicios públicos de educación en todos los niveles y modalidades mediante la ampliación de la cobertura escolarizada y no escolarizada.</t>
  </si>
  <si>
    <t>1.4.1.5 Incrementar de la cobertura de la educación media superior y diversificar la oferta educativa, otorgando oportunidades de acceso y pertinencia a mujeres y hombres de las regiones del estado con mayor rezago y demanda social.</t>
  </si>
  <si>
    <t>U006 Subsidios para organismos descentralizados estatales.</t>
  </si>
  <si>
    <t>Contribución del Colegio a la matrícula inscrita en primer año de Educación Superior.</t>
  </si>
  <si>
    <t>( No. alumnos en la generación 2021-2024 inscritos en el Colegio, en el siguiente ciclo escolar/No. de espacios en nivel superior en el país)*100</t>
  </si>
  <si>
    <t>En qué proporción participan los egresados del Colegio de Bachilleres a la integración de la matrícula inscrita en primer año en el nivel superior en el año 2024.</t>
  </si>
  <si>
    <t>Calidad</t>
  </si>
  <si>
    <t>Egresados</t>
  </si>
  <si>
    <t>Anuario estadístico de educación superior de la ANUIES.</t>
  </si>
  <si>
    <t>Obtener resultado aprobatorio en los exámenes de ingreso al nivel superior.</t>
  </si>
  <si>
    <t>PROPÓSITO</t>
  </si>
  <si>
    <t>La proporción de alumnos egresados del Colegio, que continúan con sus estudios y se incorporan a Instituciones de Nivel Superior del Estado.</t>
  </si>
  <si>
    <t>Porcentaje de alumnos egresados del Colegio, incorporados en Educación Superior en la Generación 2020-2023.</t>
  </si>
  <si>
    <t>(No. de egresados que ingresan a nivel superior/Total egresados de COBACH) * 100</t>
  </si>
  <si>
    <t>Qué proporción del total de egresados/as del Colegio accede al siguiente nivel educativo en el Ciclo Escolar posterior.</t>
  </si>
  <si>
    <t>Eficacia</t>
  </si>
  <si>
    <t>Alumnado</t>
  </si>
  <si>
    <t>Informe Anual de Seguimiento de Egresados: Documento que integra los reportes de planteles respecto de la ubicación de los egresados.</t>
  </si>
  <si>
    <t>Que exista suficiente oferta de educación superior.</t>
  </si>
  <si>
    <t>C O M P O N E N T E S</t>
  </si>
  <si>
    <t>La atención a la demanda de los estudiantes con perfil de ingreso y egreso mejorado.</t>
  </si>
  <si>
    <t>Departamento de Estadística e Investigación.</t>
  </si>
  <si>
    <t>Porcentaje de Incremento de atención a la demanda escolar en el Colegio.</t>
  </si>
  <si>
    <t xml:space="preserve"> (Número de alumnos atendidos en el ciclo escolar 2022-2023 - Número de alumnos atendidos en el ciclo escolar 2021-2022)</t>
  </si>
  <si>
    <t>Determinar el incremento de atención a la demanda del Ciclo Escolar 2023 - 2024, en relación con la atendida en el Ciclo Escolar 2022- 2023.</t>
  </si>
  <si>
    <t>Alumnos</t>
  </si>
  <si>
    <t>Informe anual de seguimiento de egresados, documento que integra los reportes de planteles sobre egreso.</t>
  </si>
  <si>
    <t>Disposición de Docentes y alumnos para la aplicación de programas remediales.</t>
  </si>
  <si>
    <t>La valoración de una igualdad de hombres y mujeres impulsada.</t>
  </si>
  <si>
    <t>Departamento de Vinculación Académica y Equidad de Género.</t>
  </si>
  <si>
    <t>5.- IGUALDAD DE GENERO.  Lograr la igualdad entre los
géneros y empoderar a todas
las mujeres y las niñas</t>
  </si>
  <si>
    <t>5.1.- Poner fin a todas las formas de discriminación contra todas las mujeres y las niñas en todo el Mundo.  5.2.- Eliminar todas las formas de violencia contra todas las mujeres y las niñas en los ámbitos público y privado, incluidas la trata y la explotación sexual y otros tipos de explotación</t>
  </si>
  <si>
    <t>TRANSVERSAL B: Igualdad de género e inclusión social.</t>
  </si>
  <si>
    <t>B.3 Fortalecer las capacidades institucionales para la prevención, atención, sanción y erradicación de la violencia contra las mujeres, niñas y adolescentes.</t>
  </si>
  <si>
    <t>B.3.3 Garantizar la atención especializada a mujeres víctimas de violencia sus hijas e hijos. B.3.4 Emprender acciones para la prevención de la violencia de género, acoso y hostigamiento sexual.</t>
  </si>
  <si>
    <t>B.3.3.1 Brindar servicios de atención integral y especializada, a las mujeres sus hijas e hijos, víctimas de violencia de género. B.3.4.1 Elaborar materiales de difusión relativos a la prevención de la violencia de género, acoso y hostigamiento sexual.B.3.4.2, B.3.4.3, B.3.4.4</t>
  </si>
  <si>
    <t>Porcentaje de avance en las acciones para la certificación de la Institución en la Unidad de Equidad de Género.</t>
  </si>
  <si>
    <t>(avance de acciones/No. Total de acciones de COBACH) * 100</t>
  </si>
  <si>
    <t xml:space="preserve">Determinar del total de avance de acciones aplicadas en la Institución. </t>
  </si>
  <si>
    <t>Acción</t>
  </si>
  <si>
    <t>Informe anual de seguimiento de acciones.</t>
  </si>
  <si>
    <t>Disposición de Docentes y alumnos para la aplicación de capacitación.</t>
  </si>
  <si>
    <t>El personal docente que tiene un perfil profesional elevado.</t>
  </si>
  <si>
    <t>Dirección Académica.</t>
  </si>
  <si>
    <t>Porcentaje del personal docente que tiene un perfil profesional en el Colegio.</t>
  </si>
  <si>
    <t>(No. de docentes con perfil profesional*100)/No. total de docentes</t>
  </si>
  <si>
    <t>Porcentaje Docentes cuentan con documentos que sustenten su Perfil Profesional (DPP).</t>
  </si>
  <si>
    <t>Docente</t>
  </si>
  <si>
    <t>Plantilla docente. Registros internos de control.</t>
  </si>
  <si>
    <t>Disposición de los docentes en mejorar y continuar sus estudios profesionales.</t>
  </si>
  <si>
    <t>Los planes y programas de estudios del personal docente cumplidos.</t>
  </si>
  <si>
    <t>Departamento de Apoyo y Evaluación a la Práctica Docente.</t>
  </si>
  <si>
    <t>Porcentaje de docentes que cumplen su planeación didáctica por semestre.</t>
  </si>
  <si>
    <t>(No. de docentes que cumplen su planeación didáctica por semestre / No. Total de docentes)*100</t>
  </si>
  <si>
    <t>Determina cuántos docentes realizan de manera adecuada la Planeación Semestral de sus actividades pedagógicas</t>
  </si>
  <si>
    <t>Semestral</t>
  </si>
  <si>
    <t>Documento</t>
  </si>
  <si>
    <t>Informe de la Dirección Académica.</t>
  </si>
  <si>
    <t>Disposición del personal docente en terminar sus planeaciones.</t>
  </si>
  <si>
    <t>Los procesos educativos del personal directivo, administrativo y docente en la planeación y administración Institucional adecuada.</t>
  </si>
  <si>
    <t>Departamento de Planeación y Programación.</t>
  </si>
  <si>
    <t>Porcentaje de avance programático en procesos educativos en el Colegio.</t>
  </si>
  <si>
    <t>(Metas realizadas 2024/metas programadas 2024)*100</t>
  </si>
  <si>
    <t>Determina el grado de avance en el cumplimiento de metas establecidas por las áreas</t>
  </si>
  <si>
    <t>Reporte del Departamento de Planeación y Programación.</t>
  </si>
  <si>
    <t>Que el personal Directivo, administrativo y docente no cumplan con sus actividades.</t>
  </si>
  <si>
    <t>A   C   T   I   V   I   D   A   D   E   S</t>
  </si>
  <si>
    <t>Promoción e impartición de Talleres, Conferencias y Capacitaciones a los estudiantes del Colegio.</t>
  </si>
  <si>
    <t>Porcentaje de capacitaciones impartidas en planteles al alumnado realizadas.</t>
  </si>
  <si>
    <t>(Avance de talleres/ No. Total de talleres de COBACH) * 100</t>
  </si>
  <si>
    <t>Determinar el porcentaje de avance de Talleres, Conferencias realizadas en Equidad de Género.</t>
  </si>
  <si>
    <t>Taller</t>
  </si>
  <si>
    <t>Informe anual de seguimiento de talleres de equidad de género impartidos.</t>
  </si>
  <si>
    <t>Que el alumnado muestre interés en las actividades.</t>
  </si>
  <si>
    <t>Atención en las estrategias de mejora en Eficiencia Terminal de los alumnos en el Colegio.</t>
  </si>
  <si>
    <t>Porcentaje en Eficiencia terminal del alumnado en el Colegio.</t>
  </si>
  <si>
    <t>(No. de alumnos que egresan en el Ciclo Escolar 2020-2023/No. de alumnos que ingresan en el Ciclo Escolar 2022-2023)*100</t>
  </si>
  <si>
    <t>Determinar la captación del Ciclo Escolar 2023-2024, con relación al egreso del Ciclo Escolar 2020-2023.</t>
  </si>
  <si>
    <t>Informe estadístico de Fin de ciclo escolar, generado por la SEMS Federal, en el sistema en http://intranet.siged.sep.gob.mx</t>
  </si>
  <si>
    <t>Implementación de estrategias de mejora del Perfil de Ingreso, para la atención en tutorías.</t>
  </si>
  <si>
    <t>Porcentaje de alumnado atendidos en tutorías 2024.</t>
  </si>
  <si>
    <t>[(Número de alumnado atendido en tutorías en el ciclo 2022-2023/No. de alumnos/as atendidos/as en tutorías en el ciclo 2023-2024)]*100</t>
  </si>
  <si>
    <t>Determinar el incremento o disminución en la atención de los docentes a alumnado con necesidad de asistencia extracurricular.</t>
  </si>
  <si>
    <t>Tutoría</t>
  </si>
  <si>
    <t>Informe anual de tutorías, documento que integra los reportes de planteles sobre el servicio de acción tutorial.</t>
  </si>
  <si>
    <t>Que exista el número suficiente de HSM liberadas para tutorías.</t>
  </si>
  <si>
    <t>Incorporación de los alumnos egresados del Colegio que tienen mayores oportunidades, al mercado laboral.</t>
  </si>
  <si>
    <t>Porcentaje de alumnos egresados del Colegio insertos en el mercado laboral generación 2020-2023.</t>
  </si>
  <si>
    <t>(No. De egresados/No. Total egresados de COBACH) * 100</t>
  </si>
  <si>
    <t xml:space="preserve">Determinar del total de egresados del Colegio cuántos tienen empleo. </t>
  </si>
  <si>
    <t>Que exista suficiente oferta laboral.</t>
  </si>
  <si>
    <t>Aplicación del Programa de Becas a los estudiantes del Colegio.</t>
  </si>
  <si>
    <t>Departamento de Servicios Estudiantiles.</t>
  </si>
  <si>
    <t>Porcentaje de alumnado beneficiado con algún tipo de beca en 2024.</t>
  </si>
  <si>
    <t>(No. de alumnos becados en el año 2024/total de alumnos matrícula en el año 2024)*100</t>
  </si>
  <si>
    <t xml:space="preserve">Determina cuantos alumnos reciben algún tipo de apoyo económico: Becas de nivel Medio Superior </t>
  </si>
  <si>
    <t>Beca</t>
  </si>
  <si>
    <t>Informe del Departamento de Servicios Estudiantiles.</t>
  </si>
  <si>
    <t>Existencia de oferta suficiente de programas de apoyo a estudiantes.</t>
  </si>
  <si>
    <t>Porcentaje de Incremento de obras de Construcción, Mantenimiento y Equipamiento realizadas.</t>
  </si>
  <si>
    <t>[(No. de obras de construcción, mantenimiento y equipamiento terminadas en 2024/No. de obras de construcción, mantenimiento y equipamiento realizadas y en proceso en 2024)]*100</t>
  </si>
  <si>
    <t>Resultados de programas ofertados publicados por la SEMS.</t>
  </si>
  <si>
    <t>Que continúe la oferta de programas públicos y/o iniciativas privadas para financiamiento de obras.</t>
  </si>
  <si>
    <t>Aplicación oportuna al alumnado las pruebas PLANEA en Lenguaje y Comunicación en los planteles seleccionados.</t>
  </si>
  <si>
    <t>Departamento de Evaluación y Competencias Estudiantiles.</t>
  </si>
  <si>
    <t>Porcentaje de alumnado que realizó al menos dos ejercicios piloto en Lenguaje y Comunicación de la prueba PLANEA durante el Ciclo Escolar 2022-2023.</t>
  </si>
  <si>
    <t>(No. Total de alumnado de 3er. y 5to. Semestre que aplicaron el ejercicio PLANEA DGB / No. total de alumnado 3er. y 5to. Semestre del Colegio)*100</t>
  </si>
  <si>
    <t>Determinar la proporción de alumnado que está preparándose con relación de la totalidad del alumnado.</t>
  </si>
  <si>
    <t>Informe emitido por la SEP Federal.</t>
  </si>
  <si>
    <t>Aplicación oportuna al alumnado las pruebas PLANEA en habilidad Matemáticas en los planteles seleccionados.</t>
  </si>
  <si>
    <t>Porcentaje de alumnado que realizó al menos dos ejercicios pilotos en habilidad matemática de la prueba PLANEA durante el Ciclo Escolar 2022-2023.</t>
  </si>
  <si>
    <t>(No. Total de alumnado que aplicaron el ejercicio de la prueba PLANEA / No. total de alumnado de 3er. y 5to. Semestre del Colegio)*100</t>
  </si>
  <si>
    <t>Mejoramiento en el incremento del personal docente participante en los Programas de Formación Normativos en el Colegio.</t>
  </si>
  <si>
    <t>Departamento de Capacitación y Formación Docente.</t>
  </si>
  <si>
    <t>Porcentaje de Docentes participantes en Programas de Formación normativos.</t>
  </si>
  <si>
    <t>(No. de docentes que participaron en cursos de Formación normativos*100)/Número total de docentes</t>
  </si>
  <si>
    <t>Porcentaje de docentes participantes cursos de Formación normativos (DP_CFN)</t>
  </si>
  <si>
    <t>Descarga de listados en la Plataforma del Programa de Formación.</t>
  </si>
  <si>
    <t>Disponibilidad de docentes participantes en Programas de Formación normativos.</t>
  </si>
  <si>
    <t>Mejoramiento en el incremento del personal Directivo participante en los Programas de Formación Normativos.</t>
  </si>
  <si>
    <t>Porcentaje de Directivos participantes en Programas de Formación normativos.</t>
  </si>
  <si>
    <t>(No. de Directivos que participaron en el Programa de Formación normativo * 100 ) / Número total de directivos</t>
  </si>
  <si>
    <t>Porcentaje de Directivos participantes en el Programa de Formación normativo (DiP_PFN)</t>
  </si>
  <si>
    <t>Directivo</t>
  </si>
  <si>
    <t>Disponibilidad de directivos participantes en Programas de Formación normativos.</t>
  </si>
  <si>
    <t>Participación de docentes y directivos en la Capacitación Docente Intersemestral.</t>
  </si>
  <si>
    <t>Porcentaje de docentes y directivos participantes en la capacitación docente intersemestral.</t>
  </si>
  <si>
    <t>(No. de docentes y directivos participantes en el semestre 2024-1 - (menos) No. de docentes y directivos participantes en el semestre 2023-2.</t>
  </si>
  <si>
    <t>Mide el número docentes y directivos participantes  en la Capacitación Docente Intersemestral con relación al semestre anterior DyDi_CDI</t>
  </si>
  <si>
    <t>Curso</t>
  </si>
  <si>
    <t>Coordinación Sectorial de Desarrollo Académico COSDAC.</t>
  </si>
  <si>
    <t>Disponibilidad de recursos etiquetados por la Federación y el Estado para el otorgamiento de los mismos.</t>
  </si>
  <si>
    <t>Consolidación en la formación Profesional de Directivos en el Colegio.</t>
  </si>
  <si>
    <t>Dirección Administrativa.</t>
  </si>
  <si>
    <t>Porcentaje de Directivos con Formación Profesional en el Colegio.</t>
  </si>
  <si>
    <t>(No. de Directivos con formación profesional / No. total de Directivos)*100</t>
  </si>
  <si>
    <t>Determina el porcentaje de directivos de Planteles que cuentan con documentos que acrediten su formación profesional (PDP).</t>
  </si>
  <si>
    <t>Reporte emitido por el Departamento de Recursos Humanos.</t>
  </si>
  <si>
    <t>Disposición de los directivo en actualizarse.</t>
  </si>
  <si>
    <t>Evaluación integral del Desempeño Académico del personal docente en el Colegio.</t>
  </si>
  <si>
    <t>Porcentaje de evidencias de la Práctica Docente presentadas.</t>
  </si>
  <si>
    <t>(Evidencias de la práctica docente presentadas/total de evidencias de la práctica docente requeridas)*100</t>
  </si>
  <si>
    <t>Compara la cantidad de evidencias (reportes de evaluación e informes de evaluación de bloque) de la práctica docente presentadas, en relación a las requeridas por el Colegio</t>
  </si>
  <si>
    <t>Reporte</t>
  </si>
  <si>
    <t>Reporte emitido por el Departamento de Evaluación de la Práctica Docente.</t>
  </si>
  <si>
    <t>Disposición del personal docente para mejorar el desempeño de su práctica.</t>
  </si>
  <si>
    <t>Consolidación integral de los cuerpos colegiados, en reuniones de academia de personal docente en los planteles del Colegio.</t>
  </si>
  <si>
    <t>Porcentaje de cuerpos Colegiados en operación.</t>
  </si>
  <si>
    <t>(No. de cuerpos colegiados en operación/No. de cuerpos colegiados programados)*100</t>
  </si>
  <si>
    <t>Determinar el porcentaje de academias (grupo de docentes de una misma área del conocimiento) que se encuentran debidamente integrados en los centros de trabajo</t>
  </si>
  <si>
    <t>Que existan condiciones de estabilidad laboral.</t>
  </si>
  <si>
    <t>Implementación integral de los procesos institucionales, actividades administrativas en el Colegio.</t>
  </si>
  <si>
    <t>Porcentaje de procesos Institucionales realizados en el Colegio.</t>
  </si>
  <si>
    <t>(No. de procesos Institucionales realizados 2024/procesos Institucionales programados 2024)*100</t>
  </si>
  <si>
    <t>Determinar qué porcentaje de procesos sustanciales o actividades relevantes para el logro de la misión Institucional realizó la Institución de acuerdo a los programados.</t>
  </si>
  <si>
    <t>Reporte emitido por el Departamento de Planeación y Programación.</t>
  </si>
  <si>
    <t>Disposición del personal directivo y administrativo para la realización de actividades.</t>
  </si>
  <si>
    <t>Automatización de procesos Institucionales, de las principales actividades administrativas en el Colegio.</t>
  </si>
  <si>
    <t>Porcentaje de Procesos Institucionales automatizados en el Colegio.</t>
  </si>
  <si>
    <t>(No. de procesos Institucionales automatizados 2024 /procesos Institucionales realizados 2024 )*100</t>
  </si>
  <si>
    <t>Determinar qué porcentaje de procesos sustanciales o actividades relevantes para el logro de la misión Institucional realizó la Institución de manera automatizada.</t>
  </si>
  <si>
    <t>reporte emitido por el Departamento de Planeación y Programación.</t>
  </si>
  <si>
    <t>Aprobación del Órgano de Gobierno.</t>
  </si>
  <si>
    <t>Jefe de Departamento de Presupuesto</t>
  </si>
  <si>
    <t>Dirección de Planeación y Evaluación</t>
  </si>
  <si>
    <t>F-1</t>
  </si>
  <si>
    <t>Propósito</t>
  </si>
  <si>
    <t>P-1</t>
  </si>
  <si>
    <t>Componente</t>
  </si>
  <si>
    <t>C.1.1</t>
  </si>
  <si>
    <t>C.3</t>
  </si>
  <si>
    <t>C.4</t>
  </si>
  <si>
    <t>A1</t>
  </si>
  <si>
    <t>A2</t>
  </si>
  <si>
    <t>A3</t>
  </si>
  <si>
    <t>A4</t>
  </si>
  <si>
    <t>A5</t>
  </si>
  <si>
    <t>A6</t>
  </si>
  <si>
    <t>A7</t>
  </si>
  <si>
    <t>A8</t>
  </si>
  <si>
    <r>
      <rPr>
        <b/>
        <sz val="8"/>
        <color theme="1"/>
        <rFont val="Arial"/>
        <family val="2"/>
      </rPr>
      <t>Fecha de elaboración:</t>
    </r>
    <r>
      <rPr>
        <sz val="8"/>
        <color theme="1"/>
        <rFont val="Arial"/>
        <family val="2"/>
      </rPr>
      <t xml:space="preserve">  30 de junio de 2024.</t>
    </r>
  </si>
  <si>
    <t>MATRIZ DE INDICADORES PARA RESULTADOS</t>
  </si>
  <si>
    <t>M  I  R     2 0 2 4</t>
  </si>
  <si>
    <t>Eje de Política Pública</t>
  </si>
  <si>
    <t>Objetivo de Eje de Política Pública</t>
  </si>
  <si>
    <t>Garantizar una educación para todos como derecho fundamental de las y los Guerrerenses, con equidad, inclusión y excelencia, para promover oportunidades de aprendizaje pertinentes en todas las edades, niveles y modalidades del Sistema Educativo.</t>
  </si>
  <si>
    <t xml:space="preserve"> Incrementar de la cobertura de la Educación Media Superior y diversificar la oferta educativa, otorgando oportunidades de acceso y pertinencia a mujeres y hombres de las regiones del Estado con mayor rezago y demanda social.</t>
  </si>
  <si>
    <t>Programa Sectorial derivado del PND.</t>
  </si>
  <si>
    <t>Objetivo Prioritario:</t>
  </si>
  <si>
    <t>Jerarquía de Objetivos</t>
  </si>
  <si>
    <t>Indicadores de Desempeño</t>
  </si>
  <si>
    <t>F1</t>
  </si>
  <si>
    <t>Fin 1</t>
  </si>
  <si>
    <t>Estadística Básica Anual</t>
  </si>
  <si>
    <t>Anuario estadístico de Educación Superior de la ANUIES.</t>
  </si>
  <si>
    <t>Que se emita el Anuario estadístico, publicado por la ANUIES.</t>
  </si>
  <si>
    <t>ok</t>
  </si>
  <si>
    <t>Ficha No. 001</t>
  </si>
  <si>
    <t>ANUIES: Asociación Nacional de Universidades e Instituciones de Educación Superior. Informe anual.</t>
  </si>
  <si>
    <t>Obtener resultado aprobatorio en los exámenes de ingreso al Nivel Superior.</t>
  </si>
  <si>
    <t>Propósito 1</t>
  </si>
  <si>
    <t>Que exista suficiente oferta de Educación Superior.</t>
  </si>
  <si>
    <t>Informe Anual interno.</t>
  </si>
  <si>
    <t>Informe Anual de Seguimiento de Egresados: documento que integra los reportes de planteles respecto de la ubicación de los egresados.</t>
  </si>
  <si>
    <t>Que continúen su proceso de enseñanza - aprendizaje en Escuelas de Nivel Superior.</t>
  </si>
  <si>
    <t>Ficha No. 002</t>
  </si>
  <si>
    <t>Responsable: Depto. De Vinculación Académica y Equidad de Género.</t>
  </si>
  <si>
    <t xml:space="preserve">C1 </t>
  </si>
  <si>
    <t>Componente 1</t>
  </si>
  <si>
    <t>COMPONENTE</t>
  </si>
  <si>
    <t>Informe Anual Interno.</t>
  </si>
  <si>
    <t>Informe Anual de Seguimiento de Egresados, documento que integra los reportes de planteles sobre egreso.</t>
  </si>
  <si>
    <t>Ficha No. 003</t>
  </si>
  <si>
    <t>Responsable: Depto. De Estadística.</t>
  </si>
  <si>
    <t>Información estadística de inicio de ciclo escolar en el sistema en http://intranet.siged.sep.gob.mx</t>
  </si>
  <si>
    <t>Disposición del personal docente a realizar tutorías a los alumnos.</t>
  </si>
  <si>
    <t>C1.1</t>
  </si>
  <si>
    <t>Componente 1.1</t>
  </si>
  <si>
    <t>Informe anual de las diversas acciones y procesos en los planteles del Colegio.</t>
  </si>
  <si>
    <t>Disposición del personal Directivo en impulsar la Equidad de Género.</t>
  </si>
  <si>
    <t>Ficha No. 004</t>
  </si>
  <si>
    <t>C2</t>
  </si>
  <si>
    <t>Componente 2</t>
  </si>
  <si>
    <t>Plantilla docente interna</t>
  </si>
  <si>
    <t>Plantilla docente: informe anual de revisión y actualización de documentación que sustenta el perfil profesional.</t>
  </si>
  <si>
    <t>Ficha No. 005</t>
  </si>
  <si>
    <t>Responsable: Dirección Académica.</t>
  </si>
  <si>
    <t>Impulsar y motivar al personal docente a capacitarse.</t>
  </si>
  <si>
    <t>C3</t>
  </si>
  <si>
    <t>Componente 3</t>
  </si>
  <si>
    <t>Informe semestral.</t>
  </si>
  <si>
    <t>Informe semestral de los planteles donde el personal cumple con su práctica y programas de estudios.</t>
  </si>
  <si>
    <t>Que las labores docentes se realicen sin contratiempos.</t>
  </si>
  <si>
    <t>Ficha No. 006</t>
  </si>
  <si>
    <t>Responsable: Depto. De Apoyo y Evaluación a la Práctica Docente.</t>
  </si>
  <si>
    <t>C4</t>
  </si>
  <si>
    <t>Componente 4</t>
  </si>
  <si>
    <t>Reporte Anual Interno.</t>
  </si>
  <si>
    <t>Reporte Anual del avance programático en los procesos educativos en el Colegio.</t>
  </si>
  <si>
    <t>Que el personal Directivo, Administrativo y Docente cumplan con sus actividades.</t>
  </si>
  <si>
    <t>Ficha No. 007</t>
  </si>
  <si>
    <t>Responsable: Depto. De Planeación y Programación.</t>
  </si>
  <si>
    <t>Se den las condiciones para desarrollar los procesos.</t>
  </si>
  <si>
    <t>C1.1 - A1</t>
  </si>
  <si>
    <t>Componente 1.1, Actividad 1</t>
  </si>
  <si>
    <t>ACTIVIDAD</t>
  </si>
  <si>
    <t>Informe anual de seguimiento de impartición de talleres, conferencias y capacitaciones.</t>
  </si>
  <si>
    <t>nueva</t>
  </si>
  <si>
    <t>Nueva</t>
  </si>
  <si>
    <t>Ficha No. 008</t>
  </si>
  <si>
    <t>Reporte resumen.</t>
  </si>
  <si>
    <t>Se den las condiciones para desarrollar las capacitaciones.</t>
  </si>
  <si>
    <t>C1 - A2</t>
  </si>
  <si>
    <t>Componente 1, Actividad 2</t>
  </si>
  <si>
    <t>Estadística Básica Anual.</t>
  </si>
  <si>
    <t xml:space="preserve">Estadística básica Anual de seguimiento de la matrícula escolar del Colegio. </t>
  </si>
  <si>
    <t>Disposición de Docentes y alumnos para la aplicación de Programas Remediales.</t>
  </si>
  <si>
    <t>Ficha No. 009</t>
  </si>
  <si>
    <t>Informe estadístico de Fin de Ciclo Escolar, generado por la SEMS Federal, en el sistema en http://intranet.siged.sep.gob.mx</t>
  </si>
  <si>
    <t>Disposición de las autoridades en realizar capacitaciones y talleres.</t>
  </si>
  <si>
    <t>C1 - A3</t>
  </si>
  <si>
    <t>Componente 1, Actividad 3</t>
  </si>
  <si>
    <t>Informe anual de seguimiento de impartición de tutorías al alumnado en los planteles del Colegio.</t>
  </si>
  <si>
    <t>Ficha No. 010</t>
  </si>
  <si>
    <t>C1 - A4</t>
  </si>
  <si>
    <t>Componente 1, Actividad 4</t>
  </si>
  <si>
    <t>Informe Anual de Seguimiento de Egresados: Documento que integra los reportes de planteles sobre egresados, respecto de la ubicación de los egresados.</t>
  </si>
  <si>
    <t>ajuste</t>
  </si>
  <si>
    <t>Ficha No. 011</t>
  </si>
  <si>
    <t>Disposición de los jóvenes en incorporarse al mercado laboral.</t>
  </si>
  <si>
    <t>C1 - A5</t>
  </si>
  <si>
    <t>Componente 1, Actividad 5</t>
  </si>
  <si>
    <t>Informe Anual de los alumnos beneficiados con una beca en el Colegio.</t>
  </si>
  <si>
    <t>Existencia de oferta suficiente de Programas de apoyo a estudiantes.</t>
  </si>
  <si>
    <t>Ficha No. 012</t>
  </si>
  <si>
    <t>Responsable: Departamento de Servicios Estudiantiles.</t>
  </si>
  <si>
    <t>Que continúe la oferta de Programas Públicos y/o iniciativas privadas para financiamiento de obras.</t>
  </si>
  <si>
    <t>Ficha No. 013</t>
  </si>
  <si>
    <t>Responsable: Depto. de Presupuesto.</t>
  </si>
  <si>
    <t>Resumen Anual de obras en planteles beneficiados.</t>
  </si>
  <si>
    <t>Disposición de las autoridades en realizar la obra.</t>
  </si>
  <si>
    <t>C1 - A7</t>
  </si>
  <si>
    <t>Componente 1, Actividad 7</t>
  </si>
  <si>
    <t>Porcentaje de alumnado que realizó al menos dos ejercicios piloto en Lenguaje y Comunicación de la prueba PLANEA durante el Ciclo Escolar 2022-2023</t>
  </si>
  <si>
    <t>Disposición de Docentes y alumnos para la aplicación de Programas remediales.</t>
  </si>
  <si>
    <t>Ficha No. 014</t>
  </si>
  <si>
    <t>Responsable: Depto. de Eval.y Competencias Est.</t>
  </si>
  <si>
    <t>Informe de resultados de la aplicación de la prueba PLANEA.</t>
  </si>
  <si>
    <t>C1 - A8</t>
  </si>
  <si>
    <t>Componente 1, Actividad 8</t>
  </si>
  <si>
    <t>Porcentaje de alumnado que realizó al menos dos ejercicios pilotos en habilidad matemática de la prueba PLANEA durante el Ciclo Escolar 2022-2023</t>
  </si>
  <si>
    <t>Ficha No. 015</t>
  </si>
  <si>
    <t>C2 - A1</t>
  </si>
  <si>
    <t>Componente 2, Actividad 1</t>
  </si>
  <si>
    <t>Informe Anual</t>
  </si>
  <si>
    <t>Descarga de listados en la Plataforma del Programa de Formación</t>
  </si>
  <si>
    <t>Ficha No. 016</t>
  </si>
  <si>
    <t>Responsable: Depto. De Capacitación y Formación Docente.</t>
  </si>
  <si>
    <t>COSDAC: Coordinación Sectorial de Desarrollo Académico</t>
  </si>
  <si>
    <t>C2 - A2</t>
  </si>
  <si>
    <t>Componente 2, Actividad 2</t>
  </si>
  <si>
    <t>Disponibilidad de Directivos participantes en Programas de Formación Normativos.</t>
  </si>
  <si>
    <t>Ficha No. 017</t>
  </si>
  <si>
    <t>COSFAC: Coordinación Sectorial de Fortalecimiento Académico</t>
  </si>
  <si>
    <t>C2 - A3</t>
  </si>
  <si>
    <t>Componente 2, Actividad 3</t>
  </si>
  <si>
    <t>Descarga de listados en la Plataforma del Programa de Formación Normativa.</t>
  </si>
  <si>
    <t>Ficha No. 018</t>
  </si>
  <si>
    <t>C2 - A4</t>
  </si>
  <si>
    <t>Componente 2, Actividad 4</t>
  </si>
  <si>
    <t>Informe Anual.</t>
  </si>
  <si>
    <t>Informe Anual de la Formación Directiva acreditada con el Programa de Actualización y Profesionalización Directiva o equivalente.</t>
  </si>
  <si>
    <t>Disposición de los Directivos en actualizarse.</t>
  </si>
  <si>
    <t>Ficha No. 019</t>
  </si>
  <si>
    <t>Responsable: Dirección Administrativa.</t>
  </si>
  <si>
    <t>Disponibilidad de Directivos participantes en Programas de Profesionalización.</t>
  </si>
  <si>
    <t>C3 - A1</t>
  </si>
  <si>
    <t>Componente 3, Actividad 1</t>
  </si>
  <si>
    <t>Informe semestral de la evaluación del desempeño de la Práctica Docente.</t>
  </si>
  <si>
    <t>Ficha No. 020</t>
  </si>
  <si>
    <t>Responsable: Depto. de Apoyo y Evaluación a la Práctica Docente.</t>
  </si>
  <si>
    <t>Disposición del personal docente en actualizar sus planeaciones.</t>
  </si>
  <si>
    <t>C3 - A2</t>
  </si>
  <si>
    <t>Componente 3, Actividad 2</t>
  </si>
  <si>
    <t>Informe semestral de los resultados de las reuniones de academia de los cuerpos colegiados.</t>
  </si>
  <si>
    <t>Ficha No. 021</t>
  </si>
  <si>
    <t>Disposición del personal docente en realizar las reuniones de academia.</t>
  </si>
  <si>
    <t>C4 - A1</t>
  </si>
  <si>
    <t>Componente 4, Actividad 1</t>
  </si>
  <si>
    <t>Informe Anual de los diversos procesos institucionales realizados en el Colegio.</t>
  </si>
  <si>
    <t>Disposición del personal Directivo y Administrativo para la realización de actividades.</t>
  </si>
  <si>
    <t>Ficha No. 022</t>
  </si>
  <si>
    <t>Responsable: Depto. de Planeación y Programación.</t>
  </si>
  <si>
    <t>C4 - A2</t>
  </si>
  <si>
    <t>Componente 4, Actividad 2</t>
  </si>
  <si>
    <t>Informe Anual de los diversos procesos institucionales automatizados en el Colegio.</t>
  </si>
  <si>
    <t>Ficha No. 023</t>
  </si>
  <si>
    <t>Disposición del personal Directivo y Administrativo para automatizar las actividades.</t>
  </si>
  <si>
    <t>Fecha de elaboración:  30 de junio de 2024.</t>
  </si>
  <si>
    <t>COLEGIO DE BACHILLERES DEL ESTADO DE GUERRERO</t>
  </si>
  <si>
    <t>METODOLOGÍA DEL MARCO LÓGICO</t>
  </si>
  <si>
    <t>ÁRBOL DE PROBLEMAS</t>
  </si>
  <si>
    <t>Bajas oportunidades de los alumnos de continuar sus estudios en el nivel superior.</t>
  </si>
  <si>
    <t>EFECTOS</t>
  </si>
  <si>
    <t>Reprobación</t>
  </si>
  <si>
    <t>Decrece la captación</t>
  </si>
  <si>
    <t>Baja eficiencia terminal</t>
  </si>
  <si>
    <t>Bajo nivel de aprendizaje</t>
  </si>
  <si>
    <t>Deserción escolar</t>
  </si>
  <si>
    <t>Baja aceptación social</t>
  </si>
  <si>
    <t>PROBLEMA CENTRAL</t>
  </si>
  <si>
    <t>Baja proporción de alumnos egresados, que continúan sus estudios en el nivel superior.</t>
  </si>
  <si>
    <t>CAUSAS</t>
  </si>
  <si>
    <t>Falta formación y actualización de los docentes</t>
  </si>
  <si>
    <t>Bajo perfil de ingreso e interés del alumno</t>
  </si>
  <si>
    <t>Inadecuada Planeación, coordinación y evaluación Institucional.</t>
  </si>
  <si>
    <t>Déficit presupuestal en el capítulo 1000.</t>
  </si>
  <si>
    <t>Infraestructura y equipo incompleto</t>
  </si>
  <si>
    <t xml:space="preserve">Falta cumplir Planes y Programas de estudio. </t>
  </si>
  <si>
    <t xml:space="preserve">No formación pedagógica -No vocación docente -No aplican tecnologías </t>
  </si>
  <si>
    <t>Deficiencia académica y cambio cultural</t>
  </si>
  <si>
    <t xml:space="preserve">Bajo índice de desarrollo humano </t>
  </si>
  <si>
    <t>Falta: -Automatización Procedimientos -Innovación</t>
  </si>
  <si>
    <t>Inadecuada:-Plan Institucional  -Sistema Evaluación -Estructura Orgánica -Actitud.</t>
  </si>
  <si>
    <t>Plazas y horas sin presupuesto</t>
  </si>
  <si>
    <t>Prestaciones sin presupuesto</t>
  </si>
  <si>
    <t>Falta de mantenimiento y rehabilitación.</t>
  </si>
  <si>
    <t>Falta construcción y equipo.</t>
  </si>
  <si>
    <t>Sin cumplir objetivos
- No  se actualizan</t>
  </si>
  <si>
    <t>Contratación sin cumplir  el perfil ideal requerido.</t>
  </si>
  <si>
    <t xml:space="preserve">La educación no es prioridad para el bienestar. </t>
  </si>
  <si>
    <t>Dispersión  y problemas Sociales en comunidades de origen.</t>
  </si>
  <si>
    <t>Falta de recursos materiales - humanos -falta desarrollo programas innovación</t>
  </si>
  <si>
    <t>Inadecuada aplicación de la Planeación Pres. por resultados.</t>
  </si>
  <si>
    <t>Contratación fuera de norma</t>
  </si>
  <si>
    <t>C.C.T. sin reconocimiento Federal o Estatal.</t>
  </si>
  <si>
    <t>Los recursos se tienen que aplicar al capítulo 1000.</t>
  </si>
  <si>
    <t xml:space="preserve">Para autorizar la Federación solicita el 50% Estatal </t>
  </si>
  <si>
    <t>Falta evaluación cualitativa.
- No existen propuestas.</t>
  </si>
  <si>
    <t xml:space="preserve">  30 de junio de 2024</t>
  </si>
  <si>
    <t>ÁRBOL DE OBJETIVOS</t>
  </si>
  <si>
    <t>Alumnos egresados con oportunidades de desarrollo y que continún sus estudios en el nivel superior.</t>
  </si>
  <si>
    <t>FINES</t>
  </si>
  <si>
    <t>Aprobación</t>
  </si>
  <si>
    <t>Aumenta la captación</t>
  </si>
  <si>
    <t xml:space="preserve">Alta eficiencia terminal </t>
  </si>
  <si>
    <t>Alto nivel de aprendizaje</t>
  </si>
  <si>
    <t>Retención escolar</t>
  </si>
  <si>
    <t>Aceptación social</t>
  </si>
  <si>
    <t>OBJETIVO CENTRAL</t>
  </si>
  <si>
    <t>Alta proporción de alumnos egresados, que continúan sus estudios en el nivel superior.</t>
  </si>
  <si>
    <t>MEDIOS</t>
  </si>
  <si>
    <t>Docentes con el perfil requerido</t>
  </si>
  <si>
    <t>Adecuado Perfil del alumno y formación Integral</t>
  </si>
  <si>
    <t>Sistema de Planeación, Coordinación y Evaluación Institucional</t>
  </si>
  <si>
    <t>Estabilización financiera.</t>
  </si>
  <si>
    <t>Infraestructura y equipo funcional</t>
  </si>
  <si>
    <t>Cumplimiento a los Planes y Programas de estudio</t>
  </si>
  <si>
    <t>Formación y actualización -Compromiso Docente - Uso tecnología</t>
  </si>
  <si>
    <t>Nivel académico - Seguimiento y Evaluación -Tutorías. -Servicio Social -Bolsa trabajo</t>
  </si>
  <si>
    <t xml:space="preserve">Becas.
-Emprendedor
-Orientación
-Cultura y Deporte 
</t>
  </si>
  <si>
    <t>Automatización
-Programa Innovación
-Mejora Continua</t>
  </si>
  <si>
    <t>Plan  Institucional Desarrollo -Sistema Evaluación -Desarrollo Personal</t>
  </si>
  <si>
    <t>Programa Reconocimiento Federal Plazas/Hrs. -Programa Plaza/Hr Programa Retiro</t>
  </si>
  <si>
    <t>Programa Reconocimiento Federal. Prestaciones
-Prestaciones
-Austeridad</t>
  </si>
  <si>
    <t>Mantenimiento y rehabilitación infraestructura.</t>
  </si>
  <si>
    <t>Construcción y equipamiento.</t>
  </si>
  <si>
    <t>Avance programático y aprovechamiento
-Programas. Actualizados</t>
  </si>
  <si>
    <t>Aplicar políticas de ingreso en base al perfil requerido</t>
  </si>
  <si>
    <t>Programa de difusión de la oferta educativa.</t>
  </si>
  <si>
    <t>Vinculación Institucional para mejorar Acceso, Permanencia y Formación.</t>
  </si>
  <si>
    <t>Formar equipo programas -comité interno innovación y   mejora continua</t>
  </si>
  <si>
    <t>Aplicar la Planeación Presupuesto con enfoque de  resultados</t>
  </si>
  <si>
    <t>Contratar Recursos Humanos en relación a la plantilla autorizada.</t>
  </si>
  <si>
    <t>C.C.T. Sin reconocimiento Federal o Estatal.</t>
  </si>
  <si>
    <t>Gestionar recursos ante Instituciones públicas y privadas.
-Inventarios</t>
  </si>
  <si>
    <t>Realizar la gestión de Recursos Estatales</t>
  </si>
  <si>
    <t>Evaluación,  Cumplimiento de Objetivos
-Evaluación, Pertinencia</t>
  </si>
  <si>
    <t>B.3  B.3.3 y B.3.4</t>
  </si>
  <si>
    <t>1100</t>
  </si>
  <si>
    <t>1131</t>
  </si>
  <si>
    <t>1300</t>
  </si>
  <si>
    <t>131</t>
  </si>
  <si>
    <t>132</t>
  </si>
  <si>
    <t>134</t>
  </si>
  <si>
    <t>001</t>
  </si>
  <si>
    <t>Fin.</t>
  </si>
  <si>
    <t>Contribución del Colegio a la matrícula inscrita en primer año de educación superior.</t>
  </si>
  <si>
    <t>Estratégico.</t>
  </si>
  <si>
    <t>Resultado.</t>
  </si>
  <si>
    <t>Egresados.</t>
  </si>
  <si>
    <t>C=(E/I)*100</t>
  </si>
  <si>
    <t xml:space="preserve">La incorporación del enfoque de género en el desarrollo, estrategia que incluye acciones específicas de igualdad de género y no discriminación, con el objetivo de Apoyar procesos de transformación de la educación media superior que  propicien cambios social.  </t>
  </si>
  <si>
    <t xml:space="preserve">Total de alumnos inscritos en la Generación 2020 - 2023. </t>
  </si>
  <si>
    <t>Es Alta debido a que el Colegio de Bachilleres del Estado de Guerrero cuenta con el subsidio autorizado de los Gobiernos Estatal y Federal para el ejercicio 2024</t>
  </si>
  <si>
    <t>Junio 2024</t>
  </si>
  <si>
    <t>Información disponible del resumen de la eficiencia terminal por modalidad 2021-2024</t>
  </si>
  <si>
    <t>Absoluto</t>
  </si>
  <si>
    <t>Ciclo Escolar 2023-2024.</t>
  </si>
  <si>
    <t>Informe disponible al 30 de marzo de 2024</t>
  </si>
  <si>
    <t>0.6% = 7400/1,291,677*100</t>
  </si>
  <si>
    <t>Informe disponible al 30 de junio de 2024</t>
  </si>
  <si>
    <t xml:space="preserve">          </t>
  </si>
  <si>
    <t xml:space="preserve"> No. alumnos en la generación 2021-2024 inscritos en Nivel Superior egresados del Colegio, en el siguiente Ciclo Escolar</t>
  </si>
  <si>
    <t>Número de alumnos(as) de la generación 2021-2024 inscritos en Nivel Superior provenientes del Colegio, en el siguiente Ciclo Escolar</t>
  </si>
  <si>
    <t>Cuestionario C2 de seguimiento de egresados</t>
  </si>
  <si>
    <t>No. de espacios de Nivel Superior en el país</t>
  </si>
  <si>
    <t>Número de espacios en Escuelas de Nivel Superior en el país.</t>
  </si>
  <si>
    <t xml:space="preserve">Alumnos </t>
  </si>
  <si>
    <t>Nacional</t>
  </si>
  <si>
    <t>Registros estadísticos, ANUIES</t>
  </si>
  <si>
    <t>Mtra. Nora Luna Blas</t>
  </si>
  <si>
    <t>Directora Académica</t>
  </si>
  <si>
    <t>47 12345  ext.119</t>
  </si>
  <si>
    <t>vinculacionacademica@cobachgro.edu.mx</t>
  </si>
  <si>
    <t>F - 1</t>
  </si>
  <si>
    <t>ANUIES</t>
  </si>
  <si>
    <t>Asociación Nacional de Universidades e Instituciones de Educación Superior.</t>
  </si>
  <si>
    <t>30 de junio de 2024.</t>
  </si>
  <si>
    <t>Lic. José Antonio de la Cruz Francisca</t>
  </si>
  <si>
    <t>002</t>
  </si>
  <si>
    <t>Propósito.</t>
  </si>
  <si>
    <t>Porcentaje de alumnos egresados del Colegio, incorporados en Educación Superior en la Generación 2020-2023</t>
  </si>
  <si>
    <t>Eficacia.</t>
  </si>
  <si>
    <t>Producto.</t>
  </si>
  <si>
    <t>S=(ES/EC)*100</t>
  </si>
  <si>
    <t xml:space="preserve">La incorporación del enfoque de género en el desarrollo, estrategia que incluye acciones específicas de Igualdad de Género y no discriminación, con el objetivo de apoyar procesos de transformación de la Educación Media Superior que  propicien cambio social.  </t>
  </si>
  <si>
    <t>Documentos, Formato 911.7 de fin de ciclo.</t>
  </si>
  <si>
    <t xml:space="preserve"> Trimestre II junio 2024</t>
  </si>
  <si>
    <t xml:space="preserve">Informe Anual de Seguimiento de Egresados: Documento que integra los reportes de planteles respecto de la ubicación de los egresados. </t>
  </si>
  <si>
    <t>Información disponible del C2 de Seguimiento a Egresados Generación 2020-2023</t>
  </si>
  <si>
    <t>49% = 3611/ 7400*100</t>
  </si>
  <si>
    <t>(No. de egresados de COBACH en Educación Superior)</t>
  </si>
  <si>
    <t>No. de egresados de COBACH en Educación Superior en el Ciclo 2020-2023</t>
  </si>
  <si>
    <t>Informe anual de seguimiento de egresados</t>
  </si>
  <si>
    <t>Registros estadísticos</t>
  </si>
  <si>
    <t>Junio 2024.</t>
  </si>
  <si>
    <t>Total egresados de COBACH</t>
  </si>
  <si>
    <t>Total egresados de COBACH en la Generación 2020-2023. (7,320)</t>
  </si>
  <si>
    <t>Lic. César Sahid Moreno Gómez</t>
  </si>
  <si>
    <t>47 12345   ext. 119</t>
  </si>
  <si>
    <t>P - 1</t>
  </si>
  <si>
    <t>Propósito1</t>
  </si>
  <si>
    <t>Informe Anual Interno</t>
  </si>
  <si>
    <t>Jefe de Departamento de Vinculación Académica y Equidad de Género.</t>
  </si>
  <si>
    <t>003</t>
  </si>
  <si>
    <t>C1</t>
  </si>
  <si>
    <t>Proceso</t>
  </si>
  <si>
    <t>AD = (CN - CA)</t>
  </si>
  <si>
    <t xml:space="preserve"> (Número de alumnos atendidos en el ciclo escolar 2023-2024 - Número de alumnos atendidos en el ciclo escolar 2022-2023)</t>
  </si>
  <si>
    <t>Formato 911.7 de inicio de ciclo, 2023-2024, no hubo cambio en los enfoques de transversalidad, la información estadística se tiene en archivo electrónico e impreso.</t>
  </si>
  <si>
    <t>Es Baja debido a que ha habido la creación de otros centros educativos del mismo nivel en el área de influencia de nuestros planteles, se ha hecho suficiente promoción para la captación de alumnado que egresa del Nivel Secundaria.</t>
  </si>
  <si>
    <t>La matrícula escolar tubo un ligero decremento  en el área de influencia no una buena promoción en los planteles de la Institución, además  los problemas   sociales de las regiones donde se ubican los plantekes.</t>
  </si>
  <si>
    <t>Información de inicio de cursos 2023-2024</t>
  </si>
  <si>
    <t>Información actualizada del semestre febrero-julio 2024-1</t>
  </si>
  <si>
    <t>Número de alumnos atendidos en el Ciclo Escolar 2023-2024</t>
  </si>
  <si>
    <t>Número de alumnos que se inscribieron a primer semestre en el COBACH al inicio del Ciclo Escolar 2023-2024</t>
  </si>
  <si>
    <t>Registros estadísticos, formato 911.7</t>
  </si>
  <si>
    <t>junio 2024</t>
  </si>
  <si>
    <t>Número de alumnos atendidos en el Ciclo Escolar 2022-2023</t>
  </si>
  <si>
    <t>Número de alumnos que se inscribieron a primer semestre en el COBACH al inicio del Ciclo Escolar 2022-2023</t>
  </si>
  <si>
    <t>Informe del formato 911</t>
  </si>
  <si>
    <t>Registros estadísticos, formato 911</t>
  </si>
  <si>
    <t>junio del 2024</t>
  </si>
  <si>
    <t>Lic. Maclovio López Carrasco</t>
  </si>
  <si>
    <t>Departamento de Estadística e Investigación</t>
  </si>
  <si>
    <t>47 20143   ext. 112</t>
  </si>
  <si>
    <t>estadistica@cobachgro.edu.mx</t>
  </si>
  <si>
    <t>C1 - 1.1</t>
  </si>
  <si>
    <t>Componente 1, Indicador 1.1</t>
  </si>
  <si>
    <t>Formato 911.7</t>
  </si>
  <si>
    <r>
      <t>Captura de información estadística de inicio de ciclo escolar en el sistema en</t>
    </r>
    <r>
      <rPr>
        <b/>
        <i/>
        <sz val="10"/>
        <color theme="1"/>
        <rFont val="Arial"/>
        <family val="2"/>
      </rPr>
      <t xml:space="preserve"> http://www.f911.sep.gob.mx</t>
    </r>
  </si>
  <si>
    <t>Jefe de Departamento de Estadística e Investigación</t>
  </si>
  <si>
    <t>004</t>
  </si>
  <si>
    <t>Estratégico</t>
  </si>
  <si>
    <t>S=(AA/TA)*100</t>
  </si>
  <si>
    <t>Informe anual.</t>
  </si>
  <si>
    <t>Es Alta debido a que el Colegio de Bachilleres del Estado de Guerrero cuenta con el subsidio autorizado de los Gobiernos Estatal y Federal para el ejercicio 2024.</t>
  </si>
  <si>
    <t>Informe Anual de Seguimiento de Acciones</t>
  </si>
  <si>
    <t>100 = (20/20)*100</t>
  </si>
  <si>
    <t>Información disponible al 30 de junio de 2024</t>
  </si>
  <si>
    <t>(Avance de acciones de COBACH)</t>
  </si>
  <si>
    <t>Avance de talleres de COBACH en 2024</t>
  </si>
  <si>
    <t>Informe anual de seguimiento</t>
  </si>
  <si>
    <t>(No. Total de acciones de COBACH)</t>
  </si>
  <si>
    <t>No. Total de talleres de COBACH en 2024</t>
  </si>
  <si>
    <t xml:space="preserve">Informe anual de seguimiento </t>
  </si>
  <si>
    <t>005</t>
  </si>
  <si>
    <t>Ser una opción de excelencia educativa en el nivel medio superior, que atienda las necesidades de cobertura,equidad, calidad y pertinencia, con la participación activa de la comunidad escolar, mediante un profundo sentido humano y que corresponda a los requerimientos de la sociedad.</t>
  </si>
  <si>
    <r>
      <t xml:space="preserve">Porcentaje </t>
    </r>
    <r>
      <rPr>
        <b/>
        <sz val="10"/>
        <color theme="1"/>
        <rFont val="Arial"/>
        <family val="2"/>
      </rPr>
      <t>Docentes</t>
    </r>
    <r>
      <rPr>
        <sz val="10"/>
        <color theme="1"/>
        <rFont val="Arial"/>
        <family val="2"/>
      </rPr>
      <t xml:space="preserve"> cuentan con documentos que sustenten su </t>
    </r>
    <r>
      <rPr>
        <b/>
        <sz val="10"/>
        <color theme="1"/>
        <rFont val="Arial"/>
        <family val="2"/>
      </rPr>
      <t xml:space="preserve">Perfil Profesional </t>
    </r>
    <r>
      <rPr>
        <sz val="10"/>
        <color theme="1"/>
        <rFont val="Arial"/>
        <family val="2"/>
      </rPr>
      <t>(DPP).</t>
    </r>
  </si>
  <si>
    <t>Porcentaje</t>
  </si>
  <si>
    <t>DPP=(DocentesPerfil*100)/TotalDocentes</t>
  </si>
  <si>
    <t xml:space="preserve">La incorporación del enfoque de género en el desarrollo, estrategia que incluye acciones específicas de igualdad de género y no discriminación, con el objetivo de apoyar procesos de transformación de la educación media superior que  propicien cambio social.  </t>
  </si>
  <si>
    <t>La información se determinaría de las cifras estipuladas en las Plantillas del personal docente del Subsistema.</t>
  </si>
  <si>
    <t>Se determina el alcance de la meta debido a la solicitud constante en la actualización de expedientes del personal docente.</t>
  </si>
  <si>
    <t>Diciembre 2023</t>
  </si>
  <si>
    <t>Documentos de formación profesional docente (título y cédula) que brinda sustento a la Plantilla Docente.</t>
  </si>
  <si>
    <t>Porcentuales</t>
  </si>
  <si>
    <t>70%-100%</t>
  </si>
  <si>
    <t>69%-50%</t>
  </si>
  <si>
    <t>0%-49%</t>
  </si>
  <si>
    <t>Se recibieron y/o actualizaron documentos profesionales.</t>
  </si>
  <si>
    <t>(No. de Docentes con Perfil Profesional)</t>
  </si>
  <si>
    <t>Número total de Docentes con Perfil Profesional</t>
  </si>
  <si>
    <t>Registros internos (Plantillas Docentes)</t>
  </si>
  <si>
    <t>(No. total de Docentes)</t>
  </si>
  <si>
    <t>Número total de Docentes</t>
  </si>
  <si>
    <t>Dirección Académica</t>
  </si>
  <si>
    <t>472 01 43 ext.103</t>
  </si>
  <si>
    <t>diracademica@cobachgro.edu.mx</t>
  </si>
  <si>
    <t>C2 - 2.1</t>
  </si>
  <si>
    <t>Componente 2, Indicador 2.1</t>
  </si>
  <si>
    <t>Plantilla docente interna.</t>
  </si>
  <si>
    <t>30 de junio de 2024</t>
  </si>
  <si>
    <t>Lic. José Alfonso de la Cruz Francisca</t>
  </si>
  <si>
    <t>Incrementar de la cobertura de la educación media superior y diversificar la oferta educativa, otorgando oportunidades de acceso y pertinencia a mujeres y hombres de las regiones del estado con mayor rezago y demanda social.</t>
  </si>
  <si>
    <t>CP=(DC/DT)*100</t>
  </si>
  <si>
    <t>No se tiene acceso a estadística.</t>
  </si>
  <si>
    <t>Es Alta debido a que el Colegio de Bachilleres del Estado de Guerrero cuenta con el subsidio autorizado de los Gobiernos Estatal y Federal para el ejercicio 2020.</t>
  </si>
  <si>
    <t>Diciembre 2018</t>
  </si>
  <si>
    <t>Informe final aplicación SEP.</t>
  </si>
  <si>
    <t>89%=(1,268 / 1,425)</t>
  </si>
  <si>
    <t>NOTA original del instructivo de llenado en el formato ED-5 (Este formato con los aspectos básicos necesarios, es enunciativo más no limitativo).</t>
  </si>
  <si>
    <t>(No. de docentes que cumplen su Planeación Didáctica por Semestre)</t>
  </si>
  <si>
    <t xml:space="preserve">Número de Docentes que cumplen su Planeación Didáctica por Semestre </t>
  </si>
  <si>
    <t>(No. Total de Docentes)</t>
  </si>
  <si>
    <t>Número Total de Docentes</t>
  </si>
  <si>
    <t>Lic. Mariela Claudia Alarcón Albarrán</t>
  </si>
  <si>
    <t>Departamento de Apoyo y Evaluación a la Práctica Docente</t>
  </si>
  <si>
    <t>Jefa de Departamento</t>
  </si>
  <si>
    <t>47 12345   ext. 109</t>
  </si>
  <si>
    <t>practicadocente@cobachgro.edu.mx</t>
  </si>
  <si>
    <t>C3 - 3.1</t>
  </si>
  <si>
    <t>Componente 3, Indicador 3.1</t>
  </si>
  <si>
    <t>Formatos (Guías Semestrales)</t>
  </si>
  <si>
    <t>Jefa de Departamento de Apoyo y Evaluación a la Práctica Docente</t>
  </si>
  <si>
    <t>007</t>
  </si>
  <si>
    <t>PA=(MR/MP)*100</t>
  </si>
  <si>
    <t>No aplica</t>
  </si>
  <si>
    <t>diciembre 2023</t>
  </si>
  <si>
    <t xml:space="preserve">En el Programa Operativo Anual se contemplan 4 grandes acciones y de acuerdo a la Programación al mes de marzo se han realizado 1, los procesos llevados a cabo son: Alumnado con perfil de ingreso y egreso mejorado, Planes y Programas cumplidos y Planeación y Administración Institucional Adecuada. </t>
  </si>
  <si>
    <t>Aprobación de información.</t>
  </si>
  <si>
    <t>Ciclo Escolar Febrero- Julio</t>
  </si>
  <si>
    <t>Información disponible al 31 de marzo 2024</t>
  </si>
  <si>
    <t>Información disponible al 30 de junio 2024</t>
  </si>
  <si>
    <t>(Metas realizadas 2024)</t>
  </si>
  <si>
    <t>Metas realizadas 2024</t>
  </si>
  <si>
    <t>(metas programadas 2024)</t>
  </si>
  <si>
    <t>metas programadas 2024</t>
  </si>
  <si>
    <t>Lic. Anatolio Abúndez Domínguez</t>
  </si>
  <si>
    <t>Departamento de Planeación y Programación</t>
  </si>
  <si>
    <t>47 12345   ext. 114</t>
  </si>
  <si>
    <t>planeacion@cobachgro.edu.mx</t>
  </si>
  <si>
    <t>747-47 20143  ext. 112</t>
  </si>
  <si>
    <t>Componente 4.</t>
  </si>
  <si>
    <t>POA</t>
  </si>
  <si>
    <t>Programa Operativo Anual.</t>
  </si>
  <si>
    <t>30 de junio del 2024</t>
  </si>
  <si>
    <t>Jefe del Departamento de Planeación y Programación</t>
  </si>
  <si>
    <t>008</t>
  </si>
  <si>
    <t>S=(ATL/TT)*100</t>
  </si>
  <si>
    <t>Informe Anual de Seguimiento de talleres</t>
  </si>
  <si>
    <t>Información disponible al 30 de marzo de 2024</t>
  </si>
  <si>
    <t>(Avance de talleres de COBACH)</t>
  </si>
  <si>
    <t>(No. Total de talleres de COBACH)</t>
  </si>
  <si>
    <t>Componente 1.1 Actividad 1</t>
  </si>
  <si>
    <t>Informe anual de seguimiento de Talleres de Equidad de Género impartidos.</t>
  </si>
  <si>
    <t>009</t>
  </si>
  <si>
    <t>ET=(EG/IN)*100</t>
  </si>
  <si>
    <t>(No. de alumnos que egresan en el Ciclo Escolar 2020-2023/No. de alumnos que ingresan en el Ciclo Escolar 2020-2021)*100</t>
  </si>
  <si>
    <t>Documentos Estadísticos, Formato 911.7 de inicio y fin de ciclo.</t>
  </si>
  <si>
    <t>El porcentaje de egreso de la generación 2020-2023, datos real del ciclo escolar 2022-2023 de acuerdo al formato 911.7</t>
  </si>
  <si>
    <t>enero 2024</t>
  </si>
  <si>
    <t>Documentos Estadísticos, Formato 911 de inicio y fin de ciclo.</t>
  </si>
  <si>
    <t>Información actualizada del ciclo escolar 2023-2024</t>
  </si>
  <si>
    <t>Información pendiente, se acualiza con el formato 911, se tendría al pricipio  del mes de noviembre 2024.</t>
  </si>
  <si>
    <t>No. de alumnos que egresan en el Ciclo Escolar 2020-2023</t>
  </si>
  <si>
    <t>Número de alumnos que egresan en el Ciclo Escolar 2020-2021</t>
  </si>
  <si>
    <t>No. de alumnos que ingresan en el Ciclo Escolar 2023-2024</t>
  </si>
  <si>
    <t>No. de alumnos que se inscribieron al primer semestre en el COBACH, al inicio del Ciclo Escolar 2023-2024.</t>
  </si>
  <si>
    <t>4720143   ext. 112</t>
  </si>
  <si>
    <t>C1 - 1.2</t>
  </si>
  <si>
    <t>Componente 1, Indicador 1.2</t>
  </si>
  <si>
    <t>Registros estadísticos de información estadística de inicio y fin de Ciclo Escolar en el sistema.</t>
  </si>
  <si>
    <t>010</t>
  </si>
  <si>
    <t>IAA=[(AT2/AT1)]*100</t>
  </si>
  <si>
    <t>Archivo del Departamento de Vinculación Académica, "PROGRAMA DE ACCIÓN TUTORIAL".</t>
  </si>
  <si>
    <t>2024</t>
  </si>
  <si>
    <t>De acuerdo a la Ley General de Educación, se redujeron drásticamente las horas de tutorías, motivo por el cual se tuvo un porcentaje negativo.</t>
  </si>
  <si>
    <t>Inicio Semestre Escolar AGO-ENE</t>
  </si>
  <si>
    <t>Informaccion disponible al 30 de diciembre de 2024</t>
  </si>
  <si>
    <r>
      <rPr>
        <b/>
        <sz val="8"/>
        <color theme="1"/>
        <rFont val="Arial"/>
        <family val="2"/>
      </rPr>
      <t>67%</t>
    </r>
    <r>
      <rPr>
        <sz val="8"/>
        <color theme="1"/>
        <rFont val="Arial"/>
        <family val="2"/>
      </rPr>
      <t xml:space="preserve"> = (1,627/2445)*100</t>
    </r>
  </si>
  <si>
    <t>Informaccion disponible al 30 de junio de 2024</t>
  </si>
  <si>
    <r>
      <rPr>
        <b/>
        <sz val="8"/>
        <color theme="1"/>
        <rFont val="Arial"/>
        <family val="2"/>
      </rPr>
      <t>66%</t>
    </r>
    <r>
      <rPr>
        <sz val="8"/>
        <color theme="1"/>
        <rFont val="Arial"/>
        <family val="2"/>
      </rPr>
      <t xml:space="preserve"> = (1,620/2445)*100</t>
    </r>
  </si>
  <si>
    <t>(Número de alumnado atendido en tutorías en el ciclo 2023-2024)</t>
  </si>
  <si>
    <t>(Número de alumnos/as atendidos/as en tutorías en el ciclo 2023-2024)</t>
  </si>
  <si>
    <t>No. de alumnos/as atendidos/as en tutorías en el ciclo (2023-2024)</t>
  </si>
  <si>
    <t>Número de alumnos/as atendidos/as en tutorías en el ciclo (2023-2024)</t>
  </si>
  <si>
    <t>011</t>
  </si>
  <si>
    <t>Porcentaje de egresados del Colegio insertos en el mercado laboral Generación 2020-2023.</t>
  </si>
  <si>
    <t>S=(EL/EC)*100</t>
  </si>
  <si>
    <t>Información disponible 30  de marzo del C2 de Seguimiento a Egresados Generación 2020-2023</t>
  </si>
  <si>
    <t>32%=2364/7440*100</t>
  </si>
  <si>
    <t>Información disponible 30  de junio del C2 de Seguimiento a Egresados Generación 2020-2023</t>
  </si>
  <si>
    <t>(No. de egresados de COBACH insertos en el campo laboral)</t>
  </si>
  <si>
    <t>No. de egresados de COBACH insertos en el campo laboral en 2024</t>
  </si>
  <si>
    <t>Total egresados de COBACH insertos al mercado laboral</t>
  </si>
  <si>
    <t>Total egresados de COBACH en la Generación 2020-2023.</t>
  </si>
  <si>
    <t>012</t>
  </si>
  <si>
    <t xml:space="preserve"> Incrementar  la cobertura de la educación media superior y diversificar la oferta educativa, otorgando oportunidades de acceso y pertinencia a mujeres y hombres de las regiones del estado con mayor rezago y demanda social.</t>
  </si>
  <si>
    <t>Porcentaje de alumnado beneficiado con algún tipo de beca en 2024</t>
  </si>
  <si>
    <t>Determina cuantos alumnos reciben algún tipo de apoyo económico: Becas de nivel Medio Superior 
BECA UNIVERSAL BENITO JUÁREZ.</t>
  </si>
  <si>
    <t>AB=(B/A)*100</t>
  </si>
  <si>
    <t>Minutario del Departamento, control interno.</t>
  </si>
  <si>
    <t>A partir del año 2019, el único programa de Becas para Educación Media Superior, es "BECA UNIVERSAL PARA ESTUDIANTES DE EDUCACIÓN MEDIA SUPERIOR BENITO JUÁREZ"</t>
  </si>
  <si>
    <t>Inicio Semestre Escolar FEB-JUL</t>
  </si>
  <si>
    <t>Becarios/as Benito Juárez al 31 de Marzo de 2024</t>
  </si>
  <si>
    <t>98%= (23591/24007)</t>
  </si>
  <si>
    <t>Becarios/as Benito Juárez al 30 de junio de 2024</t>
  </si>
  <si>
    <t>98.83%= (23967/24007)</t>
  </si>
  <si>
    <t>(No. de alumnos becados en el año 2024)</t>
  </si>
  <si>
    <t>Número de alumnos becados en el año 2024</t>
  </si>
  <si>
    <t>Estatal en Planteles</t>
  </si>
  <si>
    <t>(total de alumnos atendidos en el año 2024)</t>
  </si>
  <si>
    <t>Matrícula total en el año 2024</t>
  </si>
  <si>
    <t>Lic. Adriana Leticia Armenta Adame</t>
  </si>
  <si>
    <t>Departamento de Servicios Estudiantiles</t>
  </si>
  <si>
    <t>Jefa de departamento de Servicios Estudiantiles</t>
  </si>
  <si>
    <t>47 20143   ext. 114</t>
  </si>
  <si>
    <t>serviciosestudiantiles@cobachgro.edu.mx</t>
  </si>
  <si>
    <t>C1 - A1.3</t>
  </si>
  <si>
    <t>Componente 1, Actividad 1.3</t>
  </si>
  <si>
    <t>Lic. José Alonso De la Cruz Francisca</t>
  </si>
  <si>
    <t>(No. de obras de construcción, mantenimiento y equipamiento realizadas en 2024)</t>
  </si>
  <si>
    <t>Número de obras de construcción, mantenimiento y equipamiento realizadas y en proceso en 2024</t>
  </si>
  <si>
    <t>014</t>
  </si>
  <si>
    <t>Porcentaje de alumnado de 3er. y 5to. Semestre que realizó el ejercicio piloto DGB en Lenguaje y Comunicación de la prueba PLANEA durante el Ciclo Escolar 2023-2024</t>
  </si>
  <si>
    <t>BE=(NBE/PPP)*100</t>
  </si>
  <si>
    <t>En proceso de clasificación.</t>
  </si>
  <si>
    <t>Incrementar de un 43% a un 70% el cumplimiento de los Directivos en la realización del ejercicio piloto.</t>
  </si>
  <si>
    <t>Septiembre 2017</t>
  </si>
  <si>
    <t xml:space="preserve">De los datos de la última aplicación de la Prueba PLANEA 2017, se tomó el % de alumnos por niveles agrupados, indicando que del año 2016 al 2017 se incrementó esta habilidad de 11.57 a 19.24 es decir 7.67 puntos porcentuales.  </t>
  </si>
  <si>
    <t>No se aplicó el Ejercicio PLANEA a los estudiiantes de 2do. y 3er. Grado, debido a que no existen indicaciones de DGB para su realización.</t>
  </si>
  <si>
    <t>(No. Total de alumnado de 3er. y 5to. Semestre que aplicaron el ejercicio Piloto PLANEA )</t>
  </si>
  <si>
    <t>Número total de alumnado de 3er. y 5to. Semestre que aplicaron el ejercicio PLANEA DGB en el Ciclo Escolar 2023 - 2024</t>
  </si>
  <si>
    <t>Informe final</t>
  </si>
  <si>
    <t>No. total de alumnado de 3er. y 5to. Semestre del Colegio</t>
  </si>
  <si>
    <t>Número total de alumnado 3er. y 5to. Semestre del Colegio Ciclo Escolar 2023 - 2024</t>
  </si>
  <si>
    <t>Lic. Rubicelia Moro López</t>
  </si>
  <si>
    <t>47 12345   ext. 115</t>
  </si>
  <si>
    <t>competenciasestudiantiles@cobachgro.edu.mx</t>
  </si>
  <si>
    <t>C1 - 1.3</t>
  </si>
  <si>
    <t>Componente 1, Indicador 1.3</t>
  </si>
  <si>
    <t>Informe final aplicación SEP 2017.</t>
  </si>
  <si>
    <t>Jefa de Departamento De Evaluación y Competencias Estudiantiles</t>
  </si>
  <si>
    <t>015</t>
  </si>
  <si>
    <t>Porcentaje de alumnado que realizó el ejercicio piloto DGB en habilidad matemática de la prueba PLANEA durante el Ciclo Escolar 2023-2024</t>
  </si>
  <si>
    <t>Porcentaje.</t>
  </si>
  <si>
    <t>Semestral.</t>
  </si>
  <si>
    <t>De los datos de la última aplicación de la Prueba PLANEA 2017, se tomó el % de alumnos por niveles agrupados, indicando que del año 2016 a 2017 se disminuyó esta habilidad de 12.54 a 7.84 es decir 4.7 p.p.</t>
  </si>
  <si>
    <t>(No. Total de alumnado de 3er. y 5to. Semestre que aplicaron el  ejercicio piloto PLANEA )</t>
  </si>
  <si>
    <t>No. Total de alumnado de 3er. y  5to. Semestre que aplicaron el ejercicio de la prueba  PLANEA en el ciclo 2023 - 2024</t>
  </si>
  <si>
    <t>No. total de alumnado de 3er.  y 5to. Semestre del Colegio</t>
  </si>
  <si>
    <t>No. total de alumnado de 3er. y 5to. Semestre del Colegio Ciclo Escolar 2023 - 2024</t>
  </si>
  <si>
    <t>C1 - 1.4</t>
  </si>
  <si>
    <t>Componente 1, Indicador 1.4</t>
  </si>
  <si>
    <t>016</t>
  </si>
  <si>
    <t>C2- A1</t>
  </si>
  <si>
    <t>Porcentaje de docentes participantes en el Programa de Formación normativos.</t>
  </si>
  <si>
    <t>(DP*100)/Total de docentes</t>
  </si>
  <si>
    <t>Los registros del personal docente validado son descargados de la Plataforma desarrollada por la Coordinación Sectorial de Fortalecimiento Académico (COSFAC), mismos que se encuentran bajo resguardo del Departamento de Capacitación y Formación Docente.</t>
  </si>
  <si>
    <t>No</t>
  </si>
  <si>
    <t>Media</t>
  </si>
  <si>
    <t>La capacitación continua del personal docente es un elemento fundamental para el logro de objetivos estratégicos del Subsistema, por ello se impulsa el incremento del personal docente participante en el Programa de Formación normativo.</t>
  </si>
  <si>
    <t>61.14%</t>
  </si>
  <si>
    <t>Abril-diciembre 2023</t>
  </si>
  <si>
    <t>Posterior a los buenos resultados durante los años de pandemia, el personal docente poco a poco incrementa su registro en la oferta de COSFAC, mostrándose un ligero crecimiento entre los años 2022 y 2023.</t>
  </si>
  <si>
    <t>50%-69%</t>
  </si>
  <si>
    <t>0-49%</t>
  </si>
  <si>
    <t>La oferta de cursos de mayo se atrasó un mes por COSFAC, por lo que diversos docentes se dieron de baja de la inscripción.</t>
  </si>
  <si>
    <t>Número total de docentes 2024.</t>
  </si>
  <si>
    <t>Número total de docentes 2024, sin considerar docentes de Planteles de Asociación Civil o Particulares.</t>
  </si>
  <si>
    <t>Listados</t>
  </si>
  <si>
    <t>Número de docentes participantes en el Programa de Formación en 2024</t>
  </si>
  <si>
    <t>Número de docentes validados en el Programa de Formación normativo en 2024; sin considerar Planteles Incorporados o Particulares.</t>
  </si>
  <si>
    <t>Junio 2024
Disponibilidad continua del avance</t>
  </si>
  <si>
    <t>Mtra. Adriana Reynoso Godoy</t>
  </si>
  <si>
    <t>Departamento de Capacitación y Formación Docente</t>
  </si>
  <si>
    <t>472 01 43 ext.108</t>
  </si>
  <si>
    <t>formaciondocente@cobachgro.edu.mx</t>
  </si>
  <si>
    <t>C2- A2.1</t>
  </si>
  <si>
    <t>Componente 2, Actividad 2.1</t>
  </si>
  <si>
    <t>COSFAC</t>
  </si>
  <si>
    <t>Coordinación Sectorial de Fortalecimiento Académico</t>
  </si>
  <si>
    <t>Jefa del Departamento de Capacitación y Formación Docente</t>
  </si>
  <si>
    <t>017</t>
  </si>
  <si>
    <t>C2- A2</t>
  </si>
  <si>
    <t>Porcentaje de Directivos participantes en el Programa de Formación normativo.</t>
  </si>
  <si>
    <t>DiP_PFN=(DiP*100)/Tdi</t>
  </si>
  <si>
    <t xml:space="preserve">La incorporación del enfoque de género en el desarrollo, estrategia que incluye acciones específicas de igualdad de género y no discriminación, con el objetivo de apoyar procesos de transformación de la Educación Media Superior que  propicien cambios social.  </t>
  </si>
  <si>
    <t>Los registros del personal Directivo validado son descargados de la Plataforma desarrollada por la Coordinación Sectorial de Fortalecimiento Académico (COSFAC), mismos que se encuentran bajo resguardo del Departamento de Capacitación y Formación Docente.</t>
  </si>
  <si>
    <t>La capacitación continua del personal Directivo es un elemento fundamental para el logro de objetivos estratégicos del Subsistema, por ello se impulsa el incremento del personal docente participante en el Programa de Formación Normativo.</t>
  </si>
  <si>
    <t>90.91%</t>
  </si>
  <si>
    <t>En el mes de abril 2023 inició el Registro Anual al Programa de Formación Docente (COSFAC), el Departamento lleva a cabo la Validación y seguimiento al personal Directivo formalmente participante. La meta interna fue que el 100% del personal Directivo obtuviera su registro al Programa; sin embargo, debido a la movilidad del personal directivo, se obtuvo poco más del 90% validado.</t>
  </si>
  <si>
    <t xml:space="preserve">Seguimiento al porcentaje del personal Directivo validado en plataforma COSFAC al mes de junio 2024. </t>
  </si>
  <si>
    <t>Número total de directivos 2024.</t>
  </si>
  <si>
    <t>Número total de directivos 2024, sin considerar directivos de Planteles Por Asociación Civil o Particulares.</t>
  </si>
  <si>
    <t>Número de directivos participantes en el Programa de Formación en 2024</t>
  </si>
  <si>
    <t>Número de directivos validados en el Programa de Formación normativo en 2024; sin considerar Planteles Por Asociación Civil o Particulares.</t>
  </si>
  <si>
    <t>C2- A2.2</t>
  </si>
  <si>
    <t>Componente 2, Actividad 2.2</t>
  </si>
  <si>
    <t>018</t>
  </si>
  <si>
    <t>Acreditación de la participación de personal docente y directivo a la Capacitación Docente Intersemestral.</t>
  </si>
  <si>
    <t>C2- A3</t>
  </si>
  <si>
    <t>Docentes y directivos participantes en la Capacitación Docente Intersemestral.</t>
  </si>
  <si>
    <t>Relativa</t>
  </si>
  <si>
    <t>DyDi_CDI = DyDi 2024-1 - DyDi participantes 2024-1</t>
  </si>
  <si>
    <t>(No. de docentes y directivos participantes en el semestre 2024-2 - (menos) No. de docentes y directivos participantes en el semestre 2024-1.</t>
  </si>
  <si>
    <t>Los registros de docentes y directivos participantes se rescatan del registro a la Capacitación Intersemestral en formularios de Gsuite, mismos que se encuentran bajo resguardo del Departamento de Capacitación y Formación Docente.</t>
  </si>
  <si>
    <t>La capacitación continua del personal docente y directivo es un elemento fundamental para el logro de objetivos estratégicos del Subsistema, por ello se impulsa el incremento de participación en la Capacitación Intersemestral.</t>
  </si>
  <si>
    <t>2024-1</t>
  </si>
  <si>
    <t>673 docentes
46 directivos
719 registros en el Semestre 2024-1.</t>
  </si>
  <si>
    <t>665 docentes
58 directivos
703 registros en el Semestre 2023-2</t>
  </si>
  <si>
    <t>En el mes de junio 2023 se llevó a cabo la Capacitación Intersemestral totalmente en línea, el Departamento realiza el registro en línea. Se tomó como numerador el total de personas registradas.</t>
  </si>
  <si>
    <t>800 - 500</t>
  </si>
  <si>
    <t>499 - 300</t>
  </si>
  <si>
    <t>299 - 0</t>
  </si>
  <si>
    <t>+16 registros</t>
  </si>
  <si>
    <t>+124</t>
  </si>
  <si>
    <r>
      <rPr>
        <sz val="8.5"/>
        <rFont val="Arial"/>
        <family val="2"/>
      </rPr>
      <t xml:space="preserve">676 docentes
167 directivos
</t>
    </r>
    <r>
      <rPr>
        <b/>
        <sz val="8.5"/>
        <rFont val="Arial"/>
        <family val="2"/>
      </rPr>
      <t>843  registros en el Semestre 2024-2</t>
    </r>
  </si>
  <si>
    <r>
      <rPr>
        <sz val="8.5"/>
        <rFont val="Arial"/>
        <family val="2"/>
      </rPr>
      <t xml:space="preserve">673 docentes
46 directivos
</t>
    </r>
    <r>
      <rPr>
        <b/>
        <sz val="8.5"/>
        <rFont val="Arial"/>
        <family val="2"/>
      </rPr>
      <t>719 registros en el Semestre 2024-1</t>
    </r>
  </si>
  <si>
    <t>Se espera que al arranque del curso, a inicios del mes de agosto, los registros presenten un ligero incremento, mismo que se reportará en el siguiente trimestre.</t>
  </si>
  <si>
    <t>Personal registrado en el Curso Intersemestral anterior.</t>
  </si>
  <si>
    <t>Personal docente y directivo registrado en el Curso Intersemestral anterior.</t>
  </si>
  <si>
    <t>Hojas de cálculo de formularios de registro</t>
  </si>
  <si>
    <t>Personas</t>
  </si>
  <si>
    <t>Número de registros alcanzados en el Curso Intersemestral</t>
  </si>
  <si>
    <t>Número de docentes y directivos registrados en el Curso Intersemestral</t>
  </si>
  <si>
    <t>CDI</t>
  </si>
  <si>
    <t>Capacitación Docente Intersemestral</t>
  </si>
  <si>
    <t>019</t>
  </si>
  <si>
    <t>C2- A4</t>
  </si>
  <si>
    <t>PDP=(DF/TD)*100</t>
  </si>
  <si>
    <t>Los documentos que acreditan la formación profesional del personal directivo se encuentran bajo resguardo del Departamento de Recursos Humanos.</t>
  </si>
  <si>
    <t>Se determina el alcance de la meta debido a la solicitud constante en la actualización de expedientes del personal directivo.</t>
  </si>
  <si>
    <t>No se incorpora el personal directivo de Planteles Particulares y Municipales Incorporados.</t>
  </si>
  <si>
    <t>Inicio de Ciclo Escolar FEB-JUL</t>
  </si>
  <si>
    <t>Información al 31 de Marzo 2024</t>
  </si>
  <si>
    <r>
      <rPr>
        <b/>
        <sz val="8"/>
        <color theme="1"/>
        <rFont val="Arial"/>
        <family val="2"/>
      </rPr>
      <t>75%</t>
    </r>
    <r>
      <rPr>
        <sz val="8"/>
        <color theme="1"/>
        <rFont val="Arial"/>
        <family val="2"/>
      </rPr>
      <t xml:space="preserve"> = (85 /114)</t>
    </r>
  </si>
  <si>
    <t>Información al 30 de junio 2024</t>
  </si>
  <si>
    <t>(No. de Directivos con formación profesional)</t>
  </si>
  <si>
    <t xml:space="preserve">Número de Directivos con formación profesional </t>
  </si>
  <si>
    <t>(No. total de Directivos)</t>
  </si>
  <si>
    <t>Número total de Directivos</t>
  </si>
  <si>
    <t>Lic. David Guzmán Sagredo</t>
  </si>
  <si>
    <t>Dirección Administrativa</t>
  </si>
  <si>
    <t>Director de Área</t>
  </si>
  <si>
    <t>472 01 43 ext. 123</t>
  </si>
  <si>
    <t>diradministrativa@cobachgro.edu.mx</t>
  </si>
  <si>
    <t>Director Administrativo</t>
  </si>
  <si>
    <t>020</t>
  </si>
  <si>
    <t>C3- A1</t>
  </si>
  <si>
    <t>Porcentaje de evidencias de la práctica docente presentadas.</t>
  </si>
  <si>
    <t>PEP=(EP/ER)*100</t>
  </si>
  <si>
    <t>No se tiene acceso a la estadística.</t>
  </si>
  <si>
    <t>Es Alta debido a que el Colegio de Bachilleres del Estado de Guerrero cuenta con el subsidio autorizado de los Gobiernos Estatal y Federal para el ejercicio 2023.</t>
  </si>
  <si>
    <t>82% = (3,038/3,698)</t>
  </si>
  <si>
    <t>(Evidencias de la Práctica Docente Presentadas)</t>
  </si>
  <si>
    <t>Evidencias de la Práctica Docente Presentadas</t>
  </si>
  <si>
    <t>Registros Internos</t>
  </si>
  <si>
    <t>(Total de evidencias de la Práctica Docente requeridas)</t>
  </si>
  <si>
    <t>Total de evidencias de la Práctica Docente requeridas</t>
  </si>
  <si>
    <t>C3- A3.1</t>
  </si>
  <si>
    <t>Componente 3, Actividad 3.1</t>
  </si>
  <si>
    <t>CNSPD</t>
  </si>
  <si>
    <t>Coordinación Nacional del Servicio Profesional Docente</t>
  </si>
  <si>
    <t>021</t>
  </si>
  <si>
    <t>C3- A2</t>
  </si>
  <si>
    <t>Porcentaje de Cuerpos Colegiados en operación.</t>
  </si>
  <si>
    <t>Documentos</t>
  </si>
  <si>
    <t>PCO=(CO/CP)*100</t>
  </si>
  <si>
    <t>Es Alta debido a que el Colegio de Bachilleres del Estado de Guerrero cuenta con el subsidio autorizado de los Gobiernos Estatal y Federal para el ejercicio 2023</t>
  </si>
  <si>
    <t>Agosto 2017</t>
  </si>
  <si>
    <t>97% = (515/ 530)</t>
  </si>
  <si>
    <t>(No. de cuerpos colegiados en operación)</t>
  </si>
  <si>
    <t>No. de cuerpos colegiados en operación dentro de los planteles</t>
  </si>
  <si>
    <t>Actas</t>
  </si>
  <si>
    <t>(No. de cuerpos colegiados programados)</t>
  </si>
  <si>
    <t>No. de cuerpos colegiados programados en el semestre</t>
  </si>
  <si>
    <t>C3- A3.2</t>
  </si>
  <si>
    <t>Componente 3, Actividad 3.2</t>
  </si>
  <si>
    <t>30 de Junio de 2024.</t>
  </si>
  <si>
    <t>022</t>
  </si>
  <si>
    <t>C4- A1</t>
  </si>
  <si>
    <t>PP=(PR/PG) *100</t>
  </si>
  <si>
    <t xml:space="preserve">En el Programa Operativo Anual se contemplan 4 grandes acciones y de acuerdo a la Programación al mes de Agosto se han realizado 3, los procesos llevados a cabo son: Alumnado con Perfil de Ingreso y Egreso mejorado, Planes y Programas cumplidos y Planeación y Administración Institucional Adecuada. </t>
  </si>
  <si>
    <t>Información disponible al 30 de junio del 2024</t>
  </si>
  <si>
    <t>(No. de procesos Institucionales realizados 2024)</t>
  </si>
  <si>
    <t>Número de procesos Institucionales realizados 2024</t>
  </si>
  <si>
    <t>(Procesos Institucionales programados 2024)</t>
  </si>
  <si>
    <t>Procesos Institucionales programados 2024</t>
  </si>
  <si>
    <t>Componente 4, Actividad 1.</t>
  </si>
  <si>
    <t xml:space="preserve"> Programa Operativo Anual.</t>
  </si>
  <si>
    <t>023</t>
  </si>
  <si>
    <t>C4- A2</t>
  </si>
  <si>
    <t>PPA=(PA/PR) *100</t>
  </si>
  <si>
    <t>(No. de procesos Institucionales automatizados 2024)</t>
  </si>
  <si>
    <t>Número de procesos Institucionales automatizados 2024</t>
  </si>
  <si>
    <t>(Procesos Institucionales realizados 2024)</t>
  </si>
  <si>
    <t>Procesos Institucionales realizados 2024</t>
  </si>
  <si>
    <t>747-47 12345   ext. 114</t>
  </si>
  <si>
    <t>Componente 4, Actividad 2.</t>
  </si>
  <si>
    <t>30 de junio del 2024.</t>
  </si>
  <si>
    <r>
      <t xml:space="preserve">PROGRAMA OPERATIVO ANUAL         (ANTEPROYECTO PARA ELEJERCICIO FISCAL 2025)                                                                 </t>
    </r>
    <r>
      <rPr>
        <b/>
        <sz val="12"/>
        <rFont val="Encode Sans Compressed"/>
      </rPr>
      <t xml:space="preserve"> fecha</t>
    </r>
    <r>
      <rPr>
        <b/>
        <sz val="20"/>
        <rFont val="Encode Sans Compressed"/>
      </rPr>
      <t>: 12 de julio de 2024</t>
    </r>
  </si>
  <si>
    <t>FECHA: 12 de junio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</si>
</sst>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0.0"/>
    <numFmt numFmtId="165" formatCode="&quot;$&quot;#,##0.00"/>
    <numFmt numFmtId="166" formatCode="0.0%"/>
    <numFmt numFmtId="167" formatCode="_-* #,##0.00_-;\-* #,##0.00_-;_-* &quot;-&quot;??_-;_-@"/>
    <numFmt numFmtId="168" formatCode="0.0"/>
    <numFmt numFmtId="169" formatCode="#,##0_ ;\-#,##0\ "/>
    <numFmt numFmtId="170" formatCode="#,##0;[Red]#,##0"/>
  </numFmts>
  <fonts count="117">
    <font>
      <sz val="11"/>
      <color theme="1"/>
      <name val="Calibri"/>
      <family val="2"/>
      <scheme val="minor"/>
    </font>
    <font>
      <sz val="12"/>
      <color theme="1"/>
      <name val="Arial"/>
      <family val="2"/>
    </font>
    <font>
      <sz val="11"/>
      <color theme="1"/>
      <name val="Calibri"/>
      <family val="2"/>
      <scheme val="minor"/>
    </font>
    <font>
      <b/>
      <sz val="11"/>
      <color theme="0"/>
      <name val="Calibri"/>
      <family val="2"/>
      <scheme val="minor"/>
    </font>
    <font>
      <b/>
      <sz val="12"/>
      <color theme="0"/>
      <name val="Calibri"/>
      <family val="2"/>
      <scheme val="minor"/>
    </font>
    <font>
      <sz val="12"/>
      <color theme="1"/>
      <name val="Calibri"/>
      <family val="2"/>
      <scheme val="minor"/>
    </font>
    <font>
      <sz val="10"/>
      <name val="Arial"/>
      <family val="2"/>
    </font>
    <font>
      <b/>
      <sz val="11"/>
      <color theme="0"/>
      <name val="Arial Narrow"/>
      <family val="2"/>
    </font>
    <font>
      <sz val="11"/>
      <color theme="1"/>
      <name val="Arial Narrow"/>
      <family val="2"/>
    </font>
    <font>
      <b/>
      <sz val="12"/>
      <color theme="0"/>
      <name val="Arial Narrow"/>
      <family val="2"/>
    </font>
    <font>
      <sz val="12"/>
      <color theme="1"/>
      <name val="Arial Narrow"/>
      <family val="2"/>
    </font>
    <font>
      <sz val="12"/>
      <color rgb="FF000000"/>
      <name val="Arial Narrow"/>
      <family val="2"/>
    </font>
    <font>
      <b/>
      <sz val="12"/>
      <color theme="1"/>
      <name val="Arial Narrow"/>
      <family val="2"/>
    </font>
    <font>
      <b/>
      <sz val="12"/>
      <name val="Arial Narrow"/>
      <family val="2"/>
    </font>
    <font>
      <sz val="12"/>
      <color indexed="8"/>
      <name val="Arial Narrow"/>
      <family val="2"/>
    </font>
    <font>
      <b/>
      <sz val="11"/>
      <color theme="8" tint="-0.499984740745262"/>
      <name val="Arial Narrow"/>
      <family val="2"/>
    </font>
    <font>
      <sz val="12"/>
      <name val="Arial Narrow"/>
      <family val="2"/>
    </font>
    <font>
      <b/>
      <sz val="11"/>
      <color theme="1"/>
      <name val="Arial Narrow"/>
      <family val="2"/>
    </font>
    <font>
      <sz val="9"/>
      <name val="Arial Narrow"/>
      <family val="2"/>
    </font>
    <font>
      <sz val="9"/>
      <color theme="1"/>
      <name val="Arial Narrow"/>
      <family val="2"/>
    </font>
    <font>
      <b/>
      <sz val="11"/>
      <name val="Arial Narrow"/>
      <family val="2"/>
    </font>
    <font>
      <sz val="10"/>
      <color theme="1"/>
      <name val="Arial Narrow"/>
      <family val="2"/>
    </font>
    <font>
      <b/>
      <sz val="11"/>
      <color theme="1"/>
      <name val="Calibri"/>
      <family val="2"/>
      <scheme val="minor"/>
    </font>
    <font>
      <b/>
      <sz val="9"/>
      <color theme="0"/>
      <name val="Arial Narrow"/>
      <family val="2"/>
    </font>
    <font>
      <sz val="11"/>
      <name val="Calibri"/>
      <family val="2"/>
    </font>
    <font>
      <b/>
      <sz val="20"/>
      <name val="Encode Sans Compressed"/>
    </font>
    <font>
      <sz val="12"/>
      <name val="Calibri"/>
      <family val="2"/>
    </font>
    <font>
      <b/>
      <sz val="10"/>
      <color theme="0"/>
      <name val="Encode Sans Compressed"/>
    </font>
    <font>
      <sz val="10"/>
      <color theme="0"/>
      <name val="Encode Sans Compressed"/>
    </font>
    <font>
      <sz val="10"/>
      <name val="Encode Sans Compressed"/>
    </font>
    <font>
      <sz val="11"/>
      <name val="Calibri"/>
      <family val="2"/>
    </font>
    <font>
      <b/>
      <sz val="12"/>
      <name val="Encode Sans Compressed"/>
    </font>
    <font>
      <sz val="12"/>
      <name val="Calibri"/>
      <family val="2"/>
      <scheme val="minor"/>
    </font>
    <font>
      <b/>
      <sz val="12"/>
      <name val="Calibri"/>
      <family val="2"/>
    </font>
    <font>
      <sz val="11"/>
      <name val="Calibri"/>
      <family val="2"/>
      <scheme val="minor"/>
    </font>
    <font>
      <sz val="10"/>
      <color theme="1"/>
      <name val="Arial"/>
      <family val="2"/>
    </font>
    <font>
      <b/>
      <sz val="10"/>
      <color theme="1"/>
      <name val="Arial"/>
      <family val="2"/>
    </font>
    <font>
      <b/>
      <sz val="22"/>
      <color theme="0"/>
      <name val="Arial"/>
      <family val="2"/>
    </font>
    <font>
      <b/>
      <sz val="24"/>
      <color theme="5" tint="-0.499984740745262"/>
      <name val="Arial"/>
      <family val="2"/>
    </font>
    <font>
      <b/>
      <sz val="10"/>
      <color theme="0"/>
      <name val="Arial"/>
      <family val="2"/>
    </font>
    <font>
      <b/>
      <sz val="8"/>
      <color theme="5" tint="-0.499984740745262"/>
      <name val="Arial"/>
      <family val="2"/>
    </font>
    <font>
      <b/>
      <i/>
      <sz val="10"/>
      <color theme="1"/>
      <name val="Arial"/>
      <family val="2"/>
    </font>
    <font>
      <i/>
      <sz val="10"/>
      <color theme="1"/>
      <name val="Arial"/>
      <family val="2"/>
    </font>
    <font>
      <b/>
      <i/>
      <sz val="8"/>
      <color theme="1"/>
      <name val="Arial"/>
      <family val="2"/>
    </font>
    <font>
      <b/>
      <i/>
      <sz val="9"/>
      <color theme="1"/>
      <name val="Arial"/>
      <family val="2"/>
    </font>
    <font>
      <sz val="9"/>
      <color theme="1"/>
      <name val="Arial"/>
      <family val="2"/>
    </font>
    <font>
      <sz val="6"/>
      <name val="Arial"/>
      <family val="2"/>
    </font>
    <font>
      <sz val="8"/>
      <color theme="1"/>
      <name val="Arial"/>
      <family val="2"/>
    </font>
    <font>
      <sz val="6"/>
      <color theme="1"/>
      <name val="Arial"/>
      <family val="2"/>
    </font>
    <font>
      <b/>
      <sz val="6"/>
      <name val="Arial"/>
      <family val="2"/>
    </font>
    <font>
      <sz val="8"/>
      <color theme="0"/>
      <name val="Arial"/>
      <family val="2"/>
    </font>
    <font>
      <b/>
      <i/>
      <sz val="10"/>
      <name val="Arial"/>
      <family val="2"/>
    </font>
    <font>
      <i/>
      <sz val="8"/>
      <color theme="1"/>
      <name val="Arial"/>
      <family val="2"/>
    </font>
    <font>
      <sz val="8"/>
      <name val="Arial"/>
      <family val="2"/>
    </font>
    <font>
      <sz val="9"/>
      <color indexed="81"/>
      <name val="Arial"/>
      <family val="2"/>
    </font>
    <font>
      <b/>
      <sz val="9"/>
      <color indexed="81"/>
      <name val="Arial"/>
      <family val="2"/>
    </font>
    <font>
      <b/>
      <sz val="9"/>
      <color indexed="81"/>
      <name val="Tahoma"/>
      <family val="2"/>
    </font>
    <font>
      <sz val="9"/>
      <color indexed="81"/>
      <name val="Tahoma"/>
      <family val="2"/>
    </font>
    <font>
      <i/>
      <u/>
      <sz val="9"/>
      <color indexed="81"/>
      <name val="Arial"/>
      <family val="2"/>
    </font>
    <font>
      <sz val="12"/>
      <color rgb="FFFF0000"/>
      <name val="Arial"/>
      <family val="2"/>
    </font>
    <font>
      <b/>
      <sz val="36"/>
      <name val="Encode Sans Compressed"/>
    </font>
    <font>
      <b/>
      <sz val="26"/>
      <name val="Arial"/>
      <family val="2"/>
    </font>
    <font>
      <sz val="16"/>
      <name val="Arial"/>
      <family val="2"/>
    </font>
    <font>
      <sz val="15"/>
      <name val="Arial"/>
      <family val="2"/>
    </font>
    <font>
      <b/>
      <sz val="18"/>
      <name val="Arial"/>
      <family val="2"/>
    </font>
    <font>
      <sz val="18"/>
      <name val="Arial"/>
      <family val="2"/>
    </font>
    <font>
      <b/>
      <sz val="10"/>
      <name val="Arial"/>
      <family val="2"/>
    </font>
    <font>
      <sz val="14"/>
      <name val="Arial"/>
      <family val="2"/>
    </font>
    <font>
      <b/>
      <sz val="16"/>
      <name val="Arial"/>
      <family val="2"/>
    </font>
    <font>
      <b/>
      <sz val="12"/>
      <name val="Arial"/>
      <family val="2"/>
    </font>
    <font>
      <sz val="12"/>
      <name val="Arial"/>
      <family val="2"/>
    </font>
    <font>
      <b/>
      <sz val="14"/>
      <color theme="1"/>
      <name val="Arial"/>
      <family val="2"/>
    </font>
    <font>
      <b/>
      <sz val="16"/>
      <color theme="1"/>
      <name val="Arial"/>
      <family val="2"/>
    </font>
    <font>
      <b/>
      <sz val="22"/>
      <color theme="1"/>
      <name val="Arial"/>
      <family val="2"/>
    </font>
    <font>
      <b/>
      <sz val="18"/>
      <color theme="1"/>
      <name val="Arial"/>
      <family val="2"/>
    </font>
    <font>
      <b/>
      <sz val="12"/>
      <color theme="0"/>
      <name val="Arial"/>
      <family val="2"/>
    </font>
    <font>
      <b/>
      <sz val="12"/>
      <color theme="1"/>
      <name val="Arial"/>
      <family val="2"/>
    </font>
    <font>
      <b/>
      <sz val="11"/>
      <color theme="1"/>
      <name val="Arial"/>
      <family val="2"/>
    </font>
    <font>
      <b/>
      <sz val="24"/>
      <color theme="0"/>
      <name val="Arial"/>
      <family val="2"/>
    </font>
    <font>
      <b/>
      <sz val="11"/>
      <color theme="0"/>
      <name val="Arial"/>
      <family val="2"/>
    </font>
    <font>
      <sz val="11"/>
      <color theme="1"/>
      <name val="Arial"/>
      <family val="2"/>
    </font>
    <font>
      <b/>
      <sz val="8"/>
      <color theme="1"/>
      <name val="Arial"/>
      <family val="2"/>
    </font>
    <font>
      <b/>
      <sz val="14"/>
      <color theme="0"/>
      <name val="Arial"/>
      <family val="2"/>
    </font>
    <font>
      <b/>
      <sz val="18"/>
      <color theme="0"/>
      <name val="Arial"/>
      <family val="2"/>
    </font>
    <font>
      <b/>
      <sz val="16"/>
      <color theme="0"/>
      <name val="Arial"/>
      <family val="2"/>
    </font>
    <font>
      <b/>
      <sz val="20"/>
      <color theme="1"/>
      <name val="Arial"/>
      <family val="2"/>
    </font>
    <font>
      <b/>
      <sz val="20"/>
      <name val="Arial"/>
      <family val="2"/>
    </font>
    <font>
      <b/>
      <sz val="14"/>
      <name val="Arial"/>
      <family val="2"/>
    </font>
    <font>
      <b/>
      <sz val="18"/>
      <color theme="3"/>
      <name val="Calibri"/>
      <family val="2"/>
      <scheme val="minor"/>
    </font>
    <font>
      <sz val="14"/>
      <color theme="1"/>
      <name val="Calibri"/>
      <family val="2"/>
      <scheme val="minor"/>
    </font>
    <font>
      <b/>
      <sz val="12"/>
      <color theme="5" tint="-0.499984740745262"/>
      <name val="Calibri"/>
      <family val="2"/>
      <scheme val="minor"/>
    </font>
    <font>
      <b/>
      <sz val="11"/>
      <color theme="5" tint="-0.499984740745262"/>
      <name val="Calibri"/>
      <family val="2"/>
      <scheme val="minor"/>
    </font>
    <font>
      <sz val="10"/>
      <color theme="1"/>
      <name val="Calibri"/>
      <family val="2"/>
      <scheme val="minor"/>
    </font>
    <font>
      <b/>
      <sz val="11"/>
      <color theme="3"/>
      <name val="Calibri"/>
      <family val="2"/>
      <scheme val="minor"/>
    </font>
    <font>
      <b/>
      <sz val="18"/>
      <name val="Arial Narrow"/>
      <family val="2"/>
    </font>
    <font>
      <b/>
      <sz val="14"/>
      <color theme="1"/>
      <name val="Arial Narrow"/>
      <family val="2"/>
    </font>
    <font>
      <sz val="11"/>
      <color indexed="8"/>
      <name val="Calibri"/>
      <family val="2"/>
    </font>
    <font>
      <b/>
      <sz val="11"/>
      <color indexed="8"/>
      <name val="Arial"/>
      <family val="2"/>
    </font>
    <font>
      <b/>
      <sz val="11"/>
      <name val="Arial"/>
      <family val="2"/>
    </font>
    <font>
      <sz val="11"/>
      <name val="Arial"/>
      <family val="2"/>
    </font>
    <font>
      <sz val="11"/>
      <color indexed="8"/>
      <name val="Arial"/>
      <family val="2"/>
    </font>
    <font>
      <u/>
      <sz val="11"/>
      <color theme="10"/>
      <name val="Calibri"/>
      <family val="2"/>
      <scheme val="minor"/>
    </font>
    <font>
      <b/>
      <sz val="8"/>
      <name val="Arial"/>
      <family val="2"/>
    </font>
    <font>
      <b/>
      <sz val="10"/>
      <color indexed="8"/>
      <name val="Arial"/>
      <family val="2"/>
    </font>
    <font>
      <sz val="10"/>
      <color indexed="8"/>
      <name val="Arial"/>
      <family val="2"/>
    </font>
    <font>
      <b/>
      <sz val="10"/>
      <color indexed="9"/>
      <name val="Arial"/>
      <family val="2"/>
    </font>
    <font>
      <b/>
      <i/>
      <sz val="10"/>
      <color indexed="8"/>
      <name val="Arial"/>
      <family val="2"/>
    </font>
    <font>
      <i/>
      <sz val="10"/>
      <color indexed="8"/>
      <name val="Arial"/>
      <family val="2"/>
    </font>
    <font>
      <b/>
      <i/>
      <sz val="9"/>
      <color indexed="8"/>
      <name val="Arial"/>
      <family val="2"/>
    </font>
    <font>
      <sz val="9"/>
      <color indexed="8"/>
      <name val="Arial"/>
      <family val="2"/>
    </font>
    <font>
      <sz val="8"/>
      <color indexed="8"/>
      <name val="Arial"/>
      <family val="2"/>
    </font>
    <font>
      <sz val="6"/>
      <color indexed="8"/>
      <name val="Arial"/>
      <family val="2"/>
    </font>
    <font>
      <sz val="8"/>
      <color indexed="9"/>
      <name val="Arial"/>
      <family val="2"/>
    </font>
    <font>
      <i/>
      <sz val="8"/>
      <color indexed="8"/>
      <name val="Arial"/>
      <family val="2"/>
    </font>
    <font>
      <b/>
      <sz val="8.5"/>
      <name val="Arial"/>
      <family val="2"/>
    </font>
    <font>
      <sz val="8.5"/>
      <name val="Arial"/>
      <family val="2"/>
    </font>
    <font>
      <b/>
      <sz val="22"/>
      <color indexed="9"/>
      <name val="Arial"/>
      <family val="2"/>
    </font>
  </fonts>
  <fills count="39">
    <fill>
      <patternFill patternType="none"/>
    </fill>
    <fill>
      <patternFill patternType="gray125"/>
    </fill>
    <fill>
      <patternFill patternType="solid">
        <fgColor theme="0"/>
        <bgColor indexed="64"/>
      </patternFill>
    </fill>
    <fill>
      <patternFill patternType="solid">
        <fgColor rgb="FF00B050"/>
        <bgColor indexed="64"/>
      </patternFill>
    </fill>
    <fill>
      <patternFill patternType="solid">
        <fgColor rgb="FF6C0000"/>
        <bgColor indexed="64"/>
      </patternFill>
    </fill>
    <fill>
      <patternFill patternType="solid">
        <fgColor rgb="FF860000"/>
        <bgColor indexed="64"/>
      </patternFill>
    </fill>
    <fill>
      <patternFill patternType="solid">
        <fgColor theme="1" tint="0.249977111117893"/>
        <bgColor rgb="FFD8D8D8"/>
      </patternFill>
    </fill>
    <fill>
      <patternFill patternType="solid">
        <fgColor theme="1" tint="0.249977111117893"/>
        <bgColor indexed="64"/>
      </patternFill>
    </fill>
    <fill>
      <patternFill patternType="solid">
        <fgColor theme="0" tint="-0.34998626667073579"/>
        <bgColor rgb="FFD8D8D8"/>
      </patternFill>
    </fill>
    <fill>
      <patternFill patternType="solid">
        <fgColor theme="0" tint="-0.249977111117893"/>
        <bgColor rgb="FFBFBFBF"/>
      </patternFill>
    </fill>
    <fill>
      <patternFill patternType="solid">
        <fgColor theme="0" tint="-0.14999847407452621"/>
        <bgColor rgb="FFD8D8D8"/>
      </patternFill>
    </fill>
    <fill>
      <patternFill patternType="solid">
        <fgColor theme="0" tint="-4.9989318521683403E-2"/>
        <bgColor indexed="64"/>
      </patternFill>
    </fill>
    <fill>
      <patternFill patternType="solid">
        <fgColor theme="0" tint="-4.9989318521683403E-2"/>
        <bgColor rgb="FFFFFFFF"/>
      </patternFill>
    </fill>
    <fill>
      <patternFill patternType="solid">
        <fgColor theme="8" tint="0.79998168889431442"/>
        <bgColor indexed="64"/>
      </patternFill>
    </fill>
    <fill>
      <patternFill patternType="solid">
        <fgColor theme="6" tint="0.79998168889431442"/>
        <bgColor indexed="64"/>
      </patternFill>
    </fill>
    <fill>
      <patternFill patternType="solid">
        <fgColor theme="0" tint="-0.14999847407452621"/>
        <bgColor rgb="FFEAF1DD"/>
      </patternFill>
    </fill>
    <fill>
      <patternFill patternType="solid">
        <fgColor theme="0" tint="-0.14999847407452621"/>
        <bgColor rgb="FFFFC000"/>
      </patternFill>
    </fill>
    <fill>
      <patternFill patternType="solid">
        <fgColor rgb="FFFFFFFF"/>
        <bgColor rgb="FFFFFFFF"/>
      </patternFill>
    </fill>
    <fill>
      <patternFill patternType="solid">
        <fgColor rgb="FFFFFF00"/>
        <bgColor indexed="64"/>
      </patternFill>
    </fill>
    <fill>
      <patternFill patternType="solid">
        <fgColor rgb="FFFF0000"/>
        <bgColor indexed="64"/>
      </patternFill>
    </fill>
    <fill>
      <patternFill patternType="solid">
        <fgColor rgb="FF0070C0"/>
        <bgColor rgb="FFD8D8D8"/>
      </patternFill>
    </fill>
    <fill>
      <patternFill patternType="solid">
        <fgColor theme="5" tint="-0.499984740745262"/>
        <bgColor indexed="64"/>
      </patternFill>
    </fill>
    <fill>
      <patternFill patternType="solid">
        <fgColor theme="5" tint="0.39997558519241921"/>
        <bgColor indexed="64"/>
      </patternFill>
    </fill>
    <fill>
      <patternFill patternType="solid">
        <fgColor theme="5" tint="-0.249977111117893"/>
        <bgColor indexed="64"/>
      </patternFill>
    </fill>
    <fill>
      <patternFill patternType="solid">
        <fgColor rgb="FF92D050"/>
        <bgColor indexed="64"/>
      </patternFill>
    </fill>
    <fill>
      <patternFill patternType="solid">
        <fgColor theme="0" tint="-0.14999847407452621"/>
        <bgColor indexed="64"/>
      </patternFill>
    </fill>
    <fill>
      <patternFill patternType="solid">
        <fgColor theme="8" tint="0.79998168889431442"/>
        <bgColor rgb="FFEAF1DD"/>
      </patternFill>
    </fill>
    <fill>
      <patternFill patternType="solid">
        <fgColor theme="6" tint="0.79998168889431442"/>
        <bgColor rgb="FFF2DBDB"/>
      </patternFill>
    </fill>
    <fill>
      <patternFill patternType="solid">
        <fgColor theme="5" tint="0.79998168889431442"/>
        <bgColor rgb="FFE5DFEC"/>
      </patternFill>
    </fill>
    <fill>
      <patternFill patternType="solid">
        <fgColor theme="5" tint="0.79998168889431442"/>
        <bgColor indexed="64"/>
      </patternFill>
    </fill>
    <fill>
      <patternFill patternType="solid">
        <fgColor theme="7" tint="0.79998168889431442"/>
        <bgColor rgb="FFE5DFEC"/>
      </patternFill>
    </fill>
    <fill>
      <patternFill patternType="solid">
        <fgColor theme="7" tint="0.79998168889431442"/>
        <bgColor indexed="64"/>
      </patternFill>
    </fill>
    <fill>
      <patternFill patternType="solid">
        <fgColor theme="6" tint="0.39997558519241921"/>
        <bgColor indexed="64"/>
      </patternFill>
    </fill>
    <fill>
      <patternFill patternType="solid">
        <fgColor rgb="FFFFFFCC"/>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indexed="9"/>
        <bgColor indexed="64"/>
      </patternFill>
    </fill>
    <fill>
      <patternFill patternType="solid">
        <fgColor indexed="13"/>
        <bgColor indexed="64"/>
      </patternFill>
    </fill>
    <fill>
      <patternFill patternType="solid">
        <fgColor indexed="10"/>
        <bgColor indexed="64"/>
      </patternFill>
    </fill>
  </fills>
  <borders count="61">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theme="8" tint="-0.499984740745262"/>
      </left>
      <right style="thin">
        <color theme="8" tint="-0.499984740745262"/>
      </right>
      <top style="thin">
        <color theme="8" tint="-0.499984740745262"/>
      </top>
      <bottom style="thin">
        <color theme="8" tint="-0.499984740745262"/>
      </bottom>
      <diagonal/>
    </border>
    <border>
      <left style="thin">
        <color theme="8" tint="-0.499984740745262"/>
      </left>
      <right style="thin">
        <color theme="8" tint="-0.499984740745262"/>
      </right>
      <top style="thin">
        <color theme="8" tint="-0.499984740745262"/>
      </top>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thin">
        <color theme="8" tint="-0.499984740745262"/>
      </left>
      <right style="thin">
        <color theme="8" tint="-0.499984740745262"/>
      </right>
      <top/>
      <bottom style="thin">
        <color theme="8"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theme="8" tint="-0.499984740745262"/>
      </right>
      <top style="thin">
        <color theme="8" tint="-0.499984740745262"/>
      </top>
      <bottom style="thin">
        <color theme="8" tint="-0.499984740745262"/>
      </bottom>
      <diagonal/>
    </border>
    <border>
      <left style="thin">
        <color theme="8" tint="-0.499984740745262"/>
      </left>
      <right/>
      <top/>
      <bottom style="thin">
        <color theme="8" tint="-0.499984740745262"/>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theme="6" tint="-0.499984740745262"/>
      </left>
      <right style="medium">
        <color theme="6" tint="-0.499984740745262"/>
      </right>
      <top style="medium">
        <color theme="6" tint="-0.499984740745262"/>
      </top>
      <bottom style="medium">
        <color theme="6" tint="-0.499984740745262"/>
      </bottom>
      <diagonal/>
    </border>
    <border>
      <left style="medium">
        <color theme="6" tint="-0.499984740745262"/>
      </left>
      <right/>
      <top style="medium">
        <color theme="6" tint="-0.499984740745262"/>
      </top>
      <bottom style="medium">
        <color theme="6" tint="-0.499984740745262"/>
      </bottom>
      <diagonal/>
    </border>
    <border>
      <left/>
      <right/>
      <top style="medium">
        <color theme="6" tint="-0.499984740745262"/>
      </top>
      <bottom style="medium">
        <color theme="6" tint="-0.499984740745262"/>
      </bottom>
      <diagonal/>
    </border>
    <border>
      <left/>
      <right style="medium">
        <color theme="6" tint="-0.499984740745262"/>
      </right>
      <top style="medium">
        <color theme="6" tint="-0.499984740745262"/>
      </top>
      <bottom style="medium">
        <color theme="6" tint="-0.499984740745262"/>
      </bottom>
      <diagonal/>
    </border>
    <border>
      <left style="medium">
        <color theme="6" tint="-0.499984740745262"/>
      </left>
      <right style="medium">
        <color theme="6" tint="-0.499984740745262"/>
      </right>
      <top style="medium">
        <color theme="6" tint="-0.499984740745262"/>
      </top>
      <bottom/>
      <diagonal/>
    </border>
    <border>
      <left style="medium">
        <color theme="6" tint="-0.499984740745262"/>
      </left>
      <right style="medium">
        <color theme="6" tint="-0.499984740745262"/>
      </right>
      <top/>
      <bottom/>
      <diagonal/>
    </border>
    <border>
      <left style="medium">
        <color theme="6" tint="-0.499984740745262"/>
      </left>
      <right/>
      <top/>
      <bottom/>
      <diagonal/>
    </border>
    <border>
      <left/>
      <right style="medium">
        <color theme="6" tint="-0.499984740745262"/>
      </right>
      <top/>
      <bottom/>
      <diagonal/>
    </border>
    <border>
      <left style="medium">
        <color theme="6" tint="-0.499984740745262"/>
      </left>
      <right style="medium">
        <color theme="6" tint="-0.499984740745262"/>
      </right>
      <top/>
      <bottom style="medium">
        <color theme="6" tint="-0.499984740745262"/>
      </bottom>
      <diagonal/>
    </border>
    <border>
      <left style="medium">
        <color theme="6" tint="-0.499984740745262"/>
      </left>
      <right/>
      <top/>
      <bottom style="medium">
        <color theme="6" tint="-0.499984740745262"/>
      </bottom>
      <diagonal/>
    </border>
    <border>
      <left/>
      <right/>
      <top/>
      <bottom style="medium">
        <color theme="6" tint="-0.499984740745262"/>
      </bottom>
      <diagonal/>
    </border>
    <border>
      <left/>
      <right style="medium">
        <color theme="6" tint="-0.499984740745262"/>
      </right>
      <top/>
      <bottom style="medium">
        <color theme="6" tint="-0.499984740745262"/>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theme="0" tint="-0.14996795556505021"/>
      </bottom>
      <diagonal/>
    </border>
    <border>
      <left/>
      <right/>
      <top style="thin">
        <color indexed="64"/>
      </top>
      <bottom style="thin">
        <color theme="0" tint="-0.14996795556505021"/>
      </bottom>
      <diagonal/>
    </border>
    <border>
      <left/>
      <right style="thin">
        <color indexed="64"/>
      </right>
      <top style="thin">
        <color indexed="64"/>
      </top>
      <bottom style="thin">
        <color theme="0" tint="-0.14996795556505021"/>
      </bottom>
      <diagonal/>
    </border>
    <border>
      <left style="thin">
        <color indexed="64"/>
      </left>
      <right style="thin">
        <color indexed="64"/>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right style="thin">
        <color indexed="64"/>
      </right>
      <top style="thin">
        <color theme="0" tint="-0.14996795556505021"/>
      </top>
      <bottom style="thin">
        <color theme="0" tint="-0.14996795556505021"/>
      </bottom>
      <diagonal/>
    </border>
    <border>
      <left style="thin">
        <color indexed="64"/>
      </left>
      <right style="thin">
        <color indexed="64"/>
      </right>
      <top style="thin">
        <color theme="0" tint="-0.14996795556505021"/>
      </top>
      <bottom style="thin">
        <color indexed="64"/>
      </bottom>
      <diagonal/>
    </border>
    <border>
      <left/>
      <right/>
      <top style="thin">
        <color theme="0" tint="-0.14996795556505021"/>
      </top>
      <bottom style="thin">
        <color indexed="64"/>
      </bottom>
      <diagonal/>
    </border>
    <border>
      <left/>
      <right style="thin">
        <color indexed="64"/>
      </right>
      <top style="thin">
        <color theme="0" tint="-0.14996795556505021"/>
      </top>
      <bottom style="thin">
        <color indexed="64"/>
      </bottom>
      <diagonal/>
    </border>
    <border>
      <left/>
      <right/>
      <top style="thick">
        <color rgb="FFFFC000"/>
      </top>
      <bottom/>
      <diagonal/>
    </border>
    <border>
      <left/>
      <right/>
      <top/>
      <bottom style="thick">
        <color rgb="FFFFC000"/>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s>
  <cellStyleXfs count="27">
    <xf numFmtId="0" fontId="0" fillId="0" borderId="0"/>
    <xf numFmtId="0" fontId="2" fillId="0" borderId="0"/>
    <xf numFmtId="0" fontId="2" fillId="0" borderId="0"/>
    <xf numFmtId="0" fontId="6"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9" fontId="6" fillId="0" borderId="0" applyFill="0" applyBorder="0" applyAlignment="0" applyProtection="0"/>
    <xf numFmtId="43" fontId="6" fillId="0" borderId="0" applyFill="0" applyBorder="0" applyAlignment="0" applyProtection="0"/>
    <xf numFmtId="0" fontId="24" fillId="0" borderId="0"/>
    <xf numFmtId="44" fontId="30" fillId="0" borderId="0" applyFont="0" applyFill="0" applyBorder="0" applyAlignment="0" applyProtection="0"/>
    <xf numFmtId="43" fontId="30" fillId="0" borderId="0" applyFont="0" applyFill="0" applyBorder="0" applyAlignment="0" applyProtection="0"/>
    <xf numFmtId="9" fontId="30"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96" fillId="0" borderId="0"/>
    <xf numFmtId="0" fontId="6" fillId="0" borderId="0"/>
    <xf numFmtId="0" fontId="96" fillId="0" borderId="0"/>
    <xf numFmtId="0" fontId="101" fillId="0" borderId="0" applyNumberFormat="0" applyFill="0" applyBorder="0" applyAlignment="0" applyProtection="0"/>
    <xf numFmtId="9" fontId="96" fillId="0" borderId="0" applyFont="0" applyFill="0" applyBorder="0" applyAlignment="0" applyProtection="0"/>
  </cellStyleXfs>
  <cellXfs count="1419">
    <xf numFmtId="0" fontId="0" fillId="0" borderId="0" xfId="0"/>
    <xf numFmtId="0" fontId="0" fillId="2" borderId="0" xfId="0" applyFill="1"/>
    <xf numFmtId="0" fontId="8" fillId="2" borderId="0" xfId="0" applyFont="1" applyFill="1"/>
    <xf numFmtId="0" fontId="10" fillId="2" borderId="0" xfId="0" applyFont="1" applyFill="1"/>
    <xf numFmtId="0" fontId="10" fillId="2" borderId="2" xfId="0" applyFont="1" applyFill="1" applyBorder="1"/>
    <xf numFmtId="0" fontId="10" fillId="2" borderId="2" xfId="0" applyFont="1" applyFill="1" applyBorder="1" applyAlignment="1">
      <alignment horizontal="center"/>
    </xf>
    <xf numFmtId="0" fontId="10" fillId="2" borderId="0" xfId="0" applyFont="1" applyFill="1" applyAlignment="1">
      <alignment horizontal="center"/>
    </xf>
    <xf numFmtId="0" fontId="11" fillId="2" borderId="0" xfId="0" applyFont="1" applyFill="1" applyAlignment="1">
      <alignment horizontal="left" vertical="center" indent="15" readingOrder="1"/>
    </xf>
    <xf numFmtId="0" fontId="10" fillId="2" borderId="0" xfId="0" applyFont="1" applyFill="1" applyAlignment="1">
      <alignment horizontal="center" vertical="center"/>
    </xf>
    <xf numFmtId="0" fontId="10" fillId="2" borderId="0" xfId="0" applyFont="1" applyFill="1" applyAlignment="1">
      <alignment horizontal="left" vertical="center"/>
    </xf>
    <xf numFmtId="0" fontId="5" fillId="2" borderId="2" xfId="7" applyFont="1" applyFill="1" applyBorder="1" applyAlignment="1">
      <alignment horizontal="center" vertical="center"/>
    </xf>
    <xf numFmtId="0" fontId="5" fillId="2" borderId="2" xfId="7" applyFont="1" applyFill="1" applyBorder="1" applyAlignment="1">
      <alignment vertical="center"/>
    </xf>
    <xf numFmtId="0" fontId="0" fillId="2" borderId="0" xfId="0" applyFill="1" applyAlignment="1">
      <alignment vertical="center"/>
    </xf>
    <xf numFmtId="0" fontId="10" fillId="2" borderId="0" xfId="7" applyFont="1" applyFill="1"/>
    <xf numFmtId="0" fontId="12" fillId="2" borderId="0" xfId="7" applyFont="1" applyFill="1"/>
    <xf numFmtId="0" fontId="2" fillId="2" borderId="0" xfId="6" applyFill="1"/>
    <xf numFmtId="0" fontId="2" fillId="2" borderId="0" xfId="6" applyFill="1" applyAlignment="1">
      <alignment wrapText="1"/>
    </xf>
    <xf numFmtId="0" fontId="2" fillId="2" borderId="2" xfId="10" applyFill="1" applyBorder="1" applyAlignment="1">
      <alignment horizontal="left"/>
    </xf>
    <xf numFmtId="0" fontId="2" fillId="2" borderId="2" xfId="10" applyFill="1" applyBorder="1"/>
    <xf numFmtId="0" fontId="2" fillId="2" borderId="2" xfId="11" applyFill="1" applyBorder="1" applyAlignment="1">
      <alignment horizontal="left" vertical="center"/>
    </xf>
    <xf numFmtId="0" fontId="2" fillId="2" borderId="2" xfId="11" applyFill="1" applyBorder="1"/>
    <xf numFmtId="0" fontId="2" fillId="2" borderId="0" xfId="10" applyFill="1"/>
    <xf numFmtId="4" fontId="13" fillId="2" borderId="0" xfId="12" applyNumberFormat="1" applyFont="1" applyFill="1"/>
    <xf numFmtId="4" fontId="10" fillId="2" borderId="0" xfId="12" applyNumberFormat="1" applyFont="1" applyFill="1"/>
    <xf numFmtId="4" fontId="14" fillId="2" borderId="6" xfId="12" applyNumberFormat="1" applyFont="1" applyFill="1" applyBorder="1"/>
    <xf numFmtId="4" fontId="14" fillId="2" borderId="7" xfId="12" applyNumberFormat="1" applyFont="1" applyFill="1" applyBorder="1"/>
    <xf numFmtId="0" fontId="15" fillId="2" borderId="0" xfId="0" applyFont="1" applyFill="1"/>
    <xf numFmtId="0" fontId="8" fillId="2" borderId="0" xfId="0" applyFont="1" applyFill="1" applyAlignment="1">
      <alignment horizontal="center" vertical="center" wrapText="1"/>
    </xf>
    <xf numFmtId="0" fontId="8" fillId="2" borderId="0" xfId="0" applyFont="1" applyFill="1" applyAlignment="1">
      <alignment horizontal="center" vertical="center"/>
    </xf>
    <xf numFmtId="0" fontId="16" fillId="2" borderId="0" xfId="0" applyFont="1" applyFill="1"/>
    <xf numFmtId="0" fontId="12" fillId="2" borderId="2" xfId="0" applyFont="1" applyFill="1" applyBorder="1" applyAlignment="1">
      <alignment horizontal="center" vertical="center"/>
    </xf>
    <xf numFmtId="0" fontId="10" fillId="2" borderId="2" xfId="0" applyFont="1" applyFill="1" applyBorder="1" applyAlignment="1">
      <alignment horizontal="center" vertical="center"/>
    </xf>
    <xf numFmtId="0" fontId="13" fillId="2" borderId="2" xfId="0" applyFont="1" applyFill="1" applyBorder="1" applyAlignment="1">
      <alignment horizontal="left" vertical="center"/>
    </xf>
    <xf numFmtId="0" fontId="16" fillId="0" borderId="2" xfId="0" applyFont="1" applyBorder="1" applyAlignment="1">
      <alignment horizontal="left" vertical="center" indent="3"/>
    </xf>
    <xf numFmtId="0" fontId="12" fillId="0" borderId="2" xfId="0" applyFont="1" applyBorder="1" applyAlignment="1">
      <alignment horizontal="left" vertical="center"/>
    </xf>
    <xf numFmtId="0" fontId="8" fillId="2" borderId="0" xfId="2" applyFont="1" applyFill="1"/>
    <xf numFmtId="0" fontId="8" fillId="2" borderId="0" xfId="2" applyFont="1" applyFill="1" applyAlignment="1">
      <alignment horizontal="center" vertical="center"/>
    </xf>
    <xf numFmtId="0" fontId="17" fillId="2" borderId="0" xfId="2" applyFont="1" applyFill="1" applyAlignment="1">
      <alignment horizontal="right" vertical="center"/>
    </xf>
    <xf numFmtId="0" fontId="8" fillId="2" borderId="0" xfId="2" applyFont="1" applyFill="1" applyAlignment="1">
      <alignment horizontal="center" vertical="center" wrapText="1"/>
    </xf>
    <xf numFmtId="0" fontId="18" fillId="2" borderId="2" xfId="2" applyFont="1" applyFill="1" applyBorder="1"/>
    <xf numFmtId="0" fontId="19" fillId="2" borderId="0" xfId="2" applyFont="1" applyFill="1"/>
    <xf numFmtId="0" fontId="8" fillId="2" borderId="0" xfId="6" applyFont="1" applyFill="1"/>
    <xf numFmtId="0" fontId="8" fillId="2" borderId="0" xfId="2" applyFont="1" applyFill="1" applyAlignment="1">
      <alignment vertical="center"/>
    </xf>
    <xf numFmtId="0" fontId="17" fillId="2" borderId="0" xfId="2" applyFont="1" applyFill="1" applyAlignment="1">
      <alignment vertical="center"/>
    </xf>
    <xf numFmtId="0" fontId="17" fillId="2" borderId="0" xfId="2" applyFont="1" applyFill="1" applyAlignment="1">
      <alignment horizontal="center" vertical="center"/>
    </xf>
    <xf numFmtId="0" fontId="10" fillId="2" borderId="2" xfId="0" applyFont="1" applyFill="1" applyBorder="1" applyAlignment="1">
      <alignment horizontal="left" indent="2"/>
    </xf>
    <xf numFmtId="0" fontId="10" fillId="2" borderId="2" xfId="0" applyFont="1" applyFill="1" applyBorder="1" applyAlignment="1">
      <alignment horizontal="left" indent="5"/>
    </xf>
    <xf numFmtId="0" fontId="21" fillId="2" borderId="2" xfId="7" applyFont="1" applyFill="1" applyBorder="1"/>
    <xf numFmtId="0" fontId="21" fillId="2" borderId="2" xfId="7" applyFont="1" applyFill="1" applyBorder="1" applyAlignment="1">
      <alignment wrapText="1"/>
    </xf>
    <xf numFmtId="4" fontId="8" fillId="2" borderId="0" xfId="0" applyNumberFormat="1" applyFont="1" applyFill="1"/>
    <xf numFmtId="0" fontId="22" fillId="0" borderId="0" xfId="0" applyFont="1"/>
    <xf numFmtId="0" fontId="7" fillId="4" borderId="8"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12" xfId="0" applyFont="1" applyFill="1" applyBorder="1" applyAlignment="1">
      <alignment horizontal="center" vertical="center" wrapText="1"/>
    </xf>
    <xf numFmtId="4" fontId="7" fillId="4" borderId="3" xfId="0" applyNumberFormat="1" applyFont="1" applyFill="1" applyBorder="1" applyAlignment="1">
      <alignment horizontal="center" vertical="center" wrapText="1"/>
    </xf>
    <xf numFmtId="0" fontId="7" fillId="4" borderId="1" xfId="3" applyFont="1" applyFill="1" applyBorder="1" applyAlignment="1">
      <alignment horizontal="center" vertical="center" wrapText="1"/>
    </xf>
    <xf numFmtId="0" fontId="9" fillId="4" borderId="4" xfId="0" applyFont="1" applyFill="1" applyBorder="1" applyAlignment="1">
      <alignment horizontal="center"/>
    </xf>
    <xf numFmtId="0" fontId="9" fillId="4" borderId="2" xfId="0" applyFont="1" applyFill="1" applyBorder="1" applyAlignment="1">
      <alignment horizontal="center" vertical="center"/>
    </xf>
    <xf numFmtId="0" fontId="9" fillId="4" borderId="2" xfId="7" applyFont="1" applyFill="1" applyBorder="1" applyAlignment="1">
      <alignment horizontal="center" vertical="center" wrapText="1"/>
    </xf>
    <xf numFmtId="0" fontId="0" fillId="0" borderId="0" xfId="0" applyAlignment="1">
      <alignment wrapText="1"/>
    </xf>
    <xf numFmtId="0" fontId="7" fillId="4" borderId="0" xfId="0" applyFont="1" applyFill="1" applyAlignment="1">
      <alignment horizontal="center" vertical="center" wrapText="1"/>
    </xf>
    <xf numFmtId="0" fontId="7" fillId="4" borderId="13" xfId="0" applyFont="1" applyFill="1" applyBorder="1" applyAlignment="1">
      <alignment horizontal="center" vertical="center" wrapText="1"/>
    </xf>
    <xf numFmtId="0" fontId="23" fillId="4" borderId="2" xfId="0" applyFont="1" applyFill="1" applyBorder="1" applyAlignment="1">
      <alignment horizontal="center" vertical="center" wrapText="1"/>
    </xf>
    <xf numFmtId="4" fontId="9" fillId="5" borderId="5" xfId="12" applyNumberFormat="1" applyFont="1" applyFill="1" applyBorder="1"/>
    <xf numFmtId="4" fontId="9" fillId="5" borderId="7" xfId="12" applyNumberFormat="1" applyFont="1" applyFill="1" applyBorder="1"/>
    <xf numFmtId="0" fontId="3" fillId="5" borderId="2" xfId="10" applyFont="1" applyFill="1" applyBorder="1" applyAlignment="1">
      <alignment horizontal="center" vertical="center" wrapText="1"/>
    </xf>
    <xf numFmtId="0" fontId="4" fillId="5" borderId="2" xfId="7" applyFont="1" applyFill="1" applyBorder="1" applyAlignment="1">
      <alignment horizontal="center" vertical="center" wrapText="1"/>
    </xf>
    <xf numFmtId="0" fontId="9" fillId="5" borderId="4" xfId="0" applyFont="1" applyFill="1" applyBorder="1" applyAlignment="1">
      <alignment horizontal="center" vertical="center"/>
    </xf>
    <xf numFmtId="0" fontId="9" fillId="5" borderId="2" xfId="7" applyFont="1" applyFill="1" applyBorder="1" applyAlignment="1">
      <alignment horizontal="center" vertical="center" wrapText="1"/>
    </xf>
    <xf numFmtId="0" fontId="26" fillId="0" borderId="0" xfId="15" applyFont="1"/>
    <xf numFmtId="164" fontId="28" fillId="6" borderId="2" xfId="15" applyNumberFormat="1" applyFont="1" applyFill="1" applyBorder="1" applyAlignment="1">
      <alignment horizontal="center" vertical="center" wrapText="1"/>
    </xf>
    <xf numFmtId="1" fontId="28" fillId="6" borderId="2" xfId="15" applyNumberFormat="1" applyFont="1" applyFill="1" applyBorder="1" applyAlignment="1">
      <alignment horizontal="center" vertical="center" wrapText="1"/>
    </xf>
    <xf numFmtId="3" fontId="27" fillId="6" borderId="2" xfId="15" applyNumberFormat="1" applyFont="1" applyFill="1" applyBorder="1" applyAlignment="1">
      <alignment horizontal="center" vertical="center" wrapText="1"/>
    </xf>
    <xf numFmtId="164" fontId="29" fillId="8" borderId="2" xfId="15" applyNumberFormat="1" applyFont="1" applyFill="1" applyBorder="1" applyAlignment="1">
      <alignment horizontal="center" vertical="center" wrapText="1"/>
    </xf>
    <xf numFmtId="0" fontId="32" fillId="0" borderId="0" xfId="15" applyFont="1"/>
    <xf numFmtId="0" fontId="26" fillId="0" borderId="0" xfId="15" applyFont="1" applyAlignment="1">
      <alignment horizontal="left"/>
    </xf>
    <xf numFmtId="0" fontId="33" fillId="0" borderId="0" xfId="15" applyFont="1"/>
    <xf numFmtId="164" fontId="27" fillId="6" borderId="17" xfId="15" applyNumberFormat="1" applyFont="1" applyFill="1" applyBorder="1" applyAlignment="1">
      <alignment horizontal="center" vertical="center" wrapText="1"/>
    </xf>
    <xf numFmtId="164" fontId="27" fillId="6" borderId="14" xfId="15" applyNumberFormat="1" applyFont="1" applyFill="1" applyBorder="1" applyAlignment="1">
      <alignment horizontal="center" vertical="center" wrapText="1"/>
    </xf>
    <xf numFmtId="164" fontId="28" fillId="20" borderId="2" xfId="15" applyNumberFormat="1" applyFont="1" applyFill="1" applyBorder="1" applyAlignment="1">
      <alignment horizontal="center" vertical="center" wrapText="1"/>
    </xf>
    <xf numFmtId="0" fontId="18" fillId="3" borderId="2" xfId="2" applyFont="1" applyFill="1" applyBorder="1"/>
    <xf numFmtId="0" fontId="21" fillId="3" borderId="2" xfId="7" applyFont="1" applyFill="1" applyBorder="1"/>
    <xf numFmtId="0" fontId="10" fillId="0" borderId="2" xfId="0" applyFont="1" applyBorder="1" applyAlignment="1">
      <alignment horizontal="left" indent="2"/>
    </xf>
    <xf numFmtId="0" fontId="10" fillId="0" borderId="2" xfId="0" applyFont="1" applyBorder="1" applyAlignment="1">
      <alignment horizontal="center"/>
    </xf>
    <xf numFmtId="0" fontId="10" fillId="0" borderId="2" xfId="0" applyFont="1" applyBorder="1" applyAlignment="1">
      <alignment horizontal="left" indent="5"/>
    </xf>
    <xf numFmtId="0" fontId="10" fillId="3" borderId="2" xfId="0" applyFont="1" applyFill="1" applyBorder="1" applyAlignment="1">
      <alignment horizontal="left" indent="5"/>
    </xf>
    <xf numFmtId="0" fontId="10" fillId="3" borderId="2" xfId="0" applyFont="1" applyFill="1" applyBorder="1" applyAlignment="1">
      <alignment horizontal="center"/>
    </xf>
    <xf numFmtId="0" fontId="10" fillId="3" borderId="2" xfId="0" applyFont="1" applyFill="1" applyBorder="1" applyAlignment="1">
      <alignment horizontal="center" vertical="center"/>
    </xf>
    <xf numFmtId="0" fontId="16" fillId="3" borderId="2" xfId="0" applyFont="1" applyFill="1" applyBorder="1" applyAlignment="1">
      <alignment horizontal="left" vertical="center" indent="3"/>
    </xf>
    <xf numFmtId="4" fontId="14" fillId="3" borderId="7" xfId="12" applyNumberFormat="1" applyFont="1" applyFill="1" applyBorder="1"/>
    <xf numFmtId="0" fontId="2" fillId="3" borderId="2" xfId="10" applyFill="1" applyBorder="1" applyAlignment="1">
      <alignment horizontal="left"/>
    </xf>
    <xf numFmtId="0" fontId="2" fillId="3" borderId="2" xfId="10" applyFill="1" applyBorder="1"/>
    <xf numFmtId="0" fontId="2" fillId="0" borderId="2" xfId="10" applyBorder="1" applyAlignment="1">
      <alignment horizontal="left"/>
    </xf>
    <xf numFmtId="0" fontId="2" fillId="0" borderId="2" xfId="10" applyBorder="1"/>
    <xf numFmtId="0" fontId="5" fillId="3" borderId="2" xfId="7" applyFont="1" applyFill="1" applyBorder="1" applyAlignment="1">
      <alignment horizontal="center" vertical="center"/>
    </xf>
    <xf numFmtId="0" fontId="5" fillId="3" borderId="2" xfId="7" applyFont="1" applyFill="1" applyBorder="1" applyAlignment="1">
      <alignment vertical="center"/>
    </xf>
    <xf numFmtId="0" fontId="10" fillId="3" borderId="2" xfId="7" applyFont="1" applyFill="1" applyBorder="1" applyAlignment="1">
      <alignment horizontal="center" vertical="center"/>
    </xf>
    <xf numFmtId="0" fontId="10" fillId="3" borderId="2" xfId="7" applyFont="1" applyFill="1" applyBorder="1" applyAlignment="1">
      <alignment horizontal="left" vertical="center"/>
    </xf>
    <xf numFmtId="0" fontId="34" fillId="3" borderId="2" xfId="10" applyFont="1" applyFill="1" applyBorder="1"/>
    <xf numFmtId="0" fontId="35" fillId="0" borderId="0" xfId="0" applyFont="1"/>
    <xf numFmtId="0" fontId="40" fillId="22" borderId="14" xfId="0" quotePrefix="1" applyFont="1" applyFill="1" applyBorder="1" applyAlignment="1">
      <alignment horizontal="center" vertical="center"/>
    </xf>
    <xf numFmtId="0" fontId="35" fillId="22" borderId="2" xfId="0" applyFont="1" applyFill="1" applyBorder="1" applyAlignment="1">
      <alignment horizontal="center" vertical="center"/>
    </xf>
    <xf numFmtId="0" fontId="35" fillId="0" borderId="9" xfId="0" applyFont="1" applyBorder="1"/>
    <xf numFmtId="0" fontId="36" fillId="0" borderId="10" xfId="0" applyFont="1" applyBorder="1" applyAlignment="1">
      <alignment horizontal="center" vertical="center"/>
    </xf>
    <xf numFmtId="0" fontId="36" fillId="0" borderId="10" xfId="0" quotePrefix="1" applyFont="1" applyBorder="1" applyAlignment="1">
      <alignment horizontal="center" vertical="center"/>
    </xf>
    <xf numFmtId="0" fontId="35" fillId="0" borderId="9" xfId="0" applyFont="1" applyBorder="1" applyAlignment="1">
      <alignment vertical="center"/>
    </xf>
    <xf numFmtId="0" fontId="35" fillId="0" borderId="10" xfId="0" applyFont="1" applyBorder="1" applyAlignment="1">
      <alignment vertical="center"/>
    </xf>
    <xf numFmtId="0" fontId="39" fillId="2" borderId="0" xfId="0" applyFont="1" applyFill="1" applyAlignment="1">
      <alignment horizontal="center"/>
    </xf>
    <xf numFmtId="0" fontId="35" fillId="22" borderId="2" xfId="0" applyFont="1" applyFill="1" applyBorder="1" applyAlignment="1">
      <alignment horizontal="center" vertical="top" wrapText="1"/>
    </xf>
    <xf numFmtId="0" fontId="35" fillId="22" borderId="2" xfId="0" applyFont="1" applyFill="1" applyBorder="1" applyAlignment="1">
      <alignment horizontal="center" vertical="center" wrapText="1"/>
    </xf>
    <xf numFmtId="0" fontId="42" fillId="0" borderId="0" xfId="0" applyFont="1" applyAlignment="1">
      <alignment horizontal="center"/>
    </xf>
    <xf numFmtId="0" fontId="35" fillId="22" borderId="1" xfId="0" applyFont="1" applyFill="1" applyBorder="1" applyAlignment="1">
      <alignment horizontal="center" vertical="center"/>
    </xf>
    <xf numFmtId="0" fontId="35" fillId="0" borderId="2" xfId="0" applyFont="1" applyBorder="1" applyAlignment="1">
      <alignment horizontal="center" vertical="center" wrapText="1"/>
    </xf>
    <xf numFmtId="0" fontId="35" fillId="2" borderId="0" xfId="0" applyFont="1" applyFill="1"/>
    <xf numFmtId="0" fontId="35" fillId="0" borderId="2" xfId="0" applyFont="1" applyBorder="1" applyAlignment="1">
      <alignment horizontal="center" vertical="center"/>
    </xf>
    <xf numFmtId="0" fontId="35" fillId="22" borderId="9" xfId="0" applyFont="1" applyFill="1" applyBorder="1" applyAlignment="1">
      <alignment horizontal="center" vertical="center"/>
    </xf>
    <xf numFmtId="0" fontId="47" fillId="0" borderId="0" xfId="0" applyFont="1" applyAlignment="1">
      <alignment horizontal="right"/>
    </xf>
    <xf numFmtId="3" fontId="35" fillId="2" borderId="2" xfId="0" applyNumberFormat="1" applyFont="1" applyFill="1" applyBorder="1" applyAlignment="1">
      <alignment horizontal="center" vertical="center"/>
    </xf>
    <xf numFmtId="0" fontId="35" fillId="0" borderId="0" xfId="0" applyFont="1" applyAlignment="1">
      <alignment horizontal="center" vertical="center"/>
    </xf>
    <xf numFmtId="0" fontId="35" fillId="0" borderId="0" xfId="0" applyFont="1" applyAlignment="1">
      <alignment horizontal="center"/>
    </xf>
    <xf numFmtId="17" fontId="35" fillId="0" borderId="0" xfId="0" applyNumberFormat="1" applyFont="1" applyAlignment="1">
      <alignment horizontal="center" vertical="center"/>
    </xf>
    <xf numFmtId="0" fontId="35" fillId="2" borderId="0" xfId="0" applyFont="1" applyFill="1" applyAlignment="1">
      <alignment horizontal="center" vertical="center"/>
    </xf>
    <xf numFmtId="0" fontId="0" fillId="0" borderId="0" xfId="0" applyAlignment="1">
      <alignment vertical="center"/>
    </xf>
    <xf numFmtId="0" fontId="39" fillId="2" borderId="0" xfId="0" applyFont="1" applyFill="1" applyAlignment="1">
      <alignment horizontal="center" vertical="center"/>
    </xf>
    <xf numFmtId="0" fontId="35" fillId="22" borderId="2" xfId="0" applyFont="1" applyFill="1" applyBorder="1" applyAlignment="1">
      <alignment horizontal="center"/>
    </xf>
    <xf numFmtId="0" fontId="36" fillId="0" borderId="0" xfId="0" applyFont="1"/>
    <xf numFmtId="15" fontId="53" fillId="2" borderId="0" xfId="0" applyNumberFormat="1" applyFont="1" applyFill="1" applyAlignment="1">
      <alignment horizontal="right" vertical="center"/>
    </xf>
    <xf numFmtId="0" fontId="36" fillId="0" borderId="22" xfId="0" applyFont="1" applyBorder="1"/>
    <xf numFmtId="0" fontId="36" fillId="0" borderId="23" xfId="0" applyFont="1" applyBorder="1"/>
    <xf numFmtId="0" fontId="35" fillId="0" borderId="0" xfId="0" applyFont="1" applyAlignment="1">
      <alignment wrapText="1"/>
    </xf>
    <xf numFmtId="0" fontId="36" fillId="0" borderId="18" xfId="0" applyFont="1" applyBorder="1" applyAlignment="1">
      <alignment horizontal="center" vertical="center" wrapText="1"/>
    </xf>
    <xf numFmtId="164" fontId="61" fillId="9" borderId="21" xfId="0" applyNumberFormat="1" applyFont="1" applyFill="1" applyBorder="1" applyAlignment="1">
      <alignment horizontal="center" vertical="center" textRotation="90" wrapText="1"/>
    </xf>
    <xf numFmtId="1" fontId="62" fillId="10" borderId="21" xfId="0" applyNumberFormat="1" applyFont="1" applyFill="1" applyBorder="1" applyAlignment="1">
      <alignment horizontal="center" vertical="center" wrapText="1"/>
    </xf>
    <xf numFmtId="164" fontId="62" fillId="12" borderId="21" xfId="0" applyNumberFormat="1" applyFont="1" applyFill="1" applyBorder="1" applyAlignment="1">
      <alignment horizontal="center" vertical="center" wrapText="1"/>
    </xf>
    <xf numFmtId="164" fontId="63" fillId="12" borderId="21" xfId="0" applyNumberFormat="1" applyFont="1" applyFill="1" applyBorder="1" applyAlignment="1">
      <alignment horizontal="center" vertical="center" wrapText="1"/>
    </xf>
    <xf numFmtId="4" fontId="64" fillId="12" borderId="21" xfId="20" applyNumberFormat="1" applyFont="1" applyFill="1" applyBorder="1" applyAlignment="1">
      <alignment horizontal="right" vertical="center" wrapText="1"/>
    </xf>
    <xf numFmtId="4" fontId="64" fillId="12" borderId="2" xfId="20" applyNumberFormat="1" applyFont="1" applyFill="1" applyBorder="1" applyAlignment="1">
      <alignment horizontal="right" vertical="center" wrapText="1"/>
    </xf>
    <xf numFmtId="165" fontId="62" fillId="12" borderId="21" xfId="20" applyNumberFormat="1" applyFont="1" applyFill="1" applyBorder="1" applyAlignment="1">
      <alignment horizontal="center" vertical="center" wrapText="1"/>
    </xf>
    <xf numFmtId="3" fontId="62" fillId="12" borderId="21" xfId="19" applyNumberFormat="1" applyFont="1" applyFill="1" applyBorder="1" applyAlignment="1">
      <alignment horizontal="center" vertical="center" wrapText="1"/>
    </xf>
    <xf numFmtId="166" fontId="62" fillId="12" borderId="21" xfId="19" applyNumberFormat="1" applyFont="1" applyFill="1" applyBorder="1" applyAlignment="1">
      <alignment horizontal="center" vertical="center" wrapText="1"/>
    </xf>
    <xf numFmtId="9" fontId="62" fillId="12" borderId="21" xfId="19" applyFont="1" applyFill="1" applyBorder="1" applyAlignment="1">
      <alignment horizontal="center" vertical="center" wrapText="1"/>
    </xf>
    <xf numFmtId="164" fontId="61" fillId="9" borderId="2" xfId="0" applyNumberFormat="1" applyFont="1" applyFill="1" applyBorder="1" applyAlignment="1">
      <alignment horizontal="center" vertical="center" textRotation="90" wrapText="1"/>
    </xf>
    <xf numFmtId="1" fontId="62" fillId="10" borderId="2" xfId="0" applyNumberFormat="1" applyFont="1" applyFill="1" applyBorder="1" applyAlignment="1">
      <alignment horizontal="center" vertical="center" wrapText="1"/>
    </xf>
    <xf numFmtId="164" fontId="62" fillId="12" borderId="2" xfId="0" applyNumberFormat="1" applyFont="1" applyFill="1" applyBorder="1" applyAlignment="1">
      <alignment horizontal="center" vertical="center" wrapText="1"/>
    </xf>
    <xf numFmtId="164" fontId="63" fillId="12" borderId="2" xfId="0" applyNumberFormat="1" applyFont="1" applyFill="1" applyBorder="1" applyAlignment="1">
      <alignment horizontal="center" vertical="center" wrapText="1"/>
    </xf>
    <xf numFmtId="165" fontId="62" fillId="12" borderId="2" xfId="20" applyNumberFormat="1" applyFont="1" applyFill="1" applyBorder="1" applyAlignment="1">
      <alignment horizontal="center" vertical="center" wrapText="1"/>
    </xf>
    <xf numFmtId="3" fontId="62" fillId="12" borderId="2" xfId="19" applyNumberFormat="1" applyFont="1" applyFill="1" applyBorder="1" applyAlignment="1">
      <alignment horizontal="center" vertical="center" wrapText="1"/>
    </xf>
    <xf numFmtId="166" fontId="62" fillId="12" borderId="2" xfId="19" applyNumberFormat="1" applyFont="1" applyFill="1" applyBorder="1" applyAlignment="1">
      <alignment horizontal="center" vertical="center" wrapText="1"/>
    </xf>
    <xf numFmtId="9" fontId="62" fillId="12" borderId="2" xfId="19" applyFont="1" applyFill="1" applyBorder="1" applyAlignment="1">
      <alignment horizontal="center" vertical="center" wrapText="1"/>
    </xf>
    <xf numFmtId="164" fontId="62" fillId="11" borderId="2" xfId="0" applyNumberFormat="1" applyFont="1" applyFill="1" applyBorder="1" applyAlignment="1">
      <alignment horizontal="center" vertical="center" wrapText="1"/>
    </xf>
    <xf numFmtId="164" fontId="62" fillId="26" borderId="2" xfId="0" applyNumberFormat="1" applyFont="1" applyFill="1" applyBorder="1" applyAlignment="1">
      <alignment horizontal="center" vertical="center" wrapText="1"/>
    </xf>
    <xf numFmtId="164" fontId="62" fillId="13" borderId="2" xfId="0" applyNumberFormat="1" applyFont="1" applyFill="1" applyBorder="1" applyAlignment="1">
      <alignment horizontal="center" vertical="center" wrapText="1"/>
    </xf>
    <xf numFmtId="164" fontId="63" fillId="13" borderId="2" xfId="0" applyNumberFormat="1" applyFont="1" applyFill="1" applyBorder="1" applyAlignment="1">
      <alignment horizontal="center" vertical="center" wrapText="1"/>
    </xf>
    <xf numFmtId="4" fontId="65" fillId="13" borderId="2" xfId="20" applyNumberFormat="1" applyFont="1" applyFill="1" applyBorder="1" applyAlignment="1">
      <alignment horizontal="right" vertical="center" wrapText="1"/>
    </xf>
    <xf numFmtId="4" fontId="64" fillId="13" borderId="2" xfId="20" applyNumberFormat="1" applyFont="1" applyFill="1" applyBorder="1" applyAlignment="1">
      <alignment horizontal="right" vertical="center" wrapText="1"/>
    </xf>
    <xf numFmtId="165" fontId="62" fillId="13" borderId="2" xfId="20" applyNumberFormat="1" applyFont="1" applyFill="1" applyBorder="1" applyAlignment="1">
      <alignment horizontal="center" vertical="center" wrapText="1"/>
    </xf>
    <xf numFmtId="3" fontId="62" fillId="13" borderId="2" xfId="0" applyNumberFormat="1" applyFont="1" applyFill="1" applyBorder="1" applyAlignment="1">
      <alignment horizontal="center" vertical="center" wrapText="1"/>
    </xf>
    <xf numFmtId="3" fontId="62" fillId="13" borderId="2" xfId="19" applyNumberFormat="1" applyFont="1" applyFill="1" applyBorder="1" applyAlignment="1">
      <alignment horizontal="center" vertical="center" wrapText="1"/>
    </xf>
    <xf numFmtId="4" fontId="62" fillId="13" borderId="2" xfId="19" applyNumberFormat="1" applyFont="1" applyFill="1" applyBorder="1" applyAlignment="1">
      <alignment horizontal="center" vertical="center" wrapText="1"/>
    </xf>
    <xf numFmtId="166" fontId="62" fillId="13" borderId="2" xfId="19" applyNumberFormat="1" applyFont="1" applyFill="1" applyBorder="1" applyAlignment="1">
      <alignment horizontal="center" vertical="center" wrapText="1"/>
    </xf>
    <xf numFmtId="9" fontId="62" fillId="13" borderId="2" xfId="19" applyFont="1" applyFill="1" applyBorder="1" applyAlignment="1">
      <alignment horizontal="center" vertical="center" wrapText="1"/>
    </xf>
    <xf numFmtId="168" fontId="62" fillId="10" borderId="2" xfId="0" applyNumberFormat="1" applyFont="1" applyFill="1" applyBorder="1" applyAlignment="1">
      <alignment horizontal="center" vertical="center" wrapText="1"/>
    </xf>
    <xf numFmtId="164" fontId="62" fillId="27" borderId="2" xfId="0" applyNumberFormat="1" applyFont="1" applyFill="1" applyBorder="1" applyAlignment="1">
      <alignment horizontal="center" vertical="center" wrapText="1"/>
    </xf>
    <xf numFmtId="164" fontId="62" fillId="14" borderId="2" xfId="0" applyNumberFormat="1" applyFont="1" applyFill="1" applyBorder="1" applyAlignment="1">
      <alignment horizontal="center" vertical="center" wrapText="1"/>
    </xf>
    <xf numFmtId="164" fontId="63" fillId="14" borderId="2" xfId="0" applyNumberFormat="1" applyFont="1" applyFill="1" applyBorder="1" applyAlignment="1">
      <alignment horizontal="center" vertical="center" wrapText="1"/>
    </xf>
    <xf numFmtId="4" fontId="65" fillId="14" borderId="2" xfId="20" applyNumberFormat="1" applyFont="1" applyFill="1" applyBorder="1" applyAlignment="1">
      <alignment horizontal="right" vertical="center" wrapText="1"/>
    </xf>
    <xf numFmtId="4" fontId="64" fillId="14" borderId="2" xfId="20" applyNumberFormat="1" applyFont="1" applyFill="1" applyBorder="1" applyAlignment="1">
      <alignment horizontal="right" vertical="center" wrapText="1"/>
    </xf>
    <xf numFmtId="165" fontId="62" fillId="14" borderId="2" xfId="20" applyNumberFormat="1" applyFont="1" applyFill="1" applyBorder="1" applyAlignment="1">
      <alignment horizontal="center" vertical="center" wrapText="1"/>
    </xf>
    <xf numFmtId="1" fontId="62" fillId="14" borderId="2" xfId="0" applyNumberFormat="1" applyFont="1" applyFill="1" applyBorder="1" applyAlignment="1">
      <alignment horizontal="center" vertical="center" wrapText="1"/>
    </xf>
    <xf numFmtId="3" fontId="62" fillId="14" borderId="2" xfId="19" applyNumberFormat="1" applyFont="1" applyFill="1" applyBorder="1" applyAlignment="1">
      <alignment horizontal="center" vertical="center" wrapText="1"/>
    </xf>
    <xf numFmtId="166" fontId="62" fillId="14" borderId="2" xfId="19" applyNumberFormat="1" applyFont="1" applyFill="1" applyBorder="1" applyAlignment="1">
      <alignment horizontal="center" vertical="center" wrapText="1"/>
    </xf>
    <xf numFmtId="164" fontId="62" fillId="28" borderId="2" xfId="0" applyNumberFormat="1" applyFont="1" applyFill="1" applyBorder="1" applyAlignment="1">
      <alignment horizontal="center" vertical="center" wrapText="1"/>
    </xf>
    <xf numFmtId="164" fontId="62" fillId="29" borderId="2" xfId="0" applyNumberFormat="1" applyFont="1" applyFill="1" applyBorder="1" applyAlignment="1">
      <alignment horizontal="center" vertical="center" wrapText="1"/>
    </xf>
    <xf numFmtId="164" fontId="63" fillId="29" borderId="2" xfId="0" applyNumberFormat="1" applyFont="1" applyFill="1" applyBorder="1" applyAlignment="1">
      <alignment horizontal="center" vertical="center" wrapText="1"/>
    </xf>
    <xf numFmtId="4" fontId="65" fillId="29" borderId="2" xfId="20" applyNumberFormat="1" applyFont="1" applyFill="1" applyBorder="1" applyAlignment="1">
      <alignment horizontal="right" vertical="center" wrapText="1"/>
    </xf>
    <xf numFmtId="4" fontId="64" fillId="29" borderId="2" xfId="20" applyNumberFormat="1" applyFont="1" applyFill="1" applyBorder="1" applyAlignment="1">
      <alignment horizontal="right" vertical="center" wrapText="1"/>
    </xf>
    <xf numFmtId="165" fontId="62" fillId="29" borderId="2" xfId="20" applyNumberFormat="1" applyFont="1" applyFill="1" applyBorder="1" applyAlignment="1">
      <alignment horizontal="center" vertical="center" wrapText="1"/>
    </xf>
    <xf numFmtId="9" fontId="62" fillId="29" borderId="2" xfId="19" applyFont="1" applyFill="1" applyBorder="1" applyAlignment="1">
      <alignment horizontal="center" vertical="center" wrapText="1"/>
    </xf>
    <xf numFmtId="1" fontId="62" fillId="29" borderId="2" xfId="19" applyNumberFormat="1" applyFont="1" applyFill="1" applyBorder="1" applyAlignment="1">
      <alignment horizontal="center" vertical="center" wrapText="1"/>
    </xf>
    <xf numFmtId="3" fontId="62" fillId="29" borderId="2" xfId="19" applyNumberFormat="1" applyFont="1" applyFill="1" applyBorder="1" applyAlignment="1">
      <alignment horizontal="center" vertical="center" wrapText="1"/>
    </xf>
    <xf numFmtId="166" fontId="62" fillId="29" borderId="2" xfId="19" applyNumberFormat="1" applyFont="1" applyFill="1" applyBorder="1" applyAlignment="1">
      <alignment horizontal="center" vertical="center" wrapText="1"/>
    </xf>
    <xf numFmtId="164" fontId="62" fillId="30" borderId="2" xfId="0" applyNumberFormat="1" applyFont="1" applyFill="1" applyBorder="1" applyAlignment="1">
      <alignment horizontal="center" vertical="center" wrapText="1"/>
    </xf>
    <xf numFmtId="164" fontId="62" fillId="31" borderId="2" xfId="0" applyNumberFormat="1" applyFont="1" applyFill="1" applyBorder="1" applyAlignment="1">
      <alignment horizontal="center" vertical="center" wrapText="1"/>
    </xf>
    <xf numFmtId="164" fontId="63" fillId="31" borderId="2" xfId="0" applyNumberFormat="1" applyFont="1" applyFill="1" applyBorder="1" applyAlignment="1">
      <alignment horizontal="center" vertical="center" wrapText="1"/>
    </xf>
    <xf numFmtId="4" fontId="65" fillId="31" borderId="2" xfId="20" applyNumberFormat="1" applyFont="1" applyFill="1" applyBorder="1" applyAlignment="1">
      <alignment horizontal="right" vertical="center" wrapText="1"/>
    </xf>
    <xf numFmtId="4" fontId="64" fillId="31" borderId="2" xfId="20" applyNumberFormat="1" applyFont="1" applyFill="1" applyBorder="1" applyAlignment="1">
      <alignment horizontal="right" vertical="center" wrapText="1"/>
    </xf>
    <xf numFmtId="165" fontId="62" fillId="31" borderId="2" xfId="20" applyNumberFormat="1" applyFont="1" applyFill="1" applyBorder="1" applyAlignment="1">
      <alignment horizontal="center" vertical="center" wrapText="1"/>
    </xf>
    <xf numFmtId="9" fontId="62" fillId="31" borderId="2" xfId="19" applyFont="1" applyFill="1" applyBorder="1" applyAlignment="1">
      <alignment horizontal="center" vertical="center" wrapText="1"/>
    </xf>
    <xf numFmtId="1" fontId="62" fillId="31" borderId="2" xfId="19" applyNumberFormat="1" applyFont="1" applyFill="1" applyBorder="1" applyAlignment="1">
      <alignment horizontal="center" vertical="center" wrapText="1"/>
    </xf>
    <xf numFmtId="3" fontId="62" fillId="31" borderId="2" xfId="19" applyNumberFormat="1" applyFont="1" applyFill="1" applyBorder="1" applyAlignment="1">
      <alignment horizontal="center" vertical="center" wrapText="1"/>
    </xf>
    <xf numFmtId="166" fontId="62" fillId="31" borderId="2" xfId="19" applyNumberFormat="1" applyFont="1" applyFill="1" applyBorder="1" applyAlignment="1">
      <alignment horizontal="center" vertical="center" wrapText="1"/>
    </xf>
    <xf numFmtId="164" fontId="62" fillId="15" borderId="2" xfId="0" applyNumberFormat="1" applyFont="1" applyFill="1" applyBorder="1" applyAlignment="1">
      <alignment horizontal="center" vertical="center" textRotation="90" wrapText="1"/>
    </xf>
    <xf numFmtId="0" fontId="62" fillId="13" borderId="2" xfId="0" applyFont="1" applyFill="1" applyBorder="1" applyAlignment="1">
      <alignment horizontal="center" vertical="center" wrapText="1"/>
    </xf>
    <xf numFmtId="44" fontId="62" fillId="13" borderId="2" xfId="21" applyFont="1" applyFill="1" applyBorder="1" applyAlignment="1">
      <alignment horizontal="center" vertical="center" wrapText="1"/>
    </xf>
    <xf numFmtId="1" fontId="62" fillId="13" borderId="2" xfId="19" applyNumberFormat="1" applyFont="1" applyFill="1" applyBorder="1" applyAlignment="1">
      <alignment horizontal="center" vertical="center" wrapText="1"/>
    </xf>
    <xf numFmtId="169" fontId="62" fillId="13" borderId="2" xfId="20" applyNumberFormat="1" applyFont="1" applyFill="1" applyBorder="1" applyAlignment="1">
      <alignment horizontal="center" vertical="center" wrapText="1"/>
    </xf>
    <xf numFmtId="0" fontId="62" fillId="13" borderId="20" xfId="0" applyFont="1" applyFill="1" applyBorder="1" applyAlignment="1">
      <alignment horizontal="center" vertical="center" wrapText="1"/>
    </xf>
    <xf numFmtId="164" fontId="62" fillId="16" borderId="2" xfId="0" applyNumberFormat="1" applyFont="1" applyFill="1" applyBorder="1" applyAlignment="1">
      <alignment horizontal="center" vertical="center" textRotation="90" wrapText="1"/>
    </xf>
    <xf numFmtId="0" fontId="62" fillId="14" borderId="2" xfId="0" applyFont="1" applyFill="1" applyBorder="1" applyAlignment="1">
      <alignment horizontal="center" vertical="center" wrapText="1"/>
    </xf>
    <xf numFmtId="9" fontId="62" fillId="14" borderId="2" xfId="19" applyFont="1" applyFill="1" applyBorder="1" applyAlignment="1">
      <alignment horizontal="center" vertical="center" wrapText="1"/>
    </xf>
    <xf numFmtId="1" fontId="62" fillId="14" borderId="2" xfId="19" applyNumberFormat="1" applyFont="1" applyFill="1" applyBorder="1" applyAlignment="1">
      <alignment horizontal="center" vertical="center" wrapText="1"/>
    </xf>
    <xf numFmtId="0" fontId="62" fillId="29" borderId="2" xfId="0" applyFont="1" applyFill="1" applyBorder="1" applyAlignment="1">
      <alignment horizontal="center" vertical="center" wrapText="1"/>
    </xf>
    <xf numFmtId="0" fontId="63" fillId="29" borderId="2" xfId="0" applyFont="1" applyFill="1" applyBorder="1" applyAlignment="1">
      <alignment horizontal="center" vertical="center" wrapText="1"/>
    </xf>
    <xf numFmtId="0" fontId="62" fillId="31" borderId="2" xfId="0" applyFont="1" applyFill="1" applyBorder="1" applyAlignment="1">
      <alignment horizontal="center" vertical="center" wrapText="1"/>
    </xf>
    <xf numFmtId="0" fontId="6" fillId="0" borderId="0" xfId="0" applyFont="1"/>
    <xf numFmtId="0" fontId="67" fillId="0" borderId="0" xfId="0" applyFont="1" applyAlignment="1">
      <alignment horizontal="center" vertical="center" wrapText="1"/>
    </xf>
    <xf numFmtId="0" fontId="6" fillId="0" borderId="0" xfId="0" applyFont="1" applyAlignment="1">
      <alignment vertical="center" wrapText="1"/>
    </xf>
    <xf numFmtId="167" fontId="6" fillId="0" borderId="0" xfId="0" applyNumberFormat="1" applyFont="1" applyAlignment="1">
      <alignment horizontal="center" vertical="center" wrapText="1"/>
    </xf>
    <xf numFmtId="3" fontId="6" fillId="0" borderId="0" xfId="0" applyNumberFormat="1" applyFont="1" applyAlignment="1">
      <alignment horizontal="center" vertical="center" wrapText="1"/>
    </xf>
    <xf numFmtId="4" fontId="68" fillId="0" borderId="0" xfId="0" applyNumberFormat="1" applyFont="1" applyAlignment="1">
      <alignment horizontal="center" vertical="center" wrapText="1"/>
    </xf>
    <xf numFmtId="3" fontId="66" fillId="0" borderId="0" xfId="0" applyNumberFormat="1" applyFont="1" applyAlignment="1">
      <alignment horizontal="center" vertical="center" wrapText="1"/>
    </xf>
    <xf numFmtId="0" fontId="6" fillId="0" borderId="0" xfId="0" applyFont="1" applyAlignment="1">
      <alignment horizontal="left" vertical="center" wrapText="1"/>
    </xf>
    <xf numFmtId="0" fontId="6" fillId="0" borderId="0" xfId="0" applyFont="1" applyAlignment="1">
      <alignment horizontal="center" vertical="center" wrapText="1"/>
    </xf>
    <xf numFmtId="0" fontId="6" fillId="0" borderId="0" xfId="0" applyFont="1" applyAlignment="1">
      <alignment horizontal="center" vertical="center"/>
    </xf>
    <xf numFmtId="3" fontId="6" fillId="0" borderId="0" xfId="0" applyNumberFormat="1" applyFont="1" applyAlignment="1">
      <alignment horizontal="center" vertical="center"/>
    </xf>
    <xf numFmtId="0" fontId="67" fillId="17" borderId="0" xfId="0" applyFont="1" applyFill="1" applyAlignment="1">
      <alignment horizontal="center" vertical="center" wrapText="1"/>
    </xf>
    <xf numFmtId="3" fontId="64" fillId="0" borderId="0" xfId="0" applyNumberFormat="1" applyFont="1" applyAlignment="1">
      <alignment horizontal="center" vertical="center" wrapText="1"/>
    </xf>
    <xf numFmtId="0" fontId="69" fillId="0" borderId="0" xfId="0" applyFont="1" applyAlignment="1">
      <alignment vertical="center" wrapText="1"/>
    </xf>
    <xf numFmtId="0" fontId="69" fillId="0" borderId="0" xfId="0" applyFont="1" applyAlignment="1">
      <alignment horizontal="center" vertical="center" wrapText="1"/>
    </xf>
    <xf numFmtId="0" fontId="70" fillId="0" borderId="0" xfId="0" applyFont="1" applyAlignment="1">
      <alignment vertical="center" wrapText="1"/>
    </xf>
    <xf numFmtId="0" fontId="70" fillId="0" borderId="22" xfId="0" applyFont="1" applyBorder="1"/>
    <xf numFmtId="0" fontId="70" fillId="0" borderId="0" xfId="0" applyFont="1"/>
    <xf numFmtId="0" fontId="6" fillId="0" borderId="23" xfId="0" applyFont="1" applyBorder="1" applyAlignment="1">
      <alignment horizontal="left" vertical="center" wrapText="1"/>
    </xf>
    <xf numFmtId="0" fontId="70" fillId="0" borderId="0" xfId="0" applyFont="1" applyAlignment="1">
      <alignment horizontal="center" vertical="center" wrapText="1"/>
    </xf>
    <xf numFmtId="0" fontId="69" fillId="0" borderId="22" xfId="0" applyFont="1" applyBorder="1" applyAlignment="1">
      <alignment vertical="center"/>
    </xf>
    <xf numFmtId="0" fontId="69" fillId="0" borderId="0" xfId="0" applyFont="1" applyAlignment="1">
      <alignment vertical="center"/>
    </xf>
    <xf numFmtId="0" fontId="6" fillId="0" borderId="23" xfId="0" applyFont="1" applyBorder="1" applyAlignment="1">
      <alignment horizontal="center" vertical="center" wrapText="1"/>
    </xf>
    <xf numFmtId="3" fontId="6" fillId="0" borderId="22" xfId="0" applyNumberFormat="1" applyFont="1" applyBorder="1" applyAlignment="1">
      <alignment horizontal="center" vertical="center" wrapText="1"/>
    </xf>
    <xf numFmtId="167" fontId="70" fillId="0" borderId="0" xfId="0" applyNumberFormat="1" applyFont="1" applyAlignment="1">
      <alignment horizontal="center" vertical="center" wrapText="1"/>
    </xf>
    <xf numFmtId="3" fontId="70" fillId="0" borderId="0" xfId="0" applyNumberFormat="1" applyFont="1" applyAlignment="1">
      <alignment horizontal="center" vertical="center" wrapText="1"/>
    </xf>
    <xf numFmtId="0" fontId="59" fillId="0" borderId="0" xfId="0" applyFont="1"/>
    <xf numFmtId="0" fontId="59" fillId="0" borderId="18" xfId="0" applyFont="1" applyBorder="1"/>
    <xf numFmtId="0" fontId="59" fillId="0" borderId="14" xfId="0" applyFont="1" applyBorder="1"/>
    <xf numFmtId="0" fontId="59" fillId="0" borderId="19" xfId="0" applyFont="1" applyBorder="1"/>
    <xf numFmtId="0" fontId="77" fillId="0" borderId="0" xfId="0" applyFont="1" applyAlignment="1">
      <alignment horizontal="center"/>
    </xf>
    <xf numFmtId="0" fontId="77" fillId="0" borderId="0" xfId="0" applyFont="1" applyAlignment="1">
      <alignment vertical="center"/>
    </xf>
    <xf numFmtId="0" fontId="77" fillId="0" borderId="0" xfId="0" applyFont="1" applyAlignment="1">
      <alignment horizontal="center" vertical="center"/>
    </xf>
    <xf numFmtId="0" fontId="77" fillId="0" borderId="0" xfId="0" applyFont="1"/>
    <xf numFmtId="0" fontId="75" fillId="21" borderId="24" xfId="0" applyFont="1" applyFill="1" applyBorder="1" applyAlignment="1">
      <alignment horizontal="center" vertical="center"/>
    </xf>
    <xf numFmtId="0" fontId="79" fillId="23" borderId="26" xfId="0" applyFont="1" applyFill="1" applyBorder="1" applyAlignment="1">
      <alignment horizontal="center"/>
    </xf>
    <xf numFmtId="0" fontId="79" fillId="23" borderId="27" xfId="0" applyFont="1" applyFill="1" applyBorder="1" applyAlignment="1">
      <alignment horizontal="center"/>
    </xf>
    <xf numFmtId="0" fontId="76" fillId="0" borderId="0" xfId="0" applyFont="1" applyAlignment="1">
      <alignment vertical="center"/>
    </xf>
    <xf numFmtId="0" fontId="77" fillId="0" borderId="26" xfId="0" applyFont="1" applyBorder="1" applyAlignment="1">
      <alignment horizontal="center" vertical="center"/>
    </xf>
    <xf numFmtId="0" fontId="77" fillId="23" borderId="25" xfId="0" applyFont="1" applyFill="1" applyBorder="1" applyAlignment="1">
      <alignment horizontal="center" vertical="center"/>
    </xf>
    <xf numFmtId="0" fontId="77" fillId="23" borderId="26" xfId="0" applyFont="1" applyFill="1" applyBorder="1"/>
    <xf numFmtId="0" fontId="77" fillId="23" borderId="27" xfId="0" applyFont="1" applyFill="1" applyBorder="1"/>
    <xf numFmtId="0" fontId="80" fillId="0" borderId="0" xfId="0" applyFont="1" applyAlignment="1">
      <alignment vertical="center"/>
    </xf>
    <xf numFmtId="0" fontId="80" fillId="0" borderId="0" xfId="0" applyFont="1" applyAlignment="1">
      <alignment horizontal="center" vertical="center"/>
    </xf>
    <xf numFmtId="0" fontId="80" fillId="0" borderId="0" xfId="0" applyFont="1"/>
    <xf numFmtId="0" fontId="47" fillId="0" borderId="0" xfId="0" applyFont="1" applyAlignment="1">
      <alignment horizontal="right" vertical="center"/>
    </xf>
    <xf numFmtId="0" fontId="36" fillId="0" borderId="22" xfId="0" applyFont="1" applyBorder="1" applyAlignment="1">
      <alignment vertical="center"/>
    </xf>
    <xf numFmtId="0" fontId="36" fillId="0" borderId="23" xfId="0" applyFont="1" applyBorder="1" applyAlignment="1">
      <alignment vertical="center"/>
    </xf>
    <xf numFmtId="0" fontId="35" fillId="0" borderId="0" xfId="0" applyFont="1" applyAlignment="1">
      <alignment vertical="center"/>
    </xf>
    <xf numFmtId="0" fontId="35" fillId="22" borderId="39" xfId="0" applyFont="1" applyFill="1" applyBorder="1" applyAlignment="1">
      <alignment vertical="center"/>
    </xf>
    <xf numFmtId="0" fontId="36" fillId="0" borderId="40" xfId="0" applyFont="1" applyBorder="1" applyAlignment="1">
      <alignment horizontal="center" vertical="center"/>
    </xf>
    <xf numFmtId="0" fontId="35" fillId="22" borderId="42" xfId="0" applyFont="1" applyFill="1" applyBorder="1" applyAlignment="1">
      <alignment vertical="center"/>
    </xf>
    <xf numFmtId="0" fontId="36" fillId="0" borderId="43" xfId="0" applyFont="1" applyBorder="1" applyAlignment="1">
      <alignment horizontal="center" vertical="center"/>
    </xf>
    <xf numFmtId="0" fontId="36" fillId="0" borderId="43" xfId="0" quotePrefix="1" applyFont="1" applyBorder="1" applyAlignment="1">
      <alignment horizontal="center" vertical="center"/>
    </xf>
    <xf numFmtId="0" fontId="35" fillId="22" borderId="45" xfId="0" applyFont="1" applyFill="1" applyBorder="1" applyAlignment="1">
      <alignment vertical="center"/>
    </xf>
    <xf numFmtId="0" fontId="35" fillId="0" borderId="14" xfId="0" applyFont="1" applyBorder="1" applyAlignment="1">
      <alignment vertical="center"/>
    </xf>
    <xf numFmtId="0" fontId="35" fillId="22" borderId="39" xfId="0" applyFont="1" applyFill="1" applyBorder="1" applyAlignment="1">
      <alignment vertical="center" wrapText="1"/>
    </xf>
    <xf numFmtId="0" fontId="35" fillId="22" borderId="42" xfId="0" applyFont="1" applyFill="1" applyBorder="1" applyAlignment="1">
      <alignment vertical="center" wrapText="1"/>
    </xf>
    <xf numFmtId="0" fontId="35" fillId="22" borderId="45" xfId="0" applyFont="1" applyFill="1" applyBorder="1" applyAlignment="1">
      <alignment vertical="center" wrapText="1"/>
    </xf>
    <xf numFmtId="0" fontId="36" fillId="0" borderId="14" xfId="0" quotePrefix="1" applyFont="1" applyBorder="1" applyAlignment="1">
      <alignment horizontal="center" vertical="center"/>
    </xf>
    <xf numFmtId="0" fontId="36" fillId="0" borderId="15" xfId="0" applyFont="1" applyBorder="1" applyAlignment="1">
      <alignment horizontal="center" vertical="center" wrapText="1"/>
    </xf>
    <xf numFmtId="0" fontId="36" fillId="0" borderId="22" xfId="0" quotePrefix="1" applyFont="1" applyBorder="1" applyAlignment="1">
      <alignment horizontal="center" vertical="center" wrapText="1"/>
    </xf>
    <xf numFmtId="0" fontId="82" fillId="23" borderId="11" xfId="0" applyFont="1" applyFill="1" applyBorder="1" applyAlignment="1">
      <alignment horizontal="center" vertical="center" wrapText="1"/>
    </xf>
    <xf numFmtId="0" fontId="82" fillId="23" borderId="2" xfId="0" applyFont="1" applyFill="1" applyBorder="1" applyAlignment="1">
      <alignment horizontal="center" vertical="center" wrapText="1"/>
    </xf>
    <xf numFmtId="0" fontId="35" fillId="33" borderId="1" xfId="0" applyFont="1" applyFill="1" applyBorder="1"/>
    <xf numFmtId="0" fontId="35" fillId="33" borderId="15" xfId="0" applyFont="1" applyFill="1" applyBorder="1"/>
    <xf numFmtId="0" fontId="35" fillId="33" borderId="17" xfId="0" applyFont="1" applyFill="1" applyBorder="1"/>
    <xf numFmtId="0" fontId="35" fillId="33" borderId="16" xfId="0" applyFont="1" applyFill="1" applyBorder="1"/>
    <xf numFmtId="0" fontId="35" fillId="33" borderId="1" xfId="0" applyFont="1" applyFill="1" applyBorder="1" applyAlignment="1">
      <alignment horizontal="justify" wrapText="1"/>
    </xf>
    <xf numFmtId="0" fontId="35" fillId="33" borderId="15" xfId="0" applyFont="1" applyFill="1" applyBorder="1" applyAlignment="1">
      <alignment horizontal="center" vertical="center" wrapText="1"/>
    </xf>
    <xf numFmtId="0" fontId="35" fillId="33" borderId="16" xfId="0" applyFont="1" applyFill="1" applyBorder="1" applyAlignment="1">
      <alignment horizontal="center" vertical="center" wrapText="1"/>
    </xf>
    <xf numFmtId="0" fontId="35" fillId="33" borderId="1" xfId="0" applyFont="1" applyFill="1" applyBorder="1" applyAlignment="1">
      <alignment wrapText="1"/>
    </xf>
    <xf numFmtId="0" fontId="76" fillId="33" borderId="20" xfId="0" applyFont="1" applyFill="1" applyBorder="1" applyAlignment="1">
      <alignment horizontal="center" vertical="center"/>
    </xf>
    <xf numFmtId="0" fontId="6" fillId="33" borderId="20" xfId="0" applyFont="1" applyFill="1" applyBorder="1" applyAlignment="1">
      <alignment horizontal="center" vertical="center" wrapText="1"/>
    </xf>
    <xf numFmtId="0" fontId="6" fillId="33" borderId="22" xfId="0" applyFont="1" applyFill="1" applyBorder="1" applyAlignment="1">
      <alignment horizontal="center" vertical="center" wrapText="1"/>
    </xf>
    <xf numFmtId="0" fontId="6" fillId="33" borderId="23" xfId="0" applyFont="1" applyFill="1" applyBorder="1" applyAlignment="1">
      <alignment horizontal="center" vertical="center" wrapText="1"/>
    </xf>
    <xf numFmtId="0" fontId="85" fillId="0" borderId="0" xfId="0" applyFont="1" applyAlignment="1">
      <alignment horizontal="center" vertical="center"/>
    </xf>
    <xf numFmtId="0" fontId="1" fillId="33" borderId="21" xfId="0" applyFont="1" applyFill="1" applyBorder="1"/>
    <xf numFmtId="0" fontId="6" fillId="33" borderId="21" xfId="0" applyFont="1" applyFill="1" applyBorder="1" applyAlignment="1">
      <alignment horizontal="right" wrapText="1"/>
    </xf>
    <xf numFmtId="0" fontId="6" fillId="33" borderId="18" xfId="0" applyFont="1" applyFill="1" applyBorder="1" applyAlignment="1">
      <alignment horizontal="center" vertical="center" wrapText="1"/>
    </xf>
    <xf numFmtId="0" fontId="6" fillId="33" borderId="19" xfId="0" applyFont="1" applyFill="1" applyBorder="1" applyAlignment="1">
      <alignment horizontal="center" vertical="center" wrapText="1"/>
    </xf>
    <xf numFmtId="0" fontId="6" fillId="33" borderId="21" xfId="0" applyFont="1" applyFill="1" applyBorder="1" applyAlignment="1">
      <alignment horizontal="center" vertical="center" wrapText="1"/>
    </xf>
    <xf numFmtId="0" fontId="1" fillId="33" borderId="1" xfId="0" applyFont="1" applyFill="1" applyBorder="1"/>
    <xf numFmtId="0" fontId="6" fillId="33" borderId="15" xfId="0" applyFont="1" applyFill="1" applyBorder="1"/>
    <xf numFmtId="0" fontId="6" fillId="33" borderId="17" xfId="0" applyFont="1" applyFill="1" applyBorder="1"/>
    <xf numFmtId="0" fontId="6" fillId="33" borderId="16" xfId="0" applyFont="1" applyFill="1" applyBorder="1"/>
    <xf numFmtId="0" fontId="6" fillId="33" borderId="1" xfId="0" applyFont="1" applyFill="1" applyBorder="1"/>
    <xf numFmtId="0" fontId="6" fillId="33" borderId="15" xfId="0" applyFont="1" applyFill="1" applyBorder="1" applyAlignment="1">
      <alignment horizontal="center" vertical="center"/>
    </xf>
    <xf numFmtId="0" fontId="6" fillId="33" borderId="16" xfId="0" applyFont="1" applyFill="1" applyBorder="1" applyAlignment="1">
      <alignment horizontal="center" vertical="center" wrapText="1"/>
    </xf>
    <xf numFmtId="0" fontId="6" fillId="33" borderId="1" xfId="0" applyFont="1" applyFill="1" applyBorder="1" applyAlignment="1">
      <alignment horizontal="center" vertical="center" wrapText="1"/>
    </xf>
    <xf numFmtId="0" fontId="6" fillId="33" borderId="18" xfId="0" applyFont="1" applyFill="1" applyBorder="1"/>
    <xf numFmtId="0" fontId="6" fillId="33" borderId="14" xfId="0" applyFont="1" applyFill="1" applyBorder="1"/>
    <xf numFmtId="0" fontId="6" fillId="33" borderId="19" xfId="0" applyFont="1" applyFill="1" applyBorder="1"/>
    <xf numFmtId="0" fontId="6" fillId="33" borderId="18" xfId="0" applyFont="1" applyFill="1" applyBorder="1" applyAlignment="1">
      <alignment horizontal="center" vertical="center"/>
    </xf>
    <xf numFmtId="0" fontId="6" fillId="33" borderId="21" xfId="0" applyFont="1" applyFill="1" applyBorder="1"/>
    <xf numFmtId="0" fontId="1" fillId="13" borderId="1" xfId="0" applyFont="1" applyFill="1" applyBorder="1"/>
    <xf numFmtId="0" fontId="6" fillId="13" borderId="15" xfId="0" applyFont="1" applyFill="1" applyBorder="1"/>
    <xf numFmtId="0" fontId="6" fillId="13" borderId="17" xfId="0" applyFont="1" applyFill="1" applyBorder="1"/>
    <xf numFmtId="0" fontId="6" fillId="13" borderId="16" xfId="0" applyFont="1" applyFill="1" applyBorder="1"/>
    <xf numFmtId="0" fontId="6" fillId="13" borderId="1" xfId="0" applyFont="1" applyFill="1" applyBorder="1"/>
    <xf numFmtId="0" fontId="6" fillId="13" borderId="15" xfId="0" applyFont="1" applyFill="1" applyBorder="1" applyAlignment="1">
      <alignment horizontal="center" vertical="center" wrapText="1"/>
    </xf>
    <xf numFmtId="0" fontId="6" fillId="13" borderId="16" xfId="0" applyFont="1" applyFill="1" applyBorder="1" applyAlignment="1">
      <alignment horizontal="center" vertical="center" wrapText="1"/>
    </xf>
    <xf numFmtId="0" fontId="76" fillId="13" borderId="20" xfId="0" applyFont="1" applyFill="1" applyBorder="1" applyAlignment="1">
      <alignment horizontal="center" vertical="center"/>
    </xf>
    <xf numFmtId="0" fontId="6" fillId="13" borderId="22" xfId="0" applyFont="1" applyFill="1" applyBorder="1" applyAlignment="1">
      <alignment horizontal="center" vertical="center" wrapText="1"/>
    </xf>
    <xf numFmtId="0" fontId="6" fillId="13" borderId="20" xfId="0" applyFont="1" applyFill="1" applyBorder="1" applyAlignment="1">
      <alignment horizontal="center" vertical="center" wrapText="1"/>
    </xf>
    <xf numFmtId="0" fontId="6" fillId="13" borderId="23" xfId="0" applyFont="1" applyFill="1" applyBorder="1" applyAlignment="1">
      <alignment horizontal="center" vertical="center" wrapText="1"/>
    </xf>
    <xf numFmtId="0" fontId="1" fillId="13" borderId="21" xfId="0" applyFont="1" applyFill="1" applyBorder="1"/>
    <xf numFmtId="0" fontId="6" fillId="13" borderId="18" xfId="0" applyFont="1" applyFill="1" applyBorder="1"/>
    <xf numFmtId="0" fontId="6" fillId="13" borderId="14" xfId="0" applyFont="1" applyFill="1" applyBorder="1"/>
    <xf numFmtId="0" fontId="6" fillId="13" borderId="19" xfId="0" applyFont="1" applyFill="1" applyBorder="1"/>
    <xf numFmtId="0" fontId="6" fillId="13" borderId="21" xfId="0" applyFont="1" applyFill="1" applyBorder="1" applyAlignment="1">
      <alignment horizontal="right" wrapText="1"/>
    </xf>
    <xf numFmtId="0" fontId="6" fillId="13" borderId="18" xfId="0" applyFont="1" applyFill="1" applyBorder="1" applyAlignment="1">
      <alignment horizontal="center" vertical="center" wrapText="1"/>
    </xf>
    <xf numFmtId="0" fontId="6" fillId="13" borderId="19" xfId="0" applyFont="1" applyFill="1" applyBorder="1" applyAlignment="1">
      <alignment horizontal="center" vertical="center" wrapText="1"/>
    </xf>
    <xf numFmtId="0" fontId="6" fillId="13" borderId="21" xfId="0" applyFont="1" applyFill="1" applyBorder="1" applyAlignment="1">
      <alignment horizontal="center" vertical="center" wrapText="1"/>
    </xf>
    <xf numFmtId="0" fontId="6" fillId="0" borderId="0" xfId="0" applyFont="1" applyAlignment="1">
      <alignment vertical="center"/>
    </xf>
    <xf numFmtId="0" fontId="70" fillId="13" borderId="1" xfId="0" applyFont="1" applyFill="1" applyBorder="1"/>
    <xf numFmtId="0" fontId="6" fillId="13" borderId="1" xfId="0" applyFont="1" applyFill="1" applyBorder="1" applyAlignment="1">
      <alignment horizontal="center" vertical="center" wrapText="1"/>
    </xf>
    <xf numFmtId="0" fontId="69" fillId="13" borderId="20" xfId="0" applyFont="1" applyFill="1" applyBorder="1" applyAlignment="1">
      <alignment horizontal="center" vertical="center"/>
    </xf>
    <xf numFmtId="0" fontId="86" fillId="0" borderId="0" xfId="0" applyFont="1" applyAlignment="1">
      <alignment horizontal="center" vertical="center"/>
    </xf>
    <xf numFmtId="0" fontId="70" fillId="13" borderId="21" xfId="0" applyFont="1" applyFill="1" applyBorder="1"/>
    <xf numFmtId="0" fontId="1" fillId="14" borderId="1" xfId="0" applyFont="1" applyFill="1" applyBorder="1"/>
    <xf numFmtId="0" fontId="6" fillId="14" borderId="15" xfId="0" applyFont="1" applyFill="1" applyBorder="1"/>
    <xf numFmtId="0" fontId="6" fillId="14" borderId="17" xfId="0" applyFont="1" applyFill="1" applyBorder="1"/>
    <xf numFmtId="0" fontId="6" fillId="14" borderId="16" xfId="0" applyFont="1" applyFill="1" applyBorder="1"/>
    <xf numFmtId="0" fontId="6" fillId="14" borderId="1" xfId="0" applyFont="1" applyFill="1" applyBorder="1"/>
    <xf numFmtId="0" fontId="6" fillId="14" borderId="15" xfId="0" applyFont="1" applyFill="1" applyBorder="1" applyAlignment="1">
      <alignment horizontal="center" vertical="center" wrapText="1"/>
    </xf>
    <xf numFmtId="0" fontId="6" fillId="14" borderId="16" xfId="0" applyFont="1" applyFill="1" applyBorder="1" applyAlignment="1">
      <alignment horizontal="center" vertical="center" wrapText="1"/>
    </xf>
    <xf numFmtId="0" fontId="76" fillId="14" borderId="20" xfId="0" applyFont="1" applyFill="1" applyBorder="1" applyAlignment="1">
      <alignment horizontal="center" vertical="center"/>
    </xf>
    <xf numFmtId="0" fontId="6" fillId="14" borderId="22" xfId="0" applyFont="1" applyFill="1" applyBorder="1" applyAlignment="1">
      <alignment horizontal="center" vertical="center" wrapText="1"/>
    </xf>
    <xf numFmtId="0" fontId="6" fillId="14" borderId="20" xfId="0" applyFont="1" applyFill="1" applyBorder="1" applyAlignment="1">
      <alignment horizontal="center" vertical="center" wrapText="1"/>
    </xf>
    <xf numFmtId="0" fontId="6" fillId="14" borderId="23" xfId="0" applyFont="1" applyFill="1" applyBorder="1" applyAlignment="1">
      <alignment horizontal="center" vertical="center" wrapText="1"/>
    </xf>
    <xf numFmtId="0" fontId="1" fillId="14" borderId="21" xfId="0" applyFont="1" applyFill="1" applyBorder="1"/>
    <xf numFmtId="0" fontId="6" fillId="14" borderId="18" xfId="0" applyFont="1" applyFill="1" applyBorder="1"/>
    <xf numFmtId="0" fontId="6" fillId="14" borderId="14" xfId="0" applyFont="1" applyFill="1" applyBorder="1"/>
    <xf numFmtId="0" fontId="6" fillId="14" borderId="19" xfId="0" applyFont="1" applyFill="1" applyBorder="1"/>
    <xf numFmtId="0" fontId="6" fillId="14" borderId="21" xfId="0" applyFont="1" applyFill="1" applyBorder="1" applyAlignment="1">
      <alignment horizontal="right" wrapText="1"/>
    </xf>
    <xf numFmtId="0" fontId="6" fillId="14" borderId="18" xfId="0" applyFont="1" applyFill="1" applyBorder="1" applyAlignment="1">
      <alignment horizontal="center" vertical="center" wrapText="1"/>
    </xf>
    <xf numFmtId="0" fontId="6" fillId="14" borderId="19" xfId="0" applyFont="1" applyFill="1" applyBorder="1" applyAlignment="1">
      <alignment horizontal="center" vertical="center" wrapText="1"/>
    </xf>
    <xf numFmtId="0" fontId="6" fillId="14" borderId="21" xfId="0" applyFont="1" applyFill="1" applyBorder="1" applyAlignment="1">
      <alignment horizontal="center" vertical="center" wrapText="1"/>
    </xf>
    <xf numFmtId="0" fontId="1" fillId="29" borderId="1" xfId="0" applyFont="1" applyFill="1" applyBorder="1"/>
    <xf numFmtId="0" fontId="6" fillId="29" borderId="15" xfId="0" applyFont="1" applyFill="1" applyBorder="1"/>
    <xf numFmtId="0" fontId="6" fillId="29" borderId="17" xfId="0" applyFont="1" applyFill="1" applyBorder="1"/>
    <xf numFmtId="0" fontId="6" fillId="29" borderId="16" xfId="0" applyFont="1" applyFill="1" applyBorder="1"/>
    <xf numFmtId="0" fontId="6" fillId="29" borderId="1" xfId="0" applyFont="1" applyFill="1" applyBorder="1"/>
    <xf numFmtId="0" fontId="6" fillId="29" borderId="15" xfId="0" applyFont="1" applyFill="1" applyBorder="1" applyAlignment="1">
      <alignment horizontal="center" vertical="center" wrapText="1"/>
    </xf>
    <xf numFmtId="0" fontId="6" fillId="29" borderId="16" xfId="0" applyFont="1" applyFill="1" applyBorder="1" applyAlignment="1">
      <alignment horizontal="center" vertical="center" wrapText="1"/>
    </xf>
    <xf numFmtId="0" fontId="6" fillId="29" borderId="1" xfId="0" applyFont="1" applyFill="1" applyBorder="1" applyAlignment="1">
      <alignment horizontal="center" vertical="center" wrapText="1"/>
    </xf>
    <xf numFmtId="0" fontId="76" fillId="29" borderId="20" xfId="0" applyFont="1" applyFill="1" applyBorder="1" applyAlignment="1">
      <alignment horizontal="center" vertical="center"/>
    </xf>
    <xf numFmtId="0" fontId="6" fillId="29" borderId="22" xfId="0" applyFont="1" applyFill="1" applyBorder="1" applyAlignment="1">
      <alignment horizontal="center" vertical="center" wrapText="1"/>
    </xf>
    <xf numFmtId="0" fontId="6" fillId="29" borderId="20" xfId="0" applyFont="1" applyFill="1" applyBorder="1" applyAlignment="1">
      <alignment horizontal="center" vertical="center" wrapText="1"/>
    </xf>
    <xf numFmtId="0" fontId="6" fillId="29" borderId="23" xfId="0" applyFont="1" applyFill="1" applyBorder="1" applyAlignment="1">
      <alignment horizontal="center" vertical="center" wrapText="1"/>
    </xf>
    <xf numFmtId="0" fontId="1" fillId="29" borderId="21" xfId="0" applyFont="1" applyFill="1" applyBorder="1"/>
    <xf numFmtId="0" fontId="6" fillId="29" borderId="18" xfId="0" applyFont="1" applyFill="1" applyBorder="1"/>
    <xf numFmtId="0" fontId="6" fillId="29" borderId="14" xfId="0" applyFont="1" applyFill="1" applyBorder="1"/>
    <xf numFmtId="0" fontId="6" fillId="29" borderId="19" xfId="0" applyFont="1" applyFill="1" applyBorder="1"/>
    <xf numFmtId="0" fontId="6" fillId="29" borderId="21" xfId="0" applyFont="1" applyFill="1" applyBorder="1" applyAlignment="1">
      <alignment horizontal="right" wrapText="1"/>
    </xf>
    <xf numFmtId="0" fontId="6" fillId="29" borderId="18" xfId="0" applyFont="1" applyFill="1" applyBorder="1" applyAlignment="1">
      <alignment horizontal="center" vertical="center" wrapText="1"/>
    </xf>
    <xf numFmtId="0" fontId="6" fillId="29" borderId="19" xfId="0" applyFont="1" applyFill="1" applyBorder="1" applyAlignment="1">
      <alignment horizontal="center" vertical="center" wrapText="1"/>
    </xf>
    <xf numFmtId="0" fontId="6" fillId="29" borderId="21" xfId="0" applyFont="1" applyFill="1" applyBorder="1"/>
    <xf numFmtId="0" fontId="1" fillId="31" borderId="1" xfId="0" applyFont="1" applyFill="1" applyBorder="1"/>
    <xf numFmtId="0" fontId="6" fillId="31" borderId="15" xfId="0" applyFont="1" applyFill="1" applyBorder="1" applyAlignment="1">
      <alignment vertical="center" wrapText="1"/>
    </xf>
    <xf numFmtId="0" fontId="6" fillId="31" borderId="17" xfId="0" applyFont="1" applyFill="1" applyBorder="1"/>
    <xf numFmtId="0" fontId="6" fillId="31" borderId="16" xfId="0" applyFont="1" applyFill="1" applyBorder="1"/>
    <xf numFmtId="0" fontId="6" fillId="31" borderId="1" xfId="0" applyFont="1" applyFill="1" applyBorder="1"/>
    <xf numFmtId="0" fontId="6" fillId="31" borderId="15" xfId="0" applyFont="1" applyFill="1" applyBorder="1" applyAlignment="1">
      <alignment horizontal="center" vertical="center" wrapText="1"/>
    </xf>
    <xf numFmtId="0" fontId="6" fillId="31" borderId="16" xfId="0" applyFont="1" applyFill="1" applyBorder="1" applyAlignment="1">
      <alignment horizontal="center" vertical="center" wrapText="1"/>
    </xf>
    <xf numFmtId="0" fontId="76" fillId="31" borderId="20" xfId="0" applyFont="1" applyFill="1" applyBorder="1" applyAlignment="1">
      <alignment horizontal="center" vertical="center"/>
    </xf>
    <xf numFmtId="0" fontId="6" fillId="31" borderId="22" xfId="0" applyFont="1" applyFill="1" applyBorder="1" applyAlignment="1">
      <alignment horizontal="center" vertical="center" wrapText="1"/>
    </xf>
    <xf numFmtId="0" fontId="6" fillId="31" borderId="20" xfId="0" applyFont="1" applyFill="1" applyBorder="1" applyAlignment="1">
      <alignment horizontal="center" vertical="center" wrapText="1"/>
    </xf>
    <xf numFmtId="0" fontId="6" fillId="31" borderId="23" xfId="0" applyFont="1" applyFill="1" applyBorder="1" applyAlignment="1">
      <alignment horizontal="center" vertical="center" wrapText="1"/>
    </xf>
    <xf numFmtId="0" fontId="1" fillId="31" borderId="21" xfId="0" applyFont="1" applyFill="1" applyBorder="1"/>
    <xf numFmtId="0" fontId="6" fillId="31" borderId="18" xfId="0" applyFont="1" applyFill="1" applyBorder="1"/>
    <xf numFmtId="0" fontId="6" fillId="31" borderId="14" xfId="0" applyFont="1" applyFill="1" applyBorder="1"/>
    <xf numFmtId="0" fontId="6" fillId="31" borderId="19" xfId="0" applyFont="1" applyFill="1" applyBorder="1"/>
    <xf numFmtId="0" fontId="6" fillId="31" borderId="45" xfId="0" applyFont="1" applyFill="1" applyBorder="1" applyAlignment="1">
      <alignment horizontal="right" wrapText="1"/>
    </xf>
    <xf numFmtId="0" fontId="6" fillId="31" borderId="18" xfId="0" applyFont="1" applyFill="1" applyBorder="1" applyAlignment="1">
      <alignment horizontal="center" vertical="center" wrapText="1"/>
    </xf>
    <xf numFmtId="0" fontId="6" fillId="31" borderId="19" xfId="0" applyFont="1" applyFill="1" applyBorder="1" applyAlignment="1">
      <alignment horizontal="center" vertical="center" wrapText="1"/>
    </xf>
    <xf numFmtId="0" fontId="6" fillId="31" borderId="21" xfId="0" applyFont="1" applyFill="1" applyBorder="1" applyAlignment="1">
      <alignment horizontal="center" vertical="center" wrapText="1"/>
    </xf>
    <xf numFmtId="0" fontId="87" fillId="0" borderId="0" xfId="0" applyFont="1" applyAlignment="1">
      <alignment horizontal="left" vertical="center"/>
    </xf>
    <xf numFmtId="0" fontId="71" fillId="0" borderId="0" xfId="0" applyFont="1" applyAlignment="1">
      <alignment horizontal="left" vertical="center"/>
    </xf>
    <xf numFmtId="0" fontId="53" fillId="13" borderId="19" xfId="0" applyFont="1" applyFill="1" applyBorder="1" applyAlignment="1">
      <alignment horizontal="center" vertical="center" wrapText="1"/>
    </xf>
    <xf numFmtId="0" fontId="1" fillId="13" borderId="20" xfId="0" applyFont="1" applyFill="1" applyBorder="1"/>
    <xf numFmtId="0" fontId="6" fillId="13" borderId="22" xfId="0" applyFont="1" applyFill="1" applyBorder="1"/>
    <xf numFmtId="0" fontId="6" fillId="13" borderId="0" xfId="0" applyFont="1" applyFill="1"/>
    <xf numFmtId="0" fontId="6" fillId="13" borderId="23" xfId="0" applyFont="1" applyFill="1" applyBorder="1"/>
    <xf numFmtId="0" fontId="6" fillId="13" borderId="20" xfId="0" applyFont="1" applyFill="1" applyBorder="1"/>
    <xf numFmtId="0" fontId="6" fillId="13" borderId="21" xfId="0" applyFont="1" applyFill="1" applyBorder="1" applyAlignment="1">
      <alignment horizontal="right"/>
    </xf>
    <xf numFmtId="0" fontId="6" fillId="13" borderId="21" xfId="0" applyFont="1" applyFill="1" applyBorder="1"/>
    <xf numFmtId="0" fontId="53" fillId="13" borderId="18" xfId="0" applyFont="1" applyFill="1" applyBorder="1" applyAlignment="1">
      <alignment horizontal="center" vertical="center" wrapText="1"/>
    </xf>
    <xf numFmtId="0" fontId="6" fillId="13" borderId="21" xfId="0" applyFont="1" applyFill="1" applyBorder="1" applyAlignment="1">
      <alignment horizontal="center" vertical="center"/>
    </xf>
    <xf numFmtId="0" fontId="6" fillId="14" borderId="21" xfId="0" applyFont="1" applyFill="1" applyBorder="1" applyAlignment="1">
      <alignment horizontal="right"/>
    </xf>
    <xf numFmtId="0" fontId="53" fillId="14" borderId="18" xfId="0" applyFont="1" applyFill="1" applyBorder="1" applyAlignment="1">
      <alignment horizontal="center" vertical="center" wrapText="1"/>
    </xf>
    <xf numFmtId="0" fontId="76" fillId="14" borderId="1" xfId="0" applyFont="1" applyFill="1" applyBorder="1"/>
    <xf numFmtId="0" fontId="69" fillId="14" borderId="20" xfId="0" applyFont="1" applyFill="1" applyBorder="1" applyAlignment="1">
      <alignment horizontal="center" vertical="center"/>
    </xf>
    <xf numFmtId="0" fontId="6" fillId="29" borderId="21" xfId="0" applyFont="1" applyFill="1" applyBorder="1" applyAlignment="1">
      <alignment horizontal="right"/>
    </xf>
    <xf numFmtId="0" fontId="6" fillId="29" borderId="21" xfId="0" applyFont="1" applyFill="1" applyBorder="1" applyAlignment="1">
      <alignment horizontal="center" vertical="center" wrapText="1"/>
    </xf>
    <xf numFmtId="0" fontId="6" fillId="31" borderId="15" xfId="0" applyFont="1" applyFill="1" applyBorder="1"/>
    <xf numFmtId="0" fontId="6" fillId="31" borderId="21" xfId="0" applyFont="1" applyFill="1" applyBorder="1" applyAlignment="1">
      <alignment horizontal="right"/>
    </xf>
    <xf numFmtId="0" fontId="6" fillId="31" borderId="21" xfId="0" applyFont="1" applyFill="1" applyBorder="1" applyAlignment="1">
      <alignment horizontal="center" vertical="center"/>
    </xf>
    <xf numFmtId="0" fontId="0" fillId="0" borderId="0" xfId="0" applyAlignment="1">
      <alignment horizontal="center" vertical="center" wrapText="1"/>
    </xf>
    <xf numFmtId="0" fontId="0" fillId="0" borderId="48" xfId="0" applyBorder="1"/>
    <xf numFmtId="0" fontId="0" fillId="0" borderId="49" xfId="0" applyBorder="1"/>
    <xf numFmtId="0" fontId="92" fillId="0" borderId="49" xfId="0" applyFont="1" applyBorder="1"/>
    <xf numFmtId="0" fontId="92" fillId="0" borderId="2" xfId="0" applyFont="1" applyBorder="1" applyAlignment="1">
      <alignment horizontal="center" vertical="center" wrapText="1"/>
    </xf>
    <xf numFmtId="0" fontId="92" fillId="0" borderId="0" xfId="0" applyFont="1" applyAlignment="1">
      <alignment horizontal="center" vertical="center" wrapText="1"/>
    </xf>
    <xf numFmtId="0" fontId="92" fillId="0" borderId="0" xfId="0" applyFont="1"/>
    <xf numFmtId="0" fontId="52" fillId="22" borderId="9" xfId="0" applyFont="1" applyFill="1" applyBorder="1" applyAlignment="1">
      <alignment vertical="center"/>
    </xf>
    <xf numFmtId="0" fontId="35" fillId="22" borderId="21" xfId="0" applyFont="1" applyFill="1" applyBorder="1" applyAlignment="1">
      <alignment horizontal="center" vertical="center"/>
    </xf>
    <xf numFmtId="3" fontId="35" fillId="0" borderId="2" xfId="0" applyNumberFormat="1" applyFont="1" applyBorder="1" applyAlignment="1">
      <alignment horizontal="center" vertical="center"/>
    </xf>
    <xf numFmtId="3" fontId="36" fillId="0" borderId="2" xfId="0" applyNumberFormat="1" applyFont="1" applyBorder="1" applyAlignment="1">
      <alignment horizontal="center" vertical="center"/>
    </xf>
    <xf numFmtId="0" fontId="94" fillId="2" borderId="0" xfId="0" applyFont="1" applyFill="1"/>
    <xf numFmtId="0" fontId="95" fillId="2" borderId="0" xfId="2" applyFont="1" applyFill="1" applyAlignment="1">
      <alignment vertical="center"/>
    </xf>
    <xf numFmtId="49" fontId="80" fillId="13" borderId="21" xfId="0" applyNumberFormat="1" applyFont="1" applyFill="1" applyBorder="1" applyAlignment="1">
      <alignment horizontal="center" vertical="center" wrapText="1"/>
    </xf>
    <xf numFmtId="4" fontId="97" fillId="13" borderId="21" xfId="22" applyNumberFormat="1" applyFont="1" applyFill="1" applyBorder="1" applyAlignment="1">
      <alignment horizontal="right"/>
    </xf>
    <xf numFmtId="49" fontId="80" fillId="13" borderId="2" xfId="0" applyNumberFormat="1" applyFont="1" applyFill="1" applyBorder="1" applyAlignment="1">
      <alignment horizontal="center" vertical="center" wrapText="1"/>
    </xf>
    <xf numFmtId="4" fontId="98" fillId="13" borderId="2" xfId="0" applyNumberFormat="1" applyFont="1" applyFill="1" applyBorder="1" applyAlignment="1">
      <alignment horizontal="right" vertical="center"/>
    </xf>
    <xf numFmtId="0" fontId="8" fillId="2" borderId="0" xfId="0" applyFont="1" applyFill="1" applyAlignment="1">
      <alignment vertical="center"/>
    </xf>
    <xf numFmtId="4" fontId="99" fillId="13" borderId="2" xfId="0" applyNumberFormat="1" applyFont="1" applyFill="1" applyBorder="1" applyAlignment="1">
      <alignment horizontal="right" vertical="center"/>
    </xf>
    <xf numFmtId="49" fontId="80" fillId="14" borderId="2" xfId="0" applyNumberFormat="1" applyFont="1" applyFill="1" applyBorder="1" applyAlignment="1">
      <alignment horizontal="center" vertical="center" wrapText="1"/>
    </xf>
    <xf numFmtId="4" fontId="98" fillId="14" borderId="2" xfId="0" applyNumberFormat="1" applyFont="1" applyFill="1" applyBorder="1" applyAlignment="1">
      <alignment horizontal="right" vertical="center"/>
    </xf>
    <xf numFmtId="4" fontId="98" fillId="14" borderId="2" xfId="23" applyNumberFormat="1" applyFont="1" applyFill="1" applyBorder="1" applyAlignment="1">
      <alignment horizontal="right" wrapText="1"/>
    </xf>
    <xf numFmtId="4" fontId="99" fillId="14" borderId="2" xfId="0" applyNumberFormat="1" applyFont="1" applyFill="1" applyBorder="1" applyAlignment="1">
      <alignment horizontal="right" vertical="center"/>
    </xf>
    <xf numFmtId="49" fontId="80" fillId="34" borderId="2" xfId="0" applyNumberFormat="1" applyFont="1" applyFill="1" applyBorder="1" applyAlignment="1">
      <alignment horizontal="center" vertical="center" wrapText="1"/>
    </xf>
    <xf numFmtId="4" fontId="98" fillId="34" borderId="2" xfId="0" applyNumberFormat="1" applyFont="1" applyFill="1" applyBorder="1" applyAlignment="1">
      <alignment horizontal="right" vertical="center"/>
    </xf>
    <xf numFmtId="4" fontId="99" fillId="34" borderId="2" xfId="0" applyNumberFormat="1" applyFont="1" applyFill="1" applyBorder="1" applyAlignment="1">
      <alignment horizontal="right" vertical="center"/>
    </xf>
    <xf numFmtId="49" fontId="80" fillId="31" borderId="2" xfId="0" applyNumberFormat="1" applyFont="1" applyFill="1" applyBorder="1" applyAlignment="1">
      <alignment horizontal="center" vertical="center" wrapText="1"/>
    </xf>
    <xf numFmtId="4" fontId="97" fillId="31" borderId="2" xfId="24" applyNumberFormat="1" applyFont="1" applyFill="1" applyBorder="1" applyAlignment="1">
      <alignment horizontal="right"/>
    </xf>
    <xf numFmtId="4" fontId="100" fillId="31" borderId="2" xfId="24" applyNumberFormat="1" applyFont="1" applyFill="1" applyBorder="1" applyAlignment="1">
      <alignment horizontal="right"/>
    </xf>
    <xf numFmtId="3" fontId="35" fillId="0" borderId="50" xfId="0" applyNumberFormat="1" applyFont="1" applyBorder="1" applyAlignment="1">
      <alignment horizontal="center" vertical="center"/>
    </xf>
    <xf numFmtId="166" fontId="35" fillId="0" borderId="0" xfId="19" applyNumberFormat="1" applyFont="1"/>
    <xf numFmtId="0" fontId="35" fillId="22" borderId="2" xfId="0" applyFont="1" applyFill="1" applyBorder="1" applyAlignment="1">
      <alignment horizontal="left" vertical="center" wrapText="1"/>
    </xf>
    <xf numFmtId="49" fontId="35" fillId="22" borderId="2" xfId="0" applyNumberFormat="1" applyFont="1" applyFill="1" applyBorder="1" applyAlignment="1">
      <alignment horizontal="center" vertical="center"/>
    </xf>
    <xf numFmtId="0" fontId="36" fillId="0" borderId="22" xfId="0" applyFont="1" applyBorder="1" applyAlignment="1">
      <alignment vertical="top" wrapText="1"/>
    </xf>
    <xf numFmtId="0" fontId="36" fillId="0" borderId="0" xfId="0" applyFont="1" applyAlignment="1">
      <alignment vertical="top" wrapText="1"/>
    </xf>
    <xf numFmtId="0" fontId="36" fillId="0" borderId="23" xfId="0" applyFont="1" applyBorder="1" applyAlignment="1">
      <alignment vertical="top" wrapText="1"/>
    </xf>
    <xf numFmtId="0" fontId="104" fillId="0" borderId="0" xfId="0" applyFont="1"/>
    <xf numFmtId="0" fontId="104" fillId="22" borderId="2" xfId="0" applyFont="1" applyFill="1" applyBorder="1" applyAlignment="1">
      <alignment horizontal="center" vertical="center"/>
    </xf>
    <xf numFmtId="0" fontId="104" fillId="0" borderId="9" xfId="0" applyFont="1" applyBorder="1"/>
    <xf numFmtId="0" fontId="103" fillId="0" borderId="10" xfId="0" applyFont="1" applyBorder="1" applyAlignment="1">
      <alignment horizontal="center" vertical="center"/>
    </xf>
    <xf numFmtId="0" fontId="103" fillId="0" borderId="10" xfId="0" quotePrefix="1" applyFont="1" applyBorder="1" applyAlignment="1">
      <alignment horizontal="center" vertical="center"/>
    </xf>
    <xf numFmtId="0" fontId="104" fillId="0" borderId="9" xfId="0" applyFont="1" applyBorder="1" applyAlignment="1">
      <alignment vertical="center"/>
    </xf>
    <xf numFmtId="0" fontId="104" fillId="0" borderId="10" xfId="0" applyFont="1" applyBorder="1" applyAlignment="1">
      <alignment vertical="center"/>
    </xf>
    <xf numFmtId="0" fontId="105" fillId="36" borderId="0" xfId="0" applyFont="1" applyFill="1" applyAlignment="1">
      <alignment horizontal="center"/>
    </xf>
    <xf numFmtId="0" fontId="104" fillId="22" borderId="2" xfId="0" applyFont="1" applyFill="1" applyBorder="1" applyAlignment="1">
      <alignment horizontal="center" vertical="top" wrapText="1"/>
    </xf>
    <xf numFmtId="0" fontId="104" fillId="22" borderId="2" xfId="0" applyFont="1" applyFill="1" applyBorder="1" applyAlignment="1">
      <alignment horizontal="center" vertical="center" wrapText="1"/>
    </xf>
    <xf numFmtId="0" fontId="107" fillId="0" borderId="0" xfId="0" applyFont="1" applyAlignment="1">
      <alignment horizontal="center"/>
    </xf>
    <xf numFmtId="0" fontId="104" fillId="0" borderId="2" xfId="0" applyFont="1" applyBorder="1" applyAlignment="1">
      <alignment horizontal="center" vertical="center" wrapText="1"/>
    </xf>
    <xf numFmtId="0" fontId="104" fillId="0" borderId="2" xfId="0" applyFont="1" applyBorder="1" applyAlignment="1">
      <alignment horizontal="center" vertical="center"/>
    </xf>
    <xf numFmtId="0" fontId="104" fillId="22" borderId="9" xfId="0" applyFont="1" applyFill="1" applyBorder="1" applyAlignment="1">
      <alignment horizontal="center" vertical="center"/>
    </xf>
    <xf numFmtId="0" fontId="110" fillId="0" borderId="0" xfId="0" applyFont="1" applyAlignment="1">
      <alignment horizontal="right"/>
    </xf>
    <xf numFmtId="3" fontId="104" fillId="36" borderId="2" xfId="0" applyNumberFormat="1" applyFont="1" applyFill="1" applyBorder="1" applyAlignment="1">
      <alignment horizontal="center" vertical="center"/>
    </xf>
    <xf numFmtId="0" fontId="104" fillId="0" borderId="0" xfId="0" applyFont="1" applyAlignment="1">
      <alignment horizontal="center" vertical="center"/>
    </xf>
    <xf numFmtId="0" fontId="104" fillId="0" borderId="0" xfId="0" applyFont="1" applyAlignment="1">
      <alignment horizontal="center"/>
    </xf>
    <xf numFmtId="17" fontId="104" fillId="0" borderId="0" xfId="0" applyNumberFormat="1" applyFont="1" applyAlignment="1">
      <alignment horizontal="center" vertical="center"/>
    </xf>
    <xf numFmtId="0" fontId="104" fillId="36" borderId="0" xfId="0" applyFont="1" applyFill="1" applyAlignment="1">
      <alignment horizontal="center" vertical="center"/>
    </xf>
    <xf numFmtId="0" fontId="105" fillId="36" borderId="0" xfId="0" applyFont="1" applyFill="1" applyAlignment="1">
      <alignment horizontal="center" vertical="center"/>
    </xf>
    <xf numFmtId="0" fontId="104" fillId="22" borderId="2" xfId="0" applyFont="1" applyFill="1" applyBorder="1" applyAlignment="1">
      <alignment horizontal="center"/>
    </xf>
    <xf numFmtId="3" fontId="35" fillId="0" borderId="0" xfId="0" applyNumberFormat="1" applyFont="1" applyAlignment="1">
      <alignment horizontal="center" vertical="center"/>
    </xf>
    <xf numFmtId="0" fontId="35" fillId="22" borderId="51" xfId="0" applyFont="1" applyFill="1" applyBorder="1" applyAlignment="1">
      <alignment horizontal="center" vertical="center"/>
    </xf>
    <xf numFmtId="0" fontId="35" fillId="22" borderId="59" xfId="0" applyFont="1" applyFill="1" applyBorder="1" applyAlignment="1">
      <alignment horizontal="center" vertical="center"/>
    </xf>
    <xf numFmtId="0" fontId="7" fillId="3" borderId="0" xfId="0" applyFont="1" applyFill="1" applyAlignment="1">
      <alignment horizontal="center" vertical="center"/>
    </xf>
    <xf numFmtId="4" fontId="75" fillId="3" borderId="0" xfId="0" applyNumberFormat="1" applyFont="1" applyFill="1" applyAlignment="1">
      <alignment vertical="center"/>
    </xf>
    <xf numFmtId="0" fontId="36" fillId="0" borderId="18" xfId="0" applyFont="1" applyBorder="1" applyAlignment="1">
      <alignment horizontal="center"/>
    </xf>
    <xf numFmtId="0" fontId="36" fillId="0" borderId="14" xfId="0" applyFont="1" applyBorder="1" applyAlignment="1">
      <alignment horizontal="center"/>
    </xf>
    <xf numFmtId="0" fontId="36" fillId="0" borderId="19" xfId="0" applyFont="1" applyBorder="1" applyAlignment="1">
      <alignment horizontal="center"/>
    </xf>
    <xf numFmtId="0" fontId="36" fillId="0" borderId="18" xfId="0" applyFont="1" applyBorder="1" applyAlignment="1">
      <alignment horizontal="center" vertical="center"/>
    </xf>
    <xf numFmtId="0" fontId="36" fillId="0" borderId="14" xfId="0" applyFont="1" applyBorder="1" applyAlignment="1">
      <alignment horizontal="center" vertical="center"/>
    </xf>
    <xf numFmtId="0" fontId="36" fillId="0" borderId="19" xfId="0" applyFont="1" applyBorder="1" applyAlignment="1">
      <alignment horizontal="center" vertical="center"/>
    </xf>
    <xf numFmtId="17" fontId="36" fillId="0" borderId="18" xfId="0" applyNumberFormat="1" applyFont="1" applyBorder="1" applyAlignment="1">
      <alignment horizontal="center" vertical="center"/>
    </xf>
    <xf numFmtId="17" fontId="36" fillId="0" borderId="14" xfId="0" applyNumberFormat="1" applyFont="1" applyBorder="1" applyAlignment="1">
      <alignment horizontal="center" vertical="center"/>
    </xf>
    <xf numFmtId="17" fontId="36" fillId="0" borderId="19" xfId="0" applyNumberFormat="1" applyFont="1" applyBorder="1" applyAlignment="1">
      <alignment horizontal="center" vertical="center"/>
    </xf>
    <xf numFmtId="0" fontId="36" fillId="0" borderId="22" xfId="0" applyFont="1" applyBorder="1" applyAlignment="1">
      <alignment horizontal="center"/>
    </xf>
    <xf numFmtId="0" fontId="36" fillId="0" borderId="0" xfId="0" applyFont="1" applyAlignment="1">
      <alignment horizontal="center"/>
    </xf>
    <xf numFmtId="0" fontId="36" fillId="0" borderId="23" xfId="0" applyFont="1" applyBorder="1" applyAlignment="1">
      <alignment horizontal="center"/>
    </xf>
    <xf numFmtId="0" fontId="36" fillId="0" borderId="22" xfId="0" applyFont="1" applyBorder="1" applyAlignment="1">
      <alignment horizontal="center" vertical="center"/>
    </xf>
    <xf numFmtId="0" fontId="36" fillId="0" borderId="0" xfId="0" applyFont="1" applyAlignment="1">
      <alignment horizontal="center" vertical="center"/>
    </xf>
    <xf numFmtId="0" fontId="36" fillId="0" borderId="23" xfId="0" applyFont="1" applyBorder="1" applyAlignment="1">
      <alignment horizontal="center" vertical="center"/>
    </xf>
    <xf numFmtId="0" fontId="47" fillId="0" borderId="9" xfId="0" applyFont="1" applyBorder="1" applyAlignment="1">
      <alignment horizontal="center" vertical="center"/>
    </xf>
    <xf numFmtId="0" fontId="47" fillId="0" borderId="10" xfId="0" applyFont="1" applyBorder="1" applyAlignment="1">
      <alignment horizontal="center" vertical="center"/>
    </xf>
    <xf numFmtId="0" fontId="47" fillId="0" borderId="11" xfId="0" applyFont="1" applyBorder="1" applyAlignment="1">
      <alignment horizontal="center" vertical="center"/>
    </xf>
    <xf numFmtId="0" fontId="35" fillId="22" borderId="9" xfId="0" applyFont="1" applyFill="1" applyBorder="1" applyAlignment="1">
      <alignment horizontal="center"/>
    </xf>
    <xf numFmtId="0" fontId="35" fillId="22" borderId="10" xfId="0" applyFont="1" applyFill="1" applyBorder="1" applyAlignment="1">
      <alignment horizontal="center"/>
    </xf>
    <xf numFmtId="0" fontId="35" fillId="22" borderId="11" xfId="0" applyFont="1" applyFill="1" applyBorder="1" applyAlignment="1">
      <alignment horizontal="center"/>
    </xf>
    <xf numFmtId="0" fontId="35" fillId="22" borderId="9" xfId="0" applyFont="1" applyFill="1" applyBorder="1" applyAlignment="1">
      <alignment horizontal="center" vertical="center"/>
    </xf>
    <xf numFmtId="0" fontId="35" fillId="22" borderId="10" xfId="0" applyFont="1" applyFill="1" applyBorder="1" applyAlignment="1">
      <alignment horizontal="center" vertical="center"/>
    </xf>
    <xf numFmtId="0" fontId="35" fillId="22" borderId="11" xfId="0" applyFont="1" applyFill="1" applyBorder="1" applyAlignment="1">
      <alignment horizontal="center" vertical="center"/>
    </xf>
    <xf numFmtId="0" fontId="76" fillId="0" borderId="15" xfId="0" applyFont="1" applyBorder="1" applyAlignment="1">
      <alignment horizontal="center" vertical="center"/>
    </xf>
    <xf numFmtId="0" fontId="76" fillId="0" borderId="17" xfId="0" applyFont="1" applyBorder="1" applyAlignment="1">
      <alignment horizontal="center" vertical="center"/>
    </xf>
    <xf numFmtId="0" fontId="76" fillId="0" borderId="16" xfId="0" applyFont="1" applyBorder="1" applyAlignment="1">
      <alignment horizontal="center" vertical="center"/>
    </xf>
    <xf numFmtId="17" fontId="76" fillId="0" borderId="15" xfId="0" applyNumberFormat="1" applyFont="1" applyBorder="1" applyAlignment="1">
      <alignment horizontal="center" vertical="center"/>
    </xf>
    <xf numFmtId="17" fontId="76" fillId="0" borderId="17" xfId="0" applyNumberFormat="1" applyFont="1" applyBorder="1" applyAlignment="1">
      <alignment horizontal="center" vertical="center"/>
    </xf>
    <xf numFmtId="17" fontId="76" fillId="0" borderId="16" xfId="0" applyNumberFormat="1" applyFont="1" applyBorder="1" applyAlignment="1">
      <alignment horizontal="center" vertical="center"/>
    </xf>
    <xf numFmtId="0" fontId="91" fillId="0" borderId="0" xfId="0" applyFont="1" applyAlignment="1">
      <alignment horizontal="center" vertical="center"/>
    </xf>
    <xf numFmtId="0" fontId="91" fillId="0" borderId="23" xfId="0" applyFont="1" applyBorder="1" applyAlignment="1">
      <alignment horizontal="center" vertical="center"/>
    </xf>
    <xf numFmtId="0" fontId="4" fillId="23" borderId="9" xfId="0" applyFont="1" applyFill="1" applyBorder="1" applyAlignment="1">
      <alignment horizontal="center" vertical="center" wrapText="1"/>
    </xf>
    <xf numFmtId="0" fontId="4" fillId="23" borderId="10" xfId="0" applyFont="1" applyFill="1" applyBorder="1" applyAlignment="1">
      <alignment horizontal="center" vertical="center" wrapText="1"/>
    </xf>
    <xf numFmtId="0" fontId="4" fillId="23" borderId="11" xfId="0" applyFont="1" applyFill="1" applyBorder="1" applyAlignment="1">
      <alignment horizontal="center" vertical="center" wrapText="1"/>
    </xf>
    <xf numFmtId="0" fontId="0" fillId="13" borderId="0" xfId="0" applyFill="1" applyAlignment="1">
      <alignment horizontal="center" vertical="center" textRotation="255"/>
    </xf>
    <xf numFmtId="0" fontId="92" fillId="0" borderId="9" xfId="0" applyFont="1" applyBorder="1" applyAlignment="1">
      <alignment horizontal="center" vertical="center" wrapText="1"/>
    </xf>
    <xf numFmtId="0" fontId="92" fillId="0" borderId="10" xfId="0" applyFont="1" applyBorder="1" applyAlignment="1">
      <alignment horizontal="center" vertical="center" wrapText="1"/>
    </xf>
    <xf numFmtId="0" fontId="92" fillId="0" borderId="11" xfId="0" applyFont="1" applyBorder="1" applyAlignment="1">
      <alignment horizontal="center" vertical="center" wrapText="1"/>
    </xf>
    <xf numFmtId="0" fontId="88" fillId="0" borderId="0" xfId="0" applyFont="1" applyAlignment="1">
      <alignment horizontal="center"/>
    </xf>
    <xf numFmtId="0" fontId="89" fillId="0" borderId="0" xfId="0" applyFont="1" applyAlignment="1">
      <alignment horizontal="center"/>
    </xf>
    <xf numFmtId="0" fontId="90" fillId="0" borderId="0" xfId="0" applyFont="1" applyAlignment="1">
      <alignment horizontal="center"/>
    </xf>
    <xf numFmtId="0" fontId="22" fillId="0" borderId="9"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11" xfId="0" applyFont="1" applyBorder="1" applyAlignment="1">
      <alignment horizontal="center" vertical="center" wrapText="1"/>
    </xf>
    <xf numFmtId="0" fontId="0" fillId="34" borderId="0" xfId="0" applyFill="1" applyAlignment="1">
      <alignment horizontal="center" vertical="center" textRotation="255"/>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93" fillId="0" borderId="0" xfId="0" applyFont="1" applyAlignment="1">
      <alignment horizontal="center" vertical="center"/>
    </xf>
    <xf numFmtId="0" fontId="93" fillId="0" borderId="23" xfId="0" applyFont="1" applyBorder="1" applyAlignment="1">
      <alignment horizontal="center" vertical="center"/>
    </xf>
    <xf numFmtId="0" fontId="3" fillId="23" borderId="9" xfId="0" applyFont="1" applyFill="1" applyBorder="1" applyAlignment="1">
      <alignment horizontal="center" vertical="center" wrapText="1"/>
    </xf>
    <xf numFmtId="0" fontId="3" fillId="23" borderId="10" xfId="0" applyFont="1" applyFill="1" applyBorder="1" applyAlignment="1">
      <alignment horizontal="center" vertical="center" wrapText="1"/>
    </xf>
    <xf numFmtId="0" fontId="3" fillId="23" borderId="11" xfId="0" applyFont="1" applyFill="1" applyBorder="1" applyAlignment="1">
      <alignment horizontal="center" vertical="center" wrapText="1"/>
    </xf>
    <xf numFmtId="0" fontId="36" fillId="0" borderId="15" xfId="0" applyFont="1" applyBorder="1" applyAlignment="1">
      <alignment horizontal="center"/>
    </xf>
    <xf numFmtId="0" fontId="36" fillId="0" borderId="17" xfId="0" applyFont="1" applyBorder="1" applyAlignment="1">
      <alignment horizontal="center"/>
    </xf>
    <xf numFmtId="0" fontId="36" fillId="0" borderId="16" xfId="0" applyFont="1" applyBorder="1" applyAlignment="1">
      <alignment horizontal="center"/>
    </xf>
    <xf numFmtId="0" fontId="77" fillId="0" borderId="26" xfId="0" applyFont="1" applyBorder="1" applyAlignment="1">
      <alignment horizontal="center" vertical="center" wrapText="1"/>
    </xf>
    <xf numFmtId="0" fontId="77" fillId="0" borderId="27" xfId="0" applyFont="1" applyBorder="1" applyAlignment="1">
      <alignment horizontal="center" vertical="center" wrapText="1"/>
    </xf>
    <xf numFmtId="0" fontId="36" fillId="0" borderId="15" xfId="0" applyFont="1" applyBorder="1" applyAlignment="1">
      <alignment horizontal="center" vertical="center"/>
    </xf>
    <xf numFmtId="0" fontId="36" fillId="0" borderId="17" xfId="0" applyFont="1" applyBorder="1" applyAlignment="1">
      <alignment horizontal="center" vertical="center"/>
    </xf>
    <xf numFmtId="0" fontId="36" fillId="0" borderId="16" xfId="0" applyFont="1" applyBorder="1" applyAlignment="1">
      <alignment horizontal="center" vertical="center"/>
    </xf>
    <xf numFmtId="17" fontId="36" fillId="0" borderId="15" xfId="0" applyNumberFormat="1" applyFont="1" applyBorder="1" applyAlignment="1">
      <alignment horizontal="center" vertical="center"/>
    </xf>
    <xf numFmtId="17" fontId="36" fillId="0" borderId="16" xfId="0" applyNumberFormat="1" applyFont="1" applyBorder="1" applyAlignment="1">
      <alignment horizontal="center" vertical="center"/>
    </xf>
    <xf numFmtId="0" fontId="76" fillId="22" borderId="28" xfId="0" applyFont="1" applyFill="1" applyBorder="1" applyAlignment="1">
      <alignment horizontal="center" vertical="center"/>
    </xf>
    <xf numFmtId="0" fontId="76" fillId="22" borderId="29" xfId="0" applyFont="1" applyFill="1" applyBorder="1" applyAlignment="1">
      <alignment horizontal="center" vertical="center"/>
    </xf>
    <xf numFmtId="0" fontId="76" fillId="22" borderId="32" xfId="0" applyFont="1" applyFill="1" applyBorder="1" applyAlignment="1">
      <alignment horizontal="center" vertical="center"/>
    </xf>
    <xf numFmtId="0" fontId="77" fillId="2" borderId="26" xfId="0" applyFont="1" applyFill="1" applyBorder="1" applyAlignment="1">
      <alignment horizontal="center" vertical="center" wrapText="1"/>
    </xf>
    <xf numFmtId="0" fontId="77" fillId="2" borderId="27" xfId="0" applyFont="1" applyFill="1" applyBorder="1" applyAlignment="1">
      <alignment horizontal="center" vertical="center" wrapText="1"/>
    </xf>
    <xf numFmtId="0" fontId="79" fillId="23" borderId="25" xfId="0" applyFont="1" applyFill="1" applyBorder="1" applyAlignment="1">
      <alignment horizontal="center"/>
    </xf>
    <xf numFmtId="0" fontId="79" fillId="23" borderId="26" xfId="0" applyFont="1" applyFill="1" applyBorder="1" applyAlignment="1">
      <alignment horizontal="center"/>
    </xf>
    <xf numFmtId="0" fontId="77" fillId="0" borderId="30" xfId="0" applyFont="1" applyBorder="1" applyAlignment="1">
      <alignment horizontal="center" vertical="center"/>
    </xf>
    <xf numFmtId="0" fontId="77" fillId="0" borderId="33" xfId="0" applyFont="1" applyBorder="1" applyAlignment="1">
      <alignment horizontal="center" vertical="center"/>
    </xf>
    <xf numFmtId="0" fontId="77" fillId="0" borderId="0" xfId="0" applyFont="1" applyAlignment="1">
      <alignment horizontal="center" vertical="center" wrapText="1"/>
    </xf>
    <xf numFmtId="0" fontId="77" fillId="0" borderId="31" xfId="0" applyFont="1" applyBorder="1" applyAlignment="1">
      <alignment horizontal="center" vertical="center" wrapText="1"/>
    </xf>
    <xf numFmtId="0" fontId="77" fillId="0" borderId="34" xfId="0" applyFont="1" applyBorder="1" applyAlignment="1">
      <alignment horizontal="center" vertical="center" wrapText="1"/>
    </xf>
    <xf numFmtId="0" fontId="77" fillId="0" borderId="35" xfId="0" applyFont="1" applyBorder="1" applyAlignment="1">
      <alignment horizontal="center" vertical="center" wrapText="1"/>
    </xf>
    <xf numFmtId="0" fontId="76" fillId="22" borderId="36" xfId="0" applyFont="1" applyFill="1" applyBorder="1" applyAlignment="1">
      <alignment horizontal="center" vertical="center"/>
    </xf>
    <xf numFmtId="0" fontId="76" fillId="22" borderId="37" xfId="0" applyFont="1" applyFill="1" applyBorder="1" applyAlignment="1">
      <alignment horizontal="center" vertical="center"/>
    </xf>
    <xf numFmtId="0" fontId="76" fillId="22" borderId="38" xfId="0" applyFont="1" applyFill="1" applyBorder="1" applyAlignment="1">
      <alignment horizontal="center" vertical="center"/>
    </xf>
    <xf numFmtId="0" fontId="77" fillId="0" borderId="0" xfId="0" applyFont="1" applyAlignment="1">
      <alignment horizontal="center"/>
    </xf>
    <xf numFmtId="0" fontId="77" fillId="0" borderId="0" xfId="0" applyFont="1" applyAlignment="1">
      <alignment horizontal="center" vertical="center"/>
    </xf>
    <xf numFmtId="0" fontId="78" fillId="21" borderId="25" xfId="0" applyFont="1" applyFill="1" applyBorder="1" applyAlignment="1">
      <alignment horizontal="center" vertical="center"/>
    </xf>
    <xf numFmtId="0" fontId="78" fillId="21" borderId="26" xfId="0" applyFont="1" applyFill="1" applyBorder="1" applyAlignment="1">
      <alignment horizontal="center" vertical="center"/>
    </xf>
    <xf numFmtId="0" fontId="78" fillId="21" borderId="27" xfId="0" applyFont="1" applyFill="1" applyBorder="1" applyAlignment="1">
      <alignment horizontal="center" vertical="center"/>
    </xf>
    <xf numFmtId="0" fontId="6" fillId="14" borderId="22" xfId="0" applyFont="1" applyFill="1" applyBorder="1" applyAlignment="1">
      <alignment horizontal="center" vertical="center" wrapText="1"/>
    </xf>
    <xf numFmtId="0" fontId="34" fillId="14" borderId="0" xfId="0" applyFont="1" applyFill="1" applyAlignment="1">
      <alignment horizontal="center" vertical="center" wrapText="1"/>
    </xf>
    <xf numFmtId="0" fontId="34" fillId="14" borderId="23" xfId="0" applyFont="1" applyFill="1" applyBorder="1" applyAlignment="1">
      <alignment horizontal="center" vertical="center" wrapText="1"/>
    </xf>
    <xf numFmtId="0" fontId="6" fillId="29" borderId="22" xfId="0" applyFont="1" applyFill="1" applyBorder="1" applyAlignment="1">
      <alignment horizontal="center" vertical="center" wrapText="1"/>
    </xf>
    <xf numFmtId="0" fontId="6" fillId="29" borderId="0" xfId="0" applyFont="1" applyFill="1" applyAlignment="1">
      <alignment horizontal="center" vertical="center" wrapText="1"/>
    </xf>
    <xf numFmtId="0" fontId="6" fillId="29" borderId="23" xfId="0" applyFont="1" applyFill="1" applyBorder="1" applyAlignment="1">
      <alignment horizontal="center" vertical="center" wrapText="1"/>
    </xf>
    <xf numFmtId="0" fontId="6" fillId="31" borderId="22" xfId="0" applyFont="1" applyFill="1" applyBorder="1" applyAlignment="1">
      <alignment horizontal="center" vertical="center" wrapText="1"/>
    </xf>
    <xf numFmtId="0" fontId="6" fillId="31" borderId="0" xfId="0" applyFont="1" applyFill="1" applyAlignment="1">
      <alignment horizontal="center" vertical="center" wrapText="1"/>
    </xf>
    <xf numFmtId="0" fontId="6" fillId="31" borderId="23" xfId="0" applyFont="1" applyFill="1" applyBorder="1" applyAlignment="1">
      <alignment horizontal="center" vertical="center" wrapText="1"/>
    </xf>
    <xf numFmtId="0" fontId="6" fillId="14" borderId="0" xfId="0" applyFont="1" applyFill="1" applyAlignment="1">
      <alignment horizontal="center" vertical="center" wrapText="1"/>
    </xf>
    <xf numFmtId="0" fontId="6" fillId="14" borderId="23" xfId="0" applyFont="1" applyFill="1" applyBorder="1" applyAlignment="1">
      <alignment horizontal="center" vertical="center" wrapText="1"/>
    </xf>
    <xf numFmtId="0" fontId="34" fillId="31" borderId="0" xfId="0" applyFont="1" applyFill="1" applyAlignment="1">
      <alignment horizontal="center" vertical="center" wrapText="1"/>
    </xf>
    <xf numFmtId="0" fontId="34" fillId="31" borderId="23" xfId="0" applyFont="1" applyFill="1" applyBorder="1" applyAlignment="1">
      <alignment horizontal="center" vertical="center" wrapText="1"/>
    </xf>
    <xf numFmtId="0" fontId="6" fillId="13" borderId="22" xfId="0" applyFont="1" applyFill="1" applyBorder="1" applyAlignment="1">
      <alignment horizontal="center" vertical="center" wrapText="1"/>
    </xf>
    <xf numFmtId="0" fontId="34" fillId="13" borderId="0" xfId="0" applyFont="1" applyFill="1" applyAlignment="1">
      <alignment horizontal="center" vertical="center" wrapText="1"/>
    </xf>
    <xf numFmtId="0" fontId="34" fillId="13" borderId="23" xfId="0" applyFont="1" applyFill="1" applyBorder="1" applyAlignment="1">
      <alignment horizontal="center" vertical="center" wrapText="1"/>
    </xf>
    <xf numFmtId="0" fontId="34" fillId="29" borderId="0" xfId="0" applyFont="1" applyFill="1" applyAlignment="1">
      <alignment horizontal="center" vertical="center" wrapText="1"/>
    </xf>
    <xf numFmtId="0" fontId="34" fillId="29" borderId="23" xfId="0" applyFont="1" applyFill="1" applyBorder="1" applyAlignment="1">
      <alignment horizontal="center" vertical="center" wrapText="1"/>
    </xf>
    <xf numFmtId="0" fontId="35" fillId="0" borderId="2" xfId="0" applyFont="1" applyBorder="1" applyAlignment="1">
      <alignment horizontal="justify" vertical="center" wrapText="1"/>
    </xf>
    <xf numFmtId="0" fontId="82" fillId="23" borderId="1" xfId="0" applyFont="1" applyFill="1" applyBorder="1" applyAlignment="1">
      <alignment horizontal="center" vertical="center" wrapText="1"/>
    </xf>
    <xf numFmtId="0" fontId="82" fillId="23" borderId="21" xfId="0" applyFont="1" applyFill="1" applyBorder="1" applyAlignment="1">
      <alignment horizontal="center" vertical="center" wrapText="1"/>
    </xf>
    <xf numFmtId="0" fontId="83" fillId="23" borderId="9" xfId="0" applyFont="1" applyFill="1" applyBorder="1" applyAlignment="1">
      <alignment horizontal="center" vertical="center"/>
    </xf>
    <xf numFmtId="0" fontId="83" fillId="23" borderId="10" xfId="0" applyFont="1" applyFill="1" applyBorder="1" applyAlignment="1">
      <alignment horizontal="center" vertical="center"/>
    </xf>
    <xf numFmtId="0" fontId="83" fillId="23" borderId="11" xfId="0" applyFont="1" applyFill="1" applyBorder="1" applyAlignment="1">
      <alignment horizontal="center" vertical="center"/>
    </xf>
    <xf numFmtId="0" fontId="84" fillId="23" borderId="9" xfId="0" applyFont="1" applyFill="1" applyBorder="1" applyAlignment="1">
      <alignment horizontal="center" vertical="center" wrapText="1"/>
    </xf>
    <xf numFmtId="0" fontId="84" fillId="23" borderId="10" xfId="0" applyFont="1" applyFill="1" applyBorder="1" applyAlignment="1">
      <alignment horizontal="center" vertical="center" wrapText="1"/>
    </xf>
    <xf numFmtId="0" fontId="84" fillId="23" borderId="11" xfId="0" applyFont="1" applyFill="1" applyBorder="1" applyAlignment="1">
      <alignment horizontal="center" vertical="center" wrapText="1"/>
    </xf>
    <xf numFmtId="0" fontId="82" fillId="23" borderId="9" xfId="0" applyFont="1" applyFill="1" applyBorder="1" applyAlignment="1">
      <alignment horizontal="center" vertical="center" wrapText="1"/>
    </xf>
    <xf numFmtId="0" fontId="82" fillId="23" borderId="11" xfId="0" applyFont="1" applyFill="1" applyBorder="1" applyAlignment="1">
      <alignment horizontal="center" vertical="center" wrapText="1"/>
    </xf>
    <xf numFmtId="0" fontId="6" fillId="33" borderId="22" xfId="0" applyFont="1" applyFill="1" applyBorder="1" applyAlignment="1">
      <alignment horizontal="center" vertical="top" wrapText="1"/>
    </xf>
    <xf numFmtId="0" fontId="6" fillId="33" borderId="0" xfId="0" applyFont="1" applyFill="1" applyAlignment="1">
      <alignment horizontal="center" vertical="top" wrapText="1"/>
    </xf>
    <xf numFmtId="0" fontId="6" fillId="33" borderId="23" xfId="0" applyFont="1" applyFill="1" applyBorder="1" applyAlignment="1">
      <alignment horizontal="center" vertical="top" wrapText="1"/>
    </xf>
    <xf numFmtId="0" fontId="6" fillId="33" borderId="18" xfId="0" applyFont="1" applyFill="1" applyBorder="1" applyAlignment="1">
      <alignment horizontal="center" vertical="top" wrapText="1"/>
    </xf>
    <xf numFmtId="0" fontId="6" fillId="33" borderId="14" xfId="0" applyFont="1" applyFill="1" applyBorder="1" applyAlignment="1">
      <alignment horizontal="center" vertical="top" wrapText="1"/>
    </xf>
    <xf numFmtId="0" fontId="6" fillId="33" borderId="19" xfId="0" applyFont="1" applyFill="1" applyBorder="1" applyAlignment="1">
      <alignment horizontal="center" vertical="top" wrapText="1"/>
    </xf>
    <xf numFmtId="0" fontId="6" fillId="33" borderId="22" xfId="0" applyFont="1" applyFill="1" applyBorder="1" applyAlignment="1">
      <alignment horizontal="center" vertical="center" wrapText="1"/>
    </xf>
    <xf numFmtId="0" fontId="6" fillId="33" borderId="0" xfId="0" applyFont="1" applyFill="1" applyAlignment="1">
      <alignment horizontal="center" vertical="center" wrapText="1"/>
    </xf>
    <xf numFmtId="0" fontId="6" fillId="33" borderId="23" xfId="0" applyFont="1" applyFill="1" applyBorder="1" applyAlignment="1">
      <alignment horizontal="center" vertical="center" wrapText="1"/>
    </xf>
    <xf numFmtId="0" fontId="35" fillId="0" borderId="17" xfId="0" applyFont="1" applyBorder="1" applyAlignment="1">
      <alignment horizontal="left" vertical="center" wrapText="1"/>
    </xf>
    <xf numFmtId="0" fontId="35" fillId="0" borderId="16" xfId="0" applyFont="1" applyBorder="1" applyAlignment="1">
      <alignment horizontal="left" vertical="center" wrapText="1"/>
    </xf>
    <xf numFmtId="0" fontId="35" fillId="0" borderId="0" xfId="0" applyFont="1" applyAlignment="1">
      <alignment horizontal="left" vertical="center" wrapText="1"/>
    </xf>
    <xf numFmtId="0" fontId="35" fillId="0" borderId="23" xfId="0" applyFont="1" applyBorder="1" applyAlignment="1">
      <alignment horizontal="left" vertical="center" wrapText="1"/>
    </xf>
    <xf numFmtId="0" fontId="35" fillId="0" borderId="14" xfId="0" applyFont="1" applyBorder="1" applyAlignment="1">
      <alignment horizontal="left" vertical="center" wrapText="1"/>
    </xf>
    <xf numFmtId="0" fontId="35" fillId="0" borderId="19" xfId="0" applyFont="1" applyBorder="1" applyAlignment="1">
      <alignment horizontal="left" vertical="center" wrapText="1"/>
    </xf>
    <xf numFmtId="0" fontId="41" fillId="0" borderId="17" xfId="0" applyFont="1" applyBorder="1" applyAlignment="1">
      <alignment horizontal="center" vertical="center"/>
    </xf>
    <xf numFmtId="0" fontId="41" fillId="22" borderId="2" xfId="0" applyFont="1" applyFill="1" applyBorder="1" applyAlignment="1">
      <alignment horizontal="center"/>
    </xf>
    <xf numFmtId="0" fontId="43" fillId="0" borderId="14" xfId="0" applyFont="1" applyBorder="1" applyAlignment="1">
      <alignment horizontal="center"/>
    </xf>
    <xf numFmtId="0" fontId="41" fillId="0" borderId="14" xfId="0" applyFont="1" applyBorder="1" applyAlignment="1">
      <alignment horizontal="center"/>
    </xf>
    <xf numFmtId="0" fontId="35" fillId="0" borderId="43" xfId="0" applyFont="1" applyBorder="1" applyAlignment="1">
      <alignment horizontal="left" vertical="center"/>
    </xf>
    <xf numFmtId="0" fontId="35" fillId="0" borderId="44" xfId="0" applyFont="1" applyBorder="1" applyAlignment="1">
      <alignment horizontal="left" vertical="center"/>
    </xf>
    <xf numFmtId="0" fontId="35" fillId="0" borderId="46" xfId="0" applyFont="1" applyBorder="1" applyAlignment="1">
      <alignment horizontal="left" vertical="center"/>
    </xf>
    <xf numFmtId="0" fontId="35" fillId="0" borderId="47" xfId="0" applyFont="1" applyBorder="1" applyAlignment="1">
      <alignment horizontal="left" vertical="center"/>
    </xf>
    <xf numFmtId="0" fontId="75" fillId="23" borderId="0" xfId="0" applyFont="1" applyFill="1" applyAlignment="1">
      <alignment horizontal="center" vertical="center"/>
    </xf>
    <xf numFmtId="0" fontId="35" fillId="0" borderId="40" xfId="0" applyFont="1" applyBorder="1" applyAlignment="1">
      <alignment horizontal="left" vertical="center" wrapText="1"/>
    </xf>
    <xf numFmtId="0" fontId="35" fillId="0" borderId="41" xfId="0" applyFont="1" applyBorder="1" applyAlignment="1">
      <alignment horizontal="left" vertical="center" wrapText="1"/>
    </xf>
    <xf numFmtId="0" fontId="35" fillId="0" borderId="43" xfId="0" applyFont="1" applyBorder="1" applyAlignment="1">
      <alignment horizontal="left" vertical="center" wrapText="1"/>
    </xf>
    <xf numFmtId="0" fontId="35" fillId="0" borderId="44" xfId="0" applyFont="1" applyBorder="1" applyAlignment="1">
      <alignment horizontal="left" vertical="center" wrapText="1"/>
    </xf>
    <xf numFmtId="0" fontId="35" fillId="0" borderId="46" xfId="0" applyFont="1" applyBorder="1" applyAlignment="1">
      <alignment horizontal="left" vertical="center" wrapText="1"/>
    </xf>
    <xf numFmtId="0" fontId="35" fillId="0" borderId="47" xfId="0" applyFont="1" applyBorder="1" applyAlignment="1">
      <alignment horizontal="left" vertical="center" wrapText="1"/>
    </xf>
    <xf numFmtId="0" fontId="42" fillId="0" borderId="17" xfId="0" applyFont="1" applyBorder="1" applyAlignment="1">
      <alignment horizontal="center"/>
    </xf>
    <xf numFmtId="0" fontId="35" fillId="0" borderId="40" xfId="0" applyFont="1" applyBorder="1" applyAlignment="1">
      <alignment horizontal="left" vertical="center"/>
    </xf>
    <xf numFmtId="0" fontId="35" fillId="0" borderId="41" xfId="0" applyFont="1" applyBorder="1" applyAlignment="1">
      <alignment horizontal="left" vertical="center"/>
    </xf>
    <xf numFmtId="0" fontId="71" fillId="0" borderId="0" xfId="0" applyFont="1" applyAlignment="1">
      <alignment horizontal="center"/>
    </xf>
    <xf numFmtId="0" fontId="76" fillId="0" borderId="0" xfId="0" applyFont="1" applyAlignment="1">
      <alignment horizontal="center" vertical="center"/>
    </xf>
    <xf numFmtId="0" fontId="37" fillId="21" borderId="0" xfId="0" applyFont="1" applyFill="1" applyAlignment="1">
      <alignment horizontal="center" vertical="center"/>
    </xf>
    <xf numFmtId="164" fontId="61" fillId="9" borderId="1" xfId="0" applyNumberFormat="1" applyFont="1" applyFill="1" applyBorder="1" applyAlignment="1">
      <alignment horizontal="center" vertical="center" textRotation="90" wrapText="1"/>
    </xf>
    <xf numFmtId="164" fontId="61" fillId="9" borderId="20" xfId="0" applyNumberFormat="1" applyFont="1" applyFill="1" applyBorder="1" applyAlignment="1">
      <alignment horizontal="center" vertical="center" textRotation="90" wrapText="1"/>
    </xf>
    <xf numFmtId="164" fontId="61" fillId="9" borderId="21" xfId="0" applyNumberFormat="1" applyFont="1" applyFill="1" applyBorder="1" applyAlignment="1">
      <alignment horizontal="center" vertical="center" textRotation="90" wrapText="1"/>
    </xf>
    <xf numFmtId="164" fontId="27" fillId="6" borderId="2" xfId="15" applyNumberFormat="1" applyFont="1" applyFill="1" applyBorder="1" applyAlignment="1">
      <alignment horizontal="center" vertical="center" wrapText="1"/>
    </xf>
    <xf numFmtId="0" fontId="27" fillId="7" borderId="1" xfId="15" applyFont="1" applyFill="1" applyBorder="1" applyAlignment="1">
      <alignment horizontal="center" vertical="center" wrapText="1"/>
    </xf>
    <xf numFmtId="0" fontId="0" fillId="0" borderId="20" xfId="0" applyBorder="1" applyAlignment="1">
      <alignment horizontal="center" vertical="center" wrapText="1"/>
    </xf>
    <xf numFmtId="0" fontId="0" fillId="0" borderId="21" xfId="0" applyBorder="1" applyAlignment="1">
      <alignment horizontal="center" vertical="center" wrapText="1"/>
    </xf>
    <xf numFmtId="164" fontId="60" fillId="0" borderId="0" xfId="15" applyNumberFormat="1" applyFont="1" applyAlignment="1">
      <alignment horizontal="center" vertical="center" wrapText="1"/>
    </xf>
    <xf numFmtId="164" fontId="25" fillId="0" borderId="14" xfId="15" applyNumberFormat="1" applyFont="1" applyBorder="1" applyAlignment="1">
      <alignment horizontal="center" vertical="center" wrapText="1"/>
    </xf>
    <xf numFmtId="164" fontId="27" fillId="6" borderId="15" xfId="15" applyNumberFormat="1" applyFont="1" applyFill="1" applyBorder="1" applyAlignment="1">
      <alignment horizontal="center" vertical="center" wrapText="1"/>
    </xf>
    <xf numFmtId="164" fontId="27" fillId="6" borderId="16" xfId="15" applyNumberFormat="1" applyFont="1" applyFill="1" applyBorder="1" applyAlignment="1">
      <alignment horizontal="center" vertical="center" wrapText="1"/>
    </xf>
    <xf numFmtId="164" fontId="27" fillId="6" borderId="18" xfId="15" applyNumberFormat="1" applyFont="1" applyFill="1" applyBorder="1" applyAlignment="1">
      <alignment horizontal="center" vertical="center" wrapText="1"/>
    </xf>
    <xf numFmtId="164" fontId="27" fillId="6" borderId="19" xfId="15" applyNumberFormat="1" applyFont="1" applyFill="1" applyBorder="1" applyAlignment="1">
      <alignment horizontal="center" vertical="center" wrapText="1"/>
    </xf>
    <xf numFmtId="164" fontId="27" fillId="6" borderId="17" xfId="15" applyNumberFormat="1" applyFont="1" applyFill="1" applyBorder="1" applyAlignment="1">
      <alignment horizontal="center" vertical="center" wrapText="1"/>
    </xf>
    <xf numFmtId="164" fontId="27" fillId="6" borderId="14" xfId="15" applyNumberFormat="1" applyFont="1" applyFill="1" applyBorder="1" applyAlignment="1">
      <alignment horizontal="center" vertical="center" wrapText="1"/>
    </xf>
    <xf numFmtId="0" fontId="27" fillId="7" borderId="15" xfId="15" applyFont="1" applyFill="1" applyBorder="1" applyAlignment="1">
      <alignment horizontal="center" vertical="center" wrapText="1"/>
    </xf>
    <xf numFmtId="0" fontId="27" fillId="7" borderId="17" xfId="15" applyFont="1" applyFill="1" applyBorder="1" applyAlignment="1">
      <alignment horizontal="center" vertical="center" wrapText="1"/>
    </xf>
    <xf numFmtId="0" fontId="27" fillId="7" borderId="16" xfId="15" applyFont="1" applyFill="1" applyBorder="1" applyAlignment="1">
      <alignment horizontal="center" vertical="center" wrapText="1"/>
    </xf>
    <xf numFmtId="0" fontId="27" fillId="7" borderId="18" xfId="15" applyFont="1" applyFill="1" applyBorder="1" applyAlignment="1">
      <alignment horizontal="center" vertical="center" wrapText="1"/>
    </xf>
    <xf numFmtId="0" fontId="27" fillId="7" borderId="14" xfId="15" applyFont="1" applyFill="1" applyBorder="1" applyAlignment="1">
      <alignment horizontal="center" vertical="center" wrapText="1"/>
    </xf>
    <xf numFmtId="0" fontId="27" fillId="7" borderId="19" xfId="15" applyFont="1" applyFill="1" applyBorder="1" applyAlignment="1">
      <alignment horizontal="center" vertical="center" wrapText="1"/>
    </xf>
    <xf numFmtId="0" fontId="27" fillId="7" borderId="20" xfId="15" applyFont="1" applyFill="1" applyBorder="1" applyAlignment="1">
      <alignment horizontal="center" vertical="center" wrapText="1"/>
    </xf>
    <xf numFmtId="0" fontId="27" fillId="7" borderId="21" xfId="15" applyFont="1" applyFill="1" applyBorder="1" applyAlignment="1">
      <alignment horizontal="center" vertical="center" wrapText="1"/>
    </xf>
    <xf numFmtId="0" fontId="74" fillId="2" borderId="22" xfId="0" applyFont="1" applyFill="1" applyBorder="1" applyAlignment="1">
      <alignment horizontal="center"/>
    </xf>
    <xf numFmtId="0" fontId="74" fillId="2" borderId="0" xfId="0" applyFont="1" applyFill="1" applyAlignment="1">
      <alignment horizontal="center"/>
    </xf>
    <xf numFmtId="0" fontId="74" fillId="2" borderId="23" xfId="0" applyFont="1" applyFill="1" applyBorder="1" applyAlignment="1">
      <alignment horizontal="center"/>
    </xf>
    <xf numFmtId="0" fontId="71" fillId="32" borderId="15" xfId="0" applyFont="1" applyFill="1" applyBorder="1" applyAlignment="1">
      <alignment horizontal="center" vertical="center"/>
    </xf>
    <xf numFmtId="0" fontId="71" fillId="32" borderId="17" xfId="0" applyFont="1" applyFill="1" applyBorder="1" applyAlignment="1">
      <alignment horizontal="center" vertical="center"/>
    </xf>
    <xf numFmtId="0" fontId="71" fillId="32" borderId="16" xfId="0" applyFont="1" applyFill="1" applyBorder="1" applyAlignment="1">
      <alignment horizontal="center" vertical="center"/>
    </xf>
    <xf numFmtId="0" fontId="72" fillId="32" borderId="15" xfId="0" applyFont="1" applyFill="1" applyBorder="1" applyAlignment="1">
      <alignment horizontal="center" vertical="center"/>
    </xf>
    <xf numFmtId="0" fontId="72" fillId="32" borderId="17" xfId="0" applyFont="1" applyFill="1" applyBorder="1" applyAlignment="1">
      <alignment horizontal="center" vertical="center"/>
    </xf>
    <xf numFmtId="0" fontId="72" fillId="32" borderId="16" xfId="0" applyFont="1" applyFill="1" applyBorder="1" applyAlignment="1">
      <alignment horizontal="center" vertical="center"/>
    </xf>
    <xf numFmtId="0" fontId="73" fillId="2" borderId="18" xfId="0" applyFont="1" applyFill="1" applyBorder="1" applyAlignment="1">
      <alignment horizontal="center" vertical="center"/>
    </xf>
    <xf numFmtId="0" fontId="73" fillId="2" borderId="14" xfId="0" applyFont="1" applyFill="1" applyBorder="1" applyAlignment="1">
      <alignment horizontal="center" vertical="center"/>
    </xf>
    <xf numFmtId="0" fontId="73" fillId="2" borderId="19" xfId="0" applyFont="1" applyFill="1" applyBorder="1" applyAlignment="1">
      <alignment horizontal="center" vertical="center"/>
    </xf>
    <xf numFmtId="0" fontId="73" fillId="2" borderId="18" xfId="0" applyFont="1" applyFill="1" applyBorder="1" applyAlignment="1">
      <alignment horizontal="center"/>
    </xf>
    <xf numFmtId="0" fontId="73" fillId="2" borderId="14" xfId="0" applyFont="1" applyFill="1" applyBorder="1" applyAlignment="1">
      <alignment horizontal="center"/>
    </xf>
    <xf numFmtId="0" fontId="73" fillId="2" borderId="19" xfId="0" applyFont="1" applyFill="1" applyBorder="1" applyAlignment="1">
      <alignment horizontal="center"/>
    </xf>
    <xf numFmtId="0" fontId="36" fillId="0" borderId="18" xfId="0" applyFont="1" applyBorder="1" applyAlignment="1">
      <alignment horizontal="center" vertical="center" wrapText="1"/>
    </xf>
    <xf numFmtId="0" fontId="36" fillId="0" borderId="14" xfId="0" applyFont="1" applyBorder="1" applyAlignment="1">
      <alignment horizontal="center" vertical="center" wrapText="1"/>
    </xf>
    <xf numFmtId="0" fontId="36" fillId="0" borderId="19" xfId="0" applyFont="1" applyBorder="1" applyAlignment="1">
      <alignment horizontal="center" vertical="center" wrapText="1"/>
    </xf>
    <xf numFmtId="0" fontId="52" fillId="0" borderId="0" xfId="0" applyFont="1" applyAlignment="1">
      <alignment horizontal="left"/>
    </xf>
    <xf numFmtId="17" fontId="36" fillId="0" borderId="22" xfId="0" applyNumberFormat="1" applyFont="1" applyBorder="1" applyAlignment="1">
      <alignment horizontal="center" vertical="center"/>
    </xf>
    <xf numFmtId="0" fontId="52" fillId="22" borderId="9" xfId="0" applyFont="1" applyFill="1" applyBorder="1" applyAlignment="1">
      <alignment horizontal="center" vertical="center"/>
    </xf>
    <xf numFmtId="0" fontId="52" fillId="22" borderId="10" xfId="0" applyFont="1" applyFill="1" applyBorder="1" applyAlignment="1">
      <alignment horizontal="center" vertical="center"/>
    </xf>
    <xf numFmtId="0" fontId="52" fillId="22" borderId="11" xfId="0" applyFont="1" applyFill="1" applyBorder="1" applyAlignment="1">
      <alignment horizontal="center" vertical="center"/>
    </xf>
    <xf numFmtId="0" fontId="35" fillId="22" borderId="2" xfId="0" applyFont="1" applyFill="1" applyBorder="1" applyAlignment="1">
      <alignment horizontal="center"/>
    </xf>
    <xf numFmtId="17" fontId="36" fillId="0" borderId="15" xfId="0" applyNumberFormat="1" applyFont="1" applyBorder="1" applyAlignment="1">
      <alignment horizontal="center" wrapText="1"/>
    </xf>
    <xf numFmtId="0" fontId="39" fillId="23" borderId="0" xfId="0" applyFont="1" applyFill="1" applyAlignment="1">
      <alignment horizontal="center" vertical="center"/>
    </xf>
    <xf numFmtId="0" fontId="35" fillId="0" borderId="9" xfId="0" applyFont="1" applyBorder="1" applyAlignment="1">
      <alignment horizontal="left" vertical="center" wrapText="1"/>
    </xf>
    <xf numFmtId="0" fontId="35" fillId="0" borderId="10" xfId="0" applyFont="1" applyBorder="1" applyAlignment="1">
      <alignment horizontal="left" vertical="center" wrapText="1"/>
    </xf>
    <xf numFmtId="0" fontId="35" fillId="0" borderId="11" xfId="0" applyFont="1" applyBorder="1" applyAlignment="1">
      <alignment horizontal="left" vertical="center" wrapText="1"/>
    </xf>
    <xf numFmtId="0" fontId="35" fillId="0" borderId="9" xfId="0" applyFont="1" applyBorder="1" applyAlignment="1">
      <alignment horizontal="left" vertical="center"/>
    </xf>
    <xf numFmtId="0" fontId="35" fillId="0" borderId="10" xfId="0" applyFont="1" applyBorder="1" applyAlignment="1">
      <alignment horizontal="left" vertical="center"/>
    </xf>
    <xf numFmtId="0" fontId="35" fillId="0" borderId="11" xfId="0" applyFont="1" applyBorder="1" applyAlignment="1">
      <alignment horizontal="left" vertical="center"/>
    </xf>
    <xf numFmtId="0" fontId="42" fillId="0" borderId="0" xfId="0" applyFont="1" applyAlignment="1">
      <alignment horizontal="center"/>
    </xf>
    <xf numFmtId="0" fontId="35" fillId="22" borderId="2" xfId="0" applyFont="1" applyFill="1" applyBorder="1" applyAlignment="1">
      <alignment horizontal="center" vertical="center"/>
    </xf>
    <xf numFmtId="0" fontId="35" fillId="0" borderId="2" xfId="0" applyFont="1" applyBorder="1" applyAlignment="1">
      <alignment horizontal="center" vertical="center"/>
    </xf>
    <xf numFmtId="0" fontId="35" fillId="0" borderId="9" xfId="0" applyFont="1" applyBorder="1" applyAlignment="1">
      <alignment horizontal="center" vertical="center"/>
    </xf>
    <xf numFmtId="0" fontId="35" fillId="0" borderId="10" xfId="0" applyFont="1" applyBorder="1" applyAlignment="1">
      <alignment horizontal="center" vertical="center"/>
    </xf>
    <xf numFmtId="0" fontId="35" fillId="0" borderId="11" xfId="0" applyFont="1" applyBorder="1" applyAlignment="1">
      <alignment horizontal="center" vertical="center"/>
    </xf>
    <xf numFmtId="0" fontId="35" fillId="22" borderId="1" xfId="0" applyFont="1" applyFill="1" applyBorder="1" applyAlignment="1">
      <alignment horizontal="center" vertical="center"/>
    </xf>
    <xf numFmtId="0" fontId="35" fillId="22" borderId="21" xfId="0" applyFont="1" applyFill="1" applyBorder="1" applyAlignment="1">
      <alignment horizontal="center" vertical="center"/>
    </xf>
    <xf numFmtId="0" fontId="35" fillId="0" borderId="15" xfId="0" applyFont="1" applyBorder="1" applyAlignment="1">
      <alignment horizontal="center" vertical="center"/>
    </xf>
    <xf numFmtId="0" fontId="35" fillId="0" borderId="17" xfId="0" applyFont="1" applyBorder="1" applyAlignment="1">
      <alignment horizontal="center" vertical="center"/>
    </xf>
    <xf numFmtId="0" fontId="35" fillId="0" borderId="16" xfId="0" applyFont="1" applyBorder="1" applyAlignment="1">
      <alignment horizontal="center" vertical="center"/>
    </xf>
    <xf numFmtId="0" fontId="35" fillId="0" borderId="18" xfId="0" applyFont="1" applyBorder="1" applyAlignment="1">
      <alignment horizontal="center" vertical="center"/>
    </xf>
    <xf numFmtId="0" fontId="35" fillId="0" borderId="14" xfId="0" applyFont="1" applyBorder="1" applyAlignment="1">
      <alignment horizontal="center" vertical="center"/>
    </xf>
    <xf numFmtId="0" fontId="35" fillId="0" borderId="19" xfId="0" applyFont="1" applyBorder="1" applyAlignment="1">
      <alignment horizontal="center" vertical="center"/>
    </xf>
    <xf numFmtId="49" fontId="35" fillId="0" borderId="9" xfId="0" quotePrefix="1" applyNumberFormat="1" applyFont="1" applyBorder="1" applyAlignment="1">
      <alignment horizontal="center" vertical="center"/>
    </xf>
    <xf numFmtId="49" fontId="35" fillId="0" borderId="10" xfId="0" applyNumberFormat="1" applyFont="1" applyBorder="1" applyAlignment="1">
      <alignment horizontal="center" vertical="center"/>
    </xf>
    <xf numFmtId="49" fontId="35" fillId="0" borderId="11" xfId="0" applyNumberFormat="1" applyFont="1" applyBorder="1" applyAlignment="1">
      <alignment horizontal="center" vertical="center"/>
    </xf>
    <xf numFmtId="17" fontId="35" fillId="22" borderId="9" xfId="0" applyNumberFormat="1" applyFont="1" applyFill="1" applyBorder="1" applyAlignment="1">
      <alignment horizontal="center" vertical="center"/>
    </xf>
    <xf numFmtId="0" fontId="51" fillId="2" borderId="0" xfId="0" applyFont="1" applyFill="1" applyAlignment="1">
      <alignment horizontal="center"/>
    </xf>
    <xf numFmtId="0" fontId="35" fillId="22" borderId="9" xfId="0" applyFont="1" applyFill="1" applyBorder="1" applyAlignment="1">
      <alignment horizontal="center" vertical="center" wrapText="1"/>
    </xf>
    <xf numFmtId="0" fontId="35" fillId="22" borderId="10" xfId="0" applyFont="1" applyFill="1" applyBorder="1" applyAlignment="1">
      <alignment horizontal="center" vertical="center" wrapText="1"/>
    </xf>
    <xf numFmtId="0" fontId="35" fillId="22" borderId="11" xfId="0" applyFont="1" applyFill="1" applyBorder="1" applyAlignment="1">
      <alignment horizontal="center" vertical="center" wrapText="1"/>
    </xf>
    <xf numFmtId="0" fontId="35" fillId="0" borderId="9" xfId="0" applyFont="1" applyBorder="1" applyAlignment="1">
      <alignment horizontal="center" vertical="center" wrapText="1"/>
    </xf>
    <xf numFmtId="0" fontId="35" fillId="0" borderId="10" xfId="0" applyFont="1" applyBorder="1" applyAlignment="1">
      <alignment horizontal="center" vertical="center" wrapText="1"/>
    </xf>
    <xf numFmtId="0" fontId="35" fillId="0" borderId="11" xfId="0" applyFont="1" applyBorder="1" applyAlignment="1">
      <alignment horizontal="center" vertical="center" wrapText="1"/>
    </xf>
    <xf numFmtId="15" fontId="46" fillId="2" borderId="17" xfId="0" applyNumberFormat="1" applyFont="1" applyFill="1" applyBorder="1" applyAlignment="1">
      <alignment horizontal="left" vertical="center"/>
    </xf>
    <xf numFmtId="0" fontId="50" fillId="2" borderId="0" xfId="0" applyFont="1" applyFill="1" applyAlignment="1">
      <alignment horizontal="center"/>
    </xf>
    <xf numFmtId="1" fontId="36" fillId="0" borderId="9" xfId="19" applyNumberFormat="1" applyFont="1" applyFill="1" applyBorder="1" applyAlignment="1">
      <alignment horizontal="center" vertical="center"/>
    </xf>
    <xf numFmtId="1" fontId="36" fillId="0" borderId="10" xfId="19" applyNumberFormat="1" applyFont="1" applyFill="1" applyBorder="1" applyAlignment="1">
      <alignment horizontal="center" vertical="center"/>
    </xf>
    <xf numFmtId="1" fontId="36" fillId="0" borderId="11" xfId="19" applyNumberFormat="1" applyFont="1" applyFill="1" applyBorder="1" applyAlignment="1">
      <alignment horizontal="center" vertical="center"/>
    </xf>
    <xf numFmtId="3" fontId="36" fillId="0" borderId="2" xfId="0" applyNumberFormat="1" applyFont="1" applyBorder="1" applyAlignment="1">
      <alignment horizontal="center" vertical="center"/>
    </xf>
    <xf numFmtId="0" fontId="47" fillId="0" borderId="22" xfId="0" applyFont="1" applyBorder="1" applyAlignment="1">
      <alignment horizontal="center" vertical="center" wrapText="1"/>
    </xf>
    <xf numFmtId="0" fontId="47" fillId="0" borderId="0" xfId="0" applyFont="1" applyAlignment="1">
      <alignment horizontal="center" vertical="center" wrapText="1"/>
    </xf>
    <xf numFmtId="0" fontId="47" fillId="0" borderId="23" xfId="0" applyFont="1" applyBorder="1" applyAlignment="1">
      <alignment horizontal="center" vertical="center" wrapText="1"/>
    </xf>
    <xf numFmtId="9" fontId="36" fillId="0" borderId="9" xfId="19" applyFont="1" applyFill="1" applyBorder="1" applyAlignment="1">
      <alignment horizontal="center" vertical="center"/>
    </xf>
    <xf numFmtId="9" fontId="36" fillId="0" borderId="10" xfId="19" applyFont="1" applyFill="1" applyBorder="1" applyAlignment="1">
      <alignment horizontal="center" vertical="center"/>
    </xf>
    <xf numFmtId="9" fontId="36" fillId="0" borderId="11" xfId="19" applyFont="1" applyFill="1" applyBorder="1" applyAlignment="1">
      <alignment horizontal="center" vertical="center"/>
    </xf>
    <xf numFmtId="0" fontId="47" fillId="0" borderId="18" xfId="0" applyFont="1" applyBorder="1" applyAlignment="1">
      <alignment horizontal="center" vertical="center" wrapText="1"/>
    </xf>
    <xf numFmtId="0" fontId="47" fillId="0" borderId="14" xfId="0" applyFont="1" applyBorder="1" applyAlignment="1">
      <alignment horizontal="center" vertical="center" wrapText="1"/>
    </xf>
    <xf numFmtId="0" fontId="47" fillId="0" borderId="19" xfId="0" applyFont="1" applyBorder="1" applyAlignment="1">
      <alignment horizontal="center" vertical="center" wrapText="1"/>
    </xf>
    <xf numFmtId="9" fontId="35" fillId="2" borderId="9" xfId="19" applyFont="1" applyFill="1" applyBorder="1" applyAlignment="1">
      <alignment horizontal="center" vertical="center"/>
    </xf>
    <xf numFmtId="9" fontId="35" fillId="2" borderId="10" xfId="19" applyFont="1" applyFill="1" applyBorder="1" applyAlignment="1">
      <alignment horizontal="center" vertical="center"/>
    </xf>
    <xf numFmtId="9" fontId="35" fillId="2" borderId="11" xfId="19" applyFont="1" applyFill="1" applyBorder="1" applyAlignment="1">
      <alignment horizontal="center" vertical="center"/>
    </xf>
    <xf numFmtId="3" fontId="35" fillId="2" borderId="2" xfId="0" applyNumberFormat="1" applyFont="1" applyFill="1" applyBorder="1" applyAlignment="1">
      <alignment horizontal="center" vertical="center"/>
    </xf>
    <xf numFmtId="9" fontId="35" fillId="0" borderId="9" xfId="19" applyFont="1" applyFill="1" applyBorder="1" applyAlignment="1">
      <alignment horizontal="center" vertical="center"/>
    </xf>
    <xf numFmtId="9" fontId="35" fillId="0" borderId="10" xfId="19" applyFont="1" applyFill="1" applyBorder="1" applyAlignment="1">
      <alignment horizontal="center" vertical="center"/>
    </xf>
    <xf numFmtId="9" fontId="35" fillId="0" borderId="11" xfId="19" applyFont="1" applyFill="1" applyBorder="1" applyAlignment="1">
      <alignment horizontal="center" vertical="center"/>
    </xf>
    <xf numFmtId="3" fontId="35" fillId="0" borderId="2" xfId="0" applyNumberFormat="1" applyFont="1" applyBorder="1" applyAlignment="1">
      <alignment horizontal="center" vertical="center"/>
    </xf>
    <xf numFmtId="0" fontId="35" fillId="2" borderId="9" xfId="0" applyFont="1" applyFill="1" applyBorder="1" applyAlignment="1">
      <alignment horizontal="center" vertical="center"/>
    </xf>
    <xf numFmtId="0" fontId="35" fillId="2" borderId="10" xfId="0" applyFont="1" applyFill="1" applyBorder="1" applyAlignment="1">
      <alignment horizontal="center" vertical="center"/>
    </xf>
    <xf numFmtId="0" fontId="35" fillId="2" borderId="11" xfId="0" applyFont="1" applyFill="1" applyBorder="1" applyAlignment="1">
      <alignment horizontal="center" vertical="center"/>
    </xf>
    <xf numFmtId="0" fontId="36" fillId="25" borderId="9" xfId="0" applyFont="1" applyFill="1" applyBorder="1" applyAlignment="1">
      <alignment horizontal="center" vertical="center"/>
    </xf>
    <xf numFmtId="0" fontId="36" fillId="25" borderId="10" xfId="0" applyFont="1" applyFill="1" applyBorder="1" applyAlignment="1">
      <alignment horizontal="center" vertical="center"/>
    </xf>
    <xf numFmtId="0" fontId="36" fillId="25" borderId="11" xfId="0" applyFont="1" applyFill="1" applyBorder="1" applyAlignment="1">
      <alignment horizontal="center" vertical="center"/>
    </xf>
    <xf numFmtId="3" fontId="36" fillId="25" borderId="2" xfId="0" applyNumberFormat="1" applyFont="1" applyFill="1" applyBorder="1" applyAlignment="1">
      <alignment horizontal="center" vertical="center"/>
    </xf>
    <xf numFmtId="9" fontId="36" fillId="25" borderId="2" xfId="19" applyFont="1" applyFill="1" applyBorder="1" applyAlignment="1">
      <alignment horizontal="center" vertical="center"/>
    </xf>
    <xf numFmtId="9" fontId="35" fillId="0" borderId="2" xfId="19" applyFont="1" applyFill="1" applyBorder="1" applyAlignment="1">
      <alignment horizontal="center" vertical="center"/>
    </xf>
    <xf numFmtId="9" fontId="35" fillId="0" borderId="18" xfId="19" applyFont="1" applyFill="1" applyBorder="1" applyAlignment="1">
      <alignment horizontal="center" vertical="center"/>
    </xf>
    <xf numFmtId="9" fontId="35" fillId="0" borderId="14" xfId="19" applyFont="1" applyFill="1" applyBorder="1" applyAlignment="1">
      <alignment horizontal="center" vertical="center"/>
    </xf>
    <xf numFmtId="9" fontId="35" fillId="0" borderId="19" xfId="19" applyFont="1" applyFill="1" applyBorder="1" applyAlignment="1">
      <alignment horizontal="center" vertical="center"/>
    </xf>
    <xf numFmtId="3" fontId="35" fillId="0" borderId="21" xfId="0" applyNumberFormat="1" applyFont="1" applyBorder="1" applyAlignment="1">
      <alignment horizontal="center" vertical="center"/>
    </xf>
    <xf numFmtId="1" fontId="35" fillId="0" borderId="2" xfId="0" applyNumberFormat="1" applyFont="1" applyBorder="1" applyAlignment="1">
      <alignment horizontal="center" vertical="center"/>
    </xf>
    <xf numFmtId="0" fontId="41" fillId="0" borderId="0" xfId="0" applyFont="1" applyAlignment="1">
      <alignment horizontal="center"/>
    </xf>
    <xf numFmtId="0" fontId="35" fillId="22" borderId="20" xfId="0" applyFont="1" applyFill="1" applyBorder="1" applyAlignment="1">
      <alignment horizontal="center" vertical="center"/>
    </xf>
    <xf numFmtId="0" fontId="35" fillId="22" borderId="17" xfId="0" applyFont="1" applyFill="1" applyBorder="1" applyAlignment="1">
      <alignment horizontal="center" vertical="center" wrapText="1"/>
    </xf>
    <xf numFmtId="0" fontId="35" fillId="22" borderId="16" xfId="0" applyFont="1" applyFill="1" applyBorder="1" applyAlignment="1">
      <alignment horizontal="center" vertical="center" wrapText="1"/>
    </xf>
    <xf numFmtId="0" fontId="35" fillId="22" borderId="0" xfId="0" applyFont="1" applyFill="1" applyAlignment="1">
      <alignment horizontal="center" vertical="center" wrapText="1"/>
    </xf>
    <xf numFmtId="0" fontId="35" fillId="22" borderId="23" xfId="0" applyFont="1" applyFill="1" applyBorder="1" applyAlignment="1">
      <alignment horizontal="center" vertical="center" wrapText="1"/>
    </xf>
    <xf numFmtId="0" fontId="35" fillId="22" borderId="15" xfId="0" applyFont="1" applyFill="1" applyBorder="1" applyAlignment="1">
      <alignment horizontal="center"/>
    </xf>
    <xf numFmtId="0" fontId="35" fillId="22" borderId="17" xfId="0" applyFont="1" applyFill="1" applyBorder="1" applyAlignment="1">
      <alignment horizontal="center"/>
    </xf>
    <xf numFmtId="0" fontId="35" fillId="22" borderId="16" xfId="0" applyFont="1" applyFill="1" applyBorder="1" applyAlignment="1">
      <alignment horizontal="center"/>
    </xf>
    <xf numFmtId="0" fontId="35" fillId="22" borderId="1" xfId="0" applyFont="1" applyFill="1" applyBorder="1" applyAlignment="1">
      <alignment horizontal="center"/>
    </xf>
    <xf numFmtId="0" fontId="48" fillId="22" borderId="22" xfId="0" applyFont="1" applyFill="1" applyBorder="1" applyAlignment="1">
      <alignment horizontal="center" vertical="top"/>
    </xf>
    <xf numFmtId="0" fontId="48" fillId="22" borderId="0" xfId="0" applyFont="1" applyFill="1" applyAlignment="1">
      <alignment horizontal="center" vertical="top"/>
    </xf>
    <xf numFmtId="0" fontId="48" fillId="22" borderId="23" xfId="0" applyFont="1" applyFill="1" applyBorder="1" applyAlignment="1">
      <alignment horizontal="center" vertical="top"/>
    </xf>
    <xf numFmtId="0" fontId="48" fillId="22" borderId="22" xfId="0" applyFont="1" applyFill="1" applyBorder="1" applyAlignment="1">
      <alignment horizontal="center" vertical="top" wrapText="1"/>
    </xf>
    <xf numFmtId="0" fontId="48" fillId="22" borderId="23" xfId="0" applyFont="1" applyFill="1" applyBorder="1" applyAlignment="1">
      <alignment horizontal="center" vertical="top" wrapText="1"/>
    </xf>
    <xf numFmtId="3" fontId="35" fillId="24" borderId="9" xfId="19" applyNumberFormat="1" applyFont="1" applyFill="1" applyBorder="1" applyAlignment="1">
      <alignment horizontal="center" vertical="center"/>
    </xf>
    <xf numFmtId="3" fontId="35" fillId="24" borderId="10" xfId="19" applyNumberFormat="1" applyFont="1" applyFill="1" applyBorder="1" applyAlignment="1">
      <alignment horizontal="center" vertical="center"/>
    </xf>
    <xf numFmtId="3" fontId="35" fillId="24" borderId="11" xfId="19" applyNumberFormat="1" applyFont="1" applyFill="1" applyBorder="1" applyAlignment="1">
      <alignment horizontal="center" vertical="center"/>
    </xf>
    <xf numFmtId="3" fontId="35" fillId="18" borderId="9" xfId="19" applyNumberFormat="1" applyFont="1" applyFill="1" applyBorder="1" applyAlignment="1">
      <alignment horizontal="center" vertical="center"/>
    </xf>
    <xf numFmtId="3" fontId="35" fillId="18" borderId="10" xfId="19" applyNumberFormat="1" applyFont="1" applyFill="1" applyBorder="1" applyAlignment="1">
      <alignment horizontal="center" vertical="center"/>
    </xf>
    <xf numFmtId="3" fontId="35" fillId="18" borderId="11" xfId="19" applyNumberFormat="1" applyFont="1" applyFill="1" applyBorder="1" applyAlignment="1">
      <alignment horizontal="center" vertical="center"/>
    </xf>
    <xf numFmtId="3" fontId="35" fillId="19" borderId="9" xfId="19" applyNumberFormat="1" applyFont="1" applyFill="1" applyBorder="1" applyAlignment="1">
      <alignment horizontal="center" vertical="center"/>
    </xf>
    <xf numFmtId="3" fontId="35" fillId="19" borderId="11" xfId="19" applyNumberFormat="1" applyFont="1" applyFill="1" applyBorder="1" applyAlignment="1">
      <alignment horizontal="center" vertical="center"/>
    </xf>
    <xf numFmtId="0" fontId="35" fillId="0" borderId="17" xfId="0" applyFont="1" applyBorder="1" applyAlignment="1">
      <alignment horizontal="center"/>
    </xf>
    <xf numFmtId="0" fontId="35" fillId="0" borderId="16" xfId="0" applyFont="1" applyBorder="1" applyAlignment="1">
      <alignment horizontal="center"/>
    </xf>
    <xf numFmtId="0" fontId="35" fillId="22" borderId="2" xfId="0" applyFont="1" applyFill="1" applyBorder="1" applyAlignment="1">
      <alignment horizontal="center" vertical="center" wrapText="1"/>
    </xf>
    <xf numFmtId="3" fontId="35" fillId="0" borderId="9" xfId="19" applyNumberFormat="1" applyFont="1" applyBorder="1" applyAlignment="1">
      <alignment horizontal="center" vertical="center"/>
    </xf>
    <xf numFmtId="3" fontId="35" fillId="0" borderId="10" xfId="19" applyNumberFormat="1" applyFont="1" applyBorder="1" applyAlignment="1">
      <alignment horizontal="center" vertical="center"/>
    </xf>
    <xf numFmtId="3" fontId="35" fillId="0" borderId="11" xfId="19" applyNumberFormat="1" applyFont="1" applyBorder="1" applyAlignment="1">
      <alignment horizontal="center" vertical="center"/>
    </xf>
    <xf numFmtId="3" fontId="35" fillId="0" borderId="9" xfId="0" applyNumberFormat="1" applyFont="1" applyBorder="1" applyAlignment="1">
      <alignment horizontal="center" vertical="center"/>
    </xf>
    <xf numFmtId="3" fontId="35" fillId="0" borderId="10" xfId="0" applyNumberFormat="1" applyFont="1" applyBorder="1" applyAlignment="1">
      <alignment horizontal="center" vertical="center"/>
    </xf>
    <xf numFmtId="3" fontId="35" fillId="0" borderId="11" xfId="0" applyNumberFormat="1" applyFont="1" applyBorder="1" applyAlignment="1">
      <alignment horizontal="center" vertical="center"/>
    </xf>
    <xf numFmtId="17" fontId="35" fillId="22" borderId="15" xfId="0" applyNumberFormat="1" applyFont="1" applyFill="1" applyBorder="1" applyAlignment="1">
      <alignment horizontal="center" vertical="center"/>
    </xf>
    <xf numFmtId="17" fontId="35" fillId="22" borderId="17" xfId="0" applyNumberFormat="1" applyFont="1" applyFill="1" applyBorder="1" applyAlignment="1">
      <alignment horizontal="center" vertical="center"/>
    </xf>
    <xf numFmtId="17" fontId="35" fillId="22" borderId="16" xfId="0" applyNumberFormat="1" applyFont="1" applyFill="1" applyBorder="1" applyAlignment="1">
      <alignment horizontal="center" vertical="center"/>
    </xf>
    <xf numFmtId="17" fontId="35" fillId="22" borderId="22" xfId="0" applyNumberFormat="1" applyFont="1" applyFill="1" applyBorder="1" applyAlignment="1">
      <alignment horizontal="center" vertical="center"/>
    </xf>
    <xf numFmtId="17" fontId="35" fillId="22" borderId="0" xfId="0" applyNumberFormat="1" applyFont="1" applyFill="1" applyAlignment="1">
      <alignment horizontal="center" vertical="center"/>
    </xf>
    <xf numFmtId="17" fontId="35" fillId="22" borderId="23" xfId="0" applyNumberFormat="1" applyFont="1" applyFill="1" applyBorder="1" applyAlignment="1">
      <alignment horizontal="center" vertical="center"/>
    </xf>
    <xf numFmtId="17" fontId="35" fillId="22" borderId="18" xfId="0" applyNumberFormat="1" applyFont="1" applyFill="1" applyBorder="1" applyAlignment="1">
      <alignment horizontal="center" vertical="center"/>
    </xf>
    <xf numFmtId="17" fontId="35" fillId="22" borderId="14" xfId="0" applyNumberFormat="1" applyFont="1" applyFill="1" applyBorder="1" applyAlignment="1">
      <alignment horizontal="center" vertical="center"/>
    </xf>
    <xf numFmtId="17" fontId="35" fillId="22" borderId="19" xfId="0" applyNumberFormat="1" applyFont="1" applyFill="1" applyBorder="1" applyAlignment="1">
      <alignment horizontal="center" vertical="center"/>
    </xf>
    <xf numFmtId="3" fontId="35" fillId="22" borderId="15" xfId="0" applyNumberFormat="1" applyFont="1" applyFill="1" applyBorder="1" applyAlignment="1">
      <alignment horizontal="center" vertical="center"/>
    </xf>
    <xf numFmtId="3" fontId="35" fillId="22" borderId="17" xfId="0" applyNumberFormat="1" applyFont="1" applyFill="1" applyBorder="1" applyAlignment="1">
      <alignment horizontal="center" vertical="center"/>
    </xf>
    <xf numFmtId="3" fontId="35" fillId="22" borderId="16" xfId="0" applyNumberFormat="1" applyFont="1" applyFill="1" applyBorder="1" applyAlignment="1">
      <alignment horizontal="center" vertical="center"/>
    </xf>
    <xf numFmtId="0" fontId="48" fillId="22" borderId="21" xfId="0" applyFont="1" applyFill="1" applyBorder="1" applyAlignment="1">
      <alignment horizontal="center" vertical="top"/>
    </xf>
    <xf numFmtId="0" fontId="35" fillId="22" borderId="21" xfId="0" applyFont="1" applyFill="1" applyBorder="1" applyAlignment="1">
      <alignment horizontal="center" vertical="top"/>
    </xf>
    <xf numFmtId="0" fontId="48" fillId="22" borderId="18" xfId="0" applyFont="1" applyFill="1" applyBorder="1" applyAlignment="1">
      <alignment horizontal="center" vertical="top" wrapText="1"/>
    </xf>
    <xf numFmtId="0" fontId="35" fillId="22" borderId="19" xfId="0" applyFont="1" applyFill="1" applyBorder="1" applyAlignment="1">
      <alignment horizontal="center" vertical="top" wrapText="1"/>
    </xf>
    <xf numFmtId="1" fontId="35" fillId="0" borderId="9" xfId="19" applyNumberFormat="1" applyFont="1" applyBorder="1" applyAlignment="1">
      <alignment horizontal="center" vertical="center"/>
    </xf>
    <xf numFmtId="1" fontId="35" fillId="0" borderId="10" xfId="19" applyNumberFormat="1" applyFont="1" applyBorder="1" applyAlignment="1">
      <alignment horizontal="center" vertical="center"/>
    </xf>
    <xf numFmtId="1" fontId="35" fillId="0" borderId="11" xfId="19" applyNumberFormat="1" applyFont="1" applyBorder="1" applyAlignment="1">
      <alignment horizontal="center" vertical="center"/>
    </xf>
    <xf numFmtId="3" fontId="35" fillId="22" borderId="9" xfId="0" applyNumberFormat="1" applyFont="1" applyFill="1" applyBorder="1" applyAlignment="1">
      <alignment horizontal="center" vertical="center"/>
    </xf>
    <xf numFmtId="0" fontId="45" fillId="0" borderId="9" xfId="0" applyFont="1" applyBorder="1" applyAlignment="1">
      <alignment horizontal="center" vertical="center" wrapText="1"/>
    </xf>
    <xf numFmtId="3" fontId="35" fillId="2" borderId="9" xfId="0" applyNumberFormat="1" applyFont="1" applyFill="1" applyBorder="1" applyAlignment="1">
      <alignment horizontal="center" vertical="center"/>
    </xf>
    <xf numFmtId="3" fontId="35" fillId="2" borderId="10" xfId="0" applyNumberFormat="1" applyFont="1" applyFill="1" applyBorder="1" applyAlignment="1">
      <alignment horizontal="center" vertical="center"/>
    </xf>
    <xf numFmtId="3" fontId="35" fillId="2" borderId="11" xfId="0" applyNumberFormat="1" applyFont="1" applyFill="1" applyBorder="1" applyAlignment="1">
      <alignment horizontal="center" vertical="center"/>
    </xf>
    <xf numFmtId="0" fontId="35" fillId="0" borderId="2" xfId="0" applyFont="1" applyBorder="1" applyAlignment="1">
      <alignment horizontal="center" vertical="center" wrapText="1"/>
    </xf>
    <xf numFmtId="15" fontId="46" fillId="2" borderId="17" xfId="0" applyNumberFormat="1" applyFont="1" applyFill="1" applyBorder="1" applyAlignment="1">
      <alignment horizontal="left"/>
    </xf>
    <xf numFmtId="0" fontId="35" fillId="0" borderId="9" xfId="0" applyFont="1" applyBorder="1" applyAlignment="1">
      <alignment horizontal="center" vertical="top" wrapText="1"/>
    </xf>
    <xf numFmtId="0" fontId="35" fillId="0" borderId="10" xfId="0" applyFont="1" applyBorder="1" applyAlignment="1">
      <alignment horizontal="center" vertical="top" wrapText="1"/>
    </xf>
    <xf numFmtId="0" fontId="35" fillId="0" borderId="11" xfId="0" applyFont="1" applyBorder="1" applyAlignment="1">
      <alignment horizontal="center" vertical="top" wrapText="1"/>
    </xf>
    <xf numFmtId="0" fontId="35" fillId="22" borderId="9" xfId="0" applyFont="1" applyFill="1" applyBorder="1" applyAlignment="1">
      <alignment horizontal="center" wrapText="1"/>
    </xf>
    <xf numFmtId="0" fontId="35" fillId="22" borderId="10" xfId="0" applyFont="1" applyFill="1" applyBorder="1" applyAlignment="1">
      <alignment horizontal="center" wrapText="1"/>
    </xf>
    <xf numFmtId="0" fontId="35" fillId="22" borderId="11" xfId="0" applyFont="1" applyFill="1" applyBorder="1" applyAlignment="1">
      <alignment horizontal="center" wrapText="1"/>
    </xf>
    <xf numFmtId="0" fontId="39" fillId="2" borderId="14" xfId="0" applyFont="1" applyFill="1" applyBorder="1" applyAlignment="1">
      <alignment horizontal="center" vertical="center"/>
    </xf>
    <xf numFmtId="0" fontId="35" fillId="22" borderId="1" xfId="0" applyFont="1" applyFill="1" applyBorder="1" applyAlignment="1">
      <alignment horizontal="center" vertical="center" wrapText="1"/>
    </xf>
    <xf numFmtId="0" fontId="35" fillId="22" borderId="20" xfId="0" applyFont="1" applyFill="1" applyBorder="1" applyAlignment="1">
      <alignment horizontal="center" vertical="center" wrapText="1"/>
    </xf>
    <xf numFmtId="0" fontId="35" fillId="22" borderId="21" xfId="0" applyFont="1" applyFill="1" applyBorder="1" applyAlignment="1">
      <alignment horizontal="center" vertical="center" wrapText="1"/>
    </xf>
    <xf numFmtId="0" fontId="35" fillId="22" borderId="2" xfId="0" applyFont="1" applyFill="1" applyBorder="1" applyAlignment="1">
      <alignment horizontal="center" wrapText="1"/>
    </xf>
    <xf numFmtId="0" fontId="44" fillId="0" borderId="17" xfId="0" applyFont="1" applyBorder="1" applyAlignment="1">
      <alignment horizontal="center"/>
    </xf>
    <xf numFmtId="0" fontId="44" fillId="22" borderId="2" xfId="0" applyFont="1" applyFill="1" applyBorder="1" applyAlignment="1">
      <alignment horizontal="center"/>
    </xf>
    <xf numFmtId="0" fontId="45" fillId="0" borderId="2" xfId="0" applyFont="1" applyBorder="1" applyAlignment="1">
      <alignment horizontal="justify" vertical="justify" wrapText="1"/>
    </xf>
    <xf numFmtId="0" fontId="45" fillId="0" borderId="2" xfId="0" applyFont="1" applyBorder="1" applyAlignment="1">
      <alignment horizontal="justify" vertical="top" wrapText="1"/>
    </xf>
    <xf numFmtId="0" fontId="36" fillId="0" borderId="9" xfId="0" quotePrefix="1" applyFont="1" applyBorder="1" applyAlignment="1">
      <alignment horizontal="center" vertical="center"/>
    </xf>
    <xf numFmtId="0" fontId="36" fillId="0" borderId="10" xfId="0" quotePrefix="1" applyFont="1" applyBorder="1" applyAlignment="1">
      <alignment horizontal="center" vertical="center"/>
    </xf>
    <xf numFmtId="0" fontId="35" fillId="0" borderId="10" xfId="0" applyFont="1" applyBorder="1" applyAlignment="1">
      <alignment horizontal="justify" vertical="center" wrapText="1"/>
    </xf>
    <xf numFmtId="0" fontId="35" fillId="0" borderId="11" xfId="0" applyFont="1" applyBorder="1" applyAlignment="1">
      <alignment horizontal="justify" vertical="center" wrapText="1"/>
    </xf>
    <xf numFmtId="0" fontId="35" fillId="0" borderId="1" xfId="0" applyFont="1" applyBorder="1" applyAlignment="1">
      <alignment horizontal="left" vertical="center" wrapText="1"/>
    </xf>
    <xf numFmtId="0" fontId="36" fillId="0" borderId="9" xfId="0" applyFont="1" applyBorder="1" applyAlignment="1">
      <alignment horizontal="center" vertical="center"/>
    </xf>
    <xf numFmtId="0" fontId="36" fillId="0" borderId="10" xfId="0" applyFont="1" applyBorder="1" applyAlignment="1">
      <alignment horizontal="center" vertical="center"/>
    </xf>
    <xf numFmtId="0" fontId="35" fillId="0" borderId="2" xfId="0" applyFont="1" applyBorder="1" applyAlignment="1">
      <alignment horizontal="left" vertical="center"/>
    </xf>
    <xf numFmtId="0" fontId="36" fillId="0" borderId="0" xfId="0" applyFont="1" applyAlignment="1">
      <alignment horizontal="right"/>
    </xf>
    <xf numFmtId="0" fontId="37" fillId="21" borderId="0" xfId="0" applyFont="1" applyFill="1" applyAlignment="1">
      <alignment horizontal="center"/>
    </xf>
    <xf numFmtId="0" fontId="38" fillId="22" borderId="0" xfId="0" quotePrefix="1" applyFont="1" applyFill="1" applyAlignment="1">
      <alignment horizontal="center" vertical="center"/>
    </xf>
    <xf numFmtId="1" fontId="35" fillId="0" borderId="9" xfId="19" applyNumberFormat="1" applyFont="1" applyFill="1" applyBorder="1" applyAlignment="1">
      <alignment horizontal="center" vertical="center"/>
    </xf>
    <xf numFmtId="1" fontId="35" fillId="0" borderId="10" xfId="19" applyNumberFormat="1" applyFont="1" applyFill="1" applyBorder="1" applyAlignment="1">
      <alignment horizontal="center" vertical="center"/>
    </xf>
    <xf numFmtId="1" fontId="35" fillId="0" borderId="11" xfId="19" applyNumberFormat="1" applyFont="1" applyFill="1" applyBorder="1" applyAlignment="1">
      <alignment horizontal="center" vertical="center"/>
    </xf>
    <xf numFmtId="0" fontId="47" fillId="0" borderId="2"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10" xfId="0" applyFont="1" applyBorder="1" applyAlignment="1">
      <alignment horizontal="center" vertical="center" wrapText="1"/>
    </xf>
    <xf numFmtId="0" fontId="47" fillId="0" borderId="11" xfId="0" applyFont="1" applyBorder="1" applyAlignment="1">
      <alignment horizontal="center" vertical="center" wrapText="1"/>
    </xf>
    <xf numFmtId="9" fontId="36" fillId="25" borderId="9" xfId="19" applyFont="1" applyFill="1" applyBorder="1" applyAlignment="1">
      <alignment horizontal="center" vertical="center"/>
    </xf>
    <xf numFmtId="9" fontId="36" fillId="25" borderId="10" xfId="19" applyFont="1" applyFill="1" applyBorder="1" applyAlignment="1">
      <alignment horizontal="center" vertical="center"/>
    </xf>
    <xf numFmtId="9" fontId="36" fillId="25" borderId="11" xfId="19" applyFont="1" applyFill="1" applyBorder="1" applyAlignment="1">
      <alignment horizontal="center" vertical="center"/>
    </xf>
    <xf numFmtId="3" fontId="36" fillId="2" borderId="2" xfId="0" applyNumberFormat="1" applyFont="1" applyFill="1" applyBorder="1" applyAlignment="1">
      <alignment horizontal="center" vertical="center"/>
    </xf>
    <xf numFmtId="0" fontId="35" fillId="0" borderId="52" xfId="0" applyFont="1" applyBorder="1" applyAlignment="1">
      <alignment horizontal="center" vertical="center"/>
    </xf>
    <xf numFmtId="0" fontId="35" fillId="0" borderId="53" xfId="0" applyFont="1" applyBorder="1" applyAlignment="1">
      <alignment horizontal="center" vertical="center"/>
    </xf>
    <xf numFmtId="0" fontId="35" fillId="0" borderId="54" xfId="0" applyFont="1" applyBorder="1" applyAlignment="1">
      <alignment horizontal="center" vertical="center"/>
    </xf>
    <xf numFmtId="3" fontId="35" fillId="0" borderId="55" xfId="0" applyNumberFormat="1" applyFont="1" applyBorder="1" applyAlignment="1">
      <alignment horizontal="center" vertical="center"/>
    </xf>
    <xf numFmtId="0" fontId="47" fillId="0" borderId="56" xfId="0" applyFont="1" applyBorder="1" applyAlignment="1">
      <alignment horizontal="center" vertical="center" wrapText="1"/>
    </xf>
    <xf numFmtId="0" fontId="47" fillId="0" borderId="57" xfId="0" applyFont="1" applyBorder="1" applyAlignment="1">
      <alignment horizontal="center" vertical="center" wrapText="1"/>
    </xf>
    <xf numFmtId="0" fontId="47" fillId="0" borderId="58" xfId="0" applyFont="1" applyBorder="1" applyAlignment="1">
      <alignment horizontal="center" vertical="center" wrapText="1"/>
    </xf>
    <xf numFmtId="1" fontId="35" fillId="0" borderId="9" xfId="0" applyNumberFormat="1" applyFont="1" applyBorder="1" applyAlignment="1">
      <alignment horizontal="center" vertical="center"/>
    </xf>
    <xf numFmtId="1" fontId="35" fillId="0" borderId="10" xfId="0" applyNumberFormat="1" applyFont="1" applyBorder="1" applyAlignment="1">
      <alignment horizontal="center" vertical="center"/>
    </xf>
    <xf numFmtId="1" fontId="35" fillId="0" borderId="11" xfId="0" applyNumberFormat="1" applyFont="1" applyBorder="1" applyAlignment="1">
      <alignment horizontal="center" vertical="center"/>
    </xf>
    <xf numFmtId="0" fontId="47" fillId="0" borderId="60" xfId="0" applyFont="1" applyBorder="1" applyAlignment="1">
      <alignment horizontal="center" vertical="center" wrapText="1"/>
    </xf>
    <xf numFmtId="1" fontId="35" fillId="24" borderId="9" xfId="19" applyNumberFormat="1" applyFont="1" applyFill="1" applyBorder="1" applyAlignment="1">
      <alignment horizontal="center" vertical="center"/>
    </xf>
    <xf numFmtId="1" fontId="35" fillId="24" borderId="10" xfId="19" applyNumberFormat="1" applyFont="1" applyFill="1" applyBorder="1" applyAlignment="1">
      <alignment horizontal="center" vertical="center"/>
    </xf>
    <xf numFmtId="1" fontId="35" fillId="24" borderId="11" xfId="19" applyNumberFormat="1" applyFont="1" applyFill="1" applyBorder="1" applyAlignment="1">
      <alignment horizontal="center" vertical="center"/>
    </xf>
    <xf numFmtId="1" fontId="35" fillId="18" borderId="9" xfId="19" applyNumberFormat="1" applyFont="1" applyFill="1" applyBorder="1" applyAlignment="1">
      <alignment horizontal="center" vertical="center"/>
    </xf>
    <xf numFmtId="1" fontId="35" fillId="18" borderId="10" xfId="19" applyNumberFormat="1" applyFont="1" applyFill="1" applyBorder="1" applyAlignment="1">
      <alignment horizontal="center" vertical="center"/>
    </xf>
    <xf numFmtId="1" fontId="35" fillId="18" borderId="11" xfId="19" applyNumberFormat="1" applyFont="1" applyFill="1" applyBorder="1" applyAlignment="1">
      <alignment horizontal="center" vertical="center"/>
    </xf>
    <xf numFmtId="1" fontId="35" fillId="19" borderId="9" xfId="19" applyNumberFormat="1" applyFont="1" applyFill="1" applyBorder="1" applyAlignment="1">
      <alignment horizontal="center" vertical="center"/>
    </xf>
    <xf numFmtId="1" fontId="35" fillId="19" borderId="11" xfId="19" applyNumberFormat="1" applyFont="1" applyFill="1" applyBorder="1" applyAlignment="1">
      <alignment horizontal="center" vertical="center"/>
    </xf>
    <xf numFmtId="0" fontId="35" fillId="0" borderId="1" xfId="0" applyFont="1" applyBorder="1" applyAlignment="1">
      <alignment horizontal="center" vertical="center" wrapText="1"/>
    </xf>
    <xf numFmtId="0" fontId="103" fillId="0" borderId="22" xfId="0" applyFont="1" applyBorder="1" applyAlignment="1">
      <alignment horizontal="center" vertical="center"/>
    </xf>
    <xf numFmtId="0" fontId="103" fillId="0" borderId="0" xfId="0" applyFont="1" applyAlignment="1">
      <alignment horizontal="center" vertical="center"/>
    </xf>
    <xf numFmtId="0" fontId="103" fillId="0" borderId="23" xfId="0" applyFont="1" applyBorder="1" applyAlignment="1">
      <alignment horizontal="center" vertical="center"/>
    </xf>
    <xf numFmtId="17" fontId="103" fillId="0" borderId="22" xfId="0" applyNumberFormat="1" applyFont="1" applyBorder="1" applyAlignment="1">
      <alignment horizontal="center" vertical="center"/>
    </xf>
    <xf numFmtId="0" fontId="103" fillId="0" borderId="18" xfId="0" applyFont="1" applyBorder="1" applyAlignment="1">
      <alignment horizontal="center" vertical="center" wrapText="1"/>
    </xf>
    <xf numFmtId="0" fontId="103" fillId="0" borderId="14" xfId="0" applyFont="1" applyBorder="1" applyAlignment="1">
      <alignment horizontal="center" vertical="center" wrapText="1"/>
    </xf>
    <xf numFmtId="0" fontId="103" fillId="0" borderId="19" xfId="0" applyFont="1" applyBorder="1" applyAlignment="1">
      <alignment horizontal="center" vertical="center" wrapText="1"/>
    </xf>
    <xf numFmtId="0" fontId="103" fillId="0" borderId="18" xfId="0" applyFont="1" applyBorder="1" applyAlignment="1">
      <alignment horizontal="center" vertical="center"/>
    </xf>
    <xf numFmtId="0" fontId="103" fillId="0" borderId="14" xfId="0" applyFont="1" applyBorder="1" applyAlignment="1">
      <alignment horizontal="center" vertical="center"/>
    </xf>
    <xf numFmtId="0" fontId="103" fillId="0" borderId="19" xfId="0" applyFont="1" applyBorder="1" applyAlignment="1">
      <alignment horizontal="center" vertical="center"/>
    </xf>
    <xf numFmtId="17" fontId="103" fillId="0" borderId="18" xfId="0" applyNumberFormat="1" applyFont="1" applyBorder="1" applyAlignment="1">
      <alignment horizontal="center" vertical="center"/>
    </xf>
    <xf numFmtId="0" fontId="103" fillId="0" borderId="15" xfId="0" applyFont="1" applyBorder="1" applyAlignment="1">
      <alignment horizontal="center"/>
    </xf>
    <xf numFmtId="0" fontId="103" fillId="0" borderId="17" xfId="0" applyFont="1" applyBorder="1" applyAlignment="1">
      <alignment horizontal="center"/>
    </xf>
    <xf numFmtId="0" fontId="103" fillId="0" borderId="16" xfId="0" applyFont="1" applyBorder="1" applyAlignment="1">
      <alignment horizontal="center"/>
    </xf>
    <xf numFmtId="17" fontId="35" fillId="0" borderId="15" xfId="0" applyNumberFormat="1" applyFont="1" applyBorder="1" applyAlignment="1">
      <alignment horizontal="center" wrapText="1"/>
    </xf>
    <xf numFmtId="0" fontId="110" fillId="22" borderId="9" xfId="0" applyFont="1" applyFill="1" applyBorder="1" applyAlignment="1">
      <alignment horizontal="center" vertical="center"/>
    </xf>
    <xf numFmtId="0" fontId="113" fillId="22" borderId="10" xfId="0" applyFont="1" applyFill="1" applyBorder="1" applyAlignment="1">
      <alignment horizontal="center" vertical="center"/>
    </xf>
    <xf numFmtId="0" fontId="113" fillId="22" borderId="11" xfId="0" applyFont="1" applyFill="1" applyBorder="1" applyAlignment="1">
      <alignment horizontal="center" vertical="center"/>
    </xf>
    <xf numFmtId="0" fontId="52" fillId="0" borderId="10" xfId="0" applyFont="1" applyBorder="1" applyAlignment="1">
      <alignment horizontal="center" vertical="center"/>
    </xf>
    <xf numFmtId="0" fontId="52" fillId="0" borderId="11" xfId="0" applyFont="1" applyBorder="1" applyAlignment="1">
      <alignment horizontal="center" vertical="center"/>
    </xf>
    <xf numFmtId="0" fontId="107" fillId="0" borderId="0" xfId="0" applyFont="1" applyAlignment="1">
      <alignment horizontal="center"/>
    </xf>
    <xf numFmtId="0" fontId="104" fillId="22" borderId="2" xfId="0" applyFont="1" applyFill="1" applyBorder="1" applyAlignment="1">
      <alignment horizontal="center"/>
    </xf>
    <xf numFmtId="0" fontId="105" fillId="23" borderId="0" xfId="0" applyFont="1" applyFill="1" applyAlignment="1">
      <alignment horizontal="center" vertical="center"/>
    </xf>
    <xf numFmtId="0" fontId="104" fillId="0" borderId="9" xfId="0" applyFont="1" applyBorder="1" applyAlignment="1">
      <alignment horizontal="left" vertical="center" wrapText="1"/>
    </xf>
    <xf numFmtId="0" fontId="104" fillId="0" borderId="10" xfId="0" applyFont="1" applyBorder="1" applyAlignment="1">
      <alignment horizontal="left" vertical="center" wrapText="1"/>
    </xf>
    <xf numFmtId="0" fontId="104" fillId="0" borderId="11" xfId="0" applyFont="1" applyBorder="1" applyAlignment="1">
      <alignment horizontal="left" vertical="center" wrapText="1"/>
    </xf>
    <xf numFmtId="0" fontId="104" fillId="0" borderId="9" xfId="0" applyFont="1" applyBorder="1" applyAlignment="1">
      <alignment horizontal="left" vertical="center"/>
    </xf>
    <xf numFmtId="0" fontId="104" fillId="0" borderId="10" xfId="0" applyFont="1" applyBorder="1" applyAlignment="1">
      <alignment horizontal="left" vertical="center"/>
    </xf>
    <xf numFmtId="0" fontId="104" fillId="0" borderId="11" xfId="0" applyFont="1" applyBorder="1" applyAlignment="1">
      <alignment horizontal="left" vertical="center"/>
    </xf>
    <xf numFmtId="0" fontId="104" fillId="22" borderId="2" xfId="0" applyFont="1" applyFill="1" applyBorder="1" applyAlignment="1">
      <alignment horizontal="center" vertical="center"/>
    </xf>
    <xf numFmtId="0" fontId="104" fillId="22" borderId="9" xfId="0" applyFont="1" applyFill="1" applyBorder="1" applyAlignment="1">
      <alignment horizontal="center" vertical="center"/>
    </xf>
    <xf numFmtId="0" fontId="104" fillId="22" borderId="10" xfId="0" applyFont="1" applyFill="1" applyBorder="1" applyAlignment="1">
      <alignment horizontal="center" vertical="center"/>
    </xf>
    <xf numFmtId="0" fontId="104" fillId="22" borderId="11" xfId="0" applyFont="1" applyFill="1" applyBorder="1" applyAlignment="1">
      <alignment horizontal="center" vertical="center"/>
    </xf>
    <xf numFmtId="0" fontId="104" fillId="0" borderId="2" xfId="0" applyFont="1" applyBorder="1" applyAlignment="1">
      <alignment horizontal="center" vertical="center"/>
    </xf>
    <xf numFmtId="0" fontId="104" fillId="0" borderId="9" xfId="0" applyFont="1" applyBorder="1" applyAlignment="1">
      <alignment horizontal="center" vertical="center"/>
    </xf>
    <xf numFmtId="0" fontId="104" fillId="0" borderId="10" xfId="0" applyFont="1" applyBorder="1" applyAlignment="1">
      <alignment horizontal="center" vertical="center"/>
    </xf>
    <xf numFmtId="0" fontId="104" fillId="0" borderId="11" xfId="0" applyFont="1" applyBorder="1" applyAlignment="1">
      <alignment horizontal="center" vertical="center"/>
    </xf>
    <xf numFmtId="0" fontId="104" fillId="22" borderId="1" xfId="0" applyFont="1" applyFill="1" applyBorder="1" applyAlignment="1">
      <alignment horizontal="center" vertical="center"/>
    </xf>
    <xf numFmtId="0" fontId="104" fillId="22" borderId="21" xfId="0" applyFont="1" applyFill="1" applyBorder="1" applyAlignment="1">
      <alignment horizontal="center" vertical="center"/>
    </xf>
    <xf numFmtId="0" fontId="104" fillId="0" borderId="15" xfId="0" applyFont="1" applyBorder="1" applyAlignment="1">
      <alignment horizontal="center" vertical="center"/>
    </xf>
    <xf numFmtId="0" fontId="104" fillId="0" borderId="17" xfId="0" applyFont="1" applyBorder="1" applyAlignment="1">
      <alignment horizontal="center" vertical="center"/>
    </xf>
    <xf numFmtId="0" fontId="104" fillId="0" borderId="16" xfId="0" applyFont="1" applyBorder="1" applyAlignment="1">
      <alignment horizontal="center" vertical="center"/>
    </xf>
    <xf numFmtId="0" fontId="104" fillId="0" borderId="18" xfId="0" applyFont="1" applyBorder="1" applyAlignment="1">
      <alignment horizontal="center" vertical="center"/>
    </xf>
    <xf numFmtId="0" fontId="104" fillId="0" borderId="14" xfId="0" applyFont="1" applyBorder="1" applyAlignment="1">
      <alignment horizontal="center" vertical="center"/>
    </xf>
    <xf numFmtId="0" fontId="104" fillId="0" borderId="19" xfId="0" applyFont="1" applyBorder="1" applyAlignment="1">
      <alignment horizontal="center" vertical="center"/>
    </xf>
    <xf numFmtId="49" fontId="104" fillId="0" borderId="9" xfId="0" applyNumberFormat="1" applyFont="1" applyBorder="1" applyAlignment="1">
      <alignment horizontal="center" vertical="center"/>
    </xf>
    <xf numFmtId="49" fontId="104" fillId="0" borderId="10" xfId="0" applyNumberFormat="1" applyFont="1" applyBorder="1" applyAlignment="1">
      <alignment horizontal="center" vertical="center"/>
    </xf>
    <xf numFmtId="49" fontId="104" fillId="0" borderId="11" xfId="0" applyNumberFormat="1" applyFont="1" applyBorder="1" applyAlignment="1">
      <alignment horizontal="center" vertical="center"/>
    </xf>
    <xf numFmtId="17" fontId="104" fillId="22" borderId="9" xfId="0" applyNumberFormat="1" applyFont="1" applyFill="1" applyBorder="1" applyAlignment="1">
      <alignment horizontal="center" vertical="center"/>
    </xf>
    <xf numFmtId="0" fontId="51" fillId="36" borderId="0" xfId="0" applyFont="1" applyFill="1" applyAlignment="1">
      <alignment horizontal="center"/>
    </xf>
    <xf numFmtId="0" fontId="104" fillId="22" borderId="9" xfId="0" applyFont="1" applyFill="1" applyBorder="1" applyAlignment="1">
      <alignment horizontal="center" vertical="center" wrapText="1"/>
    </xf>
    <xf numFmtId="0" fontId="104" fillId="22" borderId="10" xfId="0" applyFont="1" applyFill="1" applyBorder="1" applyAlignment="1">
      <alignment horizontal="center" vertical="center" wrapText="1"/>
    </xf>
    <xf numFmtId="0" fontId="104" fillId="22" borderId="11" xfId="0" applyFont="1" applyFill="1" applyBorder="1" applyAlignment="1">
      <alignment horizontal="center" vertical="center" wrapText="1"/>
    </xf>
    <xf numFmtId="0" fontId="104" fillId="0" borderId="9" xfId="0" applyFont="1" applyBorder="1" applyAlignment="1">
      <alignment horizontal="center" vertical="center" wrapText="1"/>
    </xf>
    <xf numFmtId="0" fontId="104" fillId="0" borderId="10" xfId="0" applyFont="1" applyBorder="1" applyAlignment="1">
      <alignment horizontal="center" vertical="center" wrapText="1"/>
    </xf>
    <xf numFmtId="0" fontId="104" fillId="0" borderId="11" xfId="0" applyFont="1" applyBorder="1" applyAlignment="1">
      <alignment horizontal="center" vertical="center" wrapText="1"/>
    </xf>
    <xf numFmtId="15" fontId="46" fillId="36" borderId="17" xfId="0" applyNumberFormat="1" applyFont="1" applyFill="1" applyBorder="1" applyAlignment="1">
      <alignment horizontal="left" vertical="center"/>
    </xf>
    <xf numFmtId="0" fontId="112" fillId="36" borderId="0" xfId="0" applyFont="1" applyFill="1" applyAlignment="1">
      <alignment horizontal="center"/>
    </xf>
    <xf numFmtId="3" fontId="104" fillId="2" borderId="9" xfId="0" applyNumberFormat="1" applyFont="1" applyFill="1" applyBorder="1" applyAlignment="1">
      <alignment horizontal="center" vertical="center"/>
    </xf>
    <xf numFmtId="3" fontId="104" fillId="2" borderId="10" xfId="0" applyNumberFormat="1" applyFont="1" applyFill="1" applyBorder="1" applyAlignment="1">
      <alignment horizontal="center" vertical="center"/>
    </xf>
    <xf numFmtId="3" fontId="104" fillId="2" borderId="11" xfId="0" applyNumberFormat="1" applyFont="1" applyFill="1" applyBorder="1" applyAlignment="1">
      <alignment horizontal="center" vertical="center"/>
    </xf>
    <xf numFmtId="3" fontId="104" fillId="2" borderId="2" xfId="0" applyNumberFormat="1" applyFont="1" applyFill="1" applyBorder="1" applyAlignment="1">
      <alignment horizontal="center" vertical="center"/>
    </xf>
    <xf numFmtId="9" fontId="104" fillId="2" borderId="9" xfId="0" applyNumberFormat="1" applyFont="1" applyFill="1" applyBorder="1" applyAlignment="1">
      <alignment horizontal="center" vertical="center"/>
    </xf>
    <xf numFmtId="0" fontId="104" fillId="2" borderId="10" xfId="0" applyFont="1" applyFill="1" applyBorder="1" applyAlignment="1">
      <alignment horizontal="center" vertical="center"/>
    </xf>
    <xf numFmtId="0" fontId="104" fillId="2" borderId="11" xfId="0" applyFont="1" applyFill="1" applyBorder="1" applyAlignment="1">
      <alignment horizontal="center" vertical="center"/>
    </xf>
    <xf numFmtId="0" fontId="47" fillId="0" borderId="21" xfId="0" applyFont="1" applyBorder="1" applyAlignment="1">
      <alignment horizontal="center" vertical="center" wrapText="1"/>
    </xf>
    <xf numFmtId="3" fontId="104" fillId="0" borderId="9" xfId="0" applyNumberFormat="1" applyFont="1" applyBorder="1" applyAlignment="1">
      <alignment horizontal="center" vertical="center"/>
    </xf>
    <xf numFmtId="3" fontId="104" fillId="0" borderId="10" xfId="0" applyNumberFormat="1" applyFont="1" applyBorder="1" applyAlignment="1">
      <alignment horizontal="center" vertical="center"/>
    </xf>
    <xf numFmtId="3" fontId="104" fillId="0" borderId="11" xfId="0" applyNumberFormat="1" applyFont="1" applyBorder="1" applyAlignment="1">
      <alignment horizontal="center" vertical="center"/>
    </xf>
    <xf numFmtId="3" fontId="104" fillId="0" borderId="2" xfId="0" applyNumberFormat="1" applyFont="1" applyBorder="1" applyAlignment="1">
      <alignment horizontal="center" vertical="center"/>
    </xf>
    <xf numFmtId="9" fontId="104" fillId="0" borderId="9" xfId="0" applyNumberFormat="1" applyFont="1" applyBorder="1" applyAlignment="1">
      <alignment horizontal="center" vertical="center"/>
    </xf>
    <xf numFmtId="10" fontId="47" fillId="0" borderId="1" xfId="0" applyNumberFormat="1" applyFont="1" applyBorder="1" applyAlignment="1">
      <alignment horizontal="center" vertical="center" wrapText="1"/>
    </xf>
    <xf numFmtId="0" fontId="47" fillId="0" borderId="1" xfId="0" applyFont="1" applyBorder="1" applyAlignment="1">
      <alignment horizontal="center" vertical="center" wrapText="1"/>
    </xf>
    <xf numFmtId="3" fontId="103" fillId="25" borderId="9" xfId="0" applyNumberFormat="1" applyFont="1" applyFill="1" applyBorder="1" applyAlignment="1">
      <alignment horizontal="center" vertical="center"/>
    </xf>
    <xf numFmtId="0" fontId="103" fillId="25" borderId="10" xfId="0" applyFont="1" applyFill="1" applyBorder="1" applyAlignment="1">
      <alignment horizontal="center" vertical="center"/>
    </xf>
    <xf numFmtId="0" fontId="103" fillId="25" borderId="11" xfId="0" applyFont="1" applyFill="1" applyBorder="1" applyAlignment="1">
      <alignment horizontal="center" vertical="center"/>
    </xf>
    <xf numFmtId="3" fontId="103" fillId="25" borderId="2" xfId="0" applyNumberFormat="1" applyFont="1" applyFill="1" applyBorder="1" applyAlignment="1">
      <alignment horizontal="center" vertical="center"/>
    </xf>
    <xf numFmtId="9" fontId="103" fillId="25" borderId="9" xfId="0" applyNumberFormat="1" applyFont="1" applyFill="1" applyBorder="1" applyAlignment="1">
      <alignment horizontal="center" vertical="center"/>
    </xf>
    <xf numFmtId="3" fontId="103" fillId="0" borderId="2" xfId="0" applyNumberFormat="1" applyFont="1" applyBorder="1" applyAlignment="1">
      <alignment horizontal="center" vertical="center"/>
    </xf>
    <xf numFmtId="0" fontId="104" fillId="36" borderId="9" xfId="0" applyFont="1" applyFill="1" applyBorder="1" applyAlignment="1">
      <alignment horizontal="center" vertical="center"/>
    </xf>
    <xf numFmtId="0" fontId="106" fillId="0" borderId="0" xfId="0" applyFont="1" applyAlignment="1">
      <alignment horizontal="center"/>
    </xf>
    <xf numFmtId="0" fontId="104" fillId="22" borderId="20" xfId="0" applyFont="1" applyFill="1" applyBorder="1" applyAlignment="1">
      <alignment horizontal="center" vertical="center"/>
    </xf>
    <xf numFmtId="0" fontId="104" fillId="22" borderId="17" xfId="0" applyFont="1" applyFill="1" applyBorder="1" applyAlignment="1">
      <alignment horizontal="center" vertical="center" wrapText="1"/>
    </xf>
    <xf numFmtId="0" fontId="104" fillId="22" borderId="16" xfId="0" applyFont="1" applyFill="1" applyBorder="1" applyAlignment="1">
      <alignment horizontal="center" vertical="center" wrapText="1"/>
    </xf>
    <xf numFmtId="0" fontId="104" fillId="22" borderId="0" xfId="0" applyFont="1" applyFill="1" applyAlignment="1">
      <alignment horizontal="center" vertical="center" wrapText="1"/>
    </xf>
    <xf numFmtId="0" fontId="104" fillId="22" borderId="23" xfId="0" applyFont="1" applyFill="1" applyBorder="1" applyAlignment="1">
      <alignment horizontal="center" vertical="center" wrapText="1"/>
    </xf>
    <xf numFmtId="0" fontId="104" fillId="22" borderId="14" xfId="0" applyFont="1" applyFill="1" applyBorder="1" applyAlignment="1">
      <alignment horizontal="center" vertical="center" wrapText="1"/>
    </xf>
    <xf numFmtId="0" fontId="104" fillId="22" borderId="19" xfId="0" applyFont="1" applyFill="1" applyBorder="1" applyAlignment="1">
      <alignment horizontal="center" vertical="center" wrapText="1"/>
    </xf>
    <xf numFmtId="0" fontId="104" fillId="22" borderId="15" xfId="0" applyFont="1" applyFill="1" applyBorder="1" applyAlignment="1">
      <alignment horizontal="center"/>
    </xf>
    <xf numFmtId="0" fontId="104" fillId="22" borderId="17" xfId="0" applyFont="1" applyFill="1" applyBorder="1" applyAlignment="1">
      <alignment horizontal="center"/>
    </xf>
    <xf numFmtId="0" fontId="104" fillId="22" borderId="16" xfId="0" applyFont="1" applyFill="1" applyBorder="1" applyAlignment="1">
      <alignment horizontal="center"/>
    </xf>
    <xf numFmtId="0" fontId="104" fillId="22" borderId="1" xfId="0" applyFont="1" applyFill="1" applyBorder="1" applyAlignment="1">
      <alignment horizontal="center"/>
    </xf>
    <xf numFmtId="0" fontId="111" fillId="22" borderId="18" xfId="0" applyFont="1" applyFill="1" applyBorder="1" applyAlignment="1">
      <alignment horizontal="center" vertical="top"/>
    </xf>
    <xf numFmtId="0" fontId="111" fillId="22" borderId="14" xfId="0" applyFont="1" applyFill="1" applyBorder="1" applyAlignment="1">
      <alignment horizontal="center" vertical="top"/>
    </xf>
    <xf numFmtId="0" fontId="111" fillId="22" borderId="19" xfId="0" applyFont="1" applyFill="1" applyBorder="1" applyAlignment="1">
      <alignment horizontal="center" vertical="top"/>
    </xf>
    <xf numFmtId="0" fontId="111" fillId="22" borderId="18" xfId="0" applyFont="1" applyFill="1" applyBorder="1" applyAlignment="1">
      <alignment horizontal="center" vertical="top" wrapText="1"/>
    </xf>
    <xf numFmtId="0" fontId="111" fillId="22" borderId="19" xfId="0" applyFont="1" applyFill="1" applyBorder="1" applyAlignment="1">
      <alignment horizontal="center" vertical="top" wrapText="1"/>
    </xf>
    <xf numFmtId="3" fontId="104" fillId="24" borderId="9" xfId="26" applyNumberFormat="1" applyFont="1" applyFill="1" applyBorder="1" applyAlignment="1">
      <alignment horizontal="center" vertical="center"/>
    </xf>
    <xf numFmtId="3" fontId="104" fillId="24" borderId="10" xfId="26" applyNumberFormat="1" applyFont="1" applyFill="1" applyBorder="1" applyAlignment="1">
      <alignment horizontal="center" vertical="center"/>
    </xf>
    <xf numFmtId="3" fontId="104" fillId="24" borderId="11" xfId="26" applyNumberFormat="1" applyFont="1" applyFill="1" applyBorder="1" applyAlignment="1">
      <alignment horizontal="center" vertical="center"/>
    </xf>
    <xf numFmtId="3" fontId="104" fillId="37" borderId="9" xfId="26" applyNumberFormat="1" applyFont="1" applyFill="1" applyBorder="1" applyAlignment="1">
      <alignment horizontal="center" vertical="center"/>
    </xf>
    <xf numFmtId="3" fontId="104" fillId="37" borderId="10" xfId="26" applyNumberFormat="1" applyFont="1" applyFill="1" applyBorder="1" applyAlignment="1">
      <alignment horizontal="center" vertical="center"/>
    </xf>
    <xf numFmtId="3" fontId="104" fillId="37" borderId="11" xfId="26" applyNumberFormat="1" applyFont="1" applyFill="1" applyBorder="1" applyAlignment="1">
      <alignment horizontal="center" vertical="center"/>
    </xf>
    <xf numFmtId="3" fontId="104" fillId="38" borderId="9" xfId="26" applyNumberFormat="1" applyFont="1" applyFill="1" applyBorder="1" applyAlignment="1">
      <alignment horizontal="center" vertical="center"/>
    </xf>
    <xf numFmtId="3" fontId="104" fillId="38" borderId="11" xfId="26" applyNumberFormat="1" applyFont="1" applyFill="1" applyBorder="1" applyAlignment="1">
      <alignment horizontal="center" vertical="center"/>
    </xf>
    <xf numFmtId="0" fontId="104" fillId="0" borderId="17" xfId="0" applyFont="1" applyBorder="1" applyAlignment="1">
      <alignment horizontal="center"/>
    </xf>
    <xf numFmtId="0" fontId="104" fillId="0" borderId="16" xfId="0" applyFont="1" applyBorder="1" applyAlignment="1">
      <alignment horizontal="center"/>
    </xf>
    <xf numFmtId="0" fontId="104" fillId="22" borderId="2" xfId="0" applyFont="1" applyFill="1" applyBorder="1" applyAlignment="1">
      <alignment horizontal="center" vertical="center" wrapText="1"/>
    </xf>
    <xf numFmtId="1" fontId="104" fillId="0" borderId="9" xfId="26" applyNumberFormat="1" applyFont="1" applyBorder="1" applyAlignment="1">
      <alignment horizontal="center" vertical="center"/>
    </xf>
    <xf numFmtId="1" fontId="104" fillId="0" borderId="10" xfId="26" applyNumberFormat="1" applyFont="1" applyBorder="1" applyAlignment="1">
      <alignment horizontal="center" vertical="center"/>
    </xf>
    <xf numFmtId="1" fontId="104" fillId="0" borderId="11" xfId="26" applyNumberFormat="1" applyFont="1" applyBorder="1" applyAlignment="1">
      <alignment horizontal="center" vertical="center"/>
    </xf>
    <xf numFmtId="49" fontId="104" fillId="0" borderId="9" xfId="0" quotePrefix="1" applyNumberFormat="1" applyFont="1" applyBorder="1" applyAlignment="1">
      <alignment horizontal="center" vertical="center"/>
    </xf>
    <xf numFmtId="17" fontId="104" fillId="22" borderId="15" xfId="0" applyNumberFormat="1" applyFont="1" applyFill="1" applyBorder="1" applyAlignment="1">
      <alignment horizontal="center" vertical="center"/>
    </xf>
    <xf numFmtId="17" fontId="104" fillId="22" borderId="17" xfId="0" applyNumberFormat="1" applyFont="1" applyFill="1" applyBorder="1" applyAlignment="1">
      <alignment horizontal="center" vertical="center"/>
    </xf>
    <xf numFmtId="17" fontId="104" fillId="22" borderId="16" xfId="0" applyNumberFormat="1" applyFont="1" applyFill="1" applyBorder="1" applyAlignment="1">
      <alignment horizontal="center" vertical="center"/>
    </xf>
    <xf numFmtId="17" fontId="104" fillId="22" borderId="22" xfId="0" applyNumberFormat="1" applyFont="1" applyFill="1" applyBorder="1" applyAlignment="1">
      <alignment horizontal="center" vertical="center"/>
    </xf>
    <xf numFmtId="17" fontId="104" fillId="22" borderId="0" xfId="0" applyNumberFormat="1" applyFont="1" applyFill="1" applyAlignment="1">
      <alignment horizontal="center" vertical="center"/>
    </xf>
    <xf numFmtId="17" fontId="104" fillId="22" borderId="23" xfId="0" applyNumberFormat="1" applyFont="1" applyFill="1" applyBorder="1" applyAlignment="1">
      <alignment horizontal="center" vertical="center"/>
    </xf>
    <xf numFmtId="17" fontId="104" fillId="22" borderId="18" xfId="0" applyNumberFormat="1" applyFont="1" applyFill="1" applyBorder="1" applyAlignment="1">
      <alignment horizontal="center" vertical="center"/>
    </xf>
    <xf numFmtId="17" fontId="104" fillId="22" borderId="14" xfId="0" applyNumberFormat="1" applyFont="1" applyFill="1" applyBorder="1" applyAlignment="1">
      <alignment horizontal="center" vertical="center"/>
    </xf>
    <xf numFmtId="17" fontId="104" fillId="22" borderId="19" xfId="0" applyNumberFormat="1" applyFont="1" applyFill="1" applyBorder="1" applyAlignment="1">
      <alignment horizontal="center" vertical="center"/>
    </xf>
    <xf numFmtId="3" fontId="104" fillId="22" borderId="15" xfId="0" applyNumberFormat="1" applyFont="1" applyFill="1" applyBorder="1" applyAlignment="1">
      <alignment horizontal="center" vertical="center"/>
    </xf>
    <xf numFmtId="3" fontId="104" fillId="22" borderId="17" xfId="0" applyNumberFormat="1" applyFont="1" applyFill="1" applyBorder="1" applyAlignment="1">
      <alignment horizontal="center" vertical="center"/>
    </xf>
    <xf numFmtId="3" fontId="104" fillId="22" borderId="16" xfId="0" applyNumberFormat="1" applyFont="1" applyFill="1" applyBorder="1" applyAlignment="1">
      <alignment horizontal="center" vertical="center"/>
    </xf>
    <xf numFmtId="0" fontId="111" fillId="22" borderId="21" xfId="0" applyFont="1" applyFill="1" applyBorder="1" applyAlignment="1">
      <alignment horizontal="center" vertical="top"/>
    </xf>
    <xf numFmtId="0" fontId="104" fillId="22" borderId="21" xfId="0" applyFont="1" applyFill="1" applyBorder="1" applyAlignment="1">
      <alignment horizontal="center" vertical="top"/>
    </xf>
    <xf numFmtId="0" fontId="104" fillId="22" borderId="19" xfId="0" applyFont="1" applyFill="1" applyBorder="1" applyAlignment="1">
      <alignment horizontal="center" vertical="top" wrapText="1"/>
    </xf>
    <xf numFmtId="3" fontId="104" fillId="22" borderId="9" xfId="0" applyNumberFormat="1" applyFont="1" applyFill="1" applyBorder="1" applyAlignment="1">
      <alignment horizontal="center" vertical="center"/>
    </xf>
    <xf numFmtId="0" fontId="109" fillId="0" borderId="9" xfId="0" applyFont="1" applyBorder="1" applyAlignment="1">
      <alignment horizontal="center" vertical="center" wrapText="1"/>
    </xf>
    <xf numFmtId="0" fontId="104" fillId="0" borderId="2" xfId="0" applyFont="1" applyBorder="1" applyAlignment="1">
      <alignment horizontal="center" vertical="center" wrapText="1"/>
    </xf>
    <xf numFmtId="15" fontId="46" fillId="36" borderId="17" xfId="0" applyNumberFormat="1" applyFont="1" applyFill="1" applyBorder="1" applyAlignment="1">
      <alignment horizontal="left"/>
    </xf>
    <xf numFmtId="0" fontId="104" fillId="0" borderId="9" xfId="0" applyFont="1" applyBorder="1" applyAlignment="1">
      <alignment horizontal="center" vertical="top" wrapText="1"/>
    </xf>
    <xf numFmtId="0" fontId="104" fillId="0" borderId="10" xfId="0" applyFont="1" applyBorder="1" applyAlignment="1">
      <alignment horizontal="center" vertical="top" wrapText="1"/>
    </xf>
    <xf numFmtId="0" fontId="104" fillId="0" borderId="11" xfId="0" applyFont="1" applyBorder="1" applyAlignment="1">
      <alignment horizontal="center" vertical="top" wrapText="1"/>
    </xf>
    <xf numFmtId="0" fontId="104" fillId="22" borderId="9" xfId="0" applyFont="1" applyFill="1" applyBorder="1" applyAlignment="1">
      <alignment horizontal="center" wrapText="1"/>
    </xf>
    <xf numFmtId="0" fontId="104" fillId="22" borderId="10" xfId="0" applyFont="1" applyFill="1" applyBorder="1" applyAlignment="1">
      <alignment horizontal="center" wrapText="1"/>
    </xf>
    <xf numFmtId="0" fontId="104" fillId="22" borderId="11" xfId="0" applyFont="1" applyFill="1" applyBorder="1" applyAlignment="1">
      <alignment horizontal="center" wrapText="1"/>
    </xf>
    <xf numFmtId="0" fontId="105" fillId="36" borderId="14" xfId="0" applyFont="1" applyFill="1" applyBorder="1" applyAlignment="1">
      <alignment horizontal="center" vertical="center"/>
    </xf>
    <xf numFmtId="0" fontId="109" fillId="0" borderId="2" xfId="0" applyFont="1" applyBorder="1" applyAlignment="1">
      <alignment horizontal="justify" vertical="justify" wrapText="1"/>
    </xf>
    <xf numFmtId="0" fontId="109" fillId="0" borderId="9" xfId="0" applyFont="1" applyBorder="1" applyAlignment="1">
      <alignment horizontal="justify" vertical="top" wrapText="1"/>
    </xf>
    <xf numFmtId="0" fontId="109" fillId="0" borderId="10" xfId="0" applyFont="1" applyBorder="1" applyAlignment="1">
      <alignment horizontal="justify" vertical="top" wrapText="1"/>
    </xf>
    <xf numFmtId="0" fontId="109" fillId="0" borderId="11" xfId="0" applyFont="1" applyBorder="1" applyAlignment="1">
      <alignment horizontal="justify" vertical="top" wrapText="1"/>
    </xf>
    <xf numFmtId="0" fontId="104" fillId="22" borderId="1" xfId="0" applyFont="1" applyFill="1" applyBorder="1" applyAlignment="1">
      <alignment horizontal="center" vertical="center" wrapText="1"/>
    </xf>
    <xf numFmtId="0" fontId="104" fillId="22" borderId="20" xfId="0" applyFont="1" applyFill="1" applyBorder="1" applyAlignment="1">
      <alignment horizontal="center" vertical="center" wrapText="1"/>
    </xf>
    <xf numFmtId="0" fontId="104" fillId="22" borderId="21" xfId="0" applyFont="1" applyFill="1" applyBorder="1" applyAlignment="1">
      <alignment horizontal="center" vertical="center" wrapText="1"/>
    </xf>
    <xf numFmtId="0" fontId="104" fillId="22" borderId="2" xfId="0" applyFont="1" applyFill="1" applyBorder="1" applyAlignment="1">
      <alignment horizontal="center" wrapText="1"/>
    </xf>
    <xf numFmtId="0" fontId="108" fillId="0" borderId="17" xfId="0" applyFont="1" applyBorder="1" applyAlignment="1">
      <alignment horizontal="center"/>
    </xf>
    <xf numFmtId="0" fontId="108" fillId="22" borderId="2" xfId="0" applyFont="1" applyFill="1" applyBorder="1" applyAlignment="1">
      <alignment horizontal="center"/>
    </xf>
    <xf numFmtId="0" fontId="106" fillId="0" borderId="14" xfId="0" applyFont="1" applyBorder="1" applyAlignment="1">
      <alignment horizontal="center"/>
    </xf>
    <xf numFmtId="0" fontId="104" fillId="0" borderId="2" xfId="0" applyFont="1" applyBorder="1" applyAlignment="1">
      <alignment horizontal="left" vertical="center"/>
    </xf>
    <xf numFmtId="0" fontId="103" fillId="0" borderId="0" xfId="0" applyFont="1" applyAlignment="1">
      <alignment horizontal="right"/>
    </xf>
    <xf numFmtId="0" fontId="81" fillId="0" borderId="21" xfId="0" applyFont="1" applyBorder="1" applyAlignment="1">
      <alignment horizontal="center" vertical="center" wrapText="1"/>
    </xf>
    <xf numFmtId="3" fontId="104" fillId="0" borderId="9" xfId="26" applyNumberFormat="1" applyFont="1" applyBorder="1" applyAlignment="1">
      <alignment horizontal="center" vertical="center"/>
    </xf>
    <xf numFmtId="3" fontId="104" fillId="0" borderId="10" xfId="26" applyNumberFormat="1" applyFont="1" applyBorder="1" applyAlignment="1">
      <alignment horizontal="center" vertical="center"/>
    </xf>
    <xf numFmtId="3" fontId="104" fillId="0" borderId="11" xfId="26" applyNumberFormat="1" applyFont="1" applyBorder="1" applyAlignment="1">
      <alignment horizontal="center" vertical="center"/>
    </xf>
    <xf numFmtId="0" fontId="116" fillId="21" borderId="0" xfId="0" applyFont="1" applyFill="1" applyAlignment="1">
      <alignment horizontal="center"/>
    </xf>
    <xf numFmtId="0" fontId="47" fillId="0" borderId="20" xfId="0" applyFont="1" applyBorder="1" applyAlignment="1">
      <alignment horizontal="center" vertical="center" wrapText="1"/>
    </xf>
    <xf numFmtId="9" fontId="35" fillId="0" borderId="9" xfId="0" applyNumberFormat="1" applyFont="1" applyBorder="1" applyAlignment="1">
      <alignment horizontal="center" vertical="center"/>
    </xf>
    <xf numFmtId="1" fontId="35" fillId="25" borderId="9" xfId="0" applyNumberFormat="1" applyFont="1" applyFill="1" applyBorder="1" applyAlignment="1">
      <alignment horizontal="center" vertical="center"/>
    </xf>
    <xf numFmtId="1" fontId="35" fillId="25" borderId="10" xfId="0" applyNumberFormat="1" applyFont="1" applyFill="1" applyBorder="1" applyAlignment="1">
      <alignment horizontal="center" vertical="center"/>
    </xf>
    <xf numFmtId="1" fontId="35" fillId="25" borderId="11" xfId="0" applyNumberFormat="1" applyFont="1" applyFill="1" applyBorder="1" applyAlignment="1">
      <alignment horizontal="center" vertical="center"/>
    </xf>
    <xf numFmtId="3" fontId="35" fillId="25" borderId="2" xfId="0" applyNumberFormat="1" applyFont="1" applyFill="1" applyBorder="1" applyAlignment="1">
      <alignment horizontal="center" vertical="center"/>
    </xf>
    <xf numFmtId="9" fontId="36" fillId="25" borderId="9" xfId="0" applyNumberFormat="1" applyFont="1" applyFill="1" applyBorder="1" applyAlignment="1">
      <alignment horizontal="center" vertical="center"/>
    </xf>
    <xf numFmtId="9" fontId="36" fillId="0" borderId="9" xfId="0" applyNumberFormat="1" applyFont="1" applyBorder="1" applyAlignment="1">
      <alignment horizontal="center" vertical="center"/>
    </xf>
    <xf numFmtId="0" fontId="36" fillId="0" borderId="11" xfId="0" applyFont="1" applyBorder="1" applyAlignment="1">
      <alignment horizontal="center" vertical="center"/>
    </xf>
    <xf numFmtId="0" fontId="35" fillId="22" borderId="14" xfId="0" applyFont="1" applyFill="1" applyBorder="1" applyAlignment="1">
      <alignment horizontal="center" vertical="center" wrapText="1"/>
    </xf>
    <xf numFmtId="0" fontId="35" fillId="22" borderId="19" xfId="0" applyFont="1" applyFill="1" applyBorder="1" applyAlignment="1">
      <alignment horizontal="center" vertical="center" wrapText="1"/>
    </xf>
    <xf numFmtId="0" fontId="48" fillId="22" borderId="18" xfId="0" applyFont="1" applyFill="1" applyBorder="1" applyAlignment="1">
      <alignment horizontal="center" vertical="top"/>
    </xf>
    <xf numFmtId="0" fontId="48" fillId="22" borderId="14" xfId="0" applyFont="1" applyFill="1" applyBorder="1" applyAlignment="1">
      <alignment horizontal="center" vertical="top"/>
    </xf>
    <xf numFmtId="0" fontId="48" fillId="22" borderId="19" xfId="0" applyFont="1" applyFill="1" applyBorder="1" applyAlignment="1">
      <alignment horizontal="center" vertical="top"/>
    </xf>
    <xf numFmtId="0" fontId="48" fillId="22" borderId="19" xfId="0" applyFont="1" applyFill="1" applyBorder="1" applyAlignment="1">
      <alignment horizontal="center" vertical="top" wrapText="1"/>
    </xf>
    <xf numFmtId="17" fontId="36" fillId="0" borderId="15" xfId="0" applyNumberFormat="1" applyFont="1" applyBorder="1" applyAlignment="1">
      <alignment horizontal="center"/>
    </xf>
    <xf numFmtId="49" fontId="35" fillId="0" borderId="9" xfId="0" quotePrefix="1" applyNumberFormat="1" applyFont="1" applyBorder="1" applyAlignment="1">
      <alignment horizontal="center" vertical="center" wrapText="1"/>
    </xf>
    <xf numFmtId="166" fontId="45" fillId="0" borderId="15" xfId="0" applyNumberFormat="1" applyFont="1" applyBorder="1" applyAlignment="1">
      <alignment horizontal="center" vertical="center" wrapText="1"/>
    </xf>
    <xf numFmtId="166" fontId="45" fillId="0" borderId="17" xfId="0" applyNumberFormat="1" applyFont="1" applyBorder="1" applyAlignment="1">
      <alignment horizontal="center" vertical="center"/>
    </xf>
    <xf numFmtId="166" fontId="45" fillId="0" borderId="16" xfId="0" applyNumberFormat="1" applyFont="1" applyBorder="1" applyAlignment="1">
      <alignment horizontal="center" vertical="center"/>
    </xf>
    <xf numFmtId="166" fontId="45" fillId="0" borderId="22" xfId="0" applyNumberFormat="1" applyFont="1" applyBorder="1" applyAlignment="1">
      <alignment horizontal="center" vertical="center"/>
    </xf>
    <xf numFmtId="166" fontId="45" fillId="0" borderId="0" xfId="0" applyNumberFormat="1" applyFont="1" applyAlignment="1">
      <alignment horizontal="center" vertical="center"/>
    </xf>
    <xf numFmtId="166" fontId="45" fillId="0" borderId="23" xfId="0" applyNumberFormat="1" applyFont="1" applyBorder="1" applyAlignment="1">
      <alignment horizontal="center" vertical="center"/>
    </xf>
    <xf numFmtId="166" fontId="45" fillId="0" borderId="18" xfId="0" applyNumberFormat="1" applyFont="1" applyBorder="1" applyAlignment="1">
      <alignment horizontal="center" vertical="center"/>
    </xf>
    <xf numFmtId="166" fontId="45" fillId="0" borderId="14" xfId="0" applyNumberFormat="1" applyFont="1" applyBorder="1" applyAlignment="1">
      <alignment horizontal="center" vertical="center"/>
    </xf>
    <xf numFmtId="166" fontId="45" fillId="0" borderId="19" xfId="0" applyNumberFormat="1" applyFont="1" applyBorder="1" applyAlignment="1">
      <alignment horizontal="center" vertical="center"/>
    </xf>
    <xf numFmtId="3" fontId="45" fillId="0" borderId="15" xfId="0" applyNumberFormat="1" applyFont="1" applyBorder="1" applyAlignment="1">
      <alignment horizontal="center" vertical="center" wrapText="1"/>
    </xf>
    <xf numFmtId="3" fontId="45" fillId="0" borderId="16" xfId="0" applyNumberFormat="1" applyFont="1" applyBorder="1" applyAlignment="1">
      <alignment horizontal="center" vertical="center" wrapText="1"/>
    </xf>
    <xf numFmtId="3" fontId="45" fillId="0" borderId="22" xfId="0" applyNumberFormat="1" applyFont="1" applyBorder="1" applyAlignment="1">
      <alignment horizontal="center" vertical="center" wrapText="1"/>
    </xf>
    <xf numFmtId="3" fontId="45" fillId="0" borderId="23" xfId="0" applyNumberFormat="1" applyFont="1" applyBorder="1" applyAlignment="1">
      <alignment horizontal="center" vertical="center" wrapText="1"/>
    </xf>
    <xf numFmtId="3" fontId="45" fillId="0" borderId="18" xfId="0" applyNumberFormat="1" applyFont="1" applyBorder="1" applyAlignment="1">
      <alignment horizontal="center" vertical="center" wrapText="1"/>
    </xf>
    <xf numFmtId="3" fontId="45" fillId="0" borderId="19" xfId="0" applyNumberFormat="1" applyFont="1" applyBorder="1" applyAlignment="1">
      <alignment horizontal="center" vertical="center" wrapText="1"/>
    </xf>
    <xf numFmtId="0" fontId="47" fillId="0" borderId="15" xfId="0" applyFont="1" applyBorder="1" applyAlignment="1">
      <alignment horizontal="center" vertical="center" wrapText="1"/>
    </xf>
    <xf numFmtId="0" fontId="47" fillId="0" borderId="17" xfId="0" applyFont="1" applyBorder="1" applyAlignment="1">
      <alignment horizontal="center" vertical="center" wrapText="1"/>
    </xf>
    <xf numFmtId="0" fontId="47" fillId="0" borderId="16" xfId="0" applyFont="1" applyBorder="1" applyAlignment="1">
      <alignment horizontal="center" vertical="center" wrapText="1"/>
    </xf>
    <xf numFmtId="3" fontId="35" fillId="0" borderId="15" xfId="0" applyNumberFormat="1" applyFont="1" applyBorder="1" applyAlignment="1">
      <alignment horizontal="center" vertical="center"/>
    </xf>
    <xf numFmtId="3" fontId="35" fillId="0" borderId="17" xfId="0" applyNumberFormat="1" applyFont="1" applyBorder="1" applyAlignment="1">
      <alignment horizontal="center" vertical="center"/>
    </xf>
    <xf numFmtId="3" fontId="35" fillId="0" borderId="16" xfId="0" applyNumberFormat="1" applyFont="1" applyBorder="1" applyAlignment="1">
      <alignment horizontal="center" vertical="center"/>
    </xf>
    <xf numFmtId="3" fontId="35" fillId="0" borderId="22" xfId="0" applyNumberFormat="1" applyFont="1" applyBorder="1" applyAlignment="1">
      <alignment horizontal="center" vertical="center"/>
    </xf>
    <xf numFmtId="3" fontId="35" fillId="0" borderId="0" xfId="0" applyNumberFormat="1" applyFont="1" applyAlignment="1">
      <alignment horizontal="center" vertical="center"/>
    </xf>
    <xf numFmtId="3" fontId="35" fillId="0" borderId="23" xfId="0" applyNumberFormat="1" applyFont="1" applyBorder="1" applyAlignment="1">
      <alignment horizontal="center" vertical="center"/>
    </xf>
    <xf numFmtId="3" fontId="35" fillId="0" borderId="18" xfId="0" applyNumberFormat="1" applyFont="1" applyBorder="1" applyAlignment="1">
      <alignment horizontal="center" vertical="center"/>
    </xf>
    <xf numFmtId="3" fontId="35" fillId="0" borderId="14" xfId="0" applyNumberFormat="1" applyFont="1" applyBorder="1" applyAlignment="1">
      <alignment horizontal="center" vertical="center"/>
    </xf>
    <xf numFmtId="3" fontId="35" fillId="0" borderId="19" xfId="0" applyNumberFormat="1" applyFont="1" applyBorder="1" applyAlignment="1">
      <alignment horizontal="center" vertical="center"/>
    </xf>
    <xf numFmtId="49" fontId="53" fillId="0" borderId="15" xfId="0" applyNumberFormat="1" applyFont="1" applyBorder="1" applyAlignment="1">
      <alignment horizontal="center" vertical="center" wrapText="1"/>
    </xf>
    <xf numFmtId="49" fontId="53" fillId="0" borderId="17" xfId="0" applyNumberFormat="1" applyFont="1" applyBorder="1" applyAlignment="1">
      <alignment horizontal="center" vertical="center"/>
    </xf>
    <xf numFmtId="49" fontId="53" fillId="0" borderId="16" xfId="0" applyNumberFormat="1" applyFont="1" applyBorder="1" applyAlignment="1">
      <alignment horizontal="center" vertical="center"/>
    </xf>
    <xf numFmtId="49" fontId="53" fillId="0" borderId="22" xfId="0" applyNumberFormat="1" applyFont="1" applyBorder="1" applyAlignment="1">
      <alignment horizontal="center" vertical="center"/>
    </xf>
    <xf numFmtId="49" fontId="53" fillId="0" borderId="0" xfId="0" applyNumberFormat="1" applyFont="1" applyAlignment="1">
      <alignment horizontal="center" vertical="center"/>
    </xf>
    <xf numFmtId="49" fontId="53" fillId="0" borderId="23" xfId="0" applyNumberFormat="1" applyFont="1" applyBorder="1" applyAlignment="1">
      <alignment horizontal="center" vertical="center"/>
    </xf>
    <xf numFmtId="49" fontId="53" fillId="0" borderId="18" xfId="0" applyNumberFormat="1" applyFont="1" applyBorder="1" applyAlignment="1">
      <alignment horizontal="center" vertical="center"/>
    </xf>
    <xf numFmtId="49" fontId="53" fillId="0" borderId="14" xfId="0" applyNumberFormat="1" applyFont="1" applyBorder="1" applyAlignment="1">
      <alignment horizontal="center" vertical="center"/>
    </xf>
    <xf numFmtId="49" fontId="53" fillId="0" borderId="19" xfId="0" applyNumberFormat="1" applyFont="1" applyBorder="1" applyAlignment="1">
      <alignment horizontal="center" vertical="center"/>
    </xf>
    <xf numFmtId="3" fontId="53" fillId="0" borderId="15" xfId="0" applyNumberFormat="1" applyFont="1" applyBorder="1" applyAlignment="1">
      <alignment horizontal="center" vertical="center" wrapText="1"/>
    </xf>
    <xf numFmtId="3" fontId="53" fillId="0" borderId="16" xfId="0" applyNumberFormat="1" applyFont="1" applyBorder="1" applyAlignment="1">
      <alignment horizontal="center" vertical="center"/>
    </xf>
    <xf numFmtId="3" fontId="53" fillId="0" borderId="22" xfId="0" applyNumberFormat="1" applyFont="1" applyBorder="1" applyAlignment="1">
      <alignment horizontal="center" vertical="center"/>
    </xf>
    <xf numFmtId="3" fontId="53" fillId="0" borderId="23" xfId="0" applyNumberFormat="1" applyFont="1" applyBorder="1" applyAlignment="1">
      <alignment horizontal="center" vertical="center"/>
    </xf>
    <xf numFmtId="3" fontId="53" fillId="0" borderId="18" xfId="0" applyNumberFormat="1" applyFont="1" applyBorder="1" applyAlignment="1">
      <alignment horizontal="center" vertical="center"/>
    </xf>
    <xf numFmtId="3" fontId="53" fillId="0" borderId="19" xfId="0" applyNumberFormat="1" applyFont="1" applyBorder="1" applyAlignment="1">
      <alignment horizontal="center" vertical="center"/>
    </xf>
    <xf numFmtId="0" fontId="35" fillId="0" borderId="15" xfId="0" applyFont="1" applyBorder="1" applyAlignment="1">
      <alignment horizontal="center" vertical="center" wrapText="1"/>
    </xf>
    <xf numFmtId="0" fontId="35" fillId="0" borderId="17" xfId="0" applyFont="1" applyBorder="1" applyAlignment="1">
      <alignment horizontal="center" vertical="center" wrapText="1"/>
    </xf>
    <xf numFmtId="0" fontId="35" fillId="0" borderId="16" xfId="0" applyFont="1" applyBorder="1" applyAlignment="1">
      <alignment horizontal="center" vertical="center" wrapText="1"/>
    </xf>
    <xf numFmtId="0" fontId="35" fillId="0" borderId="22" xfId="0" applyFont="1" applyBorder="1" applyAlignment="1">
      <alignment horizontal="center" vertical="center" wrapText="1"/>
    </xf>
    <xf numFmtId="0" fontId="35" fillId="0" borderId="0" xfId="0" applyFont="1" applyAlignment="1">
      <alignment horizontal="center" vertical="center" wrapText="1"/>
    </xf>
    <xf numFmtId="0" fontId="35" fillId="0" borderId="23" xfId="0" applyFont="1" applyBorder="1" applyAlignment="1">
      <alignment horizontal="center" vertical="center" wrapText="1"/>
    </xf>
    <xf numFmtId="0" fontId="35" fillId="0" borderId="18" xfId="0" applyFont="1" applyBorder="1" applyAlignment="1">
      <alignment horizontal="center" vertical="center" wrapText="1"/>
    </xf>
    <xf numFmtId="0" fontId="35" fillId="0" borderId="14" xfId="0" applyFont="1" applyBorder="1" applyAlignment="1">
      <alignment horizontal="center" vertical="center" wrapText="1"/>
    </xf>
    <xf numFmtId="0" fontId="35" fillId="0" borderId="19" xfId="0" applyFont="1" applyBorder="1" applyAlignment="1">
      <alignment horizontal="center" vertical="center" wrapText="1"/>
    </xf>
    <xf numFmtId="49" fontId="66" fillId="25" borderId="15" xfId="0" applyNumberFormat="1" applyFont="1" applyFill="1" applyBorder="1" applyAlignment="1">
      <alignment horizontal="center" vertical="center" wrapText="1"/>
    </xf>
    <xf numFmtId="49" fontId="66" fillId="25" borderId="17" xfId="0" applyNumberFormat="1" applyFont="1" applyFill="1" applyBorder="1" applyAlignment="1">
      <alignment horizontal="center" vertical="center"/>
    </xf>
    <xf numFmtId="49" fontId="66" fillId="25" borderId="16" xfId="0" applyNumberFormat="1" applyFont="1" applyFill="1" applyBorder="1" applyAlignment="1">
      <alignment horizontal="center" vertical="center"/>
    </xf>
    <xf numFmtId="49" fontId="66" fillId="25" borderId="22" xfId="0" applyNumberFormat="1" applyFont="1" applyFill="1" applyBorder="1" applyAlignment="1">
      <alignment horizontal="center" vertical="center"/>
    </xf>
    <xf numFmtId="49" fontId="66" fillId="25" borderId="0" xfId="0" applyNumberFormat="1" applyFont="1" applyFill="1" applyAlignment="1">
      <alignment horizontal="center" vertical="center"/>
    </xf>
    <xf numFmtId="49" fontId="66" fillId="25" borderId="23" xfId="0" applyNumberFormat="1" applyFont="1" applyFill="1" applyBorder="1" applyAlignment="1">
      <alignment horizontal="center" vertical="center"/>
    </xf>
    <xf numFmtId="49" fontId="66" fillId="25" borderId="18" xfId="0" applyNumberFormat="1" applyFont="1" applyFill="1" applyBorder="1" applyAlignment="1">
      <alignment horizontal="center" vertical="center"/>
    </xf>
    <xf numFmtId="49" fontId="66" fillId="25" borderId="14" xfId="0" applyNumberFormat="1" applyFont="1" applyFill="1" applyBorder="1" applyAlignment="1">
      <alignment horizontal="center" vertical="center"/>
    </xf>
    <xf numFmtId="49" fontId="66" fillId="25" borderId="19" xfId="0" applyNumberFormat="1" applyFont="1" applyFill="1" applyBorder="1" applyAlignment="1">
      <alignment horizontal="center" vertical="center"/>
    </xf>
    <xf numFmtId="3" fontId="114" fillId="25" borderId="15" xfId="0" applyNumberFormat="1" applyFont="1" applyFill="1" applyBorder="1" applyAlignment="1">
      <alignment horizontal="center" vertical="center" wrapText="1"/>
    </xf>
    <xf numFmtId="3" fontId="114" fillId="25" borderId="16" xfId="0" applyNumberFormat="1" applyFont="1" applyFill="1" applyBorder="1" applyAlignment="1">
      <alignment horizontal="center" vertical="center"/>
    </xf>
    <xf numFmtId="3" fontId="114" fillId="25" borderId="22" xfId="0" applyNumberFormat="1" applyFont="1" applyFill="1" applyBorder="1" applyAlignment="1">
      <alignment horizontal="center" vertical="center"/>
    </xf>
    <xf numFmtId="3" fontId="114" fillId="25" borderId="23" xfId="0" applyNumberFormat="1" applyFont="1" applyFill="1" applyBorder="1" applyAlignment="1">
      <alignment horizontal="center" vertical="center"/>
    </xf>
    <xf numFmtId="3" fontId="114" fillId="25" borderId="18" xfId="0" applyNumberFormat="1" applyFont="1" applyFill="1" applyBorder="1" applyAlignment="1">
      <alignment horizontal="center" vertical="center"/>
    </xf>
    <xf numFmtId="3" fontId="114" fillId="25" borderId="19" xfId="0" applyNumberFormat="1" applyFont="1" applyFill="1" applyBorder="1" applyAlignment="1">
      <alignment horizontal="center" vertical="center"/>
    </xf>
    <xf numFmtId="9" fontId="35" fillId="24" borderId="9" xfId="19" applyFont="1" applyFill="1" applyBorder="1" applyAlignment="1">
      <alignment horizontal="center" vertical="center"/>
    </xf>
    <xf numFmtId="9" fontId="35" fillId="24" borderId="10" xfId="19" applyFont="1" applyFill="1" applyBorder="1" applyAlignment="1">
      <alignment horizontal="center" vertical="center"/>
    </xf>
    <xf numFmtId="9" fontId="35" fillId="24" borderId="11" xfId="19" applyFont="1" applyFill="1" applyBorder="1" applyAlignment="1">
      <alignment horizontal="center" vertical="center"/>
    </xf>
    <xf numFmtId="9" fontId="35" fillId="18" borderId="9" xfId="19" applyFont="1" applyFill="1" applyBorder="1" applyAlignment="1">
      <alignment horizontal="center" vertical="center"/>
    </xf>
    <xf numFmtId="9" fontId="35" fillId="18" borderId="10" xfId="19" applyFont="1" applyFill="1" applyBorder="1" applyAlignment="1">
      <alignment horizontal="center" vertical="center"/>
    </xf>
    <xf numFmtId="9" fontId="35" fillId="18" borderId="11" xfId="19" applyFont="1" applyFill="1" applyBorder="1" applyAlignment="1">
      <alignment horizontal="center" vertical="center"/>
    </xf>
    <xf numFmtId="9" fontId="35" fillId="19" borderId="9" xfId="19" applyFont="1" applyFill="1" applyBorder="1" applyAlignment="1">
      <alignment horizontal="center" vertical="center"/>
    </xf>
    <xf numFmtId="9" fontId="35" fillId="19" borderId="11" xfId="19" applyFont="1" applyFill="1" applyBorder="1" applyAlignment="1">
      <alignment horizontal="center" vertical="center"/>
    </xf>
    <xf numFmtId="3" fontId="35" fillId="0" borderId="9" xfId="0" applyNumberFormat="1" applyFont="1" applyBorder="1" applyAlignment="1">
      <alignment horizontal="center" vertical="center" wrapText="1"/>
    </xf>
    <xf numFmtId="3" fontId="47" fillId="0" borderId="9" xfId="0" applyNumberFormat="1" applyFont="1" applyBorder="1" applyAlignment="1">
      <alignment horizontal="center" vertical="center" wrapText="1"/>
    </xf>
    <xf numFmtId="3" fontId="47" fillId="0" borderId="10" xfId="0" applyNumberFormat="1" applyFont="1" applyBorder="1" applyAlignment="1">
      <alignment horizontal="center" vertical="center"/>
    </xf>
    <xf numFmtId="3" fontId="47" fillId="0" borderId="11" xfId="0" applyNumberFormat="1" applyFont="1" applyBorder="1" applyAlignment="1">
      <alignment horizontal="center" vertical="center"/>
    </xf>
    <xf numFmtId="0" fontId="80" fillId="0" borderId="9" xfId="0" applyFont="1" applyBorder="1" applyAlignment="1">
      <alignment horizontal="justify" vertical="center" wrapText="1"/>
    </xf>
    <xf numFmtId="0" fontId="80" fillId="0" borderId="10" xfId="0" applyFont="1" applyBorder="1" applyAlignment="1">
      <alignment horizontal="justify" vertical="center" wrapText="1"/>
    </xf>
    <xf numFmtId="0" fontId="80" fillId="0" borderId="11" xfId="0" applyFont="1" applyBorder="1" applyAlignment="1">
      <alignment horizontal="justify" vertical="center" wrapText="1"/>
    </xf>
    <xf numFmtId="0" fontId="47" fillId="0" borderId="2" xfId="0" applyFont="1" applyBorder="1" applyAlignment="1">
      <alignment horizontal="justify" vertical="justify" wrapText="1"/>
    </xf>
    <xf numFmtId="0" fontId="47" fillId="0" borderId="2" xfId="0" applyFont="1" applyBorder="1" applyAlignment="1">
      <alignment horizontal="justify" vertical="top" wrapText="1"/>
    </xf>
    <xf numFmtId="0" fontId="36" fillId="0" borderId="0" xfId="0" applyFont="1" applyAlignment="1">
      <alignment horizontal="right" vertical="center"/>
    </xf>
    <xf numFmtId="10" fontId="35" fillId="0" borderId="15" xfId="0" applyNumberFormat="1" applyFont="1" applyBorder="1" applyAlignment="1">
      <alignment horizontal="center" vertical="center" wrapText="1"/>
    </xf>
    <xf numFmtId="10" fontId="35" fillId="0" borderId="17" xfId="0" applyNumberFormat="1" applyFont="1" applyBorder="1" applyAlignment="1">
      <alignment horizontal="center" vertical="center" wrapText="1"/>
    </xf>
    <xf numFmtId="10" fontId="35" fillId="0" borderId="16" xfId="0" applyNumberFormat="1" applyFont="1" applyBorder="1" applyAlignment="1">
      <alignment horizontal="center" vertical="center" wrapText="1"/>
    </xf>
    <xf numFmtId="10" fontId="35" fillId="0" borderId="22" xfId="0" applyNumberFormat="1" applyFont="1" applyBorder="1" applyAlignment="1">
      <alignment horizontal="center" vertical="center" wrapText="1"/>
    </xf>
    <xf numFmtId="10" fontId="35" fillId="0" borderId="0" xfId="0" applyNumberFormat="1" applyFont="1" applyAlignment="1">
      <alignment horizontal="center" vertical="center" wrapText="1"/>
    </xf>
    <xf numFmtId="10" fontId="35" fillId="0" borderId="23" xfId="0" applyNumberFormat="1" applyFont="1" applyBorder="1" applyAlignment="1">
      <alignment horizontal="center" vertical="center" wrapText="1"/>
    </xf>
    <xf numFmtId="10" fontId="35" fillId="0" borderId="18" xfId="0" applyNumberFormat="1" applyFont="1" applyBorder="1" applyAlignment="1">
      <alignment horizontal="center" vertical="center" wrapText="1"/>
    </xf>
    <xf numFmtId="10" fontId="35" fillId="0" borderId="14" xfId="0" applyNumberFormat="1" applyFont="1" applyBorder="1" applyAlignment="1">
      <alignment horizontal="center" vertical="center" wrapText="1"/>
    </xf>
    <xf numFmtId="10" fontId="35" fillId="0" borderId="19" xfId="0" applyNumberFormat="1" applyFont="1" applyBorder="1" applyAlignment="1">
      <alignment horizontal="center" vertical="center" wrapText="1"/>
    </xf>
    <xf numFmtId="3" fontId="35" fillId="0" borderId="15" xfId="0" applyNumberFormat="1" applyFont="1" applyBorder="1" applyAlignment="1">
      <alignment horizontal="center" vertical="center" wrapText="1"/>
    </xf>
    <xf numFmtId="3" fontId="35" fillId="0" borderId="16" xfId="0" applyNumberFormat="1" applyFont="1" applyBorder="1" applyAlignment="1">
      <alignment horizontal="center" vertical="center" wrapText="1"/>
    </xf>
    <xf numFmtId="3" fontId="35" fillId="0" borderId="22" xfId="0" applyNumberFormat="1" applyFont="1" applyBorder="1" applyAlignment="1">
      <alignment horizontal="center" vertical="center" wrapText="1"/>
    </xf>
    <xf numFmtId="3" fontId="35" fillId="0" borderId="23" xfId="0" applyNumberFormat="1" applyFont="1" applyBorder="1" applyAlignment="1">
      <alignment horizontal="center" vertical="center" wrapText="1"/>
    </xf>
    <xf numFmtId="3" fontId="35" fillId="0" borderId="18" xfId="0" applyNumberFormat="1" applyFont="1" applyBorder="1" applyAlignment="1">
      <alignment horizontal="center" vertical="center" wrapText="1"/>
    </xf>
    <xf numFmtId="3" fontId="35" fillId="0" borderId="19" xfId="0" applyNumberFormat="1" applyFont="1" applyBorder="1" applyAlignment="1">
      <alignment horizontal="center" vertical="center" wrapText="1"/>
    </xf>
    <xf numFmtId="10" fontId="77" fillId="25" borderId="15" xfId="0" applyNumberFormat="1" applyFont="1" applyFill="1" applyBorder="1" applyAlignment="1">
      <alignment horizontal="center" vertical="center" wrapText="1"/>
    </xf>
    <xf numFmtId="10" fontId="77" fillId="25" borderId="17" xfId="0" applyNumberFormat="1" applyFont="1" applyFill="1" applyBorder="1" applyAlignment="1">
      <alignment horizontal="center" vertical="center" wrapText="1"/>
    </xf>
    <xf numFmtId="10" fontId="77" fillId="25" borderId="16" xfId="0" applyNumberFormat="1" applyFont="1" applyFill="1" applyBorder="1" applyAlignment="1">
      <alignment horizontal="center" vertical="center" wrapText="1"/>
    </xf>
    <xf numFmtId="10" fontId="77" fillId="25" borderId="22" xfId="0" applyNumberFormat="1" applyFont="1" applyFill="1" applyBorder="1" applyAlignment="1">
      <alignment horizontal="center" vertical="center" wrapText="1"/>
    </xf>
    <xf numFmtId="10" fontId="77" fillId="25" borderId="0" xfId="0" applyNumberFormat="1" applyFont="1" applyFill="1" applyAlignment="1">
      <alignment horizontal="center" vertical="center" wrapText="1"/>
    </xf>
    <xf numFmtId="10" fontId="77" fillId="25" borderId="23" xfId="0" applyNumberFormat="1" applyFont="1" applyFill="1" applyBorder="1" applyAlignment="1">
      <alignment horizontal="center" vertical="center" wrapText="1"/>
    </xf>
    <xf numFmtId="10" fontId="77" fillId="25" borderId="18" xfId="0" applyNumberFormat="1" applyFont="1" applyFill="1" applyBorder="1" applyAlignment="1">
      <alignment horizontal="center" vertical="center" wrapText="1"/>
    </xf>
    <xf numFmtId="10" fontId="77" fillId="25" borderId="14" xfId="0" applyNumberFormat="1" applyFont="1" applyFill="1" applyBorder="1" applyAlignment="1">
      <alignment horizontal="center" vertical="center" wrapText="1"/>
    </xf>
    <xf numFmtId="10" fontId="77" fillId="25" borderId="19" xfId="0" applyNumberFormat="1" applyFont="1" applyFill="1" applyBorder="1" applyAlignment="1">
      <alignment horizontal="center" vertical="center" wrapText="1"/>
    </xf>
    <xf numFmtId="3" fontId="77" fillId="25" borderId="15" xfId="0" applyNumberFormat="1" applyFont="1" applyFill="1" applyBorder="1" applyAlignment="1">
      <alignment horizontal="center" vertical="center" wrapText="1"/>
    </xf>
    <xf numFmtId="3" fontId="77" fillId="25" borderId="16" xfId="0" applyNumberFormat="1" applyFont="1" applyFill="1" applyBorder="1" applyAlignment="1">
      <alignment horizontal="center" vertical="center" wrapText="1"/>
    </xf>
    <xf numFmtId="3" fontId="77" fillId="25" borderId="22" xfId="0" applyNumberFormat="1" applyFont="1" applyFill="1" applyBorder="1" applyAlignment="1">
      <alignment horizontal="center" vertical="center" wrapText="1"/>
    </xf>
    <xf numFmtId="3" fontId="77" fillId="25" borderId="23" xfId="0" applyNumberFormat="1" applyFont="1" applyFill="1" applyBorder="1" applyAlignment="1">
      <alignment horizontal="center" vertical="center" wrapText="1"/>
    </xf>
    <xf numFmtId="3" fontId="77" fillId="25" borderId="18" xfId="0" applyNumberFormat="1" applyFont="1" applyFill="1" applyBorder="1" applyAlignment="1">
      <alignment horizontal="center" vertical="center" wrapText="1"/>
    </xf>
    <xf numFmtId="3" fontId="77" fillId="25" borderId="19" xfId="0" applyNumberFormat="1" applyFont="1" applyFill="1" applyBorder="1" applyAlignment="1">
      <alignment horizontal="center" vertical="center" wrapText="1"/>
    </xf>
    <xf numFmtId="49" fontId="45" fillId="0" borderId="9" xfId="19" applyNumberFormat="1" applyFont="1" applyBorder="1" applyAlignment="1">
      <alignment horizontal="center" vertical="center" wrapText="1"/>
    </xf>
    <xf numFmtId="49" fontId="45" fillId="0" borderId="10" xfId="19" applyNumberFormat="1" applyFont="1" applyBorder="1" applyAlignment="1">
      <alignment horizontal="center" vertical="center"/>
    </xf>
    <xf numFmtId="49" fontId="45" fillId="0" borderId="11" xfId="19" applyNumberFormat="1" applyFont="1" applyBorder="1" applyAlignment="1">
      <alignment horizontal="center" vertical="center"/>
    </xf>
    <xf numFmtId="1" fontId="45" fillId="0" borderId="9" xfId="0" applyNumberFormat="1" applyFont="1" applyBorder="1" applyAlignment="1">
      <alignment horizontal="center" vertical="center" wrapText="1"/>
    </xf>
    <xf numFmtId="1" fontId="45" fillId="0" borderId="10" xfId="0" applyNumberFormat="1" applyFont="1" applyBorder="1" applyAlignment="1">
      <alignment horizontal="center" vertical="center"/>
    </xf>
    <xf numFmtId="1" fontId="45" fillId="0" borderId="11" xfId="0" applyNumberFormat="1" applyFont="1" applyBorder="1" applyAlignment="1">
      <alignment horizontal="center" vertical="center"/>
    </xf>
    <xf numFmtId="10" fontId="35" fillId="0" borderId="15" xfId="19" applyNumberFormat="1" applyFont="1" applyFill="1" applyBorder="1" applyAlignment="1">
      <alignment horizontal="center" vertical="center"/>
    </xf>
    <xf numFmtId="10" fontId="35" fillId="0" borderId="17" xfId="19" applyNumberFormat="1" applyFont="1" applyFill="1" applyBorder="1" applyAlignment="1">
      <alignment horizontal="center" vertical="center"/>
    </xf>
    <xf numFmtId="10" fontId="35" fillId="0" borderId="16" xfId="19" applyNumberFormat="1" applyFont="1" applyFill="1" applyBorder="1" applyAlignment="1">
      <alignment horizontal="center" vertical="center"/>
    </xf>
    <xf numFmtId="10" fontId="35" fillId="0" borderId="22" xfId="19" applyNumberFormat="1" applyFont="1" applyFill="1" applyBorder="1" applyAlignment="1">
      <alignment horizontal="center" vertical="center"/>
    </xf>
    <xf numFmtId="10" fontId="35" fillId="0" borderId="0" xfId="19" applyNumberFormat="1" applyFont="1" applyFill="1" applyBorder="1" applyAlignment="1">
      <alignment horizontal="center" vertical="center"/>
    </xf>
    <xf numFmtId="10" fontId="35" fillId="0" borderId="23" xfId="19" applyNumberFormat="1" applyFont="1" applyFill="1" applyBorder="1" applyAlignment="1">
      <alignment horizontal="center" vertical="center"/>
    </xf>
    <xf numFmtId="10" fontId="35" fillId="0" borderId="18" xfId="19" applyNumberFormat="1" applyFont="1" applyFill="1" applyBorder="1" applyAlignment="1">
      <alignment horizontal="center" vertical="center"/>
    </xf>
    <xf numFmtId="10" fontId="35" fillId="0" borderId="14" xfId="19" applyNumberFormat="1" applyFont="1" applyFill="1" applyBorder="1" applyAlignment="1">
      <alignment horizontal="center" vertical="center"/>
    </xf>
    <xf numFmtId="10" fontId="35" fillId="0" borderId="19" xfId="19" applyNumberFormat="1" applyFont="1" applyFill="1" applyBorder="1" applyAlignment="1">
      <alignment horizontal="center" vertical="center"/>
    </xf>
    <xf numFmtId="0" fontId="45" fillId="0" borderId="15" xfId="0" applyFont="1" applyBorder="1" applyAlignment="1">
      <alignment horizontal="center" vertical="center" wrapText="1"/>
    </xf>
    <xf numFmtId="0" fontId="45" fillId="0" borderId="17" xfId="0" applyFont="1" applyBorder="1" applyAlignment="1">
      <alignment horizontal="center" vertical="center" wrapText="1"/>
    </xf>
    <xf numFmtId="0" fontId="45" fillId="0" borderId="16" xfId="0" applyFont="1" applyBorder="1" applyAlignment="1">
      <alignment horizontal="center" vertical="center" wrapText="1"/>
    </xf>
    <xf numFmtId="0" fontId="45" fillId="0" borderId="22" xfId="0" applyFont="1" applyBorder="1" applyAlignment="1">
      <alignment horizontal="center" vertical="center" wrapText="1"/>
    </xf>
    <xf numFmtId="0" fontId="45" fillId="0" borderId="0" xfId="0" applyFont="1" applyAlignment="1">
      <alignment horizontal="center" vertical="center" wrapText="1"/>
    </xf>
    <xf numFmtId="0" fontId="45" fillId="0" borderId="23" xfId="0" applyFont="1" applyBorder="1" applyAlignment="1">
      <alignment horizontal="center" vertical="center" wrapText="1"/>
    </xf>
    <xf numFmtId="0" fontId="45" fillId="0" borderId="18" xfId="0" applyFont="1" applyBorder="1" applyAlignment="1">
      <alignment horizontal="center" vertical="center" wrapText="1"/>
    </xf>
    <xf numFmtId="0" fontId="45" fillId="0" borderId="14" xfId="0" applyFont="1" applyBorder="1" applyAlignment="1">
      <alignment horizontal="center" vertical="center" wrapText="1"/>
    </xf>
    <xf numFmtId="0" fontId="45" fillId="0" borderId="19" xfId="0" applyFont="1" applyBorder="1" applyAlignment="1">
      <alignment horizontal="center" vertical="center" wrapText="1"/>
    </xf>
    <xf numFmtId="10" fontId="76" fillId="25" borderId="15" xfId="19" applyNumberFormat="1" applyFont="1" applyFill="1" applyBorder="1" applyAlignment="1">
      <alignment horizontal="center" vertical="center"/>
    </xf>
    <xf numFmtId="10" fontId="76" fillId="25" borderId="17" xfId="19" applyNumberFormat="1" applyFont="1" applyFill="1" applyBorder="1" applyAlignment="1">
      <alignment horizontal="center" vertical="center"/>
    </xf>
    <xf numFmtId="10" fontId="76" fillId="25" borderId="16" xfId="19" applyNumberFormat="1" applyFont="1" applyFill="1" applyBorder="1" applyAlignment="1">
      <alignment horizontal="center" vertical="center"/>
    </xf>
    <xf numFmtId="10" fontId="76" fillId="25" borderId="22" xfId="19" applyNumberFormat="1" applyFont="1" applyFill="1" applyBorder="1" applyAlignment="1">
      <alignment horizontal="center" vertical="center"/>
    </xf>
    <xf numFmtId="10" fontId="76" fillId="25" borderId="0" xfId="19" applyNumberFormat="1" applyFont="1" applyFill="1" applyBorder="1" applyAlignment="1">
      <alignment horizontal="center" vertical="center"/>
    </xf>
    <xf numFmtId="10" fontId="76" fillId="25" borderId="23" xfId="19" applyNumberFormat="1" applyFont="1" applyFill="1" applyBorder="1" applyAlignment="1">
      <alignment horizontal="center" vertical="center"/>
    </xf>
    <xf numFmtId="10" fontId="76" fillId="25" borderId="18" xfId="19" applyNumberFormat="1" applyFont="1" applyFill="1" applyBorder="1" applyAlignment="1">
      <alignment horizontal="center" vertical="center"/>
    </xf>
    <xf numFmtId="10" fontId="76" fillId="25" borderId="14" xfId="19" applyNumberFormat="1" applyFont="1" applyFill="1" applyBorder="1" applyAlignment="1">
      <alignment horizontal="center" vertical="center"/>
    </xf>
    <xf numFmtId="10" fontId="76" fillId="25" borderId="19" xfId="19" applyNumberFormat="1" applyFont="1" applyFill="1" applyBorder="1" applyAlignment="1">
      <alignment horizontal="center" vertical="center"/>
    </xf>
    <xf numFmtId="3" fontId="76" fillId="25" borderId="15" xfId="0" applyNumberFormat="1" applyFont="1" applyFill="1" applyBorder="1" applyAlignment="1">
      <alignment horizontal="center" vertical="center" wrapText="1"/>
    </xf>
    <xf numFmtId="3" fontId="76" fillId="25" borderId="16" xfId="0" applyNumberFormat="1" applyFont="1" applyFill="1" applyBorder="1" applyAlignment="1">
      <alignment horizontal="center" vertical="center"/>
    </xf>
    <xf numFmtId="3" fontId="76" fillId="25" borderId="22" xfId="0" applyNumberFormat="1" applyFont="1" applyFill="1" applyBorder="1" applyAlignment="1">
      <alignment horizontal="center" vertical="center"/>
    </xf>
    <xf numFmtId="3" fontId="76" fillId="25" borderId="23" xfId="0" applyNumberFormat="1" applyFont="1" applyFill="1" applyBorder="1" applyAlignment="1">
      <alignment horizontal="center" vertical="center"/>
    </xf>
    <xf numFmtId="3" fontId="76" fillId="25" borderId="18" xfId="0" applyNumberFormat="1" applyFont="1" applyFill="1" applyBorder="1" applyAlignment="1">
      <alignment horizontal="center" vertical="center"/>
    </xf>
    <xf numFmtId="3" fontId="76" fillId="25" borderId="19" xfId="0" applyNumberFormat="1" applyFont="1" applyFill="1" applyBorder="1" applyAlignment="1">
      <alignment horizontal="center" vertical="center"/>
    </xf>
    <xf numFmtId="0" fontId="35" fillId="35" borderId="2" xfId="0" applyFont="1" applyFill="1" applyBorder="1" applyAlignment="1">
      <alignment horizontal="center" vertical="center" wrapText="1"/>
    </xf>
    <xf numFmtId="49" fontId="35" fillId="0" borderId="9" xfId="0" applyNumberFormat="1" applyFont="1" applyBorder="1" applyAlignment="1">
      <alignment horizontal="center" vertical="center" wrapText="1"/>
    </xf>
    <xf numFmtId="0" fontId="35" fillId="0" borderId="9" xfId="0" applyFont="1" applyBorder="1" applyAlignment="1">
      <alignment vertical="center"/>
    </xf>
    <xf numFmtId="0" fontId="35" fillId="0" borderId="10" xfId="0" applyFont="1" applyBorder="1" applyAlignment="1">
      <alignment vertical="center"/>
    </xf>
    <xf numFmtId="0" fontId="35" fillId="0" borderId="11" xfId="0" applyFont="1" applyBorder="1" applyAlignment="1">
      <alignment vertical="center"/>
    </xf>
    <xf numFmtId="10" fontId="36" fillId="0" borderId="9" xfId="19" applyNumberFormat="1" applyFont="1" applyFill="1" applyBorder="1" applyAlignment="1">
      <alignment horizontal="center" vertical="center"/>
    </xf>
    <xf numFmtId="10" fontId="36" fillId="0" borderId="10" xfId="19" applyNumberFormat="1" applyFont="1" applyFill="1" applyBorder="1" applyAlignment="1">
      <alignment horizontal="center" vertical="center"/>
    </xf>
    <xf numFmtId="10" fontId="36" fillId="0" borderId="11" xfId="19" applyNumberFormat="1" applyFont="1" applyFill="1" applyBorder="1" applyAlignment="1">
      <alignment horizontal="center" vertical="center"/>
    </xf>
    <xf numFmtId="0" fontId="35" fillId="0" borderId="9" xfId="0" applyFont="1" applyBorder="1" applyAlignment="1">
      <alignment horizontal="center"/>
    </xf>
    <xf numFmtId="0" fontId="35" fillId="0" borderId="11" xfId="0" applyFont="1" applyBorder="1" applyAlignment="1">
      <alignment horizontal="center"/>
    </xf>
    <xf numFmtId="3" fontId="36" fillId="0" borderId="9" xfId="19" applyNumberFormat="1" applyFont="1" applyFill="1" applyBorder="1" applyAlignment="1">
      <alignment horizontal="center" vertical="center"/>
    </xf>
    <xf numFmtId="3" fontId="36" fillId="0" borderId="10" xfId="19" applyNumberFormat="1" applyFont="1" applyFill="1" applyBorder="1" applyAlignment="1">
      <alignment horizontal="center" vertical="center"/>
    </xf>
    <xf numFmtId="3" fontId="36" fillId="0" borderId="11" xfId="19" applyNumberFormat="1" applyFont="1" applyFill="1" applyBorder="1" applyAlignment="1">
      <alignment horizontal="center" vertical="center"/>
    </xf>
    <xf numFmtId="3" fontId="36" fillId="0" borderId="9" xfId="0" applyNumberFormat="1" applyFont="1" applyBorder="1" applyAlignment="1">
      <alignment horizontal="center" vertical="center"/>
    </xf>
    <xf numFmtId="3" fontId="36" fillId="0" borderId="11" xfId="0" applyNumberFormat="1" applyFont="1" applyBorder="1" applyAlignment="1">
      <alignment horizontal="center" vertical="center"/>
    </xf>
    <xf numFmtId="9" fontId="35" fillId="0" borderId="10" xfId="0" applyNumberFormat="1" applyFont="1" applyBorder="1" applyAlignment="1">
      <alignment horizontal="center" vertical="center"/>
    </xf>
    <xf numFmtId="9" fontId="35" fillId="0" borderId="11" xfId="0" applyNumberFormat="1" applyFont="1" applyBorder="1" applyAlignment="1">
      <alignment horizontal="center" vertical="center"/>
    </xf>
    <xf numFmtId="10" fontId="36" fillId="25" borderId="9" xfId="19" applyNumberFormat="1" applyFont="1" applyFill="1" applyBorder="1" applyAlignment="1">
      <alignment horizontal="center" vertical="center"/>
    </xf>
    <xf numFmtId="10" fontId="36" fillId="25" borderId="10" xfId="19" applyNumberFormat="1" applyFont="1" applyFill="1" applyBorder="1" applyAlignment="1">
      <alignment horizontal="center" vertical="center"/>
    </xf>
    <xf numFmtId="10" fontId="36" fillId="25" borderId="11" xfId="19" applyNumberFormat="1" applyFont="1" applyFill="1" applyBorder="1" applyAlignment="1">
      <alignment horizontal="center" vertical="center"/>
    </xf>
    <xf numFmtId="3" fontId="36" fillId="25" borderId="9" xfId="19" applyNumberFormat="1" applyFont="1" applyFill="1" applyBorder="1" applyAlignment="1">
      <alignment horizontal="center" vertical="center"/>
    </xf>
    <xf numFmtId="3" fontId="36" fillId="25" borderId="10" xfId="19" applyNumberFormat="1" applyFont="1" applyFill="1" applyBorder="1" applyAlignment="1">
      <alignment horizontal="center" vertical="center"/>
    </xf>
    <xf numFmtId="3" fontId="36" fillId="25" borderId="11" xfId="19" applyNumberFormat="1" applyFont="1" applyFill="1" applyBorder="1" applyAlignment="1">
      <alignment horizontal="center" vertical="center"/>
    </xf>
    <xf numFmtId="3" fontId="36" fillId="25" borderId="9" xfId="0" applyNumberFormat="1" applyFont="1" applyFill="1" applyBorder="1" applyAlignment="1">
      <alignment horizontal="center" vertical="center"/>
    </xf>
    <xf numFmtId="3" fontId="36" fillId="25" borderId="11" xfId="0" applyNumberFormat="1" applyFont="1" applyFill="1" applyBorder="1" applyAlignment="1">
      <alignment horizontal="center" vertical="center"/>
    </xf>
    <xf numFmtId="0" fontId="47" fillId="25" borderId="15" xfId="0" applyFont="1" applyFill="1" applyBorder="1" applyAlignment="1">
      <alignment horizontal="center" vertical="center" wrapText="1"/>
    </xf>
    <xf numFmtId="0" fontId="47" fillId="25" borderId="17" xfId="0" applyFont="1" applyFill="1" applyBorder="1" applyAlignment="1">
      <alignment horizontal="center" vertical="center" wrapText="1"/>
    </xf>
    <xf numFmtId="0" fontId="47" fillId="25" borderId="22" xfId="0" applyFont="1" applyFill="1" applyBorder="1" applyAlignment="1">
      <alignment horizontal="center" vertical="center" wrapText="1"/>
    </xf>
    <xf numFmtId="0" fontId="47" fillId="25" borderId="0" xfId="0" applyFont="1" applyFill="1" applyAlignment="1">
      <alignment horizontal="center" vertical="center" wrapText="1"/>
    </xf>
    <xf numFmtId="0" fontId="47" fillId="25" borderId="18" xfId="0" applyFont="1" applyFill="1" applyBorder="1" applyAlignment="1">
      <alignment horizontal="center" vertical="center" wrapText="1"/>
    </xf>
    <xf numFmtId="0" fontId="47" fillId="25" borderId="14" xfId="0" applyFont="1" applyFill="1" applyBorder="1" applyAlignment="1">
      <alignment horizontal="center" vertical="center" wrapText="1"/>
    </xf>
    <xf numFmtId="0" fontId="45" fillId="0" borderId="9" xfId="0" applyFont="1" applyBorder="1" applyAlignment="1">
      <alignment horizontal="justify" vertical="center" wrapText="1"/>
    </xf>
    <xf numFmtId="0" fontId="45" fillId="0" borderId="10" xfId="0" applyFont="1" applyBorder="1" applyAlignment="1">
      <alignment horizontal="justify" vertical="center" wrapText="1"/>
    </xf>
    <xf numFmtId="0" fontId="45" fillId="0" borderId="11" xfId="0" applyFont="1" applyBorder="1" applyAlignment="1">
      <alignment horizontal="justify" vertical="center" wrapText="1"/>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47" fillId="0" borderId="18" xfId="0" quotePrefix="1" applyFont="1" applyBorder="1" applyAlignment="1">
      <alignment horizontal="center" vertical="center" wrapText="1"/>
    </xf>
    <xf numFmtId="0" fontId="47" fillId="0" borderId="14" xfId="0" quotePrefix="1" applyFont="1" applyBorder="1" applyAlignment="1">
      <alignment horizontal="center" vertical="center" wrapText="1"/>
    </xf>
    <xf numFmtId="0" fontId="47" fillId="0" borderId="19" xfId="0" quotePrefix="1" applyFont="1" applyBorder="1" applyAlignment="1">
      <alignment horizontal="center" vertical="center" wrapText="1"/>
    </xf>
    <xf numFmtId="10" fontId="35" fillId="0" borderId="9" xfId="19" applyNumberFormat="1" applyFont="1" applyFill="1" applyBorder="1" applyAlignment="1">
      <alignment horizontal="center" vertical="center"/>
    </xf>
    <xf numFmtId="10" fontId="35" fillId="0" borderId="10" xfId="19" applyNumberFormat="1" applyFont="1" applyFill="1" applyBorder="1" applyAlignment="1">
      <alignment horizontal="center" vertical="center"/>
    </xf>
    <xf numFmtId="10" fontId="35" fillId="0" borderId="11" xfId="19" applyNumberFormat="1" applyFont="1" applyFill="1" applyBorder="1" applyAlignment="1">
      <alignment horizontal="center" vertical="center"/>
    </xf>
    <xf numFmtId="3" fontId="36" fillId="25" borderId="10" xfId="0" applyNumberFormat="1" applyFont="1" applyFill="1" applyBorder="1" applyAlignment="1">
      <alignment horizontal="center" vertical="center"/>
    </xf>
    <xf numFmtId="0" fontId="81" fillId="0" borderId="22" xfId="0" applyFont="1" applyBorder="1" applyAlignment="1">
      <alignment horizontal="center" vertical="center" wrapText="1"/>
    </xf>
    <xf numFmtId="0" fontId="81" fillId="0" borderId="0" xfId="0" applyFont="1" applyAlignment="1">
      <alignment horizontal="center" vertical="center" wrapText="1"/>
    </xf>
    <xf numFmtId="0" fontId="81" fillId="0" borderId="23" xfId="0" applyFont="1" applyBorder="1" applyAlignment="1">
      <alignment horizontal="center" vertical="center" wrapText="1"/>
    </xf>
    <xf numFmtId="0" fontId="81" fillId="0" borderId="18" xfId="0" quotePrefix="1" applyFont="1" applyBorder="1" applyAlignment="1">
      <alignment horizontal="center" vertical="center" wrapText="1"/>
    </xf>
    <xf numFmtId="0" fontId="81" fillId="0" borderId="14" xfId="0" quotePrefix="1" applyFont="1" applyBorder="1" applyAlignment="1">
      <alignment horizontal="center" vertical="center" wrapText="1"/>
    </xf>
    <xf numFmtId="0" fontId="81" fillId="0" borderId="19" xfId="0" quotePrefix="1" applyFont="1" applyBorder="1" applyAlignment="1">
      <alignment horizontal="center" vertical="center" wrapText="1"/>
    </xf>
    <xf numFmtId="166" fontId="35" fillId="0" borderId="9" xfId="19" applyNumberFormat="1" applyFont="1" applyFill="1" applyBorder="1" applyAlignment="1">
      <alignment horizontal="center" vertical="center"/>
    </xf>
    <xf numFmtId="166" fontId="35" fillId="0" borderId="10" xfId="19" applyNumberFormat="1" applyFont="1" applyFill="1" applyBorder="1" applyAlignment="1">
      <alignment horizontal="center" vertical="center"/>
    </xf>
    <xf numFmtId="166" fontId="35" fillId="0" borderId="11" xfId="19" applyNumberFormat="1" applyFont="1" applyFill="1" applyBorder="1" applyAlignment="1">
      <alignment horizontal="center" vertical="center"/>
    </xf>
    <xf numFmtId="0" fontId="45" fillId="0" borderId="9" xfId="0" applyFont="1" applyBorder="1" applyAlignment="1">
      <alignment horizontal="left" vertical="center" wrapText="1"/>
    </xf>
    <xf numFmtId="3" fontId="36" fillId="2" borderId="9" xfId="0" applyNumberFormat="1" applyFont="1" applyFill="1" applyBorder="1" applyAlignment="1">
      <alignment horizontal="center" vertical="center"/>
    </xf>
    <xf numFmtId="3" fontId="36" fillId="2" borderId="10" xfId="0" applyNumberFormat="1" applyFont="1" applyFill="1" applyBorder="1" applyAlignment="1">
      <alignment horizontal="center" vertical="center"/>
    </xf>
    <xf numFmtId="3" fontId="36" fillId="2" borderId="11" xfId="0" applyNumberFormat="1" applyFont="1" applyFill="1" applyBorder="1" applyAlignment="1">
      <alignment horizontal="center" vertical="center"/>
    </xf>
    <xf numFmtId="0" fontId="53" fillId="2" borderId="9" xfId="0" applyFont="1" applyFill="1" applyBorder="1" applyAlignment="1">
      <alignment horizontal="center" vertical="center" wrapText="1"/>
    </xf>
    <xf numFmtId="0" fontId="53" fillId="2" borderId="10" xfId="0" applyFont="1" applyFill="1" applyBorder="1" applyAlignment="1">
      <alignment horizontal="center" vertical="center" wrapText="1"/>
    </xf>
    <xf numFmtId="0" fontId="53" fillId="2" borderId="11" xfId="0" applyFont="1" applyFill="1" applyBorder="1" applyAlignment="1">
      <alignment horizontal="center" vertical="center" wrapText="1"/>
    </xf>
    <xf numFmtId="9" fontId="36" fillId="2" borderId="9" xfId="0" applyNumberFormat="1" applyFont="1" applyFill="1" applyBorder="1" applyAlignment="1">
      <alignment horizontal="center" vertical="center"/>
    </xf>
    <xf numFmtId="9" fontId="36" fillId="2" borderId="10" xfId="0" applyNumberFormat="1" applyFont="1" applyFill="1" applyBorder="1" applyAlignment="1">
      <alignment horizontal="center" vertical="center"/>
    </xf>
    <xf numFmtId="9" fontId="36" fillId="2" borderId="11" xfId="0" applyNumberFormat="1" applyFont="1" applyFill="1" applyBorder="1" applyAlignment="1">
      <alignment horizontal="center" vertical="center"/>
    </xf>
    <xf numFmtId="0" fontId="35" fillId="2" borderId="9" xfId="0" applyFont="1" applyFill="1" applyBorder="1" applyAlignment="1">
      <alignment horizontal="center"/>
    </xf>
    <xf numFmtId="0" fontId="35" fillId="2" borderId="10" xfId="0" applyFont="1" applyFill="1" applyBorder="1" applyAlignment="1">
      <alignment horizontal="center"/>
    </xf>
    <xf numFmtId="0" fontId="35" fillId="2" borderId="11" xfId="0" applyFont="1" applyFill="1" applyBorder="1" applyAlignment="1">
      <alignment horizontal="center"/>
    </xf>
    <xf numFmtId="0" fontId="81" fillId="2" borderId="9" xfId="0" applyFont="1" applyFill="1" applyBorder="1" applyAlignment="1">
      <alignment horizontal="center" vertical="center" wrapText="1"/>
    </xf>
    <xf numFmtId="0" fontId="81" fillId="2" borderId="10" xfId="0" applyFont="1" applyFill="1" applyBorder="1" applyAlignment="1">
      <alignment horizontal="center" vertical="center" wrapText="1"/>
    </xf>
    <xf numFmtId="0" fontId="81" fillId="2" borderId="11" xfId="0" applyFont="1" applyFill="1" applyBorder="1" applyAlignment="1">
      <alignment horizontal="center" vertical="center" wrapText="1"/>
    </xf>
    <xf numFmtId="9" fontId="35" fillId="2" borderId="9" xfId="0" applyNumberFormat="1" applyFont="1" applyFill="1" applyBorder="1" applyAlignment="1">
      <alignment horizontal="center" vertical="center"/>
    </xf>
    <xf numFmtId="9" fontId="35" fillId="2" borderId="10" xfId="0" applyNumberFormat="1" applyFont="1" applyFill="1" applyBorder="1" applyAlignment="1">
      <alignment horizontal="center" vertical="center"/>
    </xf>
    <xf numFmtId="9" fontId="35" fillId="2" borderId="11" xfId="0" applyNumberFormat="1" applyFont="1" applyFill="1" applyBorder="1" applyAlignment="1">
      <alignment horizontal="center" vertical="center"/>
    </xf>
    <xf numFmtId="0" fontId="35" fillId="2" borderId="2" xfId="0" applyFont="1" applyFill="1" applyBorder="1" applyAlignment="1">
      <alignment horizontal="center"/>
    </xf>
    <xf numFmtId="0" fontId="35" fillId="2" borderId="15" xfId="0" applyFont="1" applyFill="1" applyBorder="1" applyAlignment="1">
      <alignment horizontal="center"/>
    </xf>
    <xf numFmtId="0" fontId="35" fillId="2" borderId="17" xfId="0" applyFont="1" applyFill="1" applyBorder="1" applyAlignment="1">
      <alignment horizontal="center"/>
    </xf>
    <xf numFmtId="0" fontId="35" fillId="0" borderId="10" xfId="0" applyFont="1" applyBorder="1" applyAlignment="1">
      <alignment horizontal="center"/>
    </xf>
    <xf numFmtId="0" fontId="53" fillId="0" borderId="9" xfId="0" applyFont="1" applyBorder="1" applyAlignment="1">
      <alignment horizontal="center" vertical="center" wrapText="1"/>
    </xf>
    <xf numFmtId="0" fontId="53" fillId="0" borderId="10" xfId="0" applyFont="1" applyBorder="1" applyAlignment="1">
      <alignment horizontal="center" vertical="center" wrapText="1"/>
    </xf>
    <xf numFmtId="0" fontId="53" fillId="0" borderId="11" xfId="0" applyFont="1" applyBorder="1" applyAlignment="1">
      <alignment horizontal="center" vertical="center" wrapText="1"/>
    </xf>
    <xf numFmtId="9" fontId="36" fillId="25" borderId="10" xfId="0" applyNumberFormat="1" applyFont="1" applyFill="1" applyBorder="1" applyAlignment="1">
      <alignment horizontal="center" vertical="center"/>
    </xf>
    <xf numFmtId="9" fontId="36" fillId="25" borderId="11" xfId="0" applyNumberFormat="1" applyFont="1" applyFill="1" applyBorder="1" applyAlignment="1">
      <alignment horizontal="center" vertical="center"/>
    </xf>
    <xf numFmtId="0" fontId="35" fillId="0" borderId="2" xfId="0" applyFont="1" applyBorder="1" applyAlignment="1">
      <alignment horizontal="center"/>
    </xf>
    <xf numFmtId="0" fontId="81" fillId="0" borderId="9" xfId="0" applyFont="1" applyBorder="1" applyAlignment="1">
      <alignment horizontal="center" vertical="center" wrapText="1"/>
    </xf>
    <xf numFmtId="0" fontId="81" fillId="0" borderId="10" xfId="0" applyFont="1" applyBorder="1" applyAlignment="1">
      <alignment horizontal="center" vertical="center" wrapText="1"/>
    </xf>
    <xf numFmtId="0" fontId="81" fillId="0" borderId="11" xfId="0" applyFont="1" applyBorder="1" applyAlignment="1">
      <alignment horizontal="center" vertical="center" wrapText="1"/>
    </xf>
    <xf numFmtId="49" fontId="35" fillId="0" borderId="9" xfId="0" applyNumberFormat="1" applyFont="1" applyBorder="1" applyAlignment="1">
      <alignment horizontal="center" vertical="center"/>
    </xf>
    <xf numFmtId="0" fontId="0" fillId="0" borderId="9" xfId="0" applyBorder="1" applyAlignment="1">
      <alignment vertical="center"/>
    </xf>
    <xf numFmtId="0" fontId="0" fillId="0" borderId="10" xfId="0" applyBorder="1" applyAlignment="1">
      <alignment vertical="center"/>
    </xf>
    <xf numFmtId="0" fontId="0" fillId="0" borderId="11" xfId="0" applyBorder="1" applyAlignment="1">
      <alignment vertical="center"/>
    </xf>
    <xf numFmtId="0" fontId="36" fillId="2" borderId="10" xfId="0" applyFont="1" applyFill="1" applyBorder="1" applyAlignment="1">
      <alignment horizontal="center" vertical="center"/>
    </xf>
    <xf numFmtId="0" fontId="36" fillId="2" borderId="11" xfId="0" applyFont="1" applyFill="1" applyBorder="1" applyAlignment="1">
      <alignment horizontal="center" vertical="center"/>
    </xf>
    <xf numFmtId="9" fontId="36" fillId="0" borderId="10" xfId="0" applyNumberFormat="1" applyFont="1" applyBorder="1" applyAlignment="1">
      <alignment horizontal="center" vertical="center"/>
    </xf>
    <xf numFmtId="9" fontId="36" fillId="0" borderId="11" xfId="0" applyNumberFormat="1" applyFont="1" applyBorder="1" applyAlignment="1">
      <alignment horizontal="center" vertical="center"/>
    </xf>
    <xf numFmtId="3" fontId="6" fillId="0" borderId="9" xfId="19" applyNumberFormat="1" applyFont="1" applyBorder="1" applyAlignment="1">
      <alignment horizontal="center" vertical="center"/>
    </xf>
    <xf numFmtId="3" fontId="6" fillId="0" borderId="10" xfId="19" applyNumberFormat="1" applyFont="1" applyBorder="1" applyAlignment="1">
      <alignment horizontal="center" vertical="center"/>
    </xf>
    <xf numFmtId="3" fontId="6" fillId="0" borderId="11" xfId="19" applyNumberFormat="1" applyFont="1" applyBorder="1" applyAlignment="1">
      <alignment horizontal="center" vertical="center"/>
    </xf>
    <xf numFmtId="0" fontId="52" fillId="0" borderId="17" xfId="0" applyFont="1" applyBorder="1" applyAlignment="1">
      <alignment horizontal="left"/>
    </xf>
    <xf numFmtId="17" fontId="36" fillId="0" borderId="0" xfId="0" applyNumberFormat="1" applyFont="1" applyAlignment="1">
      <alignment horizontal="center" vertical="center"/>
    </xf>
    <xf numFmtId="17" fontId="36" fillId="0" borderId="23" xfId="0" applyNumberFormat="1" applyFont="1" applyBorder="1" applyAlignment="1">
      <alignment horizontal="center" vertical="center"/>
    </xf>
    <xf numFmtId="17" fontId="36" fillId="0" borderId="17" xfId="0" applyNumberFormat="1" applyFont="1" applyBorder="1" applyAlignment="1">
      <alignment horizontal="center" wrapText="1"/>
    </xf>
    <xf numFmtId="17" fontId="36" fillId="0" borderId="16" xfId="0" applyNumberFormat="1" applyFont="1" applyBorder="1" applyAlignment="1">
      <alignment horizontal="center" wrapText="1"/>
    </xf>
    <xf numFmtId="17" fontId="35" fillId="22" borderId="10" xfId="0" applyNumberFormat="1" applyFont="1" applyFill="1" applyBorder="1" applyAlignment="1">
      <alignment horizontal="center" vertical="center"/>
    </xf>
    <xf numFmtId="17" fontId="35" fillId="22" borderId="11" xfId="0" applyNumberFormat="1" applyFont="1" applyFill="1" applyBorder="1" applyAlignment="1">
      <alignment horizontal="center" vertical="center"/>
    </xf>
    <xf numFmtId="0" fontId="51" fillId="2" borderId="14" xfId="0" applyFont="1" applyFill="1" applyBorder="1" applyAlignment="1">
      <alignment horizontal="center"/>
    </xf>
    <xf numFmtId="170" fontId="35" fillId="0" borderId="9" xfId="0" applyNumberFormat="1" applyFont="1" applyBorder="1" applyAlignment="1">
      <alignment horizontal="center" vertical="center"/>
    </xf>
    <xf numFmtId="170" fontId="35" fillId="0" borderId="10" xfId="0" applyNumberFormat="1" applyFont="1" applyBorder="1" applyAlignment="1">
      <alignment horizontal="center" vertical="center"/>
    </xf>
    <xf numFmtId="170" fontId="35" fillId="0" borderId="11" xfId="0" applyNumberFormat="1" applyFont="1" applyBorder="1" applyAlignment="1">
      <alignment horizontal="center" vertical="center"/>
    </xf>
    <xf numFmtId="170" fontId="35" fillId="0" borderId="9" xfId="19" applyNumberFormat="1" applyFont="1" applyFill="1" applyBorder="1" applyAlignment="1">
      <alignment horizontal="center" vertical="center"/>
    </xf>
    <xf numFmtId="170" fontId="35" fillId="0" borderId="10" xfId="19" applyNumberFormat="1" applyFont="1" applyFill="1" applyBorder="1" applyAlignment="1">
      <alignment horizontal="center" vertical="center"/>
    </xf>
    <xf numFmtId="170" fontId="35" fillId="0" borderId="11" xfId="19" applyNumberFormat="1" applyFont="1" applyFill="1" applyBorder="1" applyAlignment="1">
      <alignment horizontal="center" vertical="center"/>
    </xf>
    <xf numFmtId="170" fontId="36" fillId="25" borderId="9" xfId="19" applyNumberFormat="1" applyFont="1" applyFill="1" applyBorder="1" applyAlignment="1">
      <alignment horizontal="center" vertical="center"/>
    </xf>
    <xf numFmtId="170" fontId="36" fillId="25" borderId="10" xfId="19" applyNumberFormat="1" applyFont="1" applyFill="1" applyBorder="1" applyAlignment="1">
      <alignment horizontal="center" vertical="center"/>
    </xf>
    <xf numFmtId="170" fontId="36" fillId="25" borderId="11" xfId="19" applyNumberFormat="1" applyFont="1" applyFill="1" applyBorder="1" applyAlignment="1">
      <alignment horizontal="center" vertical="center"/>
    </xf>
    <xf numFmtId="170" fontId="36" fillId="25" borderId="9" xfId="0" applyNumberFormat="1" applyFont="1" applyFill="1" applyBorder="1" applyAlignment="1">
      <alignment horizontal="center" vertical="center"/>
    </xf>
    <xf numFmtId="170" fontId="36" fillId="25" borderId="11" xfId="0" applyNumberFormat="1" applyFont="1" applyFill="1" applyBorder="1" applyAlignment="1">
      <alignment horizontal="center" vertical="center"/>
    </xf>
    <xf numFmtId="0" fontId="35" fillId="22" borderId="15" xfId="0" applyFont="1" applyFill="1" applyBorder="1" applyAlignment="1">
      <alignment horizontal="center" vertical="center" wrapText="1"/>
    </xf>
    <xf numFmtId="0" fontId="35" fillId="22" borderId="22" xfId="0" applyFont="1" applyFill="1" applyBorder="1" applyAlignment="1">
      <alignment horizontal="center" vertical="center" wrapText="1"/>
    </xf>
    <xf numFmtId="0" fontId="35" fillId="22" borderId="18" xfId="0" applyFont="1" applyFill="1" applyBorder="1" applyAlignment="1">
      <alignment horizontal="center" vertical="center" wrapText="1"/>
    </xf>
    <xf numFmtId="3" fontId="35" fillId="0" borderId="9" xfId="19" applyNumberFormat="1" applyFont="1" applyFill="1" applyBorder="1" applyAlignment="1">
      <alignment horizontal="center" vertical="center"/>
    </xf>
    <xf numFmtId="3" fontId="35" fillId="0" borderId="10" xfId="19" applyNumberFormat="1" applyFont="1" applyFill="1" applyBorder="1" applyAlignment="1">
      <alignment horizontal="center" vertical="center"/>
    </xf>
    <xf numFmtId="3" fontId="35" fillId="0" borderId="11" xfId="19" applyNumberFormat="1" applyFont="1" applyFill="1" applyBorder="1" applyAlignment="1">
      <alignment horizontal="center" vertical="center"/>
    </xf>
    <xf numFmtId="49" fontId="35" fillId="0" borderId="10" xfId="0" quotePrefix="1" applyNumberFormat="1" applyFont="1" applyBorder="1" applyAlignment="1">
      <alignment horizontal="center" vertical="center"/>
    </xf>
    <xf numFmtId="49" fontId="35" fillId="0" borderId="11" xfId="0" quotePrefix="1" applyNumberFormat="1" applyFont="1" applyBorder="1" applyAlignment="1">
      <alignment horizontal="center" vertical="center"/>
    </xf>
    <xf numFmtId="0" fontId="42" fillId="0" borderId="10" xfId="0" applyFont="1" applyBorder="1" applyAlignment="1">
      <alignment horizontal="center"/>
    </xf>
    <xf numFmtId="3" fontId="35" fillId="22" borderId="10" xfId="0" applyNumberFormat="1" applyFont="1" applyFill="1" applyBorder="1" applyAlignment="1">
      <alignment horizontal="center" vertical="center"/>
    </xf>
    <xf numFmtId="3" fontId="35" fillId="22" borderId="11" xfId="0" applyNumberFormat="1" applyFont="1" applyFill="1" applyBorder="1" applyAlignment="1">
      <alignment horizontal="center" vertical="center"/>
    </xf>
    <xf numFmtId="0" fontId="45" fillId="0" borderId="10" xfId="0" applyFont="1" applyBorder="1" applyAlignment="1">
      <alignment horizontal="center" vertical="center" wrapText="1"/>
    </xf>
    <xf numFmtId="0" fontId="45" fillId="0" borderId="11" xfId="0" applyFont="1" applyBorder="1" applyAlignment="1">
      <alignment horizontal="center" vertical="center" wrapText="1"/>
    </xf>
    <xf numFmtId="3" fontId="36" fillId="0" borderId="10" xfId="0" applyNumberFormat="1" applyFont="1" applyBorder="1" applyAlignment="1">
      <alignment horizontal="center" vertical="center"/>
    </xf>
    <xf numFmtId="0" fontId="45" fillId="0" borderId="9" xfId="0" applyFont="1" applyBorder="1" applyAlignment="1">
      <alignment horizontal="justify" vertical="justify" wrapText="1"/>
    </xf>
    <xf numFmtId="0" fontId="45" fillId="0" borderId="10" xfId="0" applyFont="1" applyBorder="1" applyAlignment="1">
      <alignment horizontal="justify" vertical="justify" wrapText="1"/>
    </xf>
    <xf numFmtId="0" fontId="45" fillId="0" borderId="11" xfId="0" applyFont="1" applyBorder="1" applyAlignment="1">
      <alignment horizontal="justify" vertical="justify" wrapText="1"/>
    </xf>
    <xf numFmtId="0" fontId="45" fillId="0" borderId="9" xfId="0" applyFont="1" applyBorder="1" applyAlignment="1">
      <alignment horizontal="justify" vertical="top" wrapText="1"/>
    </xf>
    <xf numFmtId="0" fontId="45" fillId="0" borderId="10" xfId="0" applyFont="1" applyBorder="1" applyAlignment="1">
      <alignment horizontal="justify" vertical="top" wrapText="1"/>
    </xf>
    <xf numFmtId="0" fontId="45" fillId="0" borderId="11" xfId="0" applyFont="1" applyBorder="1" applyAlignment="1">
      <alignment horizontal="justify" vertical="top" wrapText="1"/>
    </xf>
    <xf numFmtId="0" fontId="44" fillId="0" borderId="10" xfId="0" applyFont="1" applyBorder="1" applyAlignment="1">
      <alignment horizontal="center"/>
    </xf>
    <xf numFmtId="0" fontId="44" fillId="22" borderId="9" xfId="0" applyFont="1" applyFill="1" applyBorder="1" applyAlignment="1">
      <alignment horizontal="center"/>
    </xf>
    <xf numFmtId="0" fontId="44" fillId="22" borderId="10" xfId="0" applyFont="1" applyFill="1" applyBorder="1" applyAlignment="1">
      <alignment horizontal="center"/>
    </xf>
    <xf numFmtId="0" fontId="44" fillId="22" borderId="11" xfId="0" applyFont="1" applyFill="1" applyBorder="1" applyAlignment="1">
      <alignment horizontal="center"/>
    </xf>
    <xf numFmtId="0" fontId="47" fillId="0" borderId="1" xfId="0" applyFont="1" applyBorder="1" applyAlignment="1">
      <alignment horizontal="center"/>
    </xf>
    <xf numFmtId="0" fontId="47" fillId="0" borderId="15" xfId="0" applyFont="1" applyBorder="1" applyAlignment="1">
      <alignment horizontal="center" vertical="center"/>
    </xf>
    <xf numFmtId="0" fontId="47" fillId="0" borderId="17" xfId="0" applyFont="1" applyBorder="1" applyAlignment="1">
      <alignment horizontal="center" vertical="center"/>
    </xf>
    <xf numFmtId="0" fontId="47" fillId="0" borderId="16" xfId="0" applyFont="1" applyBorder="1" applyAlignment="1">
      <alignment horizontal="center" vertical="center"/>
    </xf>
    <xf numFmtId="1" fontId="36" fillId="2" borderId="9" xfId="0" applyNumberFormat="1" applyFont="1" applyFill="1" applyBorder="1" applyAlignment="1">
      <alignment horizontal="center" vertical="center"/>
    </xf>
    <xf numFmtId="1" fontId="36" fillId="2" borderId="10" xfId="0" applyNumberFormat="1" applyFont="1" applyFill="1" applyBorder="1" applyAlignment="1">
      <alignment horizontal="center" vertical="center"/>
    </xf>
    <xf numFmtId="1" fontId="36" fillId="2" borderId="11" xfId="0" applyNumberFormat="1" applyFont="1" applyFill="1" applyBorder="1" applyAlignment="1">
      <alignment horizontal="center" vertical="center"/>
    </xf>
    <xf numFmtId="9" fontId="104" fillId="0" borderId="10" xfId="0" applyNumberFormat="1" applyFont="1" applyBorder="1" applyAlignment="1">
      <alignment horizontal="center" vertical="center"/>
    </xf>
    <xf numFmtId="9" fontId="104" fillId="0" borderId="11" xfId="0" applyNumberFormat="1" applyFont="1" applyBorder="1" applyAlignment="1">
      <alignment horizontal="center" vertical="center"/>
    </xf>
    <xf numFmtId="164" fontId="104" fillId="0" borderId="2" xfId="0" applyNumberFormat="1" applyFont="1" applyBorder="1" applyAlignment="1">
      <alignment horizontal="center" vertical="center"/>
    </xf>
    <xf numFmtId="9" fontId="104" fillId="0" borderId="9" xfId="26" applyFont="1" applyFill="1" applyBorder="1" applyAlignment="1">
      <alignment horizontal="center" vertical="center"/>
    </xf>
    <xf numFmtId="9" fontId="104" fillId="0" borderId="10" xfId="26" applyFont="1" applyFill="1" applyBorder="1" applyAlignment="1">
      <alignment horizontal="center" vertical="center"/>
    </xf>
    <xf numFmtId="9" fontId="104" fillId="0" borderId="11" xfId="26" applyFont="1" applyFill="1" applyBorder="1" applyAlignment="1">
      <alignment horizontal="center" vertical="center"/>
    </xf>
    <xf numFmtId="0" fontId="109" fillId="0" borderId="2" xfId="0" applyFont="1" applyBorder="1" applyAlignment="1">
      <alignment horizontal="justify" vertical="top" wrapText="1"/>
    </xf>
    <xf numFmtId="0" fontId="36" fillId="0" borderId="15" xfId="0" applyFont="1" applyBorder="1" applyAlignment="1">
      <alignment horizontal="center" wrapText="1"/>
    </xf>
    <xf numFmtId="0" fontId="36" fillId="0" borderId="17" xfId="0" applyFont="1" applyBorder="1" applyAlignment="1">
      <alignment horizontal="center" wrapText="1"/>
    </xf>
    <xf numFmtId="0" fontId="36" fillId="0" borderId="16" xfId="0" applyFont="1" applyBorder="1" applyAlignment="1">
      <alignment horizontal="center" wrapText="1"/>
    </xf>
    <xf numFmtId="10" fontId="45" fillId="0" borderId="15" xfId="19" applyNumberFormat="1" applyFont="1" applyFill="1" applyBorder="1" applyAlignment="1">
      <alignment horizontal="center" vertical="center"/>
    </xf>
    <xf numFmtId="10" fontId="45" fillId="0" borderId="17" xfId="19" applyNumberFormat="1" applyFont="1" applyFill="1" applyBorder="1" applyAlignment="1">
      <alignment horizontal="center" vertical="center"/>
    </xf>
    <xf numFmtId="10" fontId="45" fillId="0" borderId="16" xfId="19" applyNumberFormat="1" applyFont="1" applyFill="1" applyBorder="1" applyAlignment="1">
      <alignment horizontal="center" vertical="center"/>
    </xf>
    <xf numFmtId="10" fontId="45" fillId="0" borderId="22" xfId="19" applyNumberFormat="1" applyFont="1" applyFill="1" applyBorder="1" applyAlignment="1">
      <alignment horizontal="center" vertical="center"/>
    </xf>
    <xf numFmtId="10" fontId="45" fillId="0" borderId="0" xfId="19" applyNumberFormat="1" applyFont="1" applyFill="1" applyBorder="1" applyAlignment="1">
      <alignment horizontal="center" vertical="center"/>
    </xf>
    <xf numFmtId="10" fontId="45" fillId="0" borderId="23" xfId="19" applyNumberFormat="1" applyFont="1" applyFill="1" applyBorder="1" applyAlignment="1">
      <alignment horizontal="center" vertical="center"/>
    </xf>
    <xf numFmtId="10" fontId="45" fillId="0" borderId="18" xfId="19" applyNumberFormat="1" applyFont="1" applyFill="1" applyBorder="1" applyAlignment="1">
      <alignment horizontal="center" vertical="center"/>
    </xf>
    <xf numFmtId="10" fontId="45" fillId="0" borderId="14" xfId="19" applyNumberFormat="1" applyFont="1" applyFill="1" applyBorder="1" applyAlignment="1">
      <alignment horizontal="center" vertical="center"/>
    </xf>
    <xf numFmtId="10" fontId="45" fillId="0" borderId="19" xfId="19" applyNumberFormat="1" applyFont="1" applyFill="1" applyBorder="1" applyAlignment="1">
      <alignment horizontal="center" vertical="center"/>
    </xf>
    <xf numFmtId="3" fontId="45" fillId="0" borderId="16" xfId="0" applyNumberFormat="1" applyFont="1" applyBorder="1" applyAlignment="1">
      <alignment horizontal="center" vertical="center"/>
    </xf>
    <xf numFmtId="3" fontId="45" fillId="0" borderId="22" xfId="0" applyNumberFormat="1" applyFont="1" applyBorder="1" applyAlignment="1">
      <alignment horizontal="center" vertical="center"/>
    </xf>
    <xf numFmtId="3" fontId="45" fillId="0" borderId="23" xfId="0" applyNumberFormat="1" applyFont="1" applyBorder="1" applyAlignment="1">
      <alignment horizontal="center" vertical="center"/>
    </xf>
    <xf numFmtId="3" fontId="45" fillId="0" borderId="18" xfId="0" applyNumberFormat="1" applyFont="1" applyBorder="1" applyAlignment="1">
      <alignment horizontal="center" vertical="center"/>
    </xf>
    <xf numFmtId="3" fontId="45" fillId="0" borderId="19" xfId="0" applyNumberFormat="1" applyFont="1" applyBorder="1" applyAlignment="1">
      <alignment horizontal="center" vertical="center"/>
    </xf>
    <xf numFmtId="10" fontId="77" fillId="25" borderId="15" xfId="19" applyNumberFormat="1" applyFont="1" applyFill="1" applyBorder="1" applyAlignment="1">
      <alignment horizontal="center" vertical="center"/>
    </xf>
    <xf numFmtId="10" fontId="77" fillId="25" borderId="17" xfId="19" applyNumberFormat="1" applyFont="1" applyFill="1" applyBorder="1" applyAlignment="1">
      <alignment horizontal="center" vertical="center"/>
    </xf>
    <xf numFmtId="10" fontId="77" fillId="25" borderId="16" xfId="19" applyNumberFormat="1" applyFont="1" applyFill="1" applyBorder="1" applyAlignment="1">
      <alignment horizontal="center" vertical="center"/>
    </xf>
    <xf numFmtId="10" fontId="77" fillId="25" borderId="22" xfId="19" applyNumberFormat="1" applyFont="1" applyFill="1" applyBorder="1" applyAlignment="1">
      <alignment horizontal="center" vertical="center"/>
    </xf>
    <xf numFmtId="10" fontId="77" fillId="25" borderId="0" xfId="19" applyNumberFormat="1" applyFont="1" applyFill="1" applyBorder="1" applyAlignment="1">
      <alignment horizontal="center" vertical="center"/>
    </xf>
    <xf numFmtId="10" fontId="77" fillId="25" borderId="23" xfId="19" applyNumberFormat="1" applyFont="1" applyFill="1" applyBorder="1" applyAlignment="1">
      <alignment horizontal="center" vertical="center"/>
    </xf>
    <xf numFmtId="10" fontId="77" fillId="25" borderId="18" xfId="19" applyNumberFormat="1" applyFont="1" applyFill="1" applyBorder="1" applyAlignment="1">
      <alignment horizontal="center" vertical="center"/>
    </xf>
    <xf numFmtId="10" fontId="77" fillId="25" borderId="14" xfId="19" applyNumberFormat="1" applyFont="1" applyFill="1" applyBorder="1" applyAlignment="1">
      <alignment horizontal="center" vertical="center"/>
    </xf>
    <xf numFmtId="10" fontId="77" fillId="25" borderId="19" xfId="19" applyNumberFormat="1" applyFont="1" applyFill="1" applyBorder="1" applyAlignment="1">
      <alignment horizontal="center" vertical="center"/>
    </xf>
    <xf numFmtId="3" fontId="77" fillId="25" borderId="16" xfId="0" applyNumberFormat="1" applyFont="1" applyFill="1" applyBorder="1" applyAlignment="1">
      <alignment horizontal="center" vertical="center"/>
    </xf>
    <xf numFmtId="3" fontId="77" fillId="25" borderId="22" xfId="0" applyNumberFormat="1" applyFont="1" applyFill="1" applyBorder="1" applyAlignment="1">
      <alignment horizontal="center" vertical="center"/>
    </xf>
    <xf numFmtId="3" fontId="77" fillId="25" borderId="23" xfId="0" applyNumberFormat="1" applyFont="1" applyFill="1" applyBorder="1" applyAlignment="1">
      <alignment horizontal="center" vertical="center"/>
    </xf>
    <xf numFmtId="3" fontId="77" fillId="25" borderId="18" xfId="0" applyNumberFormat="1" applyFont="1" applyFill="1" applyBorder="1" applyAlignment="1">
      <alignment horizontal="center" vertical="center"/>
    </xf>
    <xf numFmtId="3" fontId="77" fillId="25" borderId="19" xfId="0" applyNumberFormat="1" applyFont="1" applyFill="1" applyBorder="1" applyAlignment="1">
      <alignment horizontal="center" vertical="center"/>
    </xf>
    <xf numFmtId="3" fontId="35" fillId="24" borderId="9" xfId="19" applyNumberFormat="1" applyFont="1" applyFill="1" applyBorder="1" applyAlignment="1">
      <alignment horizontal="center" vertical="center" wrapText="1"/>
    </xf>
    <xf numFmtId="3" fontId="35" fillId="18" borderId="9" xfId="19" applyNumberFormat="1" applyFont="1" applyFill="1" applyBorder="1" applyAlignment="1">
      <alignment horizontal="center" vertical="center" wrapText="1"/>
    </xf>
    <xf numFmtId="3" fontId="35" fillId="19" borderId="9" xfId="19" applyNumberFormat="1" applyFont="1" applyFill="1" applyBorder="1" applyAlignment="1">
      <alignment horizontal="center" vertical="center" wrapText="1"/>
    </xf>
    <xf numFmtId="10" fontId="35" fillId="0" borderId="9" xfId="0" applyNumberFormat="1" applyFont="1" applyBorder="1" applyAlignment="1">
      <alignment horizontal="center" vertical="center"/>
    </xf>
    <xf numFmtId="10" fontId="35" fillId="0" borderId="10" xfId="0" applyNumberFormat="1" applyFont="1" applyBorder="1" applyAlignment="1">
      <alignment horizontal="center" vertical="center"/>
    </xf>
    <xf numFmtId="10" fontId="35" fillId="0" borderId="11" xfId="0" applyNumberFormat="1" applyFont="1" applyBorder="1" applyAlignment="1">
      <alignment horizontal="center" vertical="center"/>
    </xf>
    <xf numFmtId="0" fontId="47" fillId="2" borderId="2" xfId="0" applyFont="1" applyFill="1" applyBorder="1" applyAlignment="1">
      <alignment horizontal="center" vertical="center" wrapText="1"/>
    </xf>
    <xf numFmtId="0" fontId="47" fillId="0" borderId="2" xfId="0" applyFont="1" applyBorder="1" applyAlignment="1">
      <alignment horizontal="center"/>
    </xf>
    <xf numFmtId="15" fontId="46" fillId="2" borderId="0" xfId="0" applyNumberFormat="1" applyFont="1" applyFill="1" applyAlignment="1">
      <alignment horizontal="left" vertical="center"/>
    </xf>
    <xf numFmtId="3" fontId="36" fillId="24" borderId="9" xfId="0" applyNumberFormat="1" applyFont="1" applyFill="1" applyBorder="1" applyAlignment="1">
      <alignment horizontal="center" vertical="center"/>
    </xf>
    <xf numFmtId="3" fontId="36" fillId="24" borderId="10" xfId="0" applyNumberFormat="1" applyFont="1" applyFill="1" applyBorder="1" applyAlignment="1">
      <alignment horizontal="center" vertical="center"/>
    </xf>
    <xf numFmtId="3" fontId="36" fillId="24" borderId="11" xfId="0" applyNumberFormat="1" applyFont="1" applyFill="1" applyBorder="1" applyAlignment="1">
      <alignment horizontal="center" vertical="center"/>
    </xf>
    <xf numFmtId="3" fontId="36" fillId="18" borderId="9" xfId="0" applyNumberFormat="1" applyFont="1" applyFill="1" applyBorder="1" applyAlignment="1">
      <alignment horizontal="center" vertical="center"/>
    </xf>
    <xf numFmtId="3" fontId="36" fillId="18" borderId="10" xfId="0" applyNumberFormat="1" applyFont="1" applyFill="1" applyBorder="1" applyAlignment="1">
      <alignment horizontal="center" vertical="center"/>
    </xf>
    <xf numFmtId="3" fontId="36" fillId="18" borderId="11" xfId="0" applyNumberFormat="1" applyFont="1" applyFill="1" applyBorder="1" applyAlignment="1">
      <alignment horizontal="center" vertical="center"/>
    </xf>
    <xf numFmtId="3" fontId="36" fillId="19" borderId="9" xfId="0" applyNumberFormat="1" applyFont="1" applyFill="1" applyBorder="1" applyAlignment="1">
      <alignment horizontal="center" vertical="center"/>
    </xf>
    <xf numFmtId="3" fontId="36" fillId="19" borderId="11" xfId="0" applyNumberFormat="1" applyFont="1" applyFill="1" applyBorder="1" applyAlignment="1">
      <alignment horizontal="center" vertical="center"/>
    </xf>
    <xf numFmtId="17" fontId="35" fillId="0" borderId="9" xfId="0" applyNumberFormat="1" applyFont="1" applyBorder="1" applyAlignment="1">
      <alignment horizontal="center" vertical="center"/>
    </xf>
    <xf numFmtId="0" fontId="81" fillId="0" borderId="2" xfId="0" applyFont="1" applyBorder="1" applyAlignment="1">
      <alignment horizontal="center" vertical="center" wrapText="1"/>
    </xf>
    <xf numFmtId="43" fontId="35" fillId="0" borderId="2" xfId="20" applyFont="1" applyFill="1" applyBorder="1" applyAlignment="1">
      <alignment horizontal="center" vertical="center"/>
    </xf>
    <xf numFmtId="0" fontId="35" fillId="0" borderId="15" xfId="0" applyFont="1" applyBorder="1" applyAlignment="1">
      <alignment horizontal="center"/>
    </xf>
    <xf numFmtId="0" fontId="102" fillId="0" borderId="1" xfId="0" applyFont="1" applyBorder="1" applyAlignment="1">
      <alignment horizontal="center" vertical="center" wrapText="1"/>
    </xf>
    <xf numFmtId="3" fontId="35" fillId="0" borderId="9" xfId="0" quotePrefix="1" applyNumberFormat="1" applyFont="1" applyBorder="1" applyAlignment="1">
      <alignment horizontal="center" vertical="center"/>
    </xf>
    <xf numFmtId="15" fontId="53" fillId="2" borderId="17" xfId="0" applyNumberFormat="1" applyFont="1" applyFill="1" applyBorder="1" applyAlignment="1">
      <alignment horizontal="left"/>
    </xf>
    <xf numFmtId="0" fontId="34" fillId="0" borderId="9" xfId="25"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2" fontId="36" fillId="2" borderId="9" xfId="0" applyNumberFormat="1" applyFont="1" applyFill="1" applyBorder="1" applyAlignment="1">
      <alignment horizontal="center" vertical="center"/>
    </xf>
    <xf numFmtId="2" fontId="36" fillId="2" borderId="10" xfId="0" applyNumberFormat="1" applyFont="1" applyFill="1" applyBorder="1" applyAlignment="1">
      <alignment horizontal="center" vertical="center"/>
    </xf>
    <xf numFmtId="2" fontId="36" fillId="2" borderId="11" xfId="0" applyNumberFormat="1" applyFont="1" applyFill="1" applyBorder="1" applyAlignment="1">
      <alignment horizontal="center" vertical="center"/>
    </xf>
    <xf numFmtId="166" fontId="36" fillId="2" borderId="9" xfId="0" applyNumberFormat="1" applyFont="1" applyFill="1" applyBorder="1" applyAlignment="1">
      <alignment horizontal="center" vertical="center"/>
    </xf>
    <xf numFmtId="166" fontId="36" fillId="2" borderId="10" xfId="0" applyNumberFormat="1" applyFont="1" applyFill="1" applyBorder="1" applyAlignment="1">
      <alignment horizontal="center" vertical="center"/>
    </xf>
    <xf numFmtId="166" fontId="36" fillId="2" borderId="11" xfId="0" applyNumberFormat="1" applyFont="1" applyFill="1" applyBorder="1" applyAlignment="1">
      <alignment horizontal="center" vertical="center"/>
    </xf>
    <xf numFmtId="166" fontId="35" fillId="2" borderId="9" xfId="0" applyNumberFormat="1" applyFont="1" applyFill="1" applyBorder="1" applyAlignment="1">
      <alignment horizontal="center" vertical="center"/>
    </xf>
    <xf numFmtId="166" fontId="35" fillId="2" borderId="10" xfId="0" applyNumberFormat="1" applyFont="1" applyFill="1" applyBorder="1" applyAlignment="1">
      <alignment horizontal="center" vertical="center"/>
    </xf>
    <xf numFmtId="166" fontId="35" fillId="2" borderId="11" xfId="0" applyNumberFormat="1" applyFont="1" applyFill="1" applyBorder="1" applyAlignment="1">
      <alignment horizontal="center" vertical="center"/>
    </xf>
    <xf numFmtId="166" fontId="35" fillId="0" borderId="9" xfId="0" applyNumberFormat="1" applyFont="1" applyBorder="1" applyAlignment="1">
      <alignment horizontal="center" vertical="center"/>
    </xf>
    <xf numFmtId="166" fontId="35" fillId="0" borderId="10" xfId="0" applyNumberFormat="1" applyFont="1" applyBorder="1" applyAlignment="1">
      <alignment horizontal="center" vertical="center"/>
    </xf>
    <xf numFmtId="166" fontId="35" fillId="0" borderId="11" xfId="0" applyNumberFormat="1" applyFont="1" applyBorder="1" applyAlignment="1">
      <alignment horizontal="center" vertical="center"/>
    </xf>
    <xf numFmtId="166" fontId="36" fillId="0" borderId="9" xfId="0" applyNumberFormat="1" applyFont="1" applyBorder="1" applyAlignment="1">
      <alignment horizontal="center" vertical="center"/>
    </xf>
    <xf numFmtId="166" fontId="36" fillId="0" borderId="10" xfId="0" applyNumberFormat="1" applyFont="1" applyBorder="1" applyAlignment="1">
      <alignment horizontal="center" vertical="center"/>
    </xf>
    <xf numFmtId="166" fontId="36" fillId="0" borderId="11" xfId="0" applyNumberFormat="1" applyFont="1" applyBorder="1" applyAlignment="1">
      <alignment horizontal="center" vertical="center"/>
    </xf>
    <xf numFmtId="2" fontId="35" fillId="2" borderId="9" xfId="0" applyNumberFormat="1" applyFont="1" applyFill="1" applyBorder="1" applyAlignment="1">
      <alignment horizontal="center" vertical="center"/>
    </xf>
    <xf numFmtId="2" fontId="35" fillId="2" borderId="10" xfId="0" applyNumberFormat="1" applyFont="1" applyFill="1" applyBorder="1" applyAlignment="1">
      <alignment horizontal="center" vertical="center"/>
    </xf>
    <xf numFmtId="2" fontId="35" fillId="2" borderId="11" xfId="0" applyNumberFormat="1" applyFont="1" applyFill="1" applyBorder="1" applyAlignment="1">
      <alignment horizontal="center" vertical="center"/>
    </xf>
    <xf numFmtId="166" fontId="36" fillId="25" borderId="9" xfId="0" applyNumberFormat="1" applyFont="1" applyFill="1" applyBorder="1" applyAlignment="1">
      <alignment horizontal="center" vertical="center"/>
    </xf>
    <xf numFmtId="166" fontId="36" fillId="25" borderId="10" xfId="0" applyNumberFormat="1" applyFont="1" applyFill="1" applyBorder="1" applyAlignment="1">
      <alignment horizontal="center" vertical="center"/>
    </xf>
    <xf numFmtId="166" fontId="36" fillId="25" borderId="11" xfId="0" applyNumberFormat="1" applyFont="1" applyFill="1" applyBorder="1" applyAlignment="1">
      <alignment horizontal="center" vertical="center"/>
    </xf>
    <xf numFmtId="0" fontId="53" fillId="0" borderId="15" xfId="0" applyFont="1" applyBorder="1" applyAlignment="1">
      <alignment horizontal="center" vertical="center" wrapText="1"/>
    </xf>
    <xf numFmtId="0" fontId="53" fillId="0" borderId="17" xfId="0" applyFont="1" applyBorder="1" applyAlignment="1">
      <alignment horizontal="center" vertical="center" wrapText="1"/>
    </xf>
    <xf numFmtId="0" fontId="53" fillId="0" borderId="16" xfId="0" applyFont="1" applyBorder="1" applyAlignment="1">
      <alignment horizontal="center" vertical="center" wrapText="1"/>
    </xf>
    <xf numFmtId="0" fontId="94" fillId="2" borderId="0" xfId="0" applyFont="1" applyFill="1" applyAlignment="1">
      <alignment horizontal="center"/>
    </xf>
    <xf numFmtId="0" fontId="95" fillId="2" borderId="0" xfId="2" applyFont="1" applyFill="1" applyAlignment="1">
      <alignment horizontal="center" vertical="center"/>
    </xf>
    <xf numFmtId="0" fontId="20" fillId="2" borderId="0" xfId="0" applyFont="1" applyFill="1" applyAlignment="1">
      <alignment horizontal="center"/>
    </xf>
    <xf numFmtId="0" fontId="7" fillId="4" borderId="9"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8" fillId="2" borderId="0" xfId="2" applyFont="1" applyFill="1" applyAlignment="1">
      <alignment horizontal="center" vertical="center"/>
    </xf>
    <xf numFmtId="0" fontId="17" fillId="2" borderId="0" xfId="2" applyFont="1" applyFill="1" applyAlignment="1">
      <alignment horizontal="center" vertical="center"/>
    </xf>
  </cellXfs>
  <cellStyles count="27">
    <cellStyle name="Excel Built-in Normal" xfId="12" xr:uid="{00000000-0005-0000-0000-000000000000}"/>
    <cellStyle name="Hipervínculo" xfId="25" builtinId="8"/>
    <cellStyle name="Millares" xfId="20" builtinId="3"/>
    <cellStyle name="Millares 2" xfId="14" xr:uid="{00000000-0005-0000-0000-000001000000}"/>
    <cellStyle name="Millares 3" xfId="17" xr:uid="{00000000-0005-0000-0000-000002000000}"/>
    <cellStyle name="Moneda" xfId="21" builtinId="4"/>
    <cellStyle name="Moneda 2" xfId="16" xr:uid="{00000000-0005-0000-0000-000003000000}"/>
    <cellStyle name="Normal" xfId="0" builtinId="0"/>
    <cellStyle name="Normal 16 2 2" xfId="10" xr:uid="{00000000-0005-0000-0000-000005000000}"/>
    <cellStyle name="Normal 2" xfId="15" xr:uid="{00000000-0005-0000-0000-000006000000}"/>
    <cellStyle name="Normal 2 2" xfId="23" xr:uid="{F97AB2A7-521C-49CC-B0FE-1E229D3CAE24}"/>
    <cellStyle name="Normal 2 2 2 2 2" xfId="11" xr:uid="{00000000-0005-0000-0000-000007000000}"/>
    <cellStyle name="Normal 2 6" xfId="4" xr:uid="{00000000-0005-0000-0000-000008000000}"/>
    <cellStyle name="Normal 3" xfId="5" xr:uid="{00000000-0005-0000-0000-000009000000}"/>
    <cellStyle name="Normal 4" xfId="3" xr:uid="{00000000-0005-0000-0000-00000A000000}"/>
    <cellStyle name="Normal 5 2 2" xfId="6" xr:uid="{00000000-0005-0000-0000-00000B000000}"/>
    <cellStyle name="Normal 5 3" xfId="2" xr:uid="{00000000-0005-0000-0000-00000C000000}"/>
    <cellStyle name="Normal 6" xfId="22" xr:uid="{7A794BD4-B5D5-4D8E-BADC-84FF9727DD05}"/>
    <cellStyle name="Normal 6 2" xfId="7" xr:uid="{00000000-0005-0000-0000-00000D000000}"/>
    <cellStyle name="Normal 6_6.3. IP" xfId="24" xr:uid="{6BB69B20-7DD6-4AC1-83B9-D8FAF86EAF8E}"/>
    <cellStyle name="Normal 8 2" xfId="1" xr:uid="{00000000-0005-0000-0000-00000E000000}"/>
    <cellStyle name="Normal 8 3" xfId="8" xr:uid="{00000000-0005-0000-0000-00000F000000}"/>
    <cellStyle name="Normal 9 2" xfId="9" xr:uid="{00000000-0005-0000-0000-000010000000}"/>
    <cellStyle name="Porcentaje" xfId="19" builtinId="5"/>
    <cellStyle name="Porcentaje 2" xfId="13" xr:uid="{00000000-0005-0000-0000-000011000000}"/>
    <cellStyle name="Porcentaje 3" xfId="18" xr:uid="{00000000-0005-0000-0000-000012000000}"/>
    <cellStyle name="Porcentaje 3 2" xfId="26" xr:uid="{311C5E7B-942F-4225-AED2-9ECDD8320909}"/>
  </cellStyles>
  <dxfs count="0"/>
  <tableStyles count="0" defaultTableStyle="TableStyleMedium2" defaultPivotStyle="PivotStyleLight16"/>
  <colors>
    <mruColors>
      <color rgb="FF6C0000"/>
      <color rgb="FF9E0000"/>
      <color rgb="FF8D0505"/>
      <color rgb="FFFFE7E7"/>
      <color rgb="FFFFD9D9"/>
      <color rgb="FFFFCD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7.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6.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10</xdr:col>
      <xdr:colOff>101600</xdr:colOff>
      <xdr:row>5</xdr:row>
      <xdr:rowOff>63500</xdr:rowOff>
    </xdr:from>
    <xdr:to>
      <xdr:col>10</xdr:col>
      <xdr:colOff>101600</xdr:colOff>
      <xdr:row>6</xdr:row>
      <xdr:rowOff>609600</xdr:rowOff>
    </xdr:to>
    <xdr:cxnSp macro="">
      <xdr:nvCxnSpPr>
        <xdr:cNvPr id="2" name="2 Conector recto de flecha">
          <a:extLst>
            <a:ext uri="{FF2B5EF4-FFF2-40B4-BE49-F238E27FC236}">
              <a16:creationId xmlns:a16="http://schemas.microsoft.com/office/drawing/2014/main" id="{0DA32D56-F35D-4AE7-9D88-0216634CC3E1}"/>
            </a:ext>
          </a:extLst>
        </xdr:cNvPr>
        <xdr:cNvCxnSpPr/>
      </xdr:nvCxnSpPr>
      <xdr:spPr>
        <a:xfrm flipV="1">
          <a:off x="6921500" y="1806575"/>
          <a:ext cx="0" cy="8890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88900</xdr:colOff>
      <xdr:row>4</xdr:row>
      <xdr:rowOff>469900</xdr:rowOff>
    </xdr:from>
    <xdr:to>
      <xdr:col>7</xdr:col>
      <xdr:colOff>1092200</xdr:colOff>
      <xdr:row>5</xdr:row>
      <xdr:rowOff>317500</xdr:rowOff>
    </xdr:to>
    <xdr:cxnSp macro="">
      <xdr:nvCxnSpPr>
        <xdr:cNvPr id="3" name="4 Conector recto de flecha">
          <a:extLst>
            <a:ext uri="{FF2B5EF4-FFF2-40B4-BE49-F238E27FC236}">
              <a16:creationId xmlns:a16="http://schemas.microsoft.com/office/drawing/2014/main" id="{535FEB67-C87B-4367-BF2B-DEFB9330AB4A}"/>
            </a:ext>
          </a:extLst>
        </xdr:cNvPr>
        <xdr:cNvCxnSpPr/>
      </xdr:nvCxnSpPr>
      <xdr:spPr>
        <a:xfrm flipV="1">
          <a:off x="4127500" y="1612900"/>
          <a:ext cx="1184275" cy="44767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38100</xdr:colOff>
      <xdr:row>4</xdr:row>
      <xdr:rowOff>482600</xdr:rowOff>
    </xdr:from>
    <xdr:to>
      <xdr:col>14</xdr:col>
      <xdr:colOff>88900</xdr:colOff>
      <xdr:row>5</xdr:row>
      <xdr:rowOff>304800</xdr:rowOff>
    </xdr:to>
    <xdr:cxnSp macro="">
      <xdr:nvCxnSpPr>
        <xdr:cNvPr id="4" name="6 Conector recto de flecha">
          <a:extLst>
            <a:ext uri="{FF2B5EF4-FFF2-40B4-BE49-F238E27FC236}">
              <a16:creationId xmlns:a16="http://schemas.microsoft.com/office/drawing/2014/main" id="{9E977930-3876-4170-8027-FFCFBF1E1059}"/>
            </a:ext>
          </a:extLst>
        </xdr:cNvPr>
        <xdr:cNvCxnSpPr/>
      </xdr:nvCxnSpPr>
      <xdr:spPr>
        <a:xfrm flipH="1" flipV="1">
          <a:off x="8372475" y="1625600"/>
          <a:ext cx="1222375" cy="42227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88900</xdr:colOff>
      <xdr:row>7</xdr:row>
      <xdr:rowOff>88900</xdr:rowOff>
    </xdr:from>
    <xdr:to>
      <xdr:col>6</xdr:col>
      <xdr:colOff>88900</xdr:colOff>
      <xdr:row>8</xdr:row>
      <xdr:rowOff>266700</xdr:rowOff>
    </xdr:to>
    <xdr:cxnSp macro="">
      <xdr:nvCxnSpPr>
        <xdr:cNvPr id="5" name="8 Conector recto de flecha">
          <a:extLst>
            <a:ext uri="{FF2B5EF4-FFF2-40B4-BE49-F238E27FC236}">
              <a16:creationId xmlns:a16="http://schemas.microsoft.com/office/drawing/2014/main" id="{D6A794ED-42EA-482B-B32E-98740DF4FD7D}"/>
            </a:ext>
          </a:extLst>
        </xdr:cNvPr>
        <xdr:cNvCxnSpPr/>
      </xdr:nvCxnSpPr>
      <xdr:spPr>
        <a:xfrm flipV="1">
          <a:off x="4127500" y="2822575"/>
          <a:ext cx="0" cy="88265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88900</xdr:colOff>
      <xdr:row>7</xdr:row>
      <xdr:rowOff>63500</xdr:rowOff>
    </xdr:from>
    <xdr:to>
      <xdr:col>14</xdr:col>
      <xdr:colOff>88900</xdr:colOff>
      <xdr:row>8</xdr:row>
      <xdr:rowOff>241300</xdr:rowOff>
    </xdr:to>
    <xdr:cxnSp macro="">
      <xdr:nvCxnSpPr>
        <xdr:cNvPr id="6" name="9 Conector recto de flecha">
          <a:extLst>
            <a:ext uri="{FF2B5EF4-FFF2-40B4-BE49-F238E27FC236}">
              <a16:creationId xmlns:a16="http://schemas.microsoft.com/office/drawing/2014/main" id="{7485E0A0-AAB9-4F16-B778-18BEE69A1DDD}"/>
            </a:ext>
          </a:extLst>
        </xdr:cNvPr>
        <xdr:cNvCxnSpPr/>
      </xdr:nvCxnSpPr>
      <xdr:spPr>
        <a:xfrm flipV="1">
          <a:off x="9594850" y="2797175"/>
          <a:ext cx="0" cy="88265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88900</xdr:colOff>
      <xdr:row>8</xdr:row>
      <xdr:rowOff>0</xdr:rowOff>
    </xdr:from>
    <xdr:to>
      <xdr:col>10</xdr:col>
      <xdr:colOff>101600</xdr:colOff>
      <xdr:row>8</xdr:row>
      <xdr:rowOff>317500</xdr:rowOff>
    </xdr:to>
    <xdr:cxnSp macro="">
      <xdr:nvCxnSpPr>
        <xdr:cNvPr id="7" name="10 Conector recto de flecha">
          <a:extLst>
            <a:ext uri="{FF2B5EF4-FFF2-40B4-BE49-F238E27FC236}">
              <a16:creationId xmlns:a16="http://schemas.microsoft.com/office/drawing/2014/main" id="{BADE643E-491A-47E1-AC5E-E549DF931400}"/>
            </a:ext>
          </a:extLst>
        </xdr:cNvPr>
        <xdr:cNvCxnSpPr/>
      </xdr:nvCxnSpPr>
      <xdr:spPr>
        <a:xfrm flipH="1" flipV="1">
          <a:off x="6908800" y="3438525"/>
          <a:ext cx="12700" cy="3175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76200</xdr:colOff>
      <xdr:row>11</xdr:row>
      <xdr:rowOff>12700</xdr:rowOff>
    </xdr:from>
    <xdr:to>
      <xdr:col>10</xdr:col>
      <xdr:colOff>76200</xdr:colOff>
      <xdr:row>11</xdr:row>
      <xdr:rowOff>292100</xdr:rowOff>
    </xdr:to>
    <xdr:cxnSp macro="">
      <xdr:nvCxnSpPr>
        <xdr:cNvPr id="8" name="12 Conector recto de flecha">
          <a:extLst>
            <a:ext uri="{FF2B5EF4-FFF2-40B4-BE49-F238E27FC236}">
              <a16:creationId xmlns:a16="http://schemas.microsoft.com/office/drawing/2014/main" id="{5B886338-559C-4A89-A536-743AE182AF57}"/>
            </a:ext>
          </a:extLst>
        </xdr:cNvPr>
        <xdr:cNvCxnSpPr/>
      </xdr:nvCxnSpPr>
      <xdr:spPr>
        <a:xfrm flipV="1">
          <a:off x="6896100" y="4879975"/>
          <a:ext cx="0" cy="2794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406400</xdr:colOff>
      <xdr:row>11</xdr:row>
      <xdr:rowOff>38100</xdr:rowOff>
    </xdr:from>
    <xdr:to>
      <xdr:col>7</xdr:col>
      <xdr:colOff>1143000</xdr:colOff>
      <xdr:row>12</xdr:row>
      <xdr:rowOff>0</xdr:rowOff>
    </xdr:to>
    <xdr:cxnSp macro="">
      <xdr:nvCxnSpPr>
        <xdr:cNvPr id="9" name="14 Conector recto de flecha">
          <a:extLst>
            <a:ext uri="{FF2B5EF4-FFF2-40B4-BE49-F238E27FC236}">
              <a16:creationId xmlns:a16="http://schemas.microsoft.com/office/drawing/2014/main" id="{D7BD92DB-F6DA-49B8-A18B-90DA58594293}"/>
            </a:ext>
          </a:extLst>
        </xdr:cNvPr>
        <xdr:cNvCxnSpPr/>
      </xdr:nvCxnSpPr>
      <xdr:spPr>
        <a:xfrm flipH="1" flipV="1">
          <a:off x="4625975" y="4905375"/>
          <a:ext cx="736600" cy="28575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50800</xdr:colOff>
      <xdr:row>11</xdr:row>
      <xdr:rowOff>76200</xdr:rowOff>
    </xdr:from>
    <xdr:to>
      <xdr:col>13</xdr:col>
      <xdr:colOff>787400</xdr:colOff>
      <xdr:row>11</xdr:row>
      <xdr:rowOff>317500</xdr:rowOff>
    </xdr:to>
    <xdr:cxnSp macro="">
      <xdr:nvCxnSpPr>
        <xdr:cNvPr id="10" name="16 Conector recto de flecha">
          <a:extLst>
            <a:ext uri="{FF2B5EF4-FFF2-40B4-BE49-F238E27FC236}">
              <a16:creationId xmlns:a16="http://schemas.microsoft.com/office/drawing/2014/main" id="{917706C2-084F-4AAD-B5EA-FEE41DC6EE3F}"/>
            </a:ext>
          </a:extLst>
        </xdr:cNvPr>
        <xdr:cNvCxnSpPr/>
      </xdr:nvCxnSpPr>
      <xdr:spPr>
        <a:xfrm flipV="1">
          <a:off x="8385175" y="4943475"/>
          <a:ext cx="736600" cy="2413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495300</xdr:colOff>
      <xdr:row>14</xdr:row>
      <xdr:rowOff>38100</xdr:rowOff>
    </xdr:from>
    <xdr:to>
      <xdr:col>9</xdr:col>
      <xdr:colOff>495300</xdr:colOff>
      <xdr:row>14</xdr:row>
      <xdr:rowOff>317500</xdr:rowOff>
    </xdr:to>
    <xdr:cxnSp macro="">
      <xdr:nvCxnSpPr>
        <xdr:cNvPr id="11" name="18 Conector recto de flecha">
          <a:extLst>
            <a:ext uri="{FF2B5EF4-FFF2-40B4-BE49-F238E27FC236}">
              <a16:creationId xmlns:a16="http://schemas.microsoft.com/office/drawing/2014/main" id="{2B40BCD8-10F3-4D7F-B455-B3BE71534667}"/>
            </a:ext>
          </a:extLst>
        </xdr:cNvPr>
        <xdr:cNvCxnSpPr/>
      </xdr:nvCxnSpPr>
      <xdr:spPr>
        <a:xfrm flipV="1">
          <a:off x="6115050" y="6124575"/>
          <a:ext cx="0" cy="2794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520700</xdr:colOff>
      <xdr:row>14</xdr:row>
      <xdr:rowOff>50800</xdr:rowOff>
    </xdr:from>
    <xdr:to>
      <xdr:col>11</xdr:col>
      <xdr:colOff>520700</xdr:colOff>
      <xdr:row>14</xdr:row>
      <xdr:rowOff>330200</xdr:rowOff>
    </xdr:to>
    <xdr:cxnSp macro="">
      <xdr:nvCxnSpPr>
        <xdr:cNvPr id="12" name="19 Conector recto de flecha">
          <a:extLst>
            <a:ext uri="{FF2B5EF4-FFF2-40B4-BE49-F238E27FC236}">
              <a16:creationId xmlns:a16="http://schemas.microsoft.com/office/drawing/2014/main" id="{7DC54746-737D-4496-B50B-95167820082C}"/>
            </a:ext>
          </a:extLst>
        </xdr:cNvPr>
        <xdr:cNvCxnSpPr/>
      </xdr:nvCxnSpPr>
      <xdr:spPr>
        <a:xfrm flipV="1">
          <a:off x="7531100" y="6137275"/>
          <a:ext cx="0" cy="2794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965200</xdr:colOff>
      <xdr:row>14</xdr:row>
      <xdr:rowOff>76200</xdr:rowOff>
    </xdr:from>
    <xdr:to>
      <xdr:col>2</xdr:col>
      <xdr:colOff>190500</xdr:colOff>
      <xdr:row>15</xdr:row>
      <xdr:rowOff>0</xdr:rowOff>
    </xdr:to>
    <xdr:cxnSp macro="">
      <xdr:nvCxnSpPr>
        <xdr:cNvPr id="13" name="20 Conector recto de flecha">
          <a:extLst>
            <a:ext uri="{FF2B5EF4-FFF2-40B4-BE49-F238E27FC236}">
              <a16:creationId xmlns:a16="http://schemas.microsoft.com/office/drawing/2014/main" id="{7B84FBA2-9BDD-439A-B88A-B7FAE222CA63}"/>
            </a:ext>
          </a:extLst>
        </xdr:cNvPr>
        <xdr:cNvCxnSpPr/>
      </xdr:nvCxnSpPr>
      <xdr:spPr>
        <a:xfrm flipV="1">
          <a:off x="1098550" y="6162675"/>
          <a:ext cx="406400" cy="3048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1168400</xdr:colOff>
      <xdr:row>14</xdr:row>
      <xdr:rowOff>88900</xdr:rowOff>
    </xdr:from>
    <xdr:to>
      <xdr:col>19</xdr:col>
      <xdr:colOff>215900</xdr:colOff>
      <xdr:row>14</xdr:row>
      <xdr:rowOff>342900</xdr:rowOff>
    </xdr:to>
    <xdr:cxnSp macro="">
      <xdr:nvCxnSpPr>
        <xdr:cNvPr id="14" name="22 Conector recto de flecha">
          <a:extLst>
            <a:ext uri="{FF2B5EF4-FFF2-40B4-BE49-F238E27FC236}">
              <a16:creationId xmlns:a16="http://schemas.microsoft.com/office/drawing/2014/main" id="{820414EC-5143-4267-B586-092E5FA8BE96}"/>
            </a:ext>
          </a:extLst>
        </xdr:cNvPr>
        <xdr:cNvCxnSpPr/>
      </xdr:nvCxnSpPr>
      <xdr:spPr>
        <a:xfrm flipH="1" flipV="1">
          <a:off x="12207875" y="6175375"/>
          <a:ext cx="428625" cy="2540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914400</xdr:colOff>
      <xdr:row>14</xdr:row>
      <xdr:rowOff>88900</xdr:rowOff>
    </xdr:from>
    <xdr:to>
      <xdr:col>15</xdr:col>
      <xdr:colOff>0</xdr:colOff>
      <xdr:row>14</xdr:row>
      <xdr:rowOff>342900</xdr:rowOff>
    </xdr:to>
    <xdr:cxnSp macro="">
      <xdr:nvCxnSpPr>
        <xdr:cNvPr id="15" name="24 Conector recto de flecha">
          <a:extLst>
            <a:ext uri="{FF2B5EF4-FFF2-40B4-BE49-F238E27FC236}">
              <a16:creationId xmlns:a16="http://schemas.microsoft.com/office/drawing/2014/main" id="{7ADAEE61-5666-47EE-8593-58E66651C98C}"/>
            </a:ext>
          </a:extLst>
        </xdr:cNvPr>
        <xdr:cNvCxnSpPr/>
      </xdr:nvCxnSpPr>
      <xdr:spPr>
        <a:xfrm flipH="1" flipV="1">
          <a:off x="9248775" y="6175375"/>
          <a:ext cx="438150" cy="2540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14</xdr:row>
      <xdr:rowOff>38100</xdr:rowOff>
    </xdr:from>
    <xdr:to>
      <xdr:col>7</xdr:col>
      <xdr:colOff>228600</xdr:colOff>
      <xdr:row>14</xdr:row>
      <xdr:rowOff>342900</xdr:rowOff>
    </xdr:to>
    <xdr:cxnSp macro="">
      <xdr:nvCxnSpPr>
        <xdr:cNvPr id="16" name="25 Conector recto de flecha">
          <a:extLst>
            <a:ext uri="{FF2B5EF4-FFF2-40B4-BE49-F238E27FC236}">
              <a16:creationId xmlns:a16="http://schemas.microsoft.com/office/drawing/2014/main" id="{6D56D269-7488-4DFB-9083-93489A78F4E3}"/>
            </a:ext>
          </a:extLst>
        </xdr:cNvPr>
        <xdr:cNvCxnSpPr/>
      </xdr:nvCxnSpPr>
      <xdr:spPr>
        <a:xfrm flipV="1">
          <a:off x="4038600" y="6124575"/>
          <a:ext cx="409575" cy="3048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584200</xdr:colOff>
      <xdr:row>16</xdr:row>
      <xdr:rowOff>12700</xdr:rowOff>
    </xdr:from>
    <xdr:to>
      <xdr:col>1</xdr:col>
      <xdr:colOff>584200</xdr:colOff>
      <xdr:row>16</xdr:row>
      <xdr:rowOff>292100</xdr:rowOff>
    </xdr:to>
    <xdr:cxnSp macro="">
      <xdr:nvCxnSpPr>
        <xdr:cNvPr id="17" name="26 Conector recto de flecha">
          <a:extLst>
            <a:ext uri="{FF2B5EF4-FFF2-40B4-BE49-F238E27FC236}">
              <a16:creationId xmlns:a16="http://schemas.microsoft.com/office/drawing/2014/main" id="{0DEFD30D-AE80-4DF3-99B4-4C4CB421FFFA}"/>
            </a:ext>
          </a:extLst>
        </xdr:cNvPr>
        <xdr:cNvCxnSpPr/>
      </xdr:nvCxnSpPr>
      <xdr:spPr>
        <a:xfrm flipV="1">
          <a:off x="717550" y="7204075"/>
          <a:ext cx="0" cy="2794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546100</xdr:colOff>
      <xdr:row>18</xdr:row>
      <xdr:rowOff>25400</xdr:rowOff>
    </xdr:from>
    <xdr:to>
      <xdr:col>1</xdr:col>
      <xdr:colOff>546100</xdr:colOff>
      <xdr:row>18</xdr:row>
      <xdr:rowOff>304800</xdr:rowOff>
    </xdr:to>
    <xdr:cxnSp macro="">
      <xdr:nvCxnSpPr>
        <xdr:cNvPr id="18" name="27 Conector recto de flecha">
          <a:extLst>
            <a:ext uri="{FF2B5EF4-FFF2-40B4-BE49-F238E27FC236}">
              <a16:creationId xmlns:a16="http://schemas.microsoft.com/office/drawing/2014/main" id="{1BA392C1-BA31-49ED-AD66-FEDB417DA6C2}"/>
            </a:ext>
          </a:extLst>
        </xdr:cNvPr>
        <xdr:cNvCxnSpPr/>
      </xdr:nvCxnSpPr>
      <xdr:spPr>
        <a:xfrm flipV="1">
          <a:off x="679450" y="8369300"/>
          <a:ext cx="0" cy="2794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571500</xdr:colOff>
      <xdr:row>18</xdr:row>
      <xdr:rowOff>25400</xdr:rowOff>
    </xdr:from>
    <xdr:to>
      <xdr:col>3</xdr:col>
      <xdr:colOff>571500</xdr:colOff>
      <xdr:row>18</xdr:row>
      <xdr:rowOff>304800</xdr:rowOff>
    </xdr:to>
    <xdr:cxnSp macro="">
      <xdr:nvCxnSpPr>
        <xdr:cNvPr id="19" name="28 Conector recto de flecha">
          <a:extLst>
            <a:ext uri="{FF2B5EF4-FFF2-40B4-BE49-F238E27FC236}">
              <a16:creationId xmlns:a16="http://schemas.microsoft.com/office/drawing/2014/main" id="{11EA06D7-359F-428D-BC1B-8F25FE338CF0}"/>
            </a:ext>
          </a:extLst>
        </xdr:cNvPr>
        <xdr:cNvCxnSpPr/>
      </xdr:nvCxnSpPr>
      <xdr:spPr>
        <a:xfrm flipV="1">
          <a:off x="2076450" y="8369300"/>
          <a:ext cx="0" cy="2794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622300</xdr:colOff>
      <xdr:row>18</xdr:row>
      <xdr:rowOff>25400</xdr:rowOff>
    </xdr:from>
    <xdr:to>
      <xdr:col>5</xdr:col>
      <xdr:colOff>622300</xdr:colOff>
      <xdr:row>18</xdr:row>
      <xdr:rowOff>304800</xdr:rowOff>
    </xdr:to>
    <xdr:cxnSp macro="">
      <xdr:nvCxnSpPr>
        <xdr:cNvPr id="20" name="29 Conector recto de flecha">
          <a:extLst>
            <a:ext uri="{FF2B5EF4-FFF2-40B4-BE49-F238E27FC236}">
              <a16:creationId xmlns:a16="http://schemas.microsoft.com/office/drawing/2014/main" id="{48FD7BB7-F99C-486B-A83B-6F5B971F71DF}"/>
            </a:ext>
          </a:extLst>
        </xdr:cNvPr>
        <xdr:cNvCxnSpPr/>
      </xdr:nvCxnSpPr>
      <xdr:spPr>
        <a:xfrm flipV="1">
          <a:off x="3479800" y="8369300"/>
          <a:ext cx="0" cy="2794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609600</xdr:colOff>
      <xdr:row>18</xdr:row>
      <xdr:rowOff>25400</xdr:rowOff>
    </xdr:from>
    <xdr:to>
      <xdr:col>7</xdr:col>
      <xdr:colOff>609600</xdr:colOff>
      <xdr:row>18</xdr:row>
      <xdr:rowOff>304800</xdr:rowOff>
    </xdr:to>
    <xdr:cxnSp macro="">
      <xdr:nvCxnSpPr>
        <xdr:cNvPr id="21" name="30 Conector recto de flecha">
          <a:extLst>
            <a:ext uri="{FF2B5EF4-FFF2-40B4-BE49-F238E27FC236}">
              <a16:creationId xmlns:a16="http://schemas.microsoft.com/office/drawing/2014/main" id="{107FD8FD-FB61-44D4-A07D-9539FE8D33CA}"/>
            </a:ext>
          </a:extLst>
        </xdr:cNvPr>
        <xdr:cNvCxnSpPr/>
      </xdr:nvCxnSpPr>
      <xdr:spPr>
        <a:xfrm flipV="1">
          <a:off x="4829175" y="8369300"/>
          <a:ext cx="0" cy="2794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584200</xdr:colOff>
      <xdr:row>18</xdr:row>
      <xdr:rowOff>25400</xdr:rowOff>
    </xdr:from>
    <xdr:to>
      <xdr:col>9</xdr:col>
      <xdr:colOff>584200</xdr:colOff>
      <xdr:row>18</xdr:row>
      <xdr:rowOff>304800</xdr:rowOff>
    </xdr:to>
    <xdr:cxnSp macro="">
      <xdr:nvCxnSpPr>
        <xdr:cNvPr id="22" name="31 Conector recto de flecha">
          <a:extLst>
            <a:ext uri="{FF2B5EF4-FFF2-40B4-BE49-F238E27FC236}">
              <a16:creationId xmlns:a16="http://schemas.microsoft.com/office/drawing/2014/main" id="{0A7F5797-6383-49F6-9B8C-37DECBC35D98}"/>
            </a:ext>
          </a:extLst>
        </xdr:cNvPr>
        <xdr:cNvCxnSpPr/>
      </xdr:nvCxnSpPr>
      <xdr:spPr>
        <a:xfrm flipV="1">
          <a:off x="6203950" y="8369300"/>
          <a:ext cx="0" cy="2794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571500</xdr:colOff>
      <xdr:row>18</xdr:row>
      <xdr:rowOff>25400</xdr:rowOff>
    </xdr:from>
    <xdr:to>
      <xdr:col>11</xdr:col>
      <xdr:colOff>571500</xdr:colOff>
      <xdr:row>18</xdr:row>
      <xdr:rowOff>304800</xdr:rowOff>
    </xdr:to>
    <xdr:cxnSp macro="">
      <xdr:nvCxnSpPr>
        <xdr:cNvPr id="23" name="32 Conector recto de flecha">
          <a:extLst>
            <a:ext uri="{FF2B5EF4-FFF2-40B4-BE49-F238E27FC236}">
              <a16:creationId xmlns:a16="http://schemas.microsoft.com/office/drawing/2014/main" id="{9CA5ED2C-782A-4C4C-8179-29E3D1CADC27}"/>
            </a:ext>
          </a:extLst>
        </xdr:cNvPr>
        <xdr:cNvCxnSpPr/>
      </xdr:nvCxnSpPr>
      <xdr:spPr>
        <a:xfrm flipV="1">
          <a:off x="7581900" y="8369300"/>
          <a:ext cx="0" cy="2794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596900</xdr:colOff>
      <xdr:row>18</xdr:row>
      <xdr:rowOff>25400</xdr:rowOff>
    </xdr:from>
    <xdr:to>
      <xdr:col>13</xdr:col>
      <xdr:colOff>596900</xdr:colOff>
      <xdr:row>18</xdr:row>
      <xdr:rowOff>304800</xdr:rowOff>
    </xdr:to>
    <xdr:cxnSp macro="">
      <xdr:nvCxnSpPr>
        <xdr:cNvPr id="24" name="33 Conector recto de flecha">
          <a:extLst>
            <a:ext uri="{FF2B5EF4-FFF2-40B4-BE49-F238E27FC236}">
              <a16:creationId xmlns:a16="http://schemas.microsoft.com/office/drawing/2014/main" id="{A78A06FB-2FDB-4AEB-9DC0-2733454629AE}"/>
            </a:ext>
          </a:extLst>
        </xdr:cNvPr>
        <xdr:cNvCxnSpPr/>
      </xdr:nvCxnSpPr>
      <xdr:spPr>
        <a:xfrm flipV="1">
          <a:off x="8931275" y="8369300"/>
          <a:ext cx="0" cy="2794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584200</xdr:colOff>
      <xdr:row>18</xdr:row>
      <xdr:rowOff>12700</xdr:rowOff>
    </xdr:from>
    <xdr:to>
      <xdr:col>15</xdr:col>
      <xdr:colOff>584200</xdr:colOff>
      <xdr:row>18</xdr:row>
      <xdr:rowOff>292100</xdr:rowOff>
    </xdr:to>
    <xdr:cxnSp macro="">
      <xdr:nvCxnSpPr>
        <xdr:cNvPr id="25" name="34 Conector recto de flecha">
          <a:extLst>
            <a:ext uri="{FF2B5EF4-FFF2-40B4-BE49-F238E27FC236}">
              <a16:creationId xmlns:a16="http://schemas.microsoft.com/office/drawing/2014/main" id="{2988969C-5B30-48CF-8B95-924BBF501B98}"/>
            </a:ext>
          </a:extLst>
        </xdr:cNvPr>
        <xdr:cNvCxnSpPr/>
      </xdr:nvCxnSpPr>
      <xdr:spPr>
        <a:xfrm flipV="1">
          <a:off x="10271125" y="8356600"/>
          <a:ext cx="0" cy="2794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533400</xdr:colOff>
      <xdr:row>18</xdr:row>
      <xdr:rowOff>12700</xdr:rowOff>
    </xdr:from>
    <xdr:to>
      <xdr:col>17</xdr:col>
      <xdr:colOff>533400</xdr:colOff>
      <xdr:row>18</xdr:row>
      <xdr:rowOff>292100</xdr:rowOff>
    </xdr:to>
    <xdr:cxnSp macro="">
      <xdr:nvCxnSpPr>
        <xdr:cNvPr id="26" name="35 Conector recto de flecha">
          <a:extLst>
            <a:ext uri="{FF2B5EF4-FFF2-40B4-BE49-F238E27FC236}">
              <a16:creationId xmlns:a16="http://schemas.microsoft.com/office/drawing/2014/main" id="{1990D350-43FE-41C8-BDFB-9147883213B9}"/>
            </a:ext>
          </a:extLst>
        </xdr:cNvPr>
        <xdr:cNvCxnSpPr/>
      </xdr:nvCxnSpPr>
      <xdr:spPr>
        <a:xfrm flipV="1">
          <a:off x="11572875" y="8356600"/>
          <a:ext cx="0" cy="2794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584200</xdr:colOff>
      <xdr:row>18</xdr:row>
      <xdr:rowOff>12700</xdr:rowOff>
    </xdr:from>
    <xdr:to>
      <xdr:col>19</xdr:col>
      <xdr:colOff>584200</xdr:colOff>
      <xdr:row>18</xdr:row>
      <xdr:rowOff>292100</xdr:rowOff>
    </xdr:to>
    <xdr:cxnSp macro="">
      <xdr:nvCxnSpPr>
        <xdr:cNvPr id="27" name="36 Conector recto de flecha">
          <a:extLst>
            <a:ext uri="{FF2B5EF4-FFF2-40B4-BE49-F238E27FC236}">
              <a16:creationId xmlns:a16="http://schemas.microsoft.com/office/drawing/2014/main" id="{7618CEB3-3665-469F-B9DD-49BF582C6BAB}"/>
            </a:ext>
          </a:extLst>
        </xdr:cNvPr>
        <xdr:cNvCxnSpPr/>
      </xdr:nvCxnSpPr>
      <xdr:spPr>
        <a:xfrm flipV="1">
          <a:off x="13004800" y="8356600"/>
          <a:ext cx="0" cy="2794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584200</xdr:colOff>
      <xdr:row>16</xdr:row>
      <xdr:rowOff>25400</xdr:rowOff>
    </xdr:from>
    <xdr:to>
      <xdr:col>19</xdr:col>
      <xdr:colOff>584200</xdr:colOff>
      <xdr:row>16</xdr:row>
      <xdr:rowOff>304800</xdr:rowOff>
    </xdr:to>
    <xdr:cxnSp macro="">
      <xdr:nvCxnSpPr>
        <xdr:cNvPr id="28" name="37 Conector recto de flecha">
          <a:extLst>
            <a:ext uri="{FF2B5EF4-FFF2-40B4-BE49-F238E27FC236}">
              <a16:creationId xmlns:a16="http://schemas.microsoft.com/office/drawing/2014/main" id="{64C85C74-056B-45B7-A3AB-D38416E34B8D}"/>
            </a:ext>
          </a:extLst>
        </xdr:cNvPr>
        <xdr:cNvCxnSpPr/>
      </xdr:nvCxnSpPr>
      <xdr:spPr>
        <a:xfrm flipV="1">
          <a:off x="13004800" y="7216775"/>
          <a:ext cx="0" cy="2794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584200</xdr:colOff>
      <xdr:row>16</xdr:row>
      <xdr:rowOff>12700</xdr:rowOff>
    </xdr:from>
    <xdr:to>
      <xdr:col>3</xdr:col>
      <xdr:colOff>584200</xdr:colOff>
      <xdr:row>16</xdr:row>
      <xdr:rowOff>292100</xdr:rowOff>
    </xdr:to>
    <xdr:cxnSp macro="">
      <xdr:nvCxnSpPr>
        <xdr:cNvPr id="29" name="39 Conector recto de flecha">
          <a:extLst>
            <a:ext uri="{FF2B5EF4-FFF2-40B4-BE49-F238E27FC236}">
              <a16:creationId xmlns:a16="http://schemas.microsoft.com/office/drawing/2014/main" id="{30091762-F175-4EAE-B1C9-1E920DE87782}"/>
            </a:ext>
          </a:extLst>
        </xdr:cNvPr>
        <xdr:cNvCxnSpPr/>
      </xdr:nvCxnSpPr>
      <xdr:spPr>
        <a:xfrm flipV="1">
          <a:off x="2089150" y="7204075"/>
          <a:ext cx="0" cy="2794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16</xdr:row>
      <xdr:rowOff>12700</xdr:rowOff>
    </xdr:from>
    <xdr:to>
      <xdr:col>5</xdr:col>
      <xdr:colOff>635000</xdr:colOff>
      <xdr:row>16</xdr:row>
      <xdr:rowOff>292100</xdr:rowOff>
    </xdr:to>
    <xdr:cxnSp macro="">
      <xdr:nvCxnSpPr>
        <xdr:cNvPr id="30" name="40 Conector recto de flecha">
          <a:extLst>
            <a:ext uri="{FF2B5EF4-FFF2-40B4-BE49-F238E27FC236}">
              <a16:creationId xmlns:a16="http://schemas.microsoft.com/office/drawing/2014/main" id="{23F8D296-2E71-41D7-BB9E-92CAE7C51274}"/>
            </a:ext>
          </a:extLst>
        </xdr:cNvPr>
        <xdr:cNvCxnSpPr/>
      </xdr:nvCxnSpPr>
      <xdr:spPr>
        <a:xfrm flipV="1">
          <a:off x="3492500" y="7204075"/>
          <a:ext cx="0" cy="2794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622300</xdr:colOff>
      <xdr:row>16</xdr:row>
      <xdr:rowOff>12700</xdr:rowOff>
    </xdr:from>
    <xdr:to>
      <xdr:col>7</xdr:col>
      <xdr:colOff>622300</xdr:colOff>
      <xdr:row>16</xdr:row>
      <xdr:rowOff>292100</xdr:rowOff>
    </xdr:to>
    <xdr:cxnSp macro="">
      <xdr:nvCxnSpPr>
        <xdr:cNvPr id="31" name="41 Conector recto de flecha">
          <a:extLst>
            <a:ext uri="{FF2B5EF4-FFF2-40B4-BE49-F238E27FC236}">
              <a16:creationId xmlns:a16="http://schemas.microsoft.com/office/drawing/2014/main" id="{B75B3B3E-7E74-4620-9322-9DFC7E6DBD4A}"/>
            </a:ext>
          </a:extLst>
        </xdr:cNvPr>
        <xdr:cNvCxnSpPr/>
      </xdr:nvCxnSpPr>
      <xdr:spPr>
        <a:xfrm flipV="1">
          <a:off x="4841875" y="7204075"/>
          <a:ext cx="0" cy="2794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596900</xdr:colOff>
      <xdr:row>16</xdr:row>
      <xdr:rowOff>12700</xdr:rowOff>
    </xdr:from>
    <xdr:to>
      <xdr:col>9</xdr:col>
      <xdr:colOff>596900</xdr:colOff>
      <xdr:row>16</xdr:row>
      <xdr:rowOff>292100</xdr:rowOff>
    </xdr:to>
    <xdr:cxnSp macro="">
      <xdr:nvCxnSpPr>
        <xdr:cNvPr id="32" name="42 Conector recto de flecha">
          <a:extLst>
            <a:ext uri="{FF2B5EF4-FFF2-40B4-BE49-F238E27FC236}">
              <a16:creationId xmlns:a16="http://schemas.microsoft.com/office/drawing/2014/main" id="{21E4FC34-FB70-4EFC-8144-5F955C8F16B3}"/>
            </a:ext>
          </a:extLst>
        </xdr:cNvPr>
        <xdr:cNvCxnSpPr/>
      </xdr:nvCxnSpPr>
      <xdr:spPr>
        <a:xfrm flipV="1">
          <a:off x="6216650" y="7204075"/>
          <a:ext cx="0" cy="2794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584200</xdr:colOff>
      <xdr:row>16</xdr:row>
      <xdr:rowOff>12700</xdr:rowOff>
    </xdr:from>
    <xdr:to>
      <xdr:col>11</xdr:col>
      <xdr:colOff>584200</xdr:colOff>
      <xdr:row>16</xdr:row>
      <xdr:rowOff>292100</xdr:rowOff>
    </xdr:to>
    <xdr:cxnSp macro="">
      <xdr:nvCxnSpPr>
        <xdr:cNvPr id="33" name="43 Conector recto de flecha">
          <a:extLst>
            <a:ext uri="{FF2B5EF4-FFF2-40B4-BE49-F238E27FC236}">
              <a16:creationId xmlns:a16="http://schemas.microsoft.com/office/drawing/2014/main" id="{1BF34B1B-606A-41C8-828B-E0FCDCAEA467}"/>
            </a:ext>
          </a:extLst>
        </xdr:cNvPr>
        <xdr:cNvCxnSpPr/>
      </xdr:nvCxnSpPr>
      <xdr:spPr>
        <a:xfrm flipV="1">
          <a:off x="7594600" y="7204075"/>
          <a:ext cx="0" cy="2794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609600</xdr:colOff>
      <xdr:row>16</xdr:row>
      <xdr:rowOff>12700</xdr:rowOff>
    </xdr:from>
    <xdr:to>
      <xdr:col>13</xdr:col>
      <xdr:colOff>609600</xdr:colOff>
      <xdr:row>16</xdr:row>
      <xdr:rowOff>292100</xdr:rowOff>
    </xdr:to>
    <xdr:cxnSp macro="">
      <xdr:nvCxnSpPr>
        <xdr:cNvPr id="34" name="44 Conector recto de flecha">
          <a:extLst>
            <a:ext uri="{FF2B5EF4-FFF2-40B4-BE49-F238E27FC236}">
              <a16:creationId xmlns:a16="http://schemas.microsoft.com/office/drawing/2014/main" id="{161351D0-90F3-4EC9-9821-CEC93788C34B}"/>
            </a:ext>
          </a:extLst>
        </xdr:cNvPr>
        <xdr:cNvCxnSpPr/>
      </xdr:nvCxnSpPr>
      <xdr:spPr>
        <a:xfrm flipV="1">
          <a:off x="8943975" y="7204075"/>
          <a:ext cx="0" cy="2794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596900</xdr:colOff>
      <xdr:row>16</xdr:row>
      <xdr:rowOff>0</xdr:rowOff>
    </xdr:from>
    <xdr:to>
      <xdr:col>15</xdr:col>
      <xdr:colOff>596900</xdr:colOff>
      <xdr:row>16</xdr:row>
      <xdr:rowOff>279400</xdr:rowOff>
    </xdr:to>
    <xdr:cxnSp macro="">
      <xdr:nvCxnSpPr>
        <xdr:cNvPr id="35" name="45 Conector recto de flecha">
          <a:extLst>
            <a:ext uri="{FF2B5EF4-FFF2-40B4-BE49-F238E27FC236}">
              <a16:creationId xmlns:a16="http://schemas.microsoft.com/office/drawing/2014/main" id="{6D2072E5-F750-463C-AFE3-55C589327C1B}"/>
            </a:ext>
          </a:extLst>
        </xdr:cNvPr>
        <xdr:cNvCxnSpPr/>
      </xdr:nvCxnSpPr>
      <xdr:spPr>
        <a:xfrm flipV="1">
          <a:off x="10283825" y="7191375"/>
          <a:ext cx="0" cy="2794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546100</xdr:colOff>
      <xdr:row>16</xdr:row>
      <xdr:rowOff>0</xdr:rowOff>
    </xdr:from>
    <xdr:to>
      <xdr:col>17</xdr:col>
      <xdr:colOff>546100</xdr:colOff>
      <xdr:row>16</xdr:row>
      <xdr:rowOff>279400</xdr:rowOff>
    </xdr:to>
    <xdr:cxnSp macro="">
      <xdr:nvCxnSpPr>
        <xdr:cNvPr id="36" name="46 Conector recto de flecha">
          <a:extLst>
            <a:ext uri="{FF2B5EF4-FFF2-40B4-BE49-F238E27FC236}">
              <a16:creationId xmlns:a16="http://schemas.microsoft.com/office/drawing/2014/main" id="{9239B85D-B5AE-4729-AE4B-7FA289337EA7}"/>
            </a:ext>
          </a:extLst>
        </xdr:cNvPr>
        <xdr:cNvCxnSpPr/>
      </xdr:nvCxnSpPr>
      <xdr:spPr>
        <a:xfrm flipV="1">
          <a:off x="11585575" y="7191375"/>
          <a:ext cx="0" cy="2794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17</xdr:col>
      <xdr:colOff>749895</xdr:colOff>
      <xdr:row>0</xdr:row>
      <xdr:rowOff>205862</xdr:rowOff>
    </xdr:from>
    <xdr:to>
      <xdr:col>19</xdr:col>
      <xdr:colOff>803275</xdr:colOff>
      <xdr:row>3</xdr:row>
      <xdr:rowOff>183637</xdr:rowOff>
    </xdr:to>
    <xdr:pic>
      <xdr:nvPicPr>
        <xdr:cNvPr id="38" name="Imagen2">
          <a:extLst>
            <a:ext uri="{FF2B5EF4-FFF2-40B4-BE49-F238E27FC236}">
              <a16:creationId xmlns:a16="http://schemas.microsoft.com/office/drawing/2014/main" id="{BB728DA6-FEA9-4D6C-9606-D65F444DCF1C}"/>
            </a:ext>
          </a:extLst>
        </xdr:cNvPr>
        <xdr:cNvPicPr>
          <a:picLocks noChangeAspect="1"/>
        </xdr:cNvPicPr>
      </xdr:nvPicPr>
      <xdr:blipFill>
        <a:blip xmlns:r="http://schemas.openxmlformats.org/officeDocument/2006/relationships" r:embed="rId1"/>
        <a:stretch>
          <a:fillRect/>
        </a:stretch>
      </xdr:blipFill>
      <xdr:spPr bwMode="auto">
        <a:xfrm>
          <a:off x="11789370" y="205862"/>
          <a:ext cx="1434505" cy="711200"/>
        </a:xfrm>
        <a:prstGeom prst="rect">
          <a:avLst/>
        </a:prstGeom>
      </xdr:spPr>
    </xdr:pic>
    <xdr:clientData/>
  </xdr:twoCellAnchor>
  <xdr:twoCellAnchor editAs="oneCell">
    <xdr:from>
      <xdr:col>1</xdr:col>
      <xdr:colOff>285750</xdr:colOff>
      <xdr:row>0</xdr:row>
      <xdr:rowOff>47625</xdr:rowOff>
    </xdr:from>
    <xdr:to>
      <xdr:col>3</xdr:col>
      <xdr:colOff>962025</xdr:colOff>
      <xdr:row>3</xdr:row>
      <xdr:rowOff>98425</xdr:rowOff>
    </xdr:to>
    <xdr:pic>
      <xdr:nvPicPr>
        <xdr:cNvPr id="39" name="7 Imagen">
          <a:extLst>
            <a:ext uri="{FF2B5EF4-FFF2-40B4-BE49-F238E27FC236}">
              <a16:creationId xmlns:a16="http://schemas.microsoft.com/office/drawing/2014/main" id="{75EEF860-846A-4D70-80C0-46F7E841995C}"/>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19100" y="47625"/>
          <a:ext cx="2047875" cy="7842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101600</xdr:colOff>
      <xdr:row>5</xdr:row>
      <xdr:rowOff>63500</xdr:rowOff>
    </xdr:from>
    <xdr:to>
      <xdr:col>10</xdr:col>
      <xdr:colOff>101600</xdr:colOff>
      <xdr:row>6</xdr:row>
      <xdr:rowOff>609600</xdr:rowOff>
    </xdr:to>
    <xdr:cxnSp macro="">
      <xdr:nvCxnSpPr>
        <xdr:cNvPr id="2" name="1 Conector recto de flecha">
          <a:extLst>
            <a:ext uri="{FF2B5EF4-FFF2-40B4-BE49-F238E27FC236}">
              <a16:creationId xmlns:a16="http://schemas.microsoft.com/office/drawing/2014/main" id="{A53096BB-6DE4-4691-83CF-548FB42E2D49}"/>
            </a:ext>
          </a:extLst>
        </xdr:cNvPr>
        <xdr:cNvCxnSpPr/>
      </xdr:nvCxnSpPr>
      <xdr:spPr>
        <a:xfrm flipV="1">
          <a:off x="6854825" y="1806575"/>
          <a:ext cx="0" cy="8890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88900</xdr:colOff>
      <xdr:row>4</xdr:row>
      <xdr:rowOff>469900</xdr:rowOff>
    </xdr:from>
    <xdr:to>
      <xdr:col>7</xdr:col>
      <xdr:colOff>1092200</xdr:colOff>
      <xdr:row>5</xdr:row>
      <xdr:rowOff>317500</xdr:rowOff>
    </xdr:to>
    <xdr:cxnSp macro="">
      <xdr:nvCxnSpPr>
        <xdr:cNvPr id="3" name="2 Conector recto de flecha">
          <a:extLst>
            <a:ext uri="{FF2B5EF4-FFF2-40B4-BE49-F238E27FC236}">
              <a16:creationId xmlns:a16="http://schemas.microsoft.com/office/drawing/2014/main" id="{24AF8D0C-0FA0-4BA9-BA88-E99E4A5F7991}"/>
            </a:ext>
          </a:extLst>
        </xdr:cNvPr>
        <xdr:cNvCxnSpPr/>
      </xdr:nvCxnSpPr>
      <xdr:spPr>
        <a:xfrm flipV="1">
          <a:off x="4137025" y="1612900"/>
          <a:ext cx="1184275" cy="44767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38100</xdr:colOff>
      <xdr:row>4</xdr:row>
      <xdr:rowOff>482600</xdr:rowOff>
    </xdr:from>
    <xdr:to>
      <xdr:col>14</xdr:col>
      <xdr:colOff>88900</xdr:colOff>
      <xdr:row>5</xdr:row>
      <xdr:rowOff>304800</xdr:rowOff>
    </xdr:to>
    <xdr:cxnSp macro="">
      <xdr:nvCxnSpPr>
        <xdr:cNvPr id="4" name="3 Conector recto de flecha">
          <a:extLst>
            <a:ext uri="{FF2B5EF4-FFF2-40B4-BE49-F238E27FC236}">
              <a16:creationId xmlns:a16="http://schemas.microsoft.com/office/drawing/2014/main" id="{8C7C9D32-CDEF-4A6D-BC1E-33ECC4D67F1D}"/>
            </a:ext>
          </a:extLst>
        </xdr:cNvPr>
        <xdr:cNvCxnSpPr/>
      </xdr:nvCxnSpPr>
      <xdr:spPr>
        <a:xfrm flipH="1" flipV="1">
          <a:off x="8382000" y="1625600"/>
          <a:ext cx="1222375" cy="42227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88900</xdr:colOff>
      <xdr:row>7</xdr:row>
      <xdr:rowOff>88900</xdr:rowOff>
    </xdr:from>
    <xdr:to>
      <xdr:col>6</xdr:col>
      <xdr:colOff>88900</xdr:colOff>
      <xdr:row>8</xdr:row>
      <xdr:rowOff>266700</xdr:rowOff>
    </xdr:to>
    <xdr:cxnSp macro="">
      <xdr:nvCxnSpPr>
        <xdr:cNvPr id="5" name="4 Conector recto de flecha">
          <a:extLst>
            <a:ext uri="{FF2B5EF4-FFF2-40B4-BE49-F238E27FC236}">
              <a16:creationId xmlns:a16="http://schemas.microsoft.com/office/drawing/2014/main" id="{8A138897-B2DF-4A01-8999-6E201F4B8E26}"/>
            </a:ext>
          </a:extLst>
        </xdr:cNvPr>
        <xdr:cNvCxnSpPr/>
      </xdr:nvCxnSpPr>
      <xdr:spPr>
        <a:xfrm flipV="1">
          <a:off x="4137025" y="2822575"/>
          <a:ext cx="0" cy="88265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88900</xdr:colOff>
      <xdr:row>7</xdr:row>
      <xdr:rowOff>63500</xdr:rowOff>
    </xdr:from>
    <xdr:to>
      <xdr:col>14</xdr:col>
      <xdr:colOff>88900</xdr:colOff>
      <xdr:row>8</xdr:row>
      <xdr:rowOff>241300</xdr:rowOff>
    </xdr:to>
    <xdr:cxnSp macro="">
      <xdr:nvCxnSpPr>
        <xdr:cNvPr id="6" name="5 Conector recto de flecha">
          <a:extLst>
            <a:ext uri="{FF2B5EF4-FFF2-40B4-BE49-F238E27FC236}">
              <a16:creationId xmlns:a16="http://schemas.microsoft.com/office/drawing/2014/main" id="{BB6DACA3-FD73-4E8F-A967-7C8F38DBB0E9}"/>
            </a:ext>
          </a:extLst>
        </xdr:cNvPr>
        <xdr:cNvCxnSpPr/>
      </xdr:nvCxnSpPr>
      <xdr:spPr>
        <a:xfrm flipV="1">
          <a:off x="9604375" y="2797175"/>
          <a:ext cx="0" cy="88265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88900</xdr:colOff>
      <xdr:row>8</xdr:row>
      <xdr:rowOff>0</xdr:rowOff>
    </xdr:from>
    <xdr:to>
      <xdr:col>10</xdr:col>
      <xdr:colOff>101600</xdr:colOff>
      <xdr:row>8</xdr:row>
      <xdr:rowOff>317500</xdr:rowOff>
    </xdr:to>
    <xdr:cxnSp macro="">
      <xdr:nvCxnSpPr>
        <xdr:cNvPr id="7" name="6 Conector recto de flecha">
          <a:extLst>
            <a:ext uri="{FF2B5EF4-FFF2-40B4-BE49-F238E27FC236}">
              <a16:creationId xmlns:a16="http://schemas.microsoft.com/office/drawing/2014/main" id="{18094298-598B-4943-A4D5-239C8865E471}"/>
            </a:ext>
          </a:extLst>
        </xdr:cNvPr>
        <xdr:cNvCxnSpPr/>
      </xdr:nvCxnSpPr>
      <xdr:spPr>
        <a:xfrm flipH="1" flipV="1">
          <a:off x="6842125" y="3438525"/>
          <a:ext cx="12700" cy="3175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76200</xdr:colOff>
      <xdr:row>11</xdr:row>
      <xdr:rowOff>12700</xdr:rowOff>
    </xdr:from>
    <xdr:to>
      <xdr:col>10</xdr:col>
      <xdr:colOff>76200</xdr:colOff>
      <xdr:row>11</xdr:row>
      <xdr:rowOff>292100</xdr:rowOff>
    </xdr:to>
    <xdr:cxnSp macro="">
      <xdr:nvCxnSpPr>
        <xdr:cNvPr id="8" name="7 Conector recto de flecha">
          <a:extLst>
            <a:ext uri="{FF2B5EF4-FFF2-40B4-BE49-F238E27FC236}">
              <a16:creationId xmlns:a16="http://schemas.microsoft.com/office/drawing/2014/main" id="{66E86828-E998-4CEE-95E2-83D6FFEDA1E0}"/>
            </a:ext>
          </a:extLst>
        </xdr:cNvPr>
        <xdr:cNvCxnSpPr/>
      </xdr:nvCxnSpPr>
      <xdr:spPr>
        <a:xfrm flipV="1">
          <a:off x="6829425" y="4879975"/>
          <a:ext cx="0" cy="2794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406400</xdr:colOff>
      <xdr:row>11</xdr:row>
      <xdr:rowOff>38100</xdr:rowOff>
    </xdr:from>
    <xdr:to>
      <xdr:col>7</xdr:col>
      <xdr:colOff>1143000</xdr:colOff>
      <xdr:row>12</xdr:row>
      <xdr:rowOff>0</xdr:rowOff>
    </xdr:to>
    <xdr:cxnSp macro="">
      <xdr:nvCxnSpPr>
        <xdr:cNvPr id="9" name="8 Conector recto de flecha">
          <a:extLst>
            <a:ext uri="{FF2B5EF4-FFF2-40B4-BE49-F238E27FC236}">
              <a16:creationId xmlns:a16="http://schemas.microsoft.com/office/drawing/2014/main" id="{8A70F5E4-ED02-4AA8-B8F0-BE0275FCDC18}"/>
            </a:ext>
          </a:extLst>
        </xdr:cNvPr>
        <xdr:cNvCxnSpPr/>
      </xdr:nvCxnSpPr>
      <xdr:spPr>
        <a:xfrm flipH="1" flipV="1">
          <a:off x="4635500" y="4905375"/>
          <a:ext cx="736600" cy="28575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50800</xdr:colOff>
      <xdr:row>11</xdr:row>
      <xdr:rowOff>76200</xdr:rowOff>
    </xdr:from>
    <xdr:to>
      <xdr:col>13</xdr:col>
      <xdr:colOff>787400</xdr:colOff>
      <xdr:row>11</xdr:row>
      <xdr:rowOff>317500</xdr:rowOff>
    </xdr:to>
    <xdr:cxnSp macro="">
      <xdr:nvCxnSpPr>
        <xdr:cNvPr id="10" name="9 Conector recto de flecha">
          <a:extLst>
            <a:ext uri="{FF2B5EF4-FFF2-40B4-BE49-F238E27FC236}">
              <a16:creationId xmlns:a16="http://schemas.microsoft.com/office/drawing/2014/main" id="{9095DB13-EA1A-4477-9C97-0B91AF723C14}"/>
            </a:ext>
          </a:extLst>
        </xdr:cNvPr>
        <xdr:cNvCxnSpPr/>
      </xdr:nvCxnSpPr>
      <xdr:spPr>
        <a:xfrm flipV="1">
          <a:off x="8394700" y="4943475"/>
          <a:ext cx="736600" cy="2413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495300</xdr:colOff>
      <xdr:row>14</xdr:row>
      <xdr:rowOff>38100</xdr:rowOff>
    </xdr:from>
    <xdr:to>
      <xdr:col>9</xdr:col>
      <xdr:colOff>495300</xdr:colOff>
      <xdr:row>14</xdr:row>
      <xdr:rowOff>317500</xdr:rowOff>
    </xdr:to>
    <xdr:cxnSp macro="">
      <xdr:nvCxnSpPr>
        <xdr:cNvPr id="11" name="10 Conector recto de flecha">
          <a:extLst>
            <a:ext uri="{FF2B5EF4-FFF2-40B4-BE49-F238E27FC236}">
              <a16:creationId xmlns:a16="http://schemas.microsoft.com/office/drawing/2014/main" id="{5DA9CD46-13E2-4EEE-8EAC-879698CB6445}"/>
            </a:ext>
          </a:extLst>
        </xdr:cNvPr>
        <xdr:cNvCxnSpPr/>
      </xdr:nvCxnSpPr>
      <xdr:spPr>
        <a:xfrm flipV="1">
          <a:off x="6048375" y="6124575"/>
          <a:ext cx="0" cy="2794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520700</xdr:colOff>
      <xdr:row>14</xdr:row>
      <xdr:rowOff>50800</xdr:rowOff>
    </xdr:from>
    <xdr:to>
      <xdr:col>11</xdr:col>
      <xdr:colOff>520700</xdr:colOff>
      <xdr:row>14</xdr:row>
      <xdr:rowOff>330200</xdr:rowOff>
    </xdr:to>
    <xdr:cxnSp macro="">
      <xdr:nvCxnSpPr>
        <xdr:cNvPr id="12" name="11 Conector recto de flecha">
          <a:extLst>
            <a:ext uri="{FF2B5EF4-FFF2-40B4-BE49-F238E27FC236}">
              <a16:creationId xmlns:a16="http://schemas.microsoft.com/office/drawing/2014/main" id="{DD0AA069-81CA-4E3A-9AFC-E79CE6B980AC}"/>
            </a:ext>
          </a:extLst>
        </xdr:cNvPr>
        <xdr:cNvCxnSpPr/>
      </xdr:nvCxnSpPr>
      <xdr:spPr>
        <a:xfrm flipV="1">
          <a:off x="7464425" y="6137275"/>
          <a:ext cx="0" cy="2794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965200</xdr:colOff>
      <xdr:row>14</xdr:row>
      <xdr:rowOff>76200</xdr:rowOff>
    </xdr:from>
    <xdr:to>
      <xdr:col>2</xdr:col>
      <xdr:colOff>190500</xdr:colOff>
      <xdr:row>15</xdr:row>
      <xdr:rowOff>0</xdr:rowOff>
    </xdr:to>
    <xdr:cxnSp macro="">
      <xdr:nvCxnSpPr>
        <xdr:cNvPr id="13" name="12 Conector recto de flecha">
          <a:extLst>
            <a:ext uri="{FF2B5EF4-FFF2-40B4-BE49-F238E27FC236}">
              <a16:creationId xmlns:a16="http://schemas.microsoft.com/office/drawing/2014/main" id="{1BC53E30-980C-4F1E-B8C2-4C944B6604AE}"/>
            </a:ext>
          </a:extLst>
        </xdr:cNvPr>
        <xdr:cNvCxnSpPr/>
      </xdr:nvCxnSpPr>
      <xdr:spPr>
        <a:xfrm flipV="1">
          <a:off x="1098550" y="6162675"/>
          <a:ext cx="406400" cy="3048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1168400</xdr:colOff>
      <xdr:row>14</xdr:row>
      <xdr:rowOff>88900</xdr:rowOff>
    </xdr:from>
    <xdr:to>
      <xdr:col>19</xdr:col>
      <xdr:colOff>215900</xdr:colOff>
      <xdr:row>14</xdr:row>
      <xdr:rowOff>342900</xdr:rowOff>
    </xdr:to>
    <xdr:cxnSp macro="">
      <xdr:nvCxnSpPr>
        <xdr:cNvPr id="14" name="13 Conector recto de flecha">
          <a:extLst>
            <a:ext uri="{FF2B5EF4-FFF2-40B4-BE49-F238E27FC236}">
              <a16:creationId xmlns:a16="http://schemas.microsoft.com/office/drawing/2014/main" id="{B9281B62-3273-422E-BFFF-DBB88B48D90D}"/>
            </a:ext>
          </a:extLst>
        </xdr:cNvPr>
        <xdr:cNvCxnSpPr/>
      </xdr:nvCxnSpPr>
      <xdr:spPr>
        <a:xfrm flipH="1" flipV="1">
          <a:off x="12217400" y="6175375"/>
          <a:ext cx="428625" cy="2540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914400</xdr:colOff>
      <xdr:row>14</xdr:row>
      <xdr:rowOff>88900</xdr:rowOff>
    </xdr:from>
    <xdr:to>
      <xdr:col>15</xdr:col>
      <xdr:colOff>0</xdr:colOff>
      <xdr:row>14</xdr:row>
      <xdr:rowOff>342900</xdr:rowOff>
    </xdr:to>
    <xdr:cxnSp macro="">
      <xdr:nvCxnSpPr>
        <xdr:cNvPr id="15" name="14 Conector recto de flecha">
          <a:extLst>
            <a:ext uri="{FF2B5EF4-FFF2-40B4-BE49-F238E27FC236}">
              <a16:creationId xmlns:a16="http://schemas.microsoft.com/office/drawing/2014/main" id="{AB23065E-CBE9-4D0E-8044-C8E9AE52734F}"/>
            </a:ext>
          </a:extLst>
        </xdr:cNvPr>
        <xdr:cNvCxnSpPr/>
      </xdr:nvCxnSpPr>
      <xdr:spPr>
        <a:xfrm flipH="1" flipV="1">
          <a:off x="9258300" y="6175375"/>
          <a:ext cx="438150" cy="2540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14</xdr:row>
      <xdr:rowOff>38100</xdr:rowOff>
    </xdr:from>
    <xdr:to>
      <xdr:col>7</xdr:col>
      <xdr:colOff>228600</xdr:colOff>
      <xdr:row>14</xdr:row>
      <xdr:rowOff>342900</xdr:rowOff>
    </xdr:to>
    <xdr:cxnSp macro="">
      <xdr:nvCxnSpPr>
        <xdr:cNvPr id="16" name="15 Conector recto de flecha">
          <a:extLst>
            <a:ext uri="{FF2B5EF4-FFF2-40B4-BE49-F238E27FC236}">
              <a16:creationId xmlns:a16="http://schemas.microsoft.com/office/drawing/2014/main" id="{31BACA3E-FF93-4D5B-9502-FF6808E49CDD}"/>
            </a:ext>
          </a:extLst>
        </xdr:cNvPr>
        <xdr:cNvCxnSpPr/>
      </xdr:nvCxnSpPr>
      <xdr:spPr>
        <a:xfrm flipV="1">
          <a:off x="4048125" y="6124575"/>
          <a:ext cx="409575" cy="3048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584200</xdr:colOff>
      <xdr:row>16</xdr:row>
      <xdr:rowOff>12700</xdr:rowOff>
    </xdr:from>
    <xdr:to>
      <xdr:col>1</xdr:col>
      <xdr:colOff>584200</xdr:colOff>
      <xdr:row>16</xdr:row>
      <xdr:rowOff>292100</xdr:rowOff>
    </xdr:to>
    <xdr:cxnSp macro="">
      <xdr:nvCxnSpPr>
        <xdr:cNvPr id="17" name="16 Conector recto de flecha">
          <a:extLst>
            <a:ext uri="{FF2B5EF4-FFF2-40B4-BE49-F238E27FC236}">
              <a16:creationId xmlns:a16="http://schemas.microsoft.com/office/drawing/2014/main" id="{787DE70E-CF10-4E90-AF0F-6B4A49DA15E4}"/>
            </a:ext>
          </a:extLst>
        </xdr:cNvPr>
        <xdr:cNvCxnSpPr/>
      </xdr:nvCxnSpPr>
      <xdr:spPr>
        <a:xfrm flipV="1">
          <a:off x="717550" y="7204075"/>
          <a:ext cx="0" cy="2794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546100</xdr:colOff>
      <xdr:row>18</xdr:row>
      <xdr:rowOff>25400</xdr:rowOff>
    </xdr:from>
    <xdr:to>
      <xdr:col>1</xdr:col>
      <xdr:colOff>546100</xdr:colOff>
      <xdr:row>18</xdr:row>
      <xdr:rowOff>304800</xdr:rowOff>
    </xdr:to>
    <xdr:cxnSp macro="">
      <xdr:nvCxnSpPr>
        <xdr:cNvPr id="18" name="17 Conector recto de flecha">
          <a:extLst>
            <a:ext uri="{FF2B5EF4-FFF2-40B4-BE49-F238E27FC236}">
              <a16:creationId xmlns:a16="http://schemas.microsoft.com/office/drawing/2014/main" id="{43A43BF2-EAF5-467E-90B3-37922FC420A4}"/>
            </a:ext>
          </a:extLst>
        </xdr:cNvPr>
        <xdr:cNvCxnSpPr/>
      </xdr:nvCxnSpPr>
      <xdr:spPr>
        <a:xfrm flipV="1">
          <a:off x="679450" y="8369300"/>
          <a:ext cx="0" cy="2794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571500</xdr:colOff>
      <xdr:row>18</xdr:row>
      <xdr:rowOff>25400</xdr:rowOff>
    </xdr:from>
    <xdr:to>
      <xdr:col>3</xdr:col>
      <xdr:colOff>571500</xdr:colOff>
      <xdr:row>18</xdr:row>
      <xdr:rowOff>304800</xdr:rowOff>
    </xdr:to>
    <xdr:cxnSp macro="">
      <xdr:nvCxnSpPr>
        <xdr:cNvPr id="19" name="18 Conector recto de flecha">
          <a:extLst>
            <a:ext uri="{FF2B5EF4-FFF2-40B4-BE49-F238E27FC236}">
              <a16:creationId xmlns:a16="http://schemas.microsoft.com/office/drawing/2014/main" id="{F14FB9CA-595F-4F2C-8E17-7E500C6F1308}"/>
            </a:ext>
          </a:extLst>
        </xdr:cNvPr>
        <xdr:cNvCxnSpPr/>
      </xdr:nvCxnSpPr>
      <xdr:spPr>
        <a:xfrm flipV="1">
          <a:off x="2085975" y="8369300"/>
          <a:ext cx="0" cy="2794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622300</xdr:colOff>
      <xdr:row>18</xdr:row>
      <xdr:rowOff>25400</xdr:rowOff>
    </xdr:from>
    <xdr:to>
      <xdr:col>5</xdr:col>
      <xdr:colOff>622300</xdr:colOff>
      <xdr:row>18</xdr:row>
      <xdr:rowOff>304800</xdr:rowOff>
    </xdr:to>
    <xdr:cxnSp macro="">
      <xdr:nvCxnSpPr>
        <xdr:cNvPr id="20" name="19 Conector recto de flecha">
          <a:extLst>
            <a:ext uri="{FF2B5EF4-FFF2-40B4-BE49-F238E27FC236}">
              <a16:creationId xmlns:a16="http://schemas.microsoft.com/office/drawing/2014/main" id="{B123E9E2-902E-4935-8180-10EE88E7E8E9}"/>
            </a:ext>
          </a:extLst>
        </xdr:cNvPr>
        <xdr:cNvCxnSpPr/>
      </xdr:nvCxnSpPr>
      <xdr:spPr>
        <a:xfrm flipV="1">
          <a:off x="3489325" y="8369300"/>
          <a:ext cx="0" cy="2794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609600</xdr:colOff>
      <xdr:row>18</xdr:row>
      <xdr:rowOff>25400</xdr:rowOff>
    </xdr:from>
    <xdr:to>
      <xdr:col>7</xdr:col>
      <xdr:colOff>609600</xdr:colOff>
      <xdr:row>18</xdr:row>
      <xdr:rowOff>304800</xdr:rowOff>
    </xdr:to>
    <xdr:cxnSp macro="">
      <xdr:nvCxnSpPr>
        <xdr:cNvPr id="21" name="20 Conector recto de flecha">
          <a:extLst>
            <a:ext uri="{FF2B5EF4-FFF2-40B4-BE49-F238E27FC236}">
              <a16:creationId xmlns:a16="http://schemas.microsoft.com/office/drawing/2014/main" id="{FF107BA2-8837-4099-81EA-3CA7C1F597F7}"/>
            </a:ext>
          </a:extLst>
        </xdr:cNvPr>
        <xdr:cNvCxnSpPr/>
      </xdr:nvCxnSpPr>
      <xdr:spPr>
        <a:xfrm flipV="1">
          <a:off x="4838700" y="8369300"/>
          <a:ext cx="0" cy="2794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584200</xdr:colOff>
      <xdr:row>18</xdr:row>
      <xdr:rowOff>25400</xdr:rowOff>
    </xdr:from>
    <xdr:to>
      <xdr:col>9</xdr:col>
      <xdr:colOff>584200</xdr:colOff>
      <xdr:row>18</xdr:row>
      <xdr:rowOff>304800</xdr:rowOff>
    </xdr:to>
    <xdr:cxnSp macro="">
      <xdr:nvCxnSpPr>
        <xdr:cNvPr id="22" name="21 Conector recto de flecha">
          <a:extLst>
            <a:ext uri="{FF2B5EF4-FFF2-40B4-BE49-F238E27FC236}">
              <a16:creationId xmlns:a16="http://schemas.microsoft.com/office/drawing/2014/main" id="{911EE5DD-F136-4397-80C3-618AE80A9A85}"/>
            </a:ext>
          </a:extLst>
        </xdr:cNvPr>
        <xdr:cNvCxnSpPr/>
      </xdr:nvCxnSpPr>
      <xdr:spPr>
        <a:xfrm flipV="1">
          <a:off x="6137275" y="8369300"/>
          <a:ext cx="0" cy="2794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571500</xdr:colOff>
      <xdr:row>18</xdr:row>
      <xdr:rowOff>25400</xdr:rowOff>
    </xdr:from>
    <xdr:to>
      <xdr:col>11</xdr:col>
      <xdr:colOff>571500</xdr:colOff>
      <xdr:row>18</xdr:row>
      <xdr:rowOff>304800</xdr:rowOff>
    </xdr:to>
    <xdr:cxnSp macro="">
      <xdr:nvCxnSpPr>
        <xdr:cNvPr id="23" name="22 Conector recto de flecha">
          <a:extLst>
            <a:ext uri="{FF2B5EF4-FFF2-40B4-BE49-F238E27FC236}">
              <a16:creationId xmlns:a16="http://schemas.microsoft.com/office/drawing/2014/main" id="{F6AFAEB4-7F46-4B1B-9D91-A210CDC8E113}"/>
            </a:ext>
          </a:extLst>
        </xdr:cNvPr>
        <xdr:cNvCxnSpPr/>
      </xdr:nvCxnSpPr>
      <xdr:spPr>
        <a:xfrm flipV="1">
          <a:off x="7515225" y="8369300"/>
          <a:ext cx="0" cy="2794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596900</xdr:colOff>
      <xdr:row>18</xdr:row>
      <xdr:rowOff>25400</xdr:rowOff>
    </xdr:from>
    <xdr:to>
      <xdr:col>13</xdr:col>
      <xdr:colOff>596900</xdr:colOff>
      <xdr:row>18</xdr:row>
      <xdr:rowOff>304800</xdr:rowOff>
    </xdr:to>
    <xdr:cxnSp macro="">
      <xdr:nvCxnSpPr>
        <xdr:cNvPr id="24" name="23 Conector recto de flecha">
          <a:extLst>
            <a:ext uri="{FF2B5EF4-FFF2-40B4-BE49-F238E27FC236}">
              <a16:creationId xmlns:a16="http://schemas.microsoft.com/office/drawing/2014/main" id="{D32812FF-C029-4D42-B712-A52780EB683F}"/>
            </a:ext>
          </a:extLst>
        </xdr:cNvPr>
        <xdr:cNvCxnSpPr/>
      </xdr:nvCxnSpPr>
      <xdr:spPr>
        <a:xfrm flipV="1">
          <a:off x="8940800" y="8369300"/>
          <a:ext cx="0" cy="2794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584200</xdr:colOff>
      <xdr:row>18</xdr:row>
      <xdr:rowOff>12700</xdr:rowOff>
    </xdr:from>
    <xdr:to>
      <xdr:col>15</xdr:col>
      <xdr:colOff>584200</xdr:colOff>
      <xdr:row>18</xdr:row>
      <xdr:rowOff>292100</xdr:rowOff>
    </xdr:to>
    <xdr:cxnSp macro="">
      <xdr:nvCxnSpPr>
        <xdr:cNvPr id="25" name="24 Conector recto de flecha">
          <a:extLst>
            <a:ext uri="{FF2B5EF4-FFF2-40B4-BE49-F238E27FC236}">
              <a16:creationId xmlns:a16="http://schemas.microsoft.com/office/drawing/2014/main" id="{57654FED-9954-45D6-B7E4-329BB58E56FE}"/>
            </a:ext>
          </a:extLst>
        </xdr:cNvPr>
        <xdr:cNvCxnSpPr/>
      </xdr:nvCxnSpPr>
      <xdr:spPr>
        <a:xfrm flipV="1">
          <a:off x="10280650" y="8356600"/>
          <a:ext cx="0" cy="2794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533400</xdr:colOff>
      <xdr:row>18</xdr:row>
      <xdr:rowOff>12700</xdr:rowOff>
    </xdr:from>
    <xdr:to>
      <xdr:col>17</xdr:col>
      <xdr:colOff>533400</xdr:colOff>
      <xdr:row>18</xdr:row>
      <xdr:rowOff>292100</xdr:rowOff>
    </xdr:to>
    <xdr:cxnSp macro="">
      <xdr:nvCxnSpPr>
        <xdr:cNvPr id="26" name="25 Conector recto de flecha">
          <a:extLst>
            <a:ext uri="{FF2B5EF4-FFF2-40B4-BE49-F238E27FC236}">
              <a16:creationId xmlns:a16="http://schemas.microsoft.com/office/drawing/2014/main" id="{CFB460FF-7938-4E06-9A24-91568E822AFF}"/>
            </a:ext>
          </a:extLst>
        </xdr:cNvPr>
        <xdr:cNvCxnSpPr/>
      </xdr:nvCxnSpPr>
      <xdr:spPr>
        <a:xfrm flipV="1">
          <a:off x="11582400" y="8356600"/>
          <a:ext cx="0" cy="2794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584200</xdr:colOff>
      <xdr:row>18</xdr:row>
      <xdr:rowOff>12700</xdr:rowOff>
    </xdr:from>
    <xdr:to>
      <xdr:col>19</xdr:col>
      <xdr:colOff>584200</xdr:colOff>
      <xdr:row>18</xdr:row>
      <xdr:rowOff>292100</xdr:rowOff>
    </xdr:to>
    <xdr:cxnSp macro="">
      <xdr:nvCxnSpPr>
        <xdr:cNvPr id="27" name="26 Conector recto de flecha">
          <a:extLst>
            <a:ext uri="{FF2B5EF4-FFF2-40B4-BE49-F238E27FC236}">
              <a16:creationId xmlns:a16="http://schemas.microsoft.com/office/drawing/2014/main" id="{B14206B4-946C-4AA8-A4AD-23E5C14994B0}"/>
            </a:ext>
          </a:extLst>
        </xdr:cNvPr>
        <xdr:cNvCxnSpPr/>
      </xdr:nvCxnSpPr>
      <xdr:spPr>
        <a:xfrm flipV="1">
          <a:off x="13014325" y="8356600"/>
          <a:ext cx="0" cy="2794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584200</xdr:colOff>
      <xdr:row>16</xdr:row>
      <xdr:rowOff>25400</xdr:rowOff>
    </xdr:from>
    <xdr:to>
      <xdr:col>19</xdr:col>
      <xdr:colOff>584200</xdr:colOff>
      <xdr:row>16</xdr:row>
      <xdr:rowOff>304800</xdr:rowOff>
    </xdr:to>
    <xdr:cxnSp macro="">
      <xdr:nvCxnSpPr>
        <xdr:cNvPr id="28" name="27 Conector recto de flecha">
          <a:extLst>
            <a:ext uri="{FF2B5EF4-FFF2-40B4-BE49-F238E27FC236}">
              <a16:creationId xmlns:a16="http://schemas.microsoft.com/office/drawing/2014/main" id="{6FFEB10F-BB7F-41C9-A10E-3EAD2EDBBB2D}"/>
            </a:ext>
          </a:extLst>
        </xdr:cNvPr>
        <xdr:cNvCxnSpPr/>
      </xdr:nvCxnSpPr>
      <xdr:spPr>
        <a:xfrm flipV="1">
          <a:off x="13014325" y="7216775"/>
          <a:ext cx="0" cy="2794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584200</xdr:colOff>
      <xdr:row>16</xdr:row>
      <xdr:rowOff>12700</xdr:rowOff>
    </xdr:from>
    <xdr:to>
      <xdr:col>3</xdr:col>
      <xdr:colOff>584200</xdr:colOff>
      <xdr:row>16</xdr:row>
      <xdr:rowOff>292100</xdr:rowOff>
    </xdr:to>
    <xdr:cxnSp macro="">
      <xdr:nvCxnSpPr>
        <xdr:cNvPr id="29" name="28 Conector recto de flecha">
          <a:extLst>
            <a:ext uri="{FF2B5EF4-FFF2-40B4-BE49-F238E27FC236}">
              <a16:creationId xmlns:a16="http://schemas.microsoft.com/office/drawing/2014/main" id="{1C1E8B19-E07E-45F5-BDDF-5A5423D1927D}"/>
            </a:ext>
          </a:extLst>
        </xdr:cNvPr>
        <xdr:cNvCxnSpPr/>
      </xdr:nvCxnSpPr>
      <xdr:spPr>
        <a:xfrm flipV="1">
          <a:off x="2098675" y="7204075"/>
          <a:ext cx="0" cy="2794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16</xdr:row>
      <xdr:rowOff>12700</xdr:rowOff>
    </xdr:from>
    <xdr:to>
      <xdr:col>5</xdr:col>
      <xdr:colOff>635000</xdr:colOff>
      <xdr:row>16</xdr:row>
      <xdr:rowOff>292100</xdr:rowOff>
    </xdr:to>
    <xdr:cxnSp macro="">
      <xdr:nvCxnSpPr>
        <xdr:cNvPr id="30" name="29 Conector recto de flecha">
          <a:extLst>
            <a:ext uri="{FF2B5EF4-FFF2-40B4-BE49-F238E27FC236}">
              <a16:creationId xmlns:a16="http://schemas.microsoft.com/office/drawing/2014/main" id="{AB551DD6-3E30-4EBB-86F8-EC22C9AD9875}"/>
            </a:ext>
          </a:extLst>
        </xdr:cNvPr>
        <xdr:cNvCxnSpPr/>
      </xdr:nvCxnSpPr>
      <xdr:spPr>
        <a:xfrm flipV="1">
          <a:off x="3502025" y="7204075"/>
          <a:ext cx="0" cy="2794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622300</xdr:colOff>
      <xdr:row>16</xdr:row>
      <xdr:rowOff>12700</xdr:rowOff>
    </xdr:from>
    <xdr:to>
      <xdr:col>7</xdr:col>
      <xdr:colOff>622300</xdr:colOff>
      <xdr:row>16</xdr:row>
      <xdr:rowOff>292100</xdr:rowOff>
    </xdr:to>
    <xdr:cxnSp macro="">
      <xdr:nvCxnSpPr>
        <xdr:cNvPr id="31" name="30 Conector recto de flecha">
          <a:extLst>
            <a:ext uri="{FF2B5EF4-FFF2-40B4-BE49-F238E27FC236}">
              <a16:creationId xmlns:a16="http://schemas.microsoft.com/office/drawing/2014/main" id="{E5D64860-A050-4D5E-958D-86139A7051BC}"/>
            </a:ext>
          </a:extLst>
        </xdr:cNvPr>
        <xdr:cNvCxnSpPr/>
      </xdr:nvCxnSpPr>
      <xdr:spPr>
        <a:xfrm flipV="1">
          <a:off x="4851400" y="7204075"/>
          <a:ext cx="0" cy="2794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596900</xdr:colOff>
      <xdr:row>16</xdr:row>
      <xdr:rowOff>12700</xdr:rowOff>
    </xdr:from>
    <xdr:to>
      <xdr:col>9</xdr:col>
      <xdr:colOff>596900</xdr:colOff>
      <xdr:row>16</xdr:row>
      <xdr:rowOff>292100</xdr:rowOff>
    </xdr:to>
    <xdr:cxnSp macro="">
      <xdr:nvCxnSpPr>
        <xdr:cNvPr id="32" name="31 Conector recto de flecha">
          <a:extLst>
            <a:ext uri="{FF2B5EF4-FFF2-40B4-BE49-F238E27FC236}">
              <a16:creationId xmlns:a16="http://schemas.microsoft.com/office/drawing/2014/main" id="{2241E17E-ED9A-46DA-A44E-BA7BE07FB53D}"/>
            </a:ext>
          </a:extLst>
        </xdr:cNvPr>
        <xdr:cNvCxnSpPr/>
      </xdr:nvCxnSpPr>
      <xdr:spPr>
        <a:xfrm flipV="1">
          <a:off x="6149975" y="7204075"/>
          <a:ext cx="0" cy="2794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584200</xdr:colOff>
      <xdr:row>16</xdr:row>
      <xdr:rowOff>12700</xdr:rowOff>
    </xdr:from>
    <xdr:to>
      <xdr:col>11</xdr:col>
      <xdr:colOff>584200</xdr:colOff>
      <xdr:row>16</xdr:row>
      <xdr:rowOff>292100</xdr:rowOff>
    </xdr:to>
    <xdr:cxnSp macro="">
      <xdr:nvCxnSpPr>
        <xdr:cNvPr id="33" name="32 Conector recto de flecha">
          <a:extLst>
            <a:ext uri="{FF2B5EF4-FFF2-40B4-BE49-F238E27FC236}">
              <a16:creationId xmlns:a16="http://schemas.microsoft.com/office/drawing/2014/main" id="{02C80E8F-CFB0-4B55-9E28-F62242516740}"/>
            </a:ext>
          </a:extLst>
        </xdr:cNvPr>
        <xdr:cNvCxnSpPr/>
      </xdr:nvCxnSpPr>
      <xdr:spPr>
        <a:xfrm flipV="1">
          <a:off x="7527925" y="7204075"/>
          <a:ext cx="0" cy="2794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609600</xdr:colOff>
      <xdr:row>16</xdr:row>
      <xdr:rowOff>12700</xdr:rowOff>
    </xdr:from>
    <xdr:to>
      <xdr:col>13</xdr:col>
      <xdr:colOff>609600</xdr:colOff>
      <xdr:row>16</xdr:row>
      <xdr:rowOff>292100</xdr:rowOff>
    </xdr:to>
    <xdr:cxnSp macro="">
      <xdr:nvCxnSpPr>
        <xdr:cNvPr id="34" name="33 Conector recto de flecha">
          <a:extLst>
            <a:ext uri="{FF2B5EF4-FFF2-40B4-BE49-F238E27FC236}">
              <a16:creationId xmlns:a16="http://schemas.microsoft.com/office/drawing/2014/main" id="{6C5DA0E3-78DF-45AA-AA4D-9CCA3D469B15}"/>
            </a:ext>
          </a:extLst>
        </xdr:cNvPr>
        <xdr:cNvCxnSpPr/>
      </xdr:nvCxnSpPr>
      <xdr:spPr>
        <a:xfrm flipV="1">
          <a:off x="8953500" y="7204075"/>
          <a:ext cx="0" cy="2794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596900</xdr:colOff>
      <xdr:row>16</xdr:row>
      <xdr:rowOff>0</xdr:rowOff>
    </xdr:from>
    <xdr:to>
      <xdr:col>15</xdr:col>
      <xdr:colOff>596900</xdr:colOff>
      <xdr:row>16</xdr:row>
      <xdr:rowOff>279400</xdr:rowOff>
    </xdr:to>
    <xdr:cxnSp macro="">
      <xdr:nvCxnSpPr>
        <xdr:cNvPr id="35" name="34 Conector recto de flecha">
          <a:extLst>
            <a:ext uri="{FF2B5EF4-FFF2-40B4-BE49-F238E27FC236}">
              <a16:creationId xmlns:a16="http://schemas.microsoft.com/office/drawing/2014/main" id="{268C4EB5-756B-4359-8667-72BA69D5EC3D}"/>
            </a:ext>
          </a:extLst>
        </xdr:cNvPr>
        <xdr:cNvCxnSpPr/>
      </xdr:nvCxnSpPr>
      <xdr:spPr>
        <a:xfrm flipV="1">
          <a:off x="10293350" y="7191375"/>
          <a:ext cx="0" cy="2794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546100</xdr:colOff>
      <xdr:row>16</xdr:row>
      <xdr:rowOff>0</xdr:rowOff>
    </xdr:from>
    <xdr:to>
      <xdr:col>17</xdr:col>
      <xdr:colOff>546100</xdr:colOff>
      <xdr:row>16</xdr:row>
      <xdr:rowOff>279400</xdr:rowOff>
    </xdr:to>
    <xdr:cxnSp macro="">
      <xdr:nvCxnSpPr>
        <xdr:cNvPr id="36" name="35 Conector recto de flecha">
          <a:extLst>
            <a:ext uri="{FF2B5EF4-FFF2-40B4-BE49-F238E27FC236}">
              <a16:creationId xmlns:a16="http://schemas.microsoft.com/office/drawing/2014/main" id="{852905DD-123B-4F64-9C69-1BEC54D9F9CD}"/>
            </a:ext>
          </a:extLst>
        </xdr:cNvPr>
        <xdr:cNvCxnSpPr/>
      </xdr:nvCxnSpPr>
      <xdr:spPr>
        <a:xfrm flipV="1">
          <a:off x="11595100" y="7191375"/>
          <a:ext cx="0" cy="2794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17</xdr:col>
      <xdr:colOff>724495</xdr:colOff>
      <xdr:row>0</xdr:row>
      <xdr:rowOff>180462</xdr:rowOff>
    </xdr:from>
    <xdr:to>
      <xdr:col>19</xdr:col>
      <xdr:colOff>777875</xdr:colOff>
      <xdr:row>3</xdr:row>
      <xdr:rowOff>158237</xdr:rowOff>
    </xdr:to>
    <xdr:pic>
      <xdr:nvPicPr>
        <xdr:cNvPr id="38" name="Imagen2">
          <a:extLst>
            <a:ext uri="{FF2B5EF4-FFF2-40B4-BE49-F238E27FC236}">
              <a16:creationId xmlns:a16="http://schemas.microsoft.com/office/drawing/2014/main" id="{52D6232B-D9AA-4381-8131-EFA6D9DC00DD}"/>
            </a:ext>
          </a:extLst>
        </xdr:cNvPr>
        <xdr:cNvPicPr>
          <a:picLocks noChangeAspect="1"/>
        </xdr:cNvPicPr>
      </xdr:nvPicPr>
      <xdr:blipFill>
        <a:blip xmlns:r="http://schemas.openxmlformats.org/officeDocument/2006/relationships" r:embed="rId1"/>
        <a:stretch>
          <a:fillRect/>
        </a:stretch>
      </xdr:blipFill>
      <xdr:spPr bwMode="auto">
        <a:xfrm>
          <a:off x="11773495" y="180462"/>
          <a:ext cx="1434505" cy="711200"/>
        </a:xfrm>
        <a:prstGeom prst="rect">
          <a:avLst/>
        </a:prstGeom>
      </xdr:spPr>
    </xdr:pic>
    <xdr:clientData/>
  </xdr:twoCellAnchor>
  <xdr:twoCellAnchor editAs="oneCell">
    <xdr:from>
      <xdr:col>1</xdr:col>
      <xdr:colOff>390525</xdr:colOff>
      <xdr:row>0</xdr:row>
      <xdr:rowOff>104775</xdr:rowOff>
    </xdr:from>
    <xdr:to>
      <xdr:col>3</xdr:col>
      <xdr:colOff>1057275</xdr:colOff>
      <xdr:row>3</xdr:row>
      <xdr:rowOff>155575</xdr:rowOff>
    </xdr:to>
    <xdr:pic>
      <xdr:nvPicPr>
        <xdr:cNvPr id="40" name="7 Imagen">
          <a:extLst>
            <a:ext uri="{FF2B5EF4-FFF2-40B4-BE49-F238E27FC236}">
              <a16:creationId xmlns:a16="http://schemas.microsoft.com/office/drawing/2014/main" id="{9A2FDA96-1CEE-48D1-867E-B176A9755DA7}"/>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23875" y="104775"/>
          <a:ext cx="2047875" cy="7842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880070</xdr:colOff>
      <xdr:row>0</xdr:row>
      <xdr:rowOff>297937</xdr:rowOff>
    </xdr:from>
    <xdr:to>
      <xdr:col>4</xdr:col>
      <xdr:colOff>2085839</xdr:colOff>
      <xdr:row>1</xdr:row>
      <xdr:rowOff>285750</xdr:rowOff>
    </xdr:to>
    <xdr:pic>
      <xdr:nvPicPr>
        <xdr:cNvPr id="3" name="Imagen2">
          <a:extLst>
            <a:ext uri="{FF2B5EF4-FFF2-40B4-BE49-F238E27FC236}">
              <a16:creationId xmlns:a16="http://schemas.microsoft.com/office/drawing/2014/main" id="{37164B50-3576-4666-8F87-F96649176D8C}"/>
            </a:ext>
          </a:extLst>
        </xdr:cNvPr>
        <xdr:cNvPicPr>
          <a:picLocks noChangeAspect="1"/>
        </xdr:cNvPicPr>
      </xdr:nvPicPr>
      <xdr:blipFill>
        <a:blip xmlns:r="http://schemas.openxmlformats.org/officeDocument/2006/relationships" r:embed="rId1"/>
        <a:stretch>
          <a:fillRect/>
        </a:stretch>
      </xdr:blipFill>
      <xdr:spPr bwMode="auto">
        <a:xfrm>
          <a:off x="8319095" y="297937"/>
          <a:ext cx="1205769" cy="521213"/>
        </a:xfrm>
        <a:prstGeom prst="rect">
          <a:avLst/>
        </a:prstGeom>
      </xdr:spPr>
    </xdr:pic>
    <xdr:clientData/>
  </xdr:twoCellAnchor>
  <xdr:twoCellAnchor editAs="oneCell">
    <xdr:from>
      <xdr:col>0</xdr:col>
      <xdr:colOff>257175</xdr:colOff>
      <xdr:row>0</xdr:row>
      <xdr:rowOff>104775</xdr:rowOff>
    </xdr:from>
    <xdr:to>
      <xdr:col>0</xdr:col>
      <xdr:colOff>2305050</xdr:colOff>
      <xdr:row>1</xdr:row>
      <xdr:rowOff>355600</xdr:rowOff>
    </xdr:to>
    <xdr:pic>
      <xdr:nvPicPr>
        <xdr:cNvPr id="4" name="7 Imagen">
          <a:extLst>
            <a:ext uri="{FF2B5EF4-FFF2-40B4-BE49-F238E27FC236}">
              <a16:creationId xmlns:a16="http://schemas.microsoft.com/office/drawing/2014/main" id="{C3E5FEB9-58E7-4BDF-ACFB-B5A354BD77B3}"/>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57175" y="104775"/>
          <a:ext cx="2047875" cy="7842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1091160</xdr:colOff>
      <xdr:row>0</xdr:row>
      <xdr:rowOff>170872</xdr:rowOff>
    </xdr:from>
    <xdr:to>
      <xdr:col>8</xdr:col>
      <xdr:colOff>2557320</xdr:colOff>
      <xdr:row>1</xdr:row>
      <xdr:rowOff>355021</xdr:rowOff>
    </xdr:to>
    <xdr:pic>
      <xdr:nvPicPr>
        <xdr:cNvPr id="3" name="Imagen2">
          <a:extLst>
            <a:ext uri="{FF2B5EF4-FFF2-40B4-BE49-F238E27FC236}">
              <a16:creationId xmlns:a16="http://schemas.microsoft.com/office/drawing/2014/main" id="{864BFA02-20BE-44D3-8B81-7777DD4CF6D6}"/>
            </a:ext>
          </a:extLst>
        </xdr:cNvPr>
        <xdr:cNvPicPr>
          <a:picLocks noChangeAspect="1"/>
        </xdr:cNvPicPr>
      </xdr:nvPicPr>
      <xdr:blipFill>
        <a:blip xmlns:r="http://schemas.openxmlformats.org/officeDocument/2006/relationships" r:embed="rId1"/>
        <a:stretch>
          <a:fillRect/>
        </a:stretch>
      </xdr:blipFill>
      <xdr:spPr bwMode="auto">
        <a:xfrm>
          <a:off x="13664160" y="170872"/>
          <a:ext cx="1466160" cy="717549"/>
        </a:xfrm>
        <a:prstGeom prst="rect">
          <a:avLst/>
        </a:prstGeom>
      </xdr:spPr>
    </xdr:pic>
    <xdr:clientData/>
  </xdr:twoCellAnchor>
  <xdr:twoCellAnchor editAs="oneCell">
    <xdr:from>
      <xdr:col>1</xdr:col>
      <xdr:colOff>423333</xdr:colOff>
      <xdr:row>0</xdr:row>
      <xdr:rowOff>74084</xdr:rowOff>
    </xdr:from>
    <xdr:to>
      <xdr:col>2</xdr:col>
      <xdr:colOff>682625</xdr:colOff>
      <xdr:row>1</xdr:row>
      <xdr:rowOff>329142</xdr:rowOff>
    </xdr:to>
    <xdr:pic>
      <xdr:nvPicPr>
        <xdr:cNvPr id="4" name="7 Imagen">
          <a:extLst>
            <a:ext uri="{FF2B5EF4-FFF2-40B4-BE49-F238E27FC236}">
              <a16:creationId xmlns:a16="http://schemas.microsoft.com/office/drawing/2014/main" id="{A726E441-CE25-4EE2-AE5A-68233F54363C}"/>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0250" y="74084"/>
          <a:ext cx="2047875" cy="7842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833328</xdr:colOff>
      <xdr:row>0</xdr:row>
      <xdr:rowOff>74086</xdr:rowOff>
    </xdr:from>
    <xdr:to>
      <xdr:col>4</xdr:col>
      <xdr:colOff>1409397</xdr:colOff>
      <xdr:row>1</xdr:row>
      <xdr:rowOff>34398</xdr:rowOff>
    </xdr:to>
    <xdr:pic>
      <xdr:nvPicPr>
        <xdr:cNvPr id="2" name="7 Imagen">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00103" y="74086"/>
          <a:ext cx="2939630" cy="1027112"/>
        </a:xfrm>
        <a:prstGeom prst="rect">
          <a:avLst/>
        </a:prstGeom>
      </xdr:spPr>
    </xdr:pic>
    <xdr:clientData/>
  </xdr:twoCellAnchor>
  <xdr:twoCellAnchor editAs="oneCell">
    <xdr:from>
      <xdr:col>32</xdr:col>
      <xdr:colOff>27214</xdr:colOff>
      <xdr:row>0</xdr:row>
      <xdr:rowOff>122465</xdr:rowOff>
    </xdr:from>
    <xdr:to>
      <xdr:col>34</xdr:col>
      <xdr:colOff>1205117</xdr:colOff>
      <xdr:row>1</xdr:row>
      <xdr:rowOff>303828</xdr:rowOff>
    </xdr:to>
    <xdr:pic>
      <xdr:nvPicPr>
        <xdr:cNvPr id="7" name="Imagen2">
          <a:extLst>
            <a:ext uri="{FF2B5EF4-FFF2-40B4-BE49-F238E27FC236}">
              <a16:creationId xmlns:a16="http://schemas.microsoft.com/office/drawing/2014/main" id="{ABF48C38-84D7-4377-B35A-88A3DAC03EAB}"/>
            </a:ext>
          </a:extLst>
        </xdr:cNvPr>
        <xdr:cNvPicPr>
          <a:picLocks noChangeAspect="1"/>
        </xdr:cNvPicPr>
      </xdr:nvPicPr>
      <xdr:blipFill>
        <a:blip xmlns:r="http://schemas.openxmlformats.org/officeDocument/2006/relationships" r:embed="rId2"/>
        <a:stretch>
          <a:fillRect/>
        </a:stretch>
      </xdr:blipFill>
      <xdr:spPr bwMode="auto">
        <a:xfrm>
          <a:off x="47271214" y="122465"/>
          <a:ext cx="2756332" cy="124272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16</xdr:col>
      <xdr:colOff>142874</xdr:colOff>
      <xdr:row>1</xdr:row>
      <xdr:rowOff>38100</xdr:rowOff>
    </xdr:from>
    <xdr:to>
      <xdr:col>17</xdr:col>
      <xdr:colOff>1011831</xdr:colOff>
      <xdr:row>4</xdr:row>
      <xdr:rowOff>66675</xdr:rowOff>
    </xdr:to>
    <xdr:pic>
      <xdr:nvPicPr>
        <xdr:cNvPr id="2" name="Imagen2">
          <a:extLst>
            <a:ext uri="{FF2B5EF4-FFF2-40B4-BE49-F238E27FC236}">
              <a16:creationId xmlns:a16="http://schemas.microsoft.com/office/drawing/2014/main" id="{9B686D91-E035-42CC-8F16-AF3F3EBBEF00}"/>
            </a:ext>
          </a:extLst>
        </xdr:cNvPr>
        <xdr:cNvPicPr>
          <a:picLocks noChangeAspect="1"/>
        </xdr:cNvPicPr>
      </xdr:nvPicPr>
      <xdr:blipFill>
        <a:blip xmlns:r="http://schemas.openxmlformats.org/officeDocument/2006/relationships" r:embed="rId1"/>
        <a:stretch>
          <a:fillRect/>
        </a:stretch>
      </xdr:blipFill>
      <xdr:spPr bwMode="auto">
        <a:xfrm>
          <a:off x="11153774" y="247650"/>
          <a:ext cx="1738907" cy="762000"/>
        </a:xfrm>
        <a:prstGeom prst="rect">
          <a:avLst/>
        </a:prstGeom>
      </xdr:spPr>
    </xdr:pic>
    <xdr:clientData/>
  </xdr:twoCellAnchor>
  <xdr:twoCellAnchor editAs="oneCell">
    <xdr:from>
      <xdr:col>0</xdr:col>
      <xdr:colOff>95250</xdr:colOff>
      <xdr:row>0</xdr:row>
      <xdr:rowOff>180975</xdr:rowOff>
    </xdr:from>
    <xdr:to>
      <xdr:col>3</xdr:col>
      <xdr:colOff>277821</xdr:colOff>
      <xdr:row>3</xdr:row>
      <xdr:rowOff>190500</xdr:rowOff>
    </xdr:to>
    <xdr:pic>
      <xdr:nvPicPr>
        <xdr:cNvPr id="3" name="5 Imagen" descr="Transparencia">
          <a:extLst>
            <a:ext uri="{FF2B5EF4-FFF2-40B4-BE49-F238E27FC236}">
              <a16:creationId xmlns:a16="http://schemas.microsoft.com/office/drawing/2014/main" id="{CE022D1A-F7F3-4102-B2AF-345654919A0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250" y="180975"/>
          <a:ext cx="2874971" cy="742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JUAN\M1X\ANUN97\CO95969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JUAN/M1X/ANUN97/ANUN98/ANUN99/Anun2000/Anun2001/Anun2002/Anun2003/Anun2004/Anun2005/2005%20ASP%20COLBACH.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oficial/Incremento%20sal%203.8%25%20200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Respaldo%20Mago%202013/2014/SHCP%20FORMATO%20UNICO/Captura%20PASH%20oct-dic%202014/Captura%20PASH%20octubre-diciembre%202014%2015Ene15/cobach%20151014%20V1.xml"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oficial\Incremento%20sal%204%25%2020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Respaldo/Respaldo%202018/ASE%202018/CRITERIOS%20INT%20PRESENT%20CUENTA%20PUB%202018/FORMATOS%20CUENTA%20PUBLICA%202018%20FINANZAS/LTAIPEG%2081%20F.%20VI%20_LTAIPEG81FVI2812.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lic.Noe/Documents/Inf.%20P&#250;b/Ley%20207/FORM.%20PNT/PLAN%20-%20Depto.%20Presup%202016/VI.Formato%20%20Indicadores%20de%20objetivos%20y%20resultado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JUAN\M1X\ASPSHCP\ASPM1X99SHC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959697"/>
      <sheetName val="COMPCON FOND"/>
      <sheetName val="COMP592"/>
      <sheetName val="COMP92-97 (2)"/>
    </sheetNames>
    <sheetDataSet>
      <sheetData sheetId="0"/>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N TOTAL PLANT + EMSAD"/>
      <sheetName val="ORIG 2005 (COLBACH)"/>
      <sheetName val="BCN 2005 "/>
      <sheetName val="BCS 2005"/>
      <sheetName val="CAM 2005"/>
      <sheetName val="CHIS 2005"/>
      <sheetName val="CHH 2005"/>
      <sheetName val="DGO 2005"/>
      <sheetName val="GRO 2005"/>
      <sheetName val="HGO 2005"/>
      <sheetName val="JAL 2005"/>
      <sheetName val="MEX 2005"/>
      <sheetName val="MICH 2005"/>
      <sheetName val="MOR 2005"/>
      <sheetName val="OAX 2005"/>
      <sheetName val="PUE 2005"/>
      <sheetName val="QRO 2005"/>
      <sheetName val="ROO 2005"/>
      <sheetName val="SLP 2005"/>
      <sheetName val="SIN 2005"/>
      <sheetName val="SON 2005"/>
      <sheetName val="TAB 2005"/>
      <sheetName val="TAM 2005"/>
      <sheetName val="TLA 2005"/>
      <sheetName val="VER 2005"/>
      <sheetName val="YUC 2005"/>
      <sheetName val="ZAC 2005"/>
      <sheetName val="TVB HGO 2005 "/>
      <sheetName val="REM Y REP"/>
      <sheetName val="ANTICIPO 2004"/>
      <sheetName val="ESTIM ORIG 2005"/>
      <sheetName val="ESTIM 2005 TELEBACH HGO"/>
      <sheetName val="BECAS TRANS99"/>
      <sheetName val="BECAS DE TRAN 2000"/>
      <sheetName val="BECAS TRANSP 2001"/>
      <sheetName val="BECAS TRANSP 2002"/>
      <sheetName val="BECAS TRANS 2002 (PREF Y CEB´2)"/>
      <sheetName val="NO. DE BECAS COLBACH"/>
      <sheetName val="TOTAL BECAS COLBACH EMSAD"/>
      <sheetName val="NO. DE BECAS PREFECOS Y CEB´S"/>
      <sheetName val="BECAS 2002"/>
      <sheetName val="ZAC 2005 (IMSS)"/>
      <sheetName val="becas trans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sheetData sheetId="13"/>
      <sheetData sheetId="14" refreshError="1"/>
      <sheetData sheetId="15" refreshError="1"/>
      <sheetData sheetId="16"/>
      <sheetData sheetId="17" refreshError="1"/>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O AUT"/>
      <sheetName val="COBACH AUT"/>
      <sheetName val="EMSAD AUT"/>
      <sheetName val="COOPERA"/>
      <sheetName val="CALEND AUT"/>
      <sheetName val="NOTAS"/>
      <sheetName val="COSTO NOMINA"/>
      <sheetName val="COBACH NÓMINA"/>
      <sheetName val="RES NOM"/>
      <sheetName val="EMSAD NÓMINA"/>
      <sheetName val="CALEND NOM"/>
      <sheetName val="COBACH AUT PRODET 06"/>
      <sheetName val="EMSAD AUT PRODET 06"/>
      <sheetName val="COOPERA 3.95"/>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tillaProyectos"/>
      <sheetName val="PlantillaGastos"/>
      <sheetName val="PlantillaPartidas"/>
      <sheetName val="Entidad"/>
    </sheetNames>
    <sheetDataSet>
      <sheetData sheetId="0" refreshError="1"/>
      <sheetData sheetId="1" refreshError="1"/>
      <sheetData sheetId="2">
        <row r="2">
          <cell r="A2">
            <v>111</v>
          </cell>
        </row>
        <row r="3">
          <cell r="A3">
            <v>112</v>
          </cell>
        </row>
        <row r="4">
          <cell r="A4">
            <v>113</v>
          </cell>
        </row>
        <row r="5">
          <cell r="A5">
            <v>114</v>
          </cell>
        </row>
        <row r="6">
          <cell r="A6">
            <v>121</v>
          </cell>
        </row>
        <row r="7">
          <cell r="A7">
            <v>122</v>
          </cell>
        </row>
        <row r="8">
          <cell r="A8">
            <v>123</v>
          </cell>
        </row>
        <row r="9">
          <cell r="A9">
            <v>124</v>
          </cell>
        </row>
        <row r="10">
          <cell r="A10">
            <v>131</v>
          </cell>
        </row>
        <row r="11">
          <cell r="A11">
            <v>132</v>
          </cell>
        </row>
        <row r="12">
          <cell r="A12">
            <v>133</v>
          </cell>
        </row>
        <row r="13">
          <cell r="A13">
            <v>134</v>
          </cell>
        </row>
        <row r="14">
          <cell r="A14">
            <v>135</v>
          </cell>
        </row>
        <row r="15">
          <cell r="A15">
            <v>136</v>
          </cell>
        </row>
        <row r="16">
          <cell r="A16">
            <v>137</v>
          </cell>
        </row>
        <row r="17">
          <cell r="A17">
            <v>138</v>
          </cell>
        </row>
        <row r="18">
          <cell r="A18">
            <v>141</v>
          </cell>
        </row>
        <row r="19">
          <cell r="A19">
            <v>142</v>
          </cell>
        </row>
        <row r="20">
          <cell r="A20">
            <v>143</v>
          </cell>
        </row>
        <row r="21">
          <cell r="A21">
            <v>144</v>
          </cell>
        </row>
        <row r="22">
          <cell r="A22">
            <v>151</v>
          </cell>
        </row>
        <row r="23">
          <cell r="A23">
            <v>152</v>
          </cell>
        </row>
        <row r="24">
          <cell r="A24">
            <v>153</v>
          </cell>
        </row>
        <row r="25">
          <cell r="A25">
            <v>154</v>
          </cell>
        </row>
        <row r="26">
          <cell r="A26">
            <v>155</v>
          </cell>
        </row>
        <row r="27">
          <cell r="A27">
            <v>159</v>
          </cell>
        </row>
        <row r="28">
          <cell r="A28">
            <v>161</v>
          </cell>
        </row>
        <row r="29">
          <cell r="A29">
            <v>171</v>
          </cell>
        </row>
        <row r="30">
          <cell r="A30">
            <v>172</v>
          </cell>
        </row>
        <row r="31">
          <cell r="A31">
            <v>211</v>
          </cell>
        </row>
        <row r="32">
          <cell r="A32">
            <v>212</v>
          </cell>
        </row>
        <row r="33">
          <cell r="A33">
            <v>213</v>
          </cell>
        </row>
        <row r="34">
          <cell r="A34">
            <v>214</v>
          </cell>
        </row>
        <row r="35">
          <cell r="A35">
            <v>215</v>
          </cell>
        </row>
        <row r="36">
          <cell r="A36">
            <v>216</v>
          </cell>
        </row>
        <row r="37">
          <cell r="A37">
            <v>217</v>
          </cell>
        </row>
        <row r="38">
          <cell r="A38">
            <v>218</v>
          </cell>
        </row>
        <row r="39">
          <cell r="A39">
            <v>221</v>
          </cell>
        </row>
        <row r="40">
          <cell r="A40">
            <v>222</v>
          </cell>
        </row>
        <row r="41">
          <cell r="A41">
            <v>223</v>
          </cell>
        </row>
        <row r="42">
          <cell r="A42">
            <v>231</v>
          </cell>
        </row>
        <row r="43">
          <cell r="A43">
            <v>232</v>
          </cell>
        </row>
        <row r="44">
          <cell r="A44">
            <v>233</v>
          </cell>
        </row>
        <row r="45">
          <cell r="A45">
            <v>234</v>
          </cell>
        </row>
        <row r="46">
          <cell r="A46">
            <v>235</v>
          </cell>
        </row>
        <row r="47">
          <cell r="A47">
            <v>236</v>
          </cell>
        </row>
        <row r="48">
          <cell r="A48">
            <v>237</v>
          </cell>
        </row>
        <row r="49">
          <cell r="A49">
            <v>238</v>
          </cell>
        </row>
        <row r="50">
          <cell r="A50">
            <v>239</v>
          </cell>
        </row>
        <row r="51">
          <cell r="A51">
            <v>241</v>
          </cell>
        </row>
        <row r="52">
          <cell r="A52">
            <v>242</v>
          </cell>
        </row>
        <row r="53">
          <cell r="A53">
            <v>243</v>
          </cell>
        </row>
        <row r="54">
          <cell r="A54">
            <v>244</v>
          </cell>
        </row>
        <row r="55">
          <cell r="A55">
            <v>245</v>
          </cell>
        </row>
        <row r="56">
          <cell r="A56">
            <v>246</v>
          </cell>
        </row>
        <row r="57">
          <cell r="A57">
            <v>247</v>
          </cell>
        </row>
        <row r="58">
          <cell r="A58">
            <v>248</v>
          </cell>
        </row>
        <row r="59">
          <cell r="A59">
            <v>249</v>
          </cell>
        </row>
        <row r="60">
          <cell r="A60">
            <v>251</v>
          </cell>
        </row>
        <row r="61">
          <cell r="A61">
            <v>252</v>
          </cell>
        </row>
        <row r="62">
          <cell r="A62">
            <v>253</v>
          </cell>
        </row>
        <row r="63">
          <cell r="A63">
            <v>254</v>
          </cell>
        </row>
        <row r="64">
          <cell r="A64">
            <v>255</v>
          </cell>
        </row>
        <row r="65">
          <cell r="A65">
            <v>256</v>
          </cell>
        </row>
        <row r="66">
          <cell r="A66">
            <v>259</v>
          </cell>
        </row>
        <row r="67">
          <cell r="A67">
            <v>261</v>
          </cell>
        </row>
        <row r="68">
          <cell r="A68">
            <v>262</v>
          </cell>
        </row>
        <row r="69">
          <cell r="A69">
            <v>271</v>
          </cell>
        </row>
        <row r="70">
          <cell r="A70">
            <v>272</v>
          </cell>
        </row>
        <row r="71">
          <cell r="A71">
            <v>273</v>
          </cell>
        </row>
        <row r="72">
          <cell r="A72">
            <v>274</v>
          </cell>
        </row>
        <row r="73">
          <cell r="A73">
            <v>275</v>
          </cell>
        </row>
        <row r="74">
          <cell r="A74">
            <v>281</v>
          </cell>
        </row>
        <row r="75">
          <cell r="A75">
            <v>282</v>
          </cell>
        </row>
        <row r="76">
          <cell r="A76">
            <v>283</v>
          </cell>
        </row>
        <row r="77">
          <cell r="A77">
            <v>291</v>
          </cell>
        </row>
        <row r="78">
          <cell r="A78">
            <v>292</v>
          </cell>
        </row>
        <row r="79">
          <cell r="A79">
            <v>293</v>
          </cell>
        </row>
        <row r="80">
          <cell r="A80">
            <v>294</v>
          </cell>
        </row>
        <row r="81">
          <cell r="A81">
            <v>295</v>
          </cell>
        </row>
        <row r="82">
          <cell r="A82">
            <v>296</v>
          </cell>
        </row>
        <row r="83">
          <cell r="A83">
            <v>297</v>
          </cell>
        </row>
        <row r="84">
          <cell r="A84">
            <v>298</v>
          </cell>
        </row>
        <row r="85">
          <cell r="A85">
            <v>299</v>
          </cell>
        </row>
        <row r="86">
          <cell r="A86">
            <v>311</v>
          </cell>
        </row>
        <row r="87">
          <cell r="A87">
            <v>312</v>
          </cell>
        </row>
        <row r="88">
          <cell r="A88">
            <v>313</v>
          </cell>
        </row>
        <row r="89">
          <cell r="A89">
            <v>314</v>
          </cell>
        </row>
        <row r="90">
          <cell r="A90">
            <v>315</v>
          </cell>
        </row>
        <row r="91">
          <cell r="A91">
            <v>316</v>
          </cell>
        </row>
        <row r="92">
          <cell r="A92">
            <v>317</v>
          </cell>
        </row>
        <row r="93">
          <cell r="A93">
            <v>318</v>
          </cell>
        </row>
        <row r="94">
          <cell r="A94">
            <v>319</v>
          </cell>
        </row>
        <row r="95">
          <cell r="A95">
            <v>321</v>
          </cell>
        </row>
        <row r="96">
          <cell r="A96">
            <v>322</v>
          </cell>
        </row>
        <row r="97">
          <cell r="A97">
            <v>323</v>
          </cell>
        </row>
        <row r="98">
          <cell r="A98">
            <v>324</v>
          </cell>
        </row>
        <row r="99">
          <cell r="A99">
            <v>325</v>
          </cell>
        </row>
        <row r="100">
          <cell r="A100">
            <v>326</v>
          </cell>
        </row>
        <row r="101">
          <cell r="A101">
            <v>327</v>
          </cell>
        </row>
        <row r="102">
          <cell r="A102">
            <v>328</v>
          </cell>
        </row>
        <row r="103">
          <cell r="A103">
            <v>329</v>
          </cell>
        </row>
        <row r="104">
          <cell r="A104">
            <v>331</v>
          </cell>
        </row>
        <row r="105">
          <cell r="A105">
            <v>332</v>
          </cell>
        </row>
        <row r="106">
          <cell r="A106">
            <v>333</v>
          </cell>
        </row>
        <row r="107">
          <cell r="A107">
            <v>334</v>
          </cell>
        </row>
        <row r="108">
          <cell r="A108">
            <v>335</v>
          </cell>
        </row>
        <row r="109">
          <cell r="A109">
            <v>336</v>
          </cell>
        </row>
        <row r="110">
          <cell r="A110">
            <v>337</v>
          </cell>
        </row>
        <row r="111">
          <cell r="A111">
            <v>338</v>
          </cell>
        </row>
        <row r="112">
          <cell r="A112">
            <v>339</v>
          </cell>
        </row>
        <row r="113">
          <cell r="A113">
            <v>341</v>
          </cell>
        </row>
        <row r="114">
          <cell r="A114">
            <v>342</v>
          </cell>
        </row>
        <row r="115">
          <cell r="A115">
            <v>343</v>
          </cell>
        </row>
        <row r="116">
          <cell r="A116">
            <v>344</v>
          </cell>
        </row>
        <row r="117">
          <cell r="A117">
            <v>345</v>
          </cell>
        </row>
        <row r="118">
          <cell r="A118">
            <v>346</v>
          </cell>
        </row>
        <row r="119">
          <cell r="A119">
            <v>347</v>
          </cell>
        </row>
        <row r="120">
          <cell r="A120">
            <v>348</v>
          </cell>
        </row>
        <row r="121">
          <cell r="A121">
            <v>349</v>
          </cell>
        </row>
        <row r="122">
          <cell r="A122">
            <v>351</v>
          </cell>
        </row>
        <row r="123">
          <cell r="A123">
            <v>352</v>
          </cell>
        </row>
        <row r="124">
          <cell r="A124">
            <v>353</v>
          </cell>
        </row>
        <row r="125">
          <cell r="A125">
            <v>354</v>
          </cell>
        </row>
        <row r="126">
          <cell r="A126">
            <v>355</v>
          </cell>
        </row>
        <row r="127">
          <cell r="A127">
            <v>356</v>
          </cell>
        </row>
        <row r="128">
          <cell r="A128">
            <v>357</v>
          </cell>
        </row>
        <row r="129">
          <cell r="A129">
            <v>358</v>
          </cell>
        </row>
        <row r="130">
          <cell r="A130">
            <v>359</v>
          </cell>
        </row>
        <row r="131">
          <cell r="A131">
            <v>361</v>
          </cell>
        </row>
        <row r="132">
          <cell r="A132">
            <v>362</v>
          </cell>
        </row>
        <row r="133">
          <cell r="A133">
            <v>363</v>
          </cell>
        </row>
        <row r="134">
          <cell r="A134">
            <v>364</v>
          </cell>
        </row>
        <row r="135">
          <cell r="A135">
            <v>365</v>
          </cell>
        </row>
        <row r="136">
          <cell r="A136">
            <v>366</v>
          </cell>
        </row>
        <row r="137">
          <cell r="A137">
            <v>369</v>
          </cell>
        </row>
        <row r="138">
          <cell r="A138">
            <v>371</v>
          </cell>
        </row>
        <row r="139">
          <cell r="A139">
            <v>372</v>
          </cell>
        </row>
        <row r="140">
          <cell r="A140">
            <v>373</v>
          </cell>
        </row>
        <row r="141">
          <cell r="A141">
            <v>374</v>
          </cell>
        </row>
        <row r="142">
          <cell r="A142">
            <v>375</v>
          </cell>
        </row>
        <row r="143">
          <cell r="A143">
            <v>376</v>
          </cell>
        </row>
        <row r="144">
          <cell r="A144">
            <v>377</v>
          </cell>
        </row>
        <row r="145">
          <cell r="A145">
            <v>378</v>
          </cell>
        </row>
        <row r="146">
          <cell r="A146">
            <v>379</v>
          </cell>
        </row>
        <row r="147">
          <cell r="A147">
            <v>381</v>
          </cell>
        </row>
        <row r="148">
          <cell r="A148">
            <v>382</v>
          </cell>
        </row>
        <row r="149">
          <cell r="A149">
            <v>383</v>
          </cell>
        </row>
        <row r="150">
          <cell r="A150">
            <v>384</v>
          </cell>
        </row>
        <row r="151">
          <cell r="A151">
            <v>385</v>
          </cell>
        </row>
        <row r="152">
          <cell r="A152">
            <v>391</v>
          </cell>
        </row>
        <row r="153">
          <cell r="A153">
            <v>392</v>
          </cell>
        </row>
        <row r="154">
          <cell r="A154">
            <v>393</v>
          </cell>
        </row>
        <row r="155">
          <cell r="A155">
            <v>394</v>
          </cell>
        </row>
        <row r="156">
          <cell r="A156">
            <v>395</v>
          </cell>
        </row>
        <row r="157">
          <cell r="A157">
            <v>396</v>
          </cell>
        </row>
        <row r="158">
          <cell r="A158">
            <v>397</v>
          </cell>
        </row>
        <row r="159">
          <cell r="A159">
            <v>398</v>
          </cell>
        </row>
        <row r="160">
          <cell r="A160">
            <v>399</v>
          </cell>
        </row>
        <row r="161">
          <cell r="A161">
            <v>411</v>
          </cell>
        </row>
        <row r="162">
          <cell r="A162">
            <v>412</v>
          </cell>
        </row>
        <row r="163">
          <cell r="A163">
            <v>413</v>
          </cell>
        </row>
        <row r="164">
          <cell r="A164">
            <v>414</v>
          </cell>
        </row>
        <row r="165">
          <cell r="A165">
            <v>415</v>
          </cell>
        </row>
        <row r="166">
          <cell r="A166">
            <v>416</v>
          </cell>
        </row>
        <row r="167">
          <cell r="A167">
            <v>417</v>
          </cell>
        </row>
        <row r="168">
          <cell r="A168">
            <v>418</v>
          </cell>
        </row>
        <row r="169">
          <cell r="A169">
            <v>419</v>
          </cell>
        </row>
        <row r="170">
          <cell r="A170">
            <v>421</v>
          </cell>
        </row>
        <row r="171">
          <cell r="A171">
            <v>422</v>
          </cell>
        </row>
        <row r="172">
          <cell r="A172">
            <v>423</v>
          </cell>
        </row>
        <row r="173">
          <cell r="A173">
            <v>424</v>
          </cell>
        </row>
        <row r="174">
          <cell r="A174">
            <v>425</v>
          </cell>
        </row>
        <row r="175">
          <cell r="A175">
            <v>431</v>
          </cell>
        </row>
        <row r="176">
          <cell r="A176">
            <v>432</v>
          </cell>
        </row>
        <row r="177">
          <cell r="A177">
            <v>433</v>
          </cell>
        </row>
        <row r="178">
          <cell r="A178">
            <v>434</v>
          </cell>
        </row>
        <row r="179">
          <cell r="A179">
            <v>435</v>
          </cell>
        </row>
        <row r="180">
          <cell r="A180">
            <v>436</v>
          </cell>
        </row>
        <row r="181">
          <cell r="A181">
            <v>437</v>
          </cell>
        </row>
        <row r="182">
          <cell r="A182">
            <v>438</v>
          </cell>
        </row>
        <row r="183">
          <cell r="A183">
            <v>439</v>
          </cell>
        </row>
        <row r="184">
          <cell r="A184">
            <v>441</v>
          </cell>
        </row>
        <row r="185">
          <cell r="A185">
            <v>442</v>
          </cell>
        </row>
        <row r="186">
          <cell r="A186">
            <v>443</v>
          </cell>
        </row>
        <row r="187">
          <cell r="A187">
            <v>444</v>
          </cell>
        </row>
        <row r="188">
          <cell r="A188">
            <v>445</v>
          </cell>
        </row>
        <row r="189">
          <cell r="A189">
            <v>446</v>
          </cell>
        </row>
        <row r="190">
          <cell r="A190">
            <v>447</v>
          </cell>
        </row>
        <row r="191">
          <cell r="A191">
            <v>448</v>
          </cell>
        </row>
        <row r="192">
          <cell r="A192">
            <v>451</v>
          </cell>
        </row>
        <row r="193">
          <cell r="A193">
            <v>452</v>
          </cell>
        </row>
        <row r="194">
          <cell r="A194">
            <v>459</v>
          </cell>
        </row>
        <row r="195">
          <cell r="A195">
            <v>461</v>
          </cell>
        </row>
        <row r="196">
          <cell r="A196">
            <v>462</v>
          </cell>
        </row>
        <row r="197">
          <cell r="A197">
            <v>463</v>
          </cell>
        </row>
        <row r="198">
          <cell r="A198">
            <v>464</v>
          </cell>
        </row>
        <row r="199">
          <cell r="A199">
            <v>465</v>
          </cell>
        </row>
        <row r="200">
          <cell r="A200">
            <v>466</v>
          </cell>
        </row>
        <row r="201">
          <cell r="A201">
            <v>471</v>
          </cell>
        </row>
        <row r="202">
          <cell r="A202">
            <v>481</v>
          </cell>
        </row>
        <row r="203">
          <cell r="A203">
            <v>482</v>
          </cell>
        </row>
        <row r="204">
          <cell r="A204">
            <v>483</v>
          </cell>
        </row>
        <row r="205">
          <cell r="A205">
            <v>484</v>
          </cell>
        </row>
        <row r="206">
          <cell r="A206">
            <v>485</v>
          </cell>
        </row>
        <row r="207">
          <cell r="A207">
            <v>491</v>
          </cell>
        </row>
        <row r="208">
          <cell r="A208">
            <v>492</v>
          </cell>
        </row>
        <row r="209">
          <cell r="A209">
            <v>493</v>
          </cell>
        </row>
        <row r="210">
          <cell r="A210">
            <v>511</v>
          </cell>
        </row>
        <row r="211">
          <cell r="A211">
            <v>512</v>
          </cell>
        </row>
        <row r="212">
          <cell r="A212">
            <v>513</v>
          </cell>
        </row>
        <row r="213">
          <cell r="A213">
            <v>514</v>
          </cell>
        </row>
        <row r="214">
          <cell r="A214">
            <v>515</v>
          </cell>
        </row>
        <row r="215">
          <cell r="A215">
            <v>519</v>
          </cell>
        </row>
        <row r="216">
          <cell r="A216">
            <v>521</v>
          </cell>
        </row>
        <row r="217">
          <cell r="A217">
            <v>522</v>
          </cell>
        </row>
        <row r="218">
          <cell r="A218">
            <v>523</v>
          </cell>
        </row>
        <row r="219">
          <cell r="A219">
            <v>529</v>
          </cell>
        </row>
        <row r="220">
          <cell r="A220">
            <v>531</v>
          </cell>
        </row>
        <row r="221">
          <cell r="A221">
            <v>532</v>
          </cell>
        </row>
        <row r="222">
          <cell r="A222">
            <v>541</v>
          </cell>
        </row>
        <row r="223">
          <cell r="A223">
            <v>542</v>
          </cell>
        </row>
        <row r="224">
          <cell r="A224">
            <v>543</v>
          </cell>
        </row>
        <row r="225">
          <cell r="A225">
            <v>544</v>
          </cell>
        </row>
        <row r="226">
          <cell r="A226">
            <v>545</v>
          </cell>
        </row>
        <row r="227">
          <cell r="A227">
            <v>549</v>
          </cell>
        </row>
        <row r="228">
          <cell r="A228">
            <v>551</v>
          </cell>
        </row>
        <row r="229">
          <cell r="A229">
            <v>561</v>
          </cell>
        </row>
        <row r="230">
          <cell r="A230">
            <v>562</v>
          </cell>
        </row>
        <row r="231">
          <cell r="A231">
            <v>563</v>
          </cell>
        </row>
        <row r="232">
          <cell r="A232">
            <v>564</v>
          </cell>
        </row>
        <row r="233">
          <cell r="A233">
            <v>565</v>
          </cell>
        </row>
        <row r="234">
          <cell r="A234">
            <v>566</v>
          </cell>
        </row>
        <row r="235">
          <cell r="A235">
            <v>567</v>
          </cell>
        </row>
        <row r="236">
          <cell r="A236">
            <v>569</v>
          </cell>
        </row>
        <row r="237">
          <cell r="A237">
            <v>571</v>
          </cell>
        </row>
        <row r="238">
          <cell r="A238">
            <v>572</v>
          </cell>
        </row>
        <row r="239">
          <cell r="A239">
            <v>573</v>
          </cell>
        </row>
        <row r="240">
          <cell r="A240">
            <v>574</v>
          </cell>
        </row>
        <row r="241">
          <cell r="A241">
            <v>575</v>
          </cell>
        </row>
        <row r="242">
          <cell r="A242">
            <v>576</v>
          </cell>
        </row>
        <row r="243">
          <cell r="A243">
            <v>577</v>
          </cell>
        </row>
        <row r="244">
          <cell r="A244">
            <v>578</v>
          </cell>
        </row>
        <row r="245">
          <cell r="A245">
            <v>579</v>
          </cell>
        </row>
        <row r="246">
          <cell r="A246">
            <v>581</v>
          </cell>
        </row>
        <row r="247">
          <cell r="A247">
            <v>582</v>
          </cell>
        </row>
        <row r="248">
          <cell r="A248">
            <v>583</v>
          </cell>
        </row>
        <row r="249">
          <cell r="A249">
            <v>589</v>
          </cell>
        </row>
        <row r="250">
          <cell r="A250">
            <v>591</v>
          </cell>
        </row>
        <row r="251">
          <cell r="A251">
            <v>592</v>
          </cell>
        </row>
        <row r="252">
          <cell r="A252">
            <v>593</v>
          </cell>
        </row>
        <row r="253">
          <cell r="A253">
            <v>594</v>
          </cell>
        </row>
        <row r="254">
          <cell r="A254">
            <v>595</v>
          </cell>
        </row>
        <row r="255">
          <cell r="A255">
            <v>596</v>
          </cell>
        </row>
        <row r="256">
          <cell r="A256">
            <v>597</v>
          </cell>
        </row>
        <row r="257">
          <cell r="A257">
            <v>598</v>
          </cell>
        </row>
        <row r="258">
          <cell r="A258">
            <v>599</v>
          </cell>
        </row>
        <row r="259">
          <cell r="A259">
            <v>611</v>
          </cell>
        </row>
        <row r="260">
          <cell r="A260">
            <v>612</v>
          </cell>
        </row>
        <row r="261">
          <cell r="A261">
            <v>613</v>
          </cell>
        </row>
        <row r="262">
          <cell r="A262">
            <v>614</v>
          </cell>
        </row>
        <row r="263">
          <cell r="A263">
            <v>615</v>
          </cell>
        </row>
        <row r="264">
          <cell r="A264">
            <v>616</v>
          </cell>
        </row>
        <row r="265">
          <cell r="A265">
            <v>617</v>
          </cell>
        </row>
        <row r="266">
          <cell r="A266">
            <v>619</v>
          </cell>
        </row>
        <row r="267">
          <cell r="A267">
            <v>621</v>
          </cell>
        </row>
        <row r="268">
          <cell r="A268">
            <v>622</v>
          </cell>
        </row>
        <row r="269">
          <cell r="A269">
            <v>623</v>
          </cell>
        </row>
        <row r="270">
          <cell r="A270">
            <v>624</v>
          </cell>
        </row>
        <row r="271">
          <cell r="A271">
            <v>625</v>
          </cell>
        </row>
        <row r="272">
          <cell r="A272">
            <v>626</v>
          </cell>
        </row>
        <row r="273">
          <cell r="A273">
            <v>627</v>
          </cell>
        </row>
        <row r="274">
          <cell r="A274">
            <v>629</v>
          </cell>
        </row>
        <row r="275">
          <cell r="A275">
            <v>631</v>
          </cell>
        </row>
        <row r="276">
          <cell r="A276">
            <v>632</v>
          </cell>
        </row>
        <row r="277">
          <cell r="A277">
            <v>711</v>
          </cell>
        </row>
        <row r="278">
          <cell r="A278">
            <v>712</v>
          </cell>
        </row>
        <row r="279">
          <cell r="A279">
            <v>721</v>
          </cell>
        </row>
        <row r="280">
          <cell r="A280">
            <v>722</v>
          </cell>
        </row>
        <row r="281">
          <cell r="A281">
            <v>723</v>
          </cell>
        </row>
        <row r="282">
          <cell r="A282">
            <v>724</v>
          </cell>
        </row>
        <row r="283">
          <cell r="A283">
            <v>725</v>
          </cell>
        </row>
        <row r="284">
          <cell r="A284">
            <v>726</v>
          </cell>
        </row>
        <row r="285">
          <cell r="A285">
            <v>727</v>
          </cell>
        </row>
        <row r="286">
          <cell r="A286">
            <v>728</v>
          </cell>
        </row>
        <row r="287">
          <cell r="A287">
            <v>729</v>
          </cell>
        </row>
        <row r="288">
          <cell r="A288">
            <v>731</v>
          </cell>
        </row>
        <row r="289">
          <cell r="A289">
            <v>732</v>
          </cell>
        </row>
        <row r="290">
          <cell r="A290">
            <v>733</v>
          </cell>
        </row>
        <row r="291">
          <cell r="A291">
            <v>734</v>
          </cell>
        </row>
        <row r="292">
          <cell r="A292">
            <v>735</v>
          </cell>
        </row>
        <row r="293">
          <cell r="A293">
            <v>739</v>
          </cell>
        </row>
        <row r="294">
          <cell r="A294">
            <v>741</v>
          </cell>
        </row>
        <row r="295">
          <cell r="A295">
            <v>742</v>
          </cell>
        </row>
        <row r="296">
          <cell r="A296">
            <v>743</v>
          </cell>
        </row>
        <row r="297">
          <cell r="A297">
            <v>744</v>
          </cell>
        </row>
        <row r="298">
          <cell r="A298">
            <v>745</v>
          </cell>
        </row>
        <row r="299">
          <cell r="A299">
            <v>746</v>
          </cell>
        </row>
        <row r="300">
          <cell r="A300">
            <v>747</v>
          </cell>
        </row>
        <row r="301">
          <cell r="A301">
            <v>748</v>
          </cell>
        </row>
        <row r="302">
          <cell r="A302">
            <v>749</v>
          </cell>
        </row>
        <row r="303">
          <cell r="A303">
            <v>751</v>
          </cell>
        </row>
        <row r="304">
          <cell r="A304">
            <v>752</v>
          </cell>
        </row>
        <row r="305">
          <cell r="A305">
            <v>753</v>
          </cell>
        </row>
        <row r="306">
          <cell r="A306">
            <v>754</v>
          </cell>
        </row>
        <row r="307">
          <cell r="A307">
            <v>755</v>
          </cell>
        </row>
        <row r="308">
          <cell r="A308">
            <v>756</v>
          </cell>
        </row>
        <row r="309">
          <cell r="A309">
            <v>757</v>
          </cell>
        </row>
        <row r="310">
          <cell r="A310">
            <v>758</v>
          </cell>
        </row>
        <row r="311">
          <cell r="A311">
            <v>759</v>
          </cell>
        </row>
        <row r="312">
          <cell r="A312">
            <v>761</v>
          </cell>
        </row>
        <row r="313">
          <cell r="A313">
            <v>762</v>
          </cell>
        </row>
        <row r="314">
          <cell r="A314">
            <v>791</v>
          </cell>
        </row>
        <row r="315">
          <cell r="A315">
            <v>792</v>
          </cell>
        </row>
        <row r="316">
          <cell r="A316">
            <v>799</v>
          </cell>
        </row>
        <row r="317">
          <cell r="A317">
            <v>811</v>
          </cell>
        </row>
        <row r="318">
          <cell r="A318">
            <v>812</v>
          </cell>
        </row>
        <row r="319">
          <cell r="A319">
            <v>813</v>
          </cell>
        </row>
        <row r="320">
          <cell r="A320">
            <v>814</v>
          </cell>
        </row>
        <row r="321">
          <cell r="A321">
            <v>815</v>
          </cell>
        </row>
        <row r="322">
          <cell r="A322">
            <v>816</v>
          </cell>
        </row>
        <row r="323">
          <cell r="A323">
            <v>831</v>
          </cell>
        </row>
        <row r="324">
          <cell r="A324">
            <v>832</v>
          </cell>
        </row>
        <row r="325">
          <cell r="A325">
            <v>833</v>
          </cell>
        </row>
        <row r="326">
          <cell r="A326">
            <v>834</v>
          </cell>
        </row>
        <row r="327">
          <cell r="A327">
            <v>835</v>
          </cell>
        </row>
        <row r="328">
          <cell r="A328">
            <v>851</v>
          </cell>
        </row>
        <row r="329">
          <cell r="A329">
            <v>852</v>
          </cell>
        </row>
        <row r="330">
          <cell r="A330">
            <v>853</v>
          </cell>
        </row>
        <row r="331">
          <cell r="A331">
            <v>911</v>
          </cell>
        </row>
        <row r="332">
          <cell r="A332">
            <v>912</v>
          </cell>
        </row>
        <row r="333">
          <cell r="A333">
            <v>913</v>
          </cell>
        </row>
        <row r="334">
          <cell r="A334">
            <v>914</v>
          </cell>
        </row>
        <row r="335">
          <cell r="A335">
            <v>915</v>
          </cell>
        </row>
        <row r="336">
          <cell r="A336">
            <v>916</v>
          </cell>
        </row>
        <row r="337">
          <cell r="A337">
            <v>917</v>
          </cell>
        </row>
        <row r="338">
          <cell r="A338">
            <v>918</v>
          </cell>
        </row>
        <row r="339">
          <cell r="A339">
            <v>921</v>
          </cell>
        </row>
        <row r="340">
          <cell r="A340">
            <v>922</v>
          </cell>
        </row>
        <row r="341">
          <cell r="A341">
            <v>923</v>
          </cell>
        </row>
        <row r="342">
          <cell r="A342">
            <v>924</v>
          </cell>
        </row>
        <row r="343">
          <cell r="A343">
            <v>925</v>
          </cell>
        </row>
        <row r="344">
          <cell r="A344">
            <v>926</v>
          </cell>
        </row>
        <row r="345">
          <cell r="A345">
            <v>927</v>
          </cell>
        </row>
        <row r="346">
          <cell r="A346">
            <v>928</v>
          </cell>
        </row>
        <row r="347">
          <cell r="A347">
            <v>931</v>
          </cell>
        </row>
        <row r="348">
          <cell r="A348">
            <v>932</v>
          </cell>
        </row>
        <row r="349">
          <cell r="A349">
            <v>941</v>
          </cell>
        </row>
        <row r="350">
          <cell r="A350">
            <v>942</v>
          </cell>
        </row>
        <row r="351">
          <cell r="A351">
            <v>951</v>
          </cell>
        </row>
        <row r="352">
          <cell r="A352">
            <v>961</v>
          </cell>
        </row>
        <row r="353">
          <cell r="A353">
            <v>962</v>
          </cell>
        </row>
        <row r="354">
          <cell r="A354">
            <v>991</v>
          </cell>
        </row>
      </sheetData>
      <sheetData sheetId="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O AUT"/>
      <sheetName val="COBACH AUT"/>
      <sheetName val="EMSAD AUT"/>
      <sheetName val="COOPERA"/>
      <sheetName val="CALEND AUT"/>
      <sheetName val="NOTAS"/>
      <sheetName val="COSTO NOMINA"/>
      <sheetName val="COBACH NÓMINA"/>
      <sheetName val="RES NOM"/>
      <sheetName val="EMSAD NÓMINA"/>
      <sheetName val="CALEND NOM"/>
      <sheetName val="COBACH AUT PRODET 06"/>
      <sheetName val="EMSAD AUT PRODET 06"/>
      <sheetName val="COOPERA 3.95"/>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dden_1"/>
      <sheetName val="Reporte de Formatos"/>
    </sheetNames>
    <sheetDataSet>
      <sheetData sheetId="0">
        <row r="1">
          <cell r="A1" t="str">
            <v>Ascendente</v>
          </cell>
        </row>
        <row r="2">
          <cell r="A2" t="str">
            <v>Descendente</v>
          </cell>
        </row>
      </sheetData>
      <sheetData sheetId="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1"/>
    </sheetNames>
    <sheetDataSet>
      <sheetData sheetId="0"/>
      <sheetData sheetId="1">
        <row r="1">
          <cell r="A1" t="str">
            <v>Ascendente</v>
          </cell>
        </row>
        <row r="2">
          <cell r="A2" t="str">
            <v>Descendente</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IGORIG98"/>
      <sheetName val="ASPBCN99 "/>
      <sheetName val="ASPBCS98"/>
      <sheetName val="ASPCAM98"/>
      <sheetName val="ASPCHA98"/>
      <sheetName val="ASPCHH98"/>
      <sheetName val="ASPDGO98"/>
      <sheetName val="ASPGRO98"/>
      <sheetName val="ASPHGO98"/>
      <sheetName val="ASPJAL98"/>
      <sheetName val="ASPEMEX98 "/>
      <sheetName val="ASPMCH98"/>
      <sheetName val="ASPMOR98"/>
      <sheetName val="ASPOAX98"/>
      <sheetName val="ASPPUE98"/>
      <sheetName val="ASPQRO98"/>
      <sheetName val="ASPROO98"/>
      <sheetName val="ASPSAN98"/>
      <sheetName val="ASPSIN98"/>
      <sheetName val="ASPSON98 "/>
      <sheetName val="ASPTAB98"/>
      <sheetName val="ASPTAM98"/>
      <sheetName val="ASPTLA98"/>
      <sheetName val="ASPVER98"/>
      <sheetName val="ASPYUC98"/>
      <sheetName val="ASPZAC98"/>
      <sheetName val="ASPTVBHGO98 "/>
      <sheetName val="ESTIM 98 I007"/>
      <sheetName val="REM Y RE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6.bin"/><Relationship Id="rId1" Type="http://schemas.openxmlformats.org/officeDocument/2006/relationships/hyperlink" Target="mailto:vinculacionacademica@cobachgro.edu.mx" TargetMode="External"/><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0CB82-4FC6-449E-9737-5925654E4011}">
  <sheetPr>
    <tabColor rgb="FF6C0000"/>
  </sheetPr>
  <dimension ref="A1:U29"/>
  <sheetViews>
    <sheetView topLeftCell="A16" zoomScaleNormal="100" workbookViewId="0">
      <selection activeCell="B26" sqref="B26:F26"/>
    </sheetView>
  </sheetViews>
  <sheetFormatPr baseColWidth="10" defaultRowHeight="15"/>
  <cols>
    <col min="1" max="1" width="2" customWidth="1"/>
    <col min="2" max="2" width="18.140625" customWidth="1"/>
    <col min="3" max="3" width="2.42578125" customWidth="1"/>
    <col min="4" max="4" width="17.28515625" customWidth="1"/>
    <col min="5" max="5" width="3" customWidth="1"/>
    <col min="6" max="6" width="17.7109375" customWidth="1"/>
    <col min="7" max="7" width="2.7109375" customWidth="1"/>
    <col min="8" max="8" width="18.5703125" customWidth="1"/>
    <col min="9" max="9" width="2.42578125" customWidth="1"/>
    <col min="10" max="10" width="18" customWidth="1"/>
    <col min="11" max="11" width="2.85546875" customWidth="1"/>
    <col min="12" max="12" width="17.140625" customWidth="1"/>
    <col min="13" max="13" width="2.7109375" customWidth="1"/>
    <col min="14" max="14" width="17.5703125" customWidth="1"/>
    <col min="15" max="15" width="2.7109375" customWidth="1"/>
    <col min="16" max="16" width="17.42578125" customWidth="1"/>
    <col min="17" max="17" width="2.85546875" customWidth="1"/>
    <col min="18" max="18" width="17.7109375" customWidth="1"/>
    <col min="19" max="19" width="3" customWidth="1"/>
    <col min="20" max="20" width="17.28515625" customWidth="1"/>
    <col min="21" max="21" width="3.28515625" customWidth="1"/>
  </cols>
  <sheetData>
    <row r="1" spans="1:21" ht="23.25">
      <c r="A1" s="506" t="s">
        <v>1404</v>
      </c>
      <c r="B1" s="506"/>
      <c r="C1" s="506"/>
      <c r="D1" s="506"/>
      <c r="E1" s="506"/>
      <c r="F1" s="506"/>
      <c r="G1" s="506"/>
      <c r="H1" s="506"/>
      <c r="I1" s="506"/>
      <c r="J1" s="506"/>
      <c r="K1" s="506"/>
      <c r="L1" s="506"/>
      <c r="M1" s="506"/>
      <c r="N1" s="506"/>
      <c r="O1" s="506"/>
      <c r="P1" s="506"/>
      <c r="Q1" s="506"/>
      <c r="R1" s="506"/>
      <c r="S1" s="506"/>
      <c r="T1" s="506"/>
      <c r="U1" s="506"/>
    </row>
    <row r="2" spans="1:21" ht="18.75">
      <c r="A2" s="507" t="s">
        <v>1405</v>
      </c>
      <c r="B2" s="507"/>
      <c r="C2" s="507"/>
      <c r="D2" s="507"/>
      <c r="E2" s="507"/>
      <c r="F2" s="507"/>
      <c r="G2" s="507"/>
      <c r="H2" s="507"/>
      <c r="I2" s="507"/>
      <c r="J2" s="507"/>
      <c r="K2" s="507"/>
      <c r="L2" s="507"/>
      <c r="M2" s="507"/>
      <c r="N2" s="507"/>
      <c r="O2" s="507"/>
      <c r="P2" s="507"/>
      <c r="Q2" s="507"/>
      <c r="R2" s="507"/>
      <c r="S2" s="507"/>
      <c r="T2" s="507"/>
      <c r="U2" s="507"/>
    </row>
    <row r="3" spans="1:21" ht="15.75">
      <c r="A3" s="508" t="s">
        <v>1406</v>
      </c>
      <c r="B3" s="508"/>
      <c r="C3" s="508"/>
      <c r="D3" s="508"/>
      <c r="E3" s="508"/>
      <c r="F3" s="508"/>
      <c r="G3" s="508"/>
      <c r="H3" s="508"/>
      <c r="I3" s="508"/>
      <c r="J3" s="508"/>
      <c r="K3" s="508"/>
      <c r="L3" s="508"/>
      <c r="M3" s="508"/>
      <c r="N3" s="508"/>
      <c r="O3" s="508"/>
      <c r="P3" s="508"/>
      <c r="Q3" s="508"/>
      <c r="R3" s="508"/>
      <c r="S3" s="508"/>
      <c r="T3" s="508"/>
      <c r="U3" s="508"/>
    </row>
    <row r="4" spans="1:21" ht="32.25" customHeight="1"/>
    <row r="5" spans="1:21" ht="47.25" customHeight="1">
      <c r="I5" s="509" t="s">
        <v>1407</v>
      </c>
      <c r="J5" s="510"/>
      <c r="K5" s="510"/>
      <c r="L5" s="510"/>
      <c r="M5" s="511"/>
      <c r="U5" s="512" t="s">
        <v>1408</v>
      </c>
    </row>
    <row r="6" spans="1:21" ht="27" customHeight="1">
      <c r="U6" s="512"/>
    </row>
    <row r="7" spans="1:21" s="404" customFormat="1" ht="51" customHeight="1">
      <c r="F7" s="513" t="s">
        <v>1409</v>
      </c>
      <c r="G7" s="514"/>
      <c r="H7" s="515"/>
      <c r="N7" s="513" t="s">
        <v>1410</v>
      </c>
      <c r="O7" s="514"/>
      <c r="P7" s="515"/>
      <c r="U7" s="512"/>
    </row>
    <row r="8" spans="1:21" s="404" customFormat="1" ht="55.5" customHeight="1">
      <c r="J8" s="513" t="s">
        <v>1411</v>
      </c>
      <c r="K8" s="514"/>
      <c r="L8" s="515"/>
      <c r="U8" s="512"/>
    </row>
    <row r="9" spans="1:21" ht="26.25" customHeight="1">
      <c r="U9" s="512"/>
    </row>
    <row r="10" spans="1:21" s="404" customFormat="1" ht="54" customHeight="1">
      <c r="F10" s="513" t="s">
        <v>1412</v>
      </c>
      <c r="G10" s="514"/>
      <c r="H10" s="515"/>
      <c r="J10" s="513" t="s">
        <v>1413</v>
      </c>
      <c r="K10" s="514"/>
      <c r="L10" s="515"/>
      <c r="N10" s="513" t="s">
        <v>1414</v>
      </c>
      <c r="O10" s="514"/>
      <c r="P10" s="515"/>
      <c r="U10" s="512"/>
    </row>
    <row r="11" spans="1:21" ht="32.25" customHeight="1" thickBot="1">
      <c r="U11" s="512"/>
    </row>
    <row r="12" spans="1:21" ht="25.5" customHeight="1" thickTop="1">
      <c r="D12" s="405"/>
      <c r="E12" s="405"/>
      <c r="F12" s="405"/>
      <c r="G12" s="405"/>
      <c r="H12" s="405"/>
      <c r="I12" s="405"/>
      <c r="J12" s="405"/>
      <c r="K12" s="405"/>
      <c r="L12" s="405"/>
      <c r="M12" s="405"/>
      <c r="N12" s="405"/>
      <c r="O12" s="405"/>
      <c r="P12" s="405"/>
      <c r="Q12" s="405"/>
      <c r="R12" s="405"/>
    </row>
    <row r="13" spans="1:21" ht="60.75" customHeight="1">
      <c r="F13" s="497" t="s">
        <v>1415</v>
      </c>
      <c r="G13" s="497"/>
      <c r="H13" s="498"/>
      <c r="I13" s="499" t="s">
        <v>1416</v>
      </c>
      <c r="J13" s="500"/>
      <c r="K13" s="500"/>
      <c r="L13" s="500"/>
      <c r="M13" s="501"/>
      <c r="N13" s="60"/>
    </row>
    <row r="14" spans="1:21" ht="9.75" customHeight="1" thickBot="1">
      <c r="D14" s="406"/>
      <c r="E14" s="406"/>
      <c r="F14" s="406"/>
      <c r="G14" s="406"/>
      <c r="H14" s="406"/>
      <c r="I14" s="407"/>
      <c r="J14" s="406"/>
      <c r="K14" s="406"/>
      <c r="L14" s="406"/>
      <c r="M14" s="406"/>
      <c r="N14" s="406"/>
      <c r="O14" s="406"/>
      <c r="P14" s="406"/>
      <c r="Q14" s="406"/>
      <c r="R14" s="406"/>
    </row>
    <row r="15" spans="1:21" ht="30" customHeight="1" thickTop="1">
      <c r="U15" s="502" t="s">
        <v>1417</v>
      </c>
    </row>
    <row r="16" spans="1:21" s="404" customFormat="1" ht="57" customHeight="1">
      <c r="B16" s="408" t="s">
        <v>1418</v>
      </c>
      <c r="C16" s="409"/>
      <c r="D16" s="503" t="s">
        <v>1419</v>
      </c>
      <c r="E16" s="504"/>
      <c r="F16" s="505"/>
      <c r="G16" s="409"/>
      <c r="H16" s="503" t="s">
        <v>1420</v>
      </c>
      <c r="I16" s="504"/>
      <c r="J16" s="505"/>
      <c r="K16" s="409"/>
      <c r="L16" s="503" t="s">
        <v>1421</v>
      </c>
      <c r="M16" s="504"/>
      <c r="N16" s="505"/>
      <c r="O16" s="409"/>
      <c r="P16" s="503" t="s">
        <v>1422</v>
      </c>
      <c r="Q16" s="504"/>
      <c r="R16" s="505"/>
      <c r="S16" s="409"/>
      <c r="T16" s="408" t="s">
        <v>1423</v>
      </c>
      <c r="U16" s="502"/>
    </row>
    <row r="17" spans="2:21" ht="26.25" customHeight="1">
      <c r="B17" s="410"/>
      <c r="C17" s="410"/>
      <c r="D17" s="410"/>
      <c r="E17" s="410"/>
      <c r="F17" s="410"/>
      <c r="G17" s="410"/>
      <c r="H17" s="410"/>
      <c r="I17" s="410"/>
      <c r="J17" s="410"/>
      <c r="K17" s="410"/>
      <c r="L17" s="410"/>
      <c r="M17" s="410"/>
      <c r="N17" s="410"/>
      <c r="O17" s="410"/>
      <c r="P17" s="410"/>
      <c r="Q17" s="410"/>
      <c r="R17" s="410"/>
      <c r="S17" s="410"/>
      <c r="T17" s="410"/>
      <c r="U17" s="502"/>
    </row>
    <row r="18" spans="2:21" s="404" customFormat="1" ht="64.5" customHeight="1">
      <c r="B18" s="408" t="s">
        <v>1424</v>
      </c>
      <c r="C18" s="409"/>
      <c r="D18" s="408" t="s">
        <v>1425</v>
      </c>
      <c r="E18" s="409"/>
      <c r="F18" s="408" t="s">
        <v>1426</v>
      </c>
      <c r="G18" s="409"/>
      <c r="H18" s="408" t="s">
        <v>1427</v>
      </c>
      <c r="I18" s="409"/>
      <c r="J18" s="408" t="s">
        <v>1428</v>
      </c>
      <c r="K18" s="409"/>
      <c r="L18" s="408" t="s">
        <v>1429</v>
      </c>
      <c r="M18" s="409"/>
      <c r="N18" s="408" t="s">
        <v>1430</v>
      </c>
      <c r="O18" s="409"/>
      <c r="P18" s="408" t="s">
        <v>1431</v>
      </c>
      <c r="Q18" s="409"/>
      <c r="R18" s="408" t="s">
        <v>1432</v>
      </c>
      <c r="S18" s="409"/>
      <c r="T18" s="408" t="s">
        <v>1433</v>
      </c>
      <c r="U18" s="502"/>
    </row>
    <row r="19" spans="2:21" s="404" customFormat="1" ht="26.25" customHeight="1">
      <c r="B19" s="409"/>
      <c r="C19" s="409"/>
      <c r="D19" s="409"/>
      <c r="E19" s="409"/>
      <c r="F19" s="409"/>
      <c r="G19" s="409"/>
      <c r="H19" s="409"/>
      <c r="I19" s="409"/>
      <c r="J19" s="409"/>
      <c r="K19" s="409"/>
      <c r="L19" s="409"/>
      <c r="M19" s="409"/>
      <c r="N19" s="409"/>
      <c r="O19" s="409"/>
      <c r="P19" s="409"/>
      <c r="Q19" s="409"/>
      <c r="R19" s="409"/>
      <c r="S19" s="409"/>
      <c r="T19" s="409"/>
      <c r="U19" s="502"/>
    </row>
    <row r="20" spans="2:21" s="404" customFormat="1" ht="72.75" customHeight="1">
      <c r="B20" s="408" t="s">
        <v>1434</v>
      </c>
      <c r="C20" s="409"/>
      <c r="D20" s="408" t="s">
        <v>1435</v>
      </c>
      <c r="E20" s="409"/>
      <c r="F20" s="408" t="s">
        <v>1436</v>
      </c>
      <c r="G20" s="409"/>
      <c r="H20" s="408" t="s">
        <v>1437</v>
      </c>
      <c r="I20" s="409"/>
      <c r="J20" s="408" t="s">
        <v>1438</v>
      </c>
      <c r="K20" s="409"/>
      <c r="L20" s="408" t="s">
        <v>1439</v>
      </c>
      <c r="M20" s="409"/>
      <c r="N20" s="408" t="s">
        <v>1440</v>
      </c>
      <c r="O20" s="409"/>
      <c r="P20" s="408" t="s">
        <v>1441</v>
      </c>
      <c r="Q20" s="409"/>
      <c r="R20" s="408" t="s">
        <v>1442</v>
      </c>
      <c r="S20" s="409"/>
      <c r="T20" s="408" t="s">
        <v>1443</v>
      </c>
      <c r="U20" s="502"/>
    </row>
    <row r="22" spans="2:21">
      <c r="P22" s="411" t="s">
        <v>1046</v>
      </c>
      <c r="Q22" s="482" t="s">
        <v>1444</v>
      </c>
      <c r="R22" s="483"/>
      <c r="S22" s="483"/>
      <c r="T22" s="484"/>
    </row>
    <row r="25" spans="2:21">
      <c r="B25" s="485" t="s">
        <v>1053</v>
      </c>
      <c r="C25" s="486"/>
      <c r="D25" s="486"/>
      <c r="E25" s="486"/>
      <c r="F25" s="487"/>
      <c r="H25" s="488" t="s">
        <v>1048</v>
      </c>
      <c r="I25" s="489"/>
      <c r="J25" s="489"/>
      <c r="K25" s="489"/>
      <c r="L25" s="489"/>
      <c r="M25" s="490"/>
      <c r="O25" s="488" t="s">
        <v>878</v>
      </c>
      <c r="P25" s="489"/>
      <c r="Q25" s="489"/>
      <c r="R25" s="489"/>
      <c r="S25" s="489"/>
      <c r="T25" s="490"/>
    </row>
    <row r="26" spans="2:21" ht="31.5" customHeight="1">
      <c r="B26" s="491" t="s">
        <v>1619</v>
      </c>
      <c r="C26" s="492"/>
      <c r="D26" s="492"/>
      <c r="E26" s="492"/>
      <c r="F26" s="493"/>
      <c r="H26" s="491" t="s">
        <v>1049</v>
      </c>
      <c r="I26" s="492"/>
      <c r="J26" s="492"/>
      <c r="K26" s="492"/>
      <c r="L26" s="492"/>
      <c r="M26" s="493"/>
      <c r="O26" s="494" t="s">
        <v>1050</v>
      </c>
      <c r="P26" s="495"/>
      <c r="Q26" s="495"/>
      <c r="R26" s="495"/>
      <c r="S26" s="495"/>
      <c r="T26" s="496"/>
    </row>
    <row r="27" spans="2:21">
      <c r="B27" s="476"/>
      <c r="C27" s="477"/>
      <c r="D27" s="477"/>
      <c r="E27" s="477"/>
      <c r="F27" s="478"/>
      <c r="H27" s="479"/>
      <c r="I27" s="480"/>
      <c r="J27" s="480"/>
      <c r="K27" s="480"/>
      <c r="L27" s="480"/>
      <c r="M27" s="481"/>
      <c r="O27" s="479"/>
      <c r="P27" s="480"/>
      <c r="Q27" s="480"/>
      <c r="R27" s="480"/>
      <c r="S27" s="480"/>
      <c r="T27" s="481"/>
    </row>
    <row r="28" spans="2:21">
      <c r="B28" s="476"/>
      <c r="C28" s="477"/>
      <c r="D28" s="477"/>
      <c r="E28" s="477"/>
      <c r="F28" s="478"/>
      <c r="H28" s="479"/>
      <c r="I28" s="480"/>
      <c r="J28" s="480"/>
      <c r="K28" s="480"/>
      <c r="L28" s="480"/>
      <c r="M28" s="481"/>
      <c r="O28" s="479"/>
      <c r="P28" s="480"/>
      <c r="Q28" s="480"/>
      <c r="R28" s="480"/>
      <c r="S28" s="480"/>
      <c r="T28" s="481"/>
    </row>
    <row r="29" spans="2:21">
      <c r="B29" s="467" t="s">
        <v>1054</v>
      </c>
      <c r="C29" s="468"/>
      <c r="D29" s="468"/>
      <c r="E29" s="468"/>
      <c r="F29" s="469"/>
      <c r="H29" s="470" t="s">
        <v>1051</v>
      </c>
      <c r="I29" s="471"/>
      <c r="J29" s="471"/>
      <c r="K29" s="471"/>
      <c r="L29" s="471"/>
      <c r="M29" s="472"/>
      <c r="O29" s="473" t="s">
        <v>1052</v>
      </c>
      <c r="P29" s="474"/>
      <c r="Q29" s="474"/>
      <c r="R29" s="474"/>
      <c r="S29" s="474"/>
      <c r="T29" s="475"/>
    </row>
  </sheetData>
  <mergeCells count="34">
    <mergeCell ref="A1:U1"/>
    <mergeCell ref="A2:U2"/>
    <mergeCell ref="A3:U3"/>
    <mergeCell ref="I5:M5"/>
    <mergeCell ref="U5:U11"/>
    <mergeCell ref="F7:H7"/>
    <mergeCell ref="N7:P7"/>
    <mergeCell ref="J8:L8"/>
    <mergeCell ref="F10:H10"/>
    <mergeCell ref="J10:L10"/>
    <mergeCell ref="N10:P10"/>
    <mergeCell ref="F13:H13"/>
    <mergeCell ref="I13:M13"/>
    <mergeCell ref="U15:U20"/>
    <mergeCell ref="D16:F16"/>
    <mergeCell ref="H16:J16"/>
    <mergeCell ref="L16:N16"/>
    <mergeCell ref="P16:R16"/>
    <mergeCell ref="Q22:T22"/>
    <mergeCell ref="B25:F25"/>
    <mergeCell ref="H25:M25"/>
    <mergeCell ref="O25:T25"/>
    <mergeCell ref="B26:F26"/>
    <mergeCell ref="H26:M26"/>
    <mergeCell ref="O26:T26"/>
    <mergeCell ref="B29:F29"/>
    <mergeCell ref="H29:M29"/>
    <mergeCell ref="O29:T29"/>
    <mergeCell ref="B27:F27"/>
    <mergeCell ref="H27:M27"/>
    <mergeCell ref="O27:T27"/>
    <mergeCell ref="B28:F28"/>
    <mergeCell ref="H28:M28"/>
    <mergeCell ref="O28:T28"/>
  </mergeCells>
  <printOptions horizontalCentered="1"/>
  <pageMargins left="0.39370078740157483" right="0.39370078740157483" top="0.39370078740157483" bottom="0.39370078740157483" header="0.31496062992125984" footer="0.31496062992125984"/>
  <pageSetup paperSize="5" scale="62"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6C0000"/>
  </sheetPr>
  <dimension ref="A1:C38"/>
  <sheetViews>
    <sheetView topLeftCell="A10" workbookViewId="0">
      <selection activeCell="A16" sqref="A16"/>
    </sheetView>
  </sheetViews>
  <sheetFormatPr baseColWidth="10" defaultRowHeight="15.75"/>
  <cols>
    <col min="1" max="1" width="81.85546875" style="3" bestFit="1" customWidth="1"/>
    <col min="2" max="2" width="9.5703125" style="6" customWidth="1"/>
    <col min="3" max="3" width="2.28515625" style="3" customWidth="1"/>
    <col min="4" max="16384" width="11.42578125" style="3"/>
  </cols>
  <sheetData>
    <row r="1" spans="1:3" s="35" customFormat="1" ht="16.5">
      <c r="A1" s="36"/>
      <c r="B1" s="37" t="s">
        <v>793</v>
      </c>
    </row>
    <row r="2" spans="1:3" s="35" customFormat="1" ht="16.5">
      <c r="A2" s="36"/>
    </row>
    <row r="3" spans="1:3" s="35" customFormat="1" ht="16.5">
      <c r="A3" s="1417" t="s">
        <v>786</v>
      </c>
      <c r="B3" s="1417"/>
      <c r="C3" s="42"/>
    </row>
    <row r="4" spans="1:3" s="35" customFormat="1" ht="16.5">
      <c r="A4" s="1417" t="s">
        <v>787</v>
      </c>
      <c r="B4" s="1417"/>
      <c r="C4" s="42"/>
    </row>
    <row r="5" spans="1:3" s="35" customFormat="1" ht="16.5">
      <c r="A5" s="36"/>
      <c r="B5" s="36"/>
      <c r="C5" s="36"/>
    </row>
    <row r="6" spans="1:3" s="35" customFormat="1" ht="16.5">
      <c r="A6" s="1418" t="s">
        <v>792</v>
      </c>
      <c r="B6" s="1418"/>
      <c r="C6" s="43"/>
    </row>
    <row r="8" spans="1:3">
      <c r="A8" s="57" t="s">
        <v>191</v>
      </c>
      <c r="B8" s="57" t="s">
        <v>190</v>
      </c>
    </row>
    <row r="9" spans="1:3">
      <c r="A9" s="4" t="s">
        <v>794</v>
      </c>
      <c r="B9" s="5"/>
    </row>
    <row r="10" spans="1:3">
      <c r="A10" s="83" t="s">
        <v>801</v>
      </c>
      <c r="B10" s="84"/>
    </row>
    <row r="11" spans="1:3">
      <c r="A11" s="85" t="s">
        <v>197</v>
      </c>
      <c r="B11" s="84" t="s">
        <v>196</v>
      </c>
    </row>
    <row r="12" spans="1:3">
      <c r="A12" s="86" t="s">
        <v>199</v>
      </c>
      <c r="B12" s="87" t="s">
        <v>198</v>
      </c>
    </row>
    <row r="13" spans="1:3">
      <c r="A13" s="83" t="s">
        <v>802</v>
      </c>
      <c r="B13" s="84"/>
    </row>
    <row r="14" spans="1:3">
      <c r="A14" s="85" t="s">
        <v>193</v>
      </c>
      <c r="B14" s="84" t="s">
        <v>192</v>
      </c>
    </row>
    <row r="15" spans="1:3">
      <c r="A15" s="85" t="s">
        <v>216</v>
      </c>
      <c r="B15" s="84" t="s">
        <v>215</v>
      </c>
    </row>
    <row r="16" spans="1:3">
      <c r="A16" s="85" t="s">
        <v>201</v>
      </c>
      <c r="B16" s="84" t="s">
        <v>200</v>
      </c>
    </row>
    <row r="17" spans="1:2">
      <c r="A17" s="85" t="s">
        <v>210</v>
      </c>
      <c r="B17" s="84" t="s">
        <v>209</v>
      </c>
    </row>
    <row r="18" spans="1:2">
      <c r="A18" s="85" t="s">
        <v>204</v>
      </c>
      <c r="B18" s="84" t="s">
        <v>189</v>
      </c>
    </row>
    <row r="19" spans="1:2">
      <c r="A19" s="85" t="s">
        <v>373</v>
      </c>
      <c r="B19" s="84" t="s">
        <v>213</v>
      </c>
    </row>
    <row r="20" spans="1:2">
      <c r="A20" s="85" t="s">
        <v>203</v>
      </c>
      <c r="B20" s="84" t="s">
        <v>202</v>
      </c>
    </row>
    <row r="21" spans="1:2">
      <c r="A21" s="85" t="s">
        <v>195</v>
      </c>
      <c r="B21" s="84" t="s">
        <v>194</v>
      </c>
    </row>
    <row r="22" spans="1:2">
      <c r="A22" s="83" t="s">
        <v>803</v>
      </c>
      <c r="B22" s="84"/>
    </row>
    <row r="23" spans="1:2">
      <c r="A23" s="85" t="s">
        <v>206</v>
      </c>
      <c r="B23" s="84" t="s">
        <v>205</v>
      </c>
    </row>
    <row r="24" spans="1:2">
      <c r="A24" s="85" t="s">
        <v>208</v>
      </c>
      <c r="B24" s="84" t="s">
        <v>207</v>
      </c>
    </row>
    <row r="25" spans="1:2">
      <c r="A25" s="85" t="s">
        <v>220</v>
      </c>
      <c r="B25" s="84" t="s">
        <v>219</v>
      </c>
    </row>
    <row r="26" spans="1:2">
      <c r="A26" s="83" t="s">
        <v>804</v>
      </c>
      <c r="B26" s="84"/>
    </row>
    <row r="27" spans="1:2">
      <c r="A27" s="85" t="s">
        <v>374</v>
      </c>
      <c r="B27" s="84" t="s">
        <v>223</v>
      </c>
    </row>
    <row r="28" spans="1:2">
      <c r="A28" s="46" t="s">
        <v>222</v>
      </c>
      <c r="B28" s="5" t="s">
        <v>221</v>
      </c>
    </row>
    <row r="29" spans="1:2">
      <c r="A29" s="45" t="s">
        <v>805</v>
      </c>
      <c r="B29" s="5"/>
    </row>
    <row r="30" spans="1:2">
      <c r="A30" s="46" t="s">
        <v>212</v>
      </c>
      <c r="B30" s="5" t="s">
        <v>211</v>
      </c>
    </row>
    <row r="31" spans="1:2">
      <c r="A31" s="46" t="s">
        <v>218</v>
      </c>
      <c r="B31" s="5" t="s">
        <v>217</v>
      </c>
    </row>
    <row r="32" spans="1:2">
      <c r="A32" s="46" t="s">
        <v>225</v>
      </c>
      <c r="B32" s="5" t="s">
        <v>224</v>
      </c>
    </row>
    <row r="33" spans="1:2">
      <c r="A33" s="46" t="s">
        <v>375</v>
      </c>
      <c r="B33" s="5" t="s">
        <v>372</v>
      </c>
    </row>
    <row r="34" spans="1:2">
      <c r="A34" s="45" t="s">
        <v>806</v>
      </c>
      <c r="B34" s="5"/>
    </row>
    <row r="35" spans="1:2">
      <c r="A35" s="46" t="s">
        <v>376</v>
      </c>
      <c r="B35" s="5" t="s">
        <v>214</v>
      </c>
    </row>
    <row r="36" spans="1:2">
      <c r="A36" s="4" t="s">
        <v>795</v>
      </c>
      <c r="B36" s="5" t="s">
        <v>797</v>
      </c>
    </row>
    <row r="37" spans="1:2">
      <c r="A37" s="4" t="s">
        <v>796</v>
      </c>
      <c r="B37" s="5" t="s">
        <v>798</v>
      </c>
    </row>
    <row r="38" spans="1:2">
      <c r="A38" s="4" t="s">
        <v>800</v>
      </c>
      <c r="B38" s="5" t="s">
        <v>799</v>
      </c>
    </row>
  </sheetData>
  <mergeCells count="3">
    <mergeCell ref="A3:B3"/>
    <mergeCell ref="A4:B4"/>
    <mergeCell ref="A6:B6"/>
  </mergeCells>
  <printOptions horizontalCentered="1"/>
  <pageMargins left="0.39370078740157483" right="0.39370078740157483" top="0.74803149606299213" bottom="0.74803149606299213" header="0.31496062992125984" footer="0.31496062992125984"/>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8D0505"/>
  </sheetPr>
  <dimension ref="A1:C23"/>
  <sheetViews>
    <sheetView zoomScaleNormal="100" zoomScalePageLayoutView="150" workbookViewId="0">
      <selection activeCell="I22" sqref="I22"/>
    </sheetView>
  </sheetViews>
  <sheetFormatPr baseColWidth="10" defaultColWidth="8.85546875" defaultRowHeight="30.75" customHeight="1"/>
  <cols>
    <col min="1" max="1" width="8.85546875" style="6"/>
    <col min="2" max="2" width="55.140625" style="29" bestFit="1" customWidth="1"/>
    <col min="3" max="16384" width="8.85546875" style="3"/>
  </cols>
  <sheetData>
    <row r="1" spans="1:3" s="35" customFormat="1" ht="16.5">
      <c r="A1" s="36"/>
      <c r="B1" s="37" t="s">
        <v>813</v>
      </c>
    </row>
    <row r="2" spans="1:3" s="35" customFormat="1" ht="16.5">
      <c r="A2" s="36"/>
    </row>
    <row r="3" spans="1:3" s="35" customFormat="1" ht="16.5">
      <c r="A3" s="1417" t="s">
        <v>786</v>
      </c>
      <c r="B3" s="1417"/>
      <c r="C3" s="42"/>
    </row>
    <row r="4" spans="1:3" s="35" customFormat="1" ht="16.5">
      <c r="A4" s="1417" t="s">
        <v>787</v>
      </c>
      <c r="B4" s="1417"/>
      <c r="C4" s="42"/>
    </row>
    <row r="5" spans="1:3" s="35" customFormat="1" ht="16.5">
      <c r="A5" s="36"/>
      <c r="B5" s="36"/>
      <c r="C5" s="36"/>
    </row>
    <row r="6" spans="1:3" s="35" customFormat="1" ht="16.5">
      <c r="A6" s="1418" t="s">
        <v>812</v>
      </c>
      <c r="B6" s="1418"/>
      <c r="C6" s="43"/>
    </row>
    <row r="7" spans="1:3" s="35" customFormat="1" ht="16.5">
      <c r="A7" s="44"/>
      <c r="B7" s="44"/>
      <c r="C7" s="43"/>
    </row>
    <row r="8" spans="1:3" s="8" customFormat="1" ht="30.75" customHeight="1">
      <c r="A8" s="58" t="s">
        <v>190</v>
      </c>
      <c r="B8" s="59" t="s">
        <v>377</v>
      </c>
    </row>
    <row r="9" spans="1:3" ht="30.75" customHeight="1">
      <c r="A9" s="30">
        <v>1</v>
      </c>
      <c r="B9" s="32" t="s">
        <v>778</v>
      </c>
    </row>
    <row r="10" spans="1:3" ht="30.75" customHeight="1">
      <c r="A10" s="31" t="s">
        <v>767</v>
      </c>
      <c r="B10" s="33" t="s">
        <v>366</v>
      </c>
    </row>
    <row r="11" spans="1:3" ht="30.75" customHeight="1">
      <c r="A11" s="31" t="s">
        <v>768</v>
      </c>
      <c r="B11" s="33" t="s">
        <v>367</v>
      </c>
    </row>
    <row r="12" spans="1:3" ht="30.75" customHeight="1">
      <c r="A12" s="31" t="s">
        <v>769</v>
      </c>
      <c r="B12" s="33" t="s">
        <v>368</v>
      </c>
    </row>
    <row r="13" spans="1:3" ht="30.75" customHeight="1">
      <c r="A13" s="88" t="s">
        <v>770</v>
      </c>
      <c r="B13" s="89" t="s">
        <v>369</v>
      </c>
    </row>
    <row r="14" spans="1:3" ht="30.75" customHeight="1">
      <c r="A14" s="31" t="s">
        <v>771</v>
      </c>
      <c r="B14" s="33" t="s">
        <v>370</v>
      </c>
    </row>
    <row r="15" spans="1:3" ht="30.75" customHeight="1">
      <c r="A15" s="31" t="s">
        <v>772</v>
      </c>
      <c r="B15" s="33" t="s">
        <v>371</v>
      </c>
    </row>
    <row r="16" spans="1:3" ht="30.75" customHeight="1">
      <c r="A16" s="31" t="s">
        <v>773</v>
      </c>
      <c r="B16" s="33" t="s">
        <v>779</v>
      </c>
    </row>
    <row r="17" spans="1:2" ht="30.75" customHeight="1">
      <c r="A17" s="30">
        <v>2</v>
      </c>
      <c r="B17" s="34" t="s">
        <v>780</v>
      </c>
    </row>
    <row r="18" spans="1:2" ht="30.75" customHeight="1">
      <c r="A18" s="88" t="s">
        <v>774</v>
      </c>
      <c r="B18" s="89" t="s">
        <v>370</v>
      </c>
    </row>
    <row r="19" spans="1:2" ht="30.75" customHeight="1">
      <c r="A19" s="88" t="s">
        <v>775</v>
      </c>
      <c r="B19" s="89" t="s">
        <v>371</v>
      </c>
    </row>
    <row r="20" spans="1:2" ht="30.75" customHeight="1">
      <c r="A20" s="31" t="s">
        <v>776</v>
      </c>
      <c r="B20" s="33" t="s">
        <v>781</v>
      </c>
    </row>
    <row r="21" spans="1:2" ht="30.75" customHeight="1">
      <c r="A21" s="6" t="s">
        <v>777</v>
      </c>
    </row>
    <row r="22" spans="1:2" ht="30.75" customHeight="1">
      <c r="A22" s="6" t="s">
        <v>777</v>
      </c>
    </row>
    <row r="23" spans="1:2" ht="30.75" customHeight="1">
      <c r="A23" s="6" t="s">
        <v>777</v>
      </c>
    </row>
  </sheetData>
  <mergeCells count="3">
    <mergeCell ref="A3:B3"/>
    <mergeCell ref="A4:B4"/>
    <mergeCell ref="A6:B6"/>
  </mergeCells>
  <printOptions horizontalCentered="1"/>
  <pageMargins left="0.70866141732283472" right="0.70866141732283472" top="0.74803149606299213" bottom="0.74803149606299213" header="0.31496062992125984" footer="0.31496062992125984"/>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6C0000"/>
  </sheetPr>
  <dimension ref="A1:C24"/>
  <sheetViews>
    <sheetView zoomScale="110" zoomScaleNormal="110" workbookViewId="0">
      <selection activeCell="A24" sqref="A24"/>
    </sheetView>
  </sheetViews>
  <sheetFormatPr baseColWidth="10" defaultRowHeight="12.75" customHeight="1"/>
  <cols>
    <col min="1" max="1" width="114.140625" style="23" customWidth="1"/>
    <col min="2" max="2" width="14.42578125" style="23" bestFit="1" customWidth="1"/>
    <col min="3" max="4" width="17.28515625" style="23" bestFit="1" customWidth="1"/>
    <col min="5" max="16384" width="11.42578125" style="23"/>
  </cols>
  <sheetData>
    <row r="1" spans="1:3" s="35" customFormat="1" ht="16.5">
      <c r="A1" s="37" t="s">
        <v>821</v>
      </c>
    </row>
    <row r="2" spans="1:3" s="35" customFormat="1" ht="16.5">
      <c r="A2" s="36"/>
    </row>
    <row r="3" spans="1:3" s="35" customFormat="1" ht="16.5">
      <c r="A3" s="36" t="s">
        <v>786</v>
      </c>
      <c r="B3" s="42"/>
      <c r="C3" s="42"/>
    </row>
    <row r="4" spans="1:3" s="35" customFormat="1" ht="16.5">
      <c r="A4" s="36" t="s">
        <v>787</v>
      </c>
      <c r="B4" s="42"/>
      <c r="C4" s="42"/>
    </row>
    <row r="5" spans="1:3" s="35" customFormat="1" ht="16.5">
      <c r="A5" s="36"/>
      <c r="B5" s="36"/>
      <c r="C5" s="36"/>
    </row>
    <row r="6" spans="1:3" s="35" customFormat="1" ht="16.5">
      <c r="A6" s="44" t="s">
        <v>816</v>
      </c>
      <c r="B6" s="43"/>
      <c r="C6" s="43"/>
    </row>
    <row r="7" spans="1:3" s="35" customFormat="1" ht="17.25" thickBot="1">
      <c r="A7" s="44"/>
      <c r="B7" s="44"/>
      <c r="C7" s="43"/>
    </row>
    <row r="8" spans="1:3" s="22" customFormat="1" ht="16.5" thickBot="1">
      <c r="A8" s="64" t="s">
        <v>817</v>
      </c>
    </row>
    <row r="9" spans="1:3" ht="15.75">
      <c r="A9" s="24" t="s">
        <v>814</v>
      </c>
    </row>
    <row r="10" spans="1:3" ht="15.75">
      <c r="A10" s="24" t="s">
        <v>371</v>
      </c>
    </row>
    <row r="11" spans="1:3" ht="16.5" thickBot="1">
      <c r="A11" s="24" t="s">
        <v>761</v>
      </c>
    </row>
    <row r="12" spans="1:3" s="22" customFormat="1" ht="16.5" thickBot="1">
      <c r="A12" s="64" t="s">
        <v>815</v>
      </c>
    </row>
    <row r="13" spans="1:3" ht="15.75">
      <c r="A13" s="24" t="s">
        <v>750</v>
      </c>
    </row>
    <row r="14" spans="1:3" ht="15.75">
      <c r="A14" s="25" t="s">
        <v>751</v>
      </c>
    </row>
    <row r="15" spans="1:3" ht="15.75">
      <c r="A15" s="25" t="s">
        <v>752</v>
      </c>
    </row>
    <row r="16" spans="1:3" ht="15.75">
      <c r="A16" s="25" t="s">
        <v>753</v>
      </c>
    </row>
    <row r="17" spans="1:1" ht="15.75">
      <c r="A17" s="25" t="s">
        <v>754</v>
      </c>
    </row>
    <row r="18" spans="1:1" ht="15.75">
      <c r="A18" s="25" t="s">
        <v>755</v>
      </c>
    </row>
    <row r="19" spans="1:1" ht="15.75">
      <c r="A19" s="25" t="s">
        <v>760</v>
      </c>
    </row>
    <row r="20" spans="1:1" ht="15.75">
      <c r="A20" s="25" t="s">
        <v>756</v>
      </c>
    </row>
    <row r="21" spans="1:1" s="22" customFormat="1" ht="15.75">
      <c r="A21" s="65" t="s">
        <v>828</v>
      </c>
    </row>
    <row r="22" spans="1:1" s="22" customFormat="1" ht="15.75">
      <c r="A22" s="25" t="s">
        <v>757</v>
      </c>
    </row>
    <row r="23" spans="1:1" s="22" customFormat="1" ht="15.75">
      <c r="A23" s="25" t="s">
        <v>758</v>
      </c>
    </row>
    <row r="24" spans="1:1" s="22" customFormat="1" ht="15.75">
      <c r="A24" s="90" t="s">
        <v>759</v>
      </c>
    </row>
  </sheetData>
  <printOptions horizontalCentered="1"/>
  <pageMargins left="0.39370078740157483" right="0.39370078740157483" top="0.39370078740157483" bottom="0.39370078740157483" header="0.51181102362204722" footer="0.31496062992125984"/>
  <pageSetup scale="90" firstPageNumber="0"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6C0000"/>
  </sheetPr>
  <dimension ref="A1:C378"/>
  <sheetViews>
    <sheetView zoomScale="130" zoomScaleNormal="130" workbookViewId="0">
      <selection activeCell="B12" sqref="B12"/>
    </sheetView>
  </sheetViews>
  <sheetFormatPr baseColWidth="10" defaultRowHeight="15"/>
  <cols>
    <col min="1" max="1" width="7.85546875" style="21" customWidth="1"/>
    <col min="2" max="2" width="122.85546875" style="15" bestFit="1" customWidth="1"/>
    <col min="3" max="16384" width="11.42578125" style="15"/>
  </cols>
  <sheetData>
    <row r="1" spans="1:3" s="35" customFormat="1" ht="16.5">
      <c r="A1" s="36"/>
      <c r="B1" s="37" t="s">
        <v>822</v>
      </c>
    </row>
    <row r="2" spans="1:3" s="35" customFormat="1" ht="16.5">
      <c r="A2" s="36"/>
    </row>
    <row r="3" spans="1:3" s="35" customFormat="1" ht="16.5">
      <c r="A3" s="1417" t="s">
        <v>786</v>
      </c>
      <c r="B3" s="1417"/>
      <c r="C3" s="42"/>
    </row>
    <row r="4" spans="1:3" s="35" customFormat="1" ht="16.5">
      <c r="A4" s="1417" t="s">
        <v>787</v>
      </c>
      <c r="B4" s="1417"/>
      <c r="C4" s="42"/>
    </row>
    <row r="5" spans="1:3" s="35" customFormat="1" ht="16.5">
      <c r="A5" s="36"/>
      <c r="B5" s="36"/>
      <c r="C5" s="36"/>
    </row>
    <row r="6" spans="1:3" s="35" customFormat="1" ht="16.5">
      <c r="A6" s="1418" t="s">
        <v>827</v>
      </c>
      <c r="B6" s="1418"/>
      <c r="C6" s="43"/>
    </row>
    <row r="7" spans="1:3" s="35" customFormat="1" ht="16.5">
      <c r="A7" s="44"/>
      <c r="B7" s="44"/>
      <c r="C7" s="43"/>
    </row>
    <row r="8" spans="1:3" s="16" customFormat="1" ht="15.75">
      <c r="A8" s="69" t="s">
        <v>190</v>
      </c>
      <c r="B8" s="66" t="s">
        <v>826</v>
      </c>
    </row>
    <row r="9" spans="1:3">
      <c r="A9" s="17">
        <v>1111</v>
      </c>
      <c r="B9" s="18" t="s">
        <v>381</v>
      </c>
    </row>
    <row r="10" spans="1:3">
      <c r="A10" s="17">
        <v>1121</v>
      </c>
      <c r="B10" s="18" t="s">
        <v>382</v>
      </c>
    </row>
    <row r="11" spans="1:3">
      <c r="A11" s="91">
        <v>1131</v>
      </c>
      <c r="B11" s="92" t="s">
        <v>383</v>
      </c>
    </row>
    <row r="12" spans="1:3">
      <c r="A12" s="17">
        <v>1141</v>
      </c>
      <c r="B12" s="18" t="s">
        <v>384</v>
      </c>
    </row>
    <row r="13" spans="1:3">
      <c r="A13" s="17">
        <v>1211</v>
      </c>
      <c r="B13" s="18" t="s">
        <v>385</v>
      </c>
    </row>
    <row r="14" spans="1:3">
      <c r="A14" s="17">
        <v>1221</v>
      </c>
      <c r="B14" s="18" t="s">
        <v>386</v>
      </c>
    </row>
    <row r="15" spans="1:3">
      <c r="A15" s="17">
        <v>1231</v>
      </c>
      <c r="B15" s="18" t="s">
        <v>387</v>
      </c>
    </row>
    <row r="16" spans="1:3">
      <c r="A16" s="17">
        <v>1241</v>
      </c>
      <c r="B16" s="18" t="s">
        <v>388</v>
      </c>
    </row>
    <row r="17" spans="1:2">
      <c r="A17" s="91">
        <v>1311</v>
      </c>
      <c r="B17" s="92" t="s">
        <v>389</v>
      </c>
    </row>
    <row r="18" spans="1:2">
      <c r="A18" s="91">
        <v>1321</v>
      </c>
      <c r="B18" s="92" t="s">
        <v>390</v>
      </c>
    </row>
    <row r="19" spans="1:2">
      <c r="A19" s="17">
        <v>1331</v>
      </c>
      <c r="B19" s="18" t="s">
        <v>391</v>
      </c>
    </row>
    <row r="20" spans="1:2">
      <c r="A20" s="91">
        <v>1341</v>
      </c>
      <c r="B20" s="92" t="s">
        <v>392</v>
      </c>
    </row>
    <row r="21" spans="1:2">
      <c r="A21" s="17">
        <v>1351</v>
      </c>
      <c r="B21" s="18" t="s">
        <v>393</v>
      </c>
    </row>
    <row r="22" spans="1:2">
      <c r="A22" s="17">
        <v>1361</v>
      </c>
      <c r="B22" s="18" t="s">
        <v>394</v>
      </c>
    </row>
    <row r="23" spans="1:2">
      <c r="A23" s="17">
        <v>1371</v>
      </c>
      <c r="B23" s="18" t="s">
        <v>395</v>
      </c>
    </row>
    <row r="24" spans="1:2">
      <c r="A24" s="17">
        <v>1381</v>
      </c>
      <c r="B24" s="18" t="s">
        <v>396</v>
      </c>
    </row>
    <row r="25" spans="1:2">
      <c r="A25" s="91">
        <v>1411</v>
      </c>
      <c r="B25" s="92" t="s">
        <v>397</v>
      </c>
    </row>
    <row r="26" spans="1:2">
      <c r="A26" s="91">
        <v>1421</v>
      </c>
      <c r="B26" s="92" t="s">
        <v>398</v>
      </c>
    </row>
    <row r="27" spans="1:2">
      <c r="A27" s="91">
        <v>1431</v>
      </c>
      <c r="B27" s="92" t="s">
        <v>399</v>
      </c>
    </row>
    <row r="28" spans="1:2">
      <c r="A28" s="91">
        <v>1441</v>
      </c>
      <c r="B28" s="92" t="s">
        <v>400</v>
      </c>
    </row>
    <row r="29" spans="1:2">
      <c r="A29" s="91">
        <v>1511</v>
      </c>
      <c r="B29" s="92" t="s">
        <v>401</v>
      </c>
    </row>
    <row r="30" spans="1:2">
      <c r="A30" s="91">
        <v>1521</v>
      </c>
      <c r="B30" s="92" t="s">
        <v>402</v>
      </c>
    </row>
    <row r="31" spans="1:2">
      <c r="A31" s="91">
        <v>1531</v>
      </c>
      <c r="B31" s="92" t="s">
        <v>403</v>
      </c>
    </row>
    <row r="32" spans="1:2">
      <c r="A32" s="91">
        <v>1541</v>
      </c>
      <c r="B32" s="92" t="s">
        <v>404</v>
      </c>
    </row>
    <row r="33" spans="1:2">
      <c r="A33" s="91">
        <v>1551</v>
      </c>
      <c r="B33" s="92" t="s">
        <v>405</v>
      </c>
    </row>
    <row r="34" spans="1:2">
      <c r="A34" s="91">
        <v>1591</v>
      </c>
      <c r="B34" s="92" t="s">
        <v>406</v>
      </c>
    </row>
    <row r="35" spans="1:2">
      <c r="A35" s="91">
        <v>1611</v>
      </c>
      <c r="B35" s="92" t="s">
        <v>407</v>
      </c>
    </row>
    <row r="36" spans="1:2">
      <c r="A36" s="91">
        <v>1711</v>
      </c>
      <c r="B36" s="92" t="s">
        <v>408</v>
      </c>
    </row>
    <row r="37" spans="1:2">
      <c r="A37" s="17">
        <v>1721</v>
      </c>
      <c r="B37" s="18" t="s">
        <v>409</v>
      </c>
    </row>
    <row r="38" spans="1:2">
      <c r="A38" s="91">
        <v>2111</v>
      </c>
      <c r="B38" s="92" t="s">
        <v>410</v>
      </c>
    </row>
    <row r="39" spans="1:2">
      <c r="A39" s="91">
        <v>2121</v>
      </c>
      <c r="B39" s="92" t="s">
        <v>411</v>
      </c>
    </row>
    <row r="40" spans="1:2">
      <c r="A40" s="17">
        <v>2131</v>
      </c>
      <c r="B40" s="18" t="s">
        <v>412</v>
      </c>
    </row>
    <row r="41" spans="1:2">
      <c r="A41" s="91">
        <v>2141</v>
      </c>
      <c r="B41" s="92" t="s">
        <v>413</v>
      </c>
    </row>
    <row r="42" spans="1:2">
      <c r="A42" s="17">
        <v>2151</v>
      </c>
      <c r="B42" s="18" t="s">
        <v>414</v>
      </c>
    </row>
    <row r="43" spans="1:2">
      <c r="A43" s="91">
        <v>2161</v>
      </c>
      <c r="B43" s="92" t="s">
        <v>415</v>
      </c>
    </row>
    <row r="44" spans="1:2">
      <c r="A44" s="91">
        <v>2171</v>
      </c>
      <c r="B44" s="92" t="s">
        <v>416</v>
      </c>
    </row>
    <row r="45" spans="1:2">
      <c r="A45" s="17">
        <v>2181</v>
      </c>
      <c r="B45" s="18" t="s">
        <v>417</v>
      </c>
    </row>
    <row r="46" spans="1:2">
      <c r="A46" s="91">
        <v>2211</v>
      </c>
      <c r="B46" s="92" t="s">
        <v>418</v>
      </c>
    </row>
    <row r="47" spans="1:2">
      <c r="A47" s="17">
        <v>2221</v>
      </c>
      <c r="B47" s="18" t="s">
        <v>419</v>
      </c>
    </row>
    <row r="48" spans="1:2">
      <c r="A48" s="17">
        <v>2231</v>
      </c>
      <c r="B48" s="18" t="s">
        <v>420</v>
      </c>
    </row>
    <row r="49" spans="1:2">
      <c r="A49" s="17">
        <v>2311</v>
      </c>
      <c r="B49" s="18" t="s">
        <v>421</v>
      </c>
    </row>
    <row r="50" spans="1:2">
      <c r="A50" s="17">
        <v>2321</v>
      </c>
      <c r="B50" s="18" t="s">
        <v>422</v>
      </c>
    </row>
    <row r="51" spans="1:2">
      <c r="A51" s="17">
        <v>2331</v>
      </c>
      <c r="B51" s="18" t="s">
        <v>423</v>
      </c>
    </row>
    <row r="52" spans="1:2">
      <c r="A52" s="17">
        <v>2341</v>
      </c>
      <c r="B52" s="18" t="s">
        <v>424</v>
      </c>
    </row>
    <row r="53" spans="1:2">
      <c r="A53" s="17">
        <v>2351</v>
      </c>
      <c r="B53" s="18" t="s">
        <v>425</v>
      </c>
    </row>
    <row r="54" spans="1:2">
      <c r="A54" s="17">
        <v>2361</v>
      </c>
      <c r="B54" s="18" t="s">
        <v>426</v>
      </c>
    </row>
    <row r="55" spans="1:2">
      <c r="A55" s="17">
        <v>2371</v>
      </c>
      <c r="B55" s="18" t="s">
        <v>427</v>
      </c>
    </row>
    <row r="56" spans="1:2">
      <c r="A56" s="17">
        <v>2381</v>
      </c>
      <c r="B56" s="18" t="s">
        <v>428</v>
      </c>
    </row>
    <row r="57" spans="1:2">
      <c r="A57" s="17">
        <v>2391</v>
      </c>
      <c r="B57" s="18" t="s">
        <v>429</v>
      </c>
    </row>
    <row r="58" spans="1:2">
      <c r="A58" s="17">
        <v>2411</v>
      </c>
      <c r="B58" s="18" t="s">
        <v>430</v>
      </c>
    </row>
    <row r="59" spans="1:2">
      <c r="A59" s="17">
        <v>2421</v>
      </c>
      <c r="B59" s="18" t="s">
        <v>431</v>
      </c>
    </row>
    <row r="60" spans="1:2">
      <c r="A60" s="17">
        <v>2431</v>
      </c>
      <c r="B60" s="18" t="s">
        <v>432</v>
      </c>
    </row>
    <row r="61" spans="1:2">
      <c r="A61" s="17">
        <v>2441</v>
      </c>
      <c r="B61" s="18" t="s">
        <v>433</v>
      </c>
    </row>
    <row r="62" spans="1:2">
      <c r="A62" s="93">
        <v>2451</v>
      </c>
      <c r="B62" s="94" t="s">
        <v>434</v>
      </c>
    </row>
    <row r="63" spans="1:2">
      <c r="A63" s="91">
        <v>2461</v>
      </c>
      <c r="B63" s="92" t="s">
        <v>435</v>
      </c>
    </row>
    <row r="64" spans="1:2">
      <c r="A64" s="93">
        <v>2471</v>
      </c>
      <c r="B64" s="94" t="s">
        <v>436</v>
      </c>
    </row>
    <row r="65" spans="1:2">
      <c r="A65" s="93">
        <v>2481</v>
      </c>
      <c r="B65" s="94" t="s">
        <v>437</v>
      </c>
    </row>
    <row r="66" spans="1:2">
      <c r="A66" s="91">
        <v>2491</v>
      </c>
      <c r="B66" s="92" t="s">
        <v>438</v>
      </c>
    </row>
    <row r="67" spans="1:2">
      <c r="A67" s="93">
        <v>2511</v>
      </c>
      <c r="B67" s="94" t="s">
        <v>439</v>
      </c>
    </row>
    <row r="68" spans="1:2">
      <c r="A68" s="93">
        <v>2521</v>
      </c>
      <c r="B68" s="94" t="s">
        <v>440</v>
      </c>
    </row>
    <row r="69" spans="1:2">
      <c r="A69" s="91">
        <v>2531</v>
      </c>
      <c r="B69" s="92" t="s">
        <v>441</v>
      </c>
    </row>
    <row r="70" spans="1:2">
      <c r="A70" s="93">
        <v>2541</v>
      </c>
      <c r="B70" s="94" t="s">
        <v>442</v>
      </c>
    </row>
    <row r="71" spans="1:2">
      <c r="A71" s="93">
        <v>2551</v>
      </c>
      <c r="B71" s="94" t="s">
        <v>443</v>
      </c>
    </row>
    <row r="72" spans="1:2">
      <c r="A72" s="17">
        <v>2561</v>
      </c>
      <c r="B72" s="18" t="s">
        <v>444</v>
      </c>
    </row>
    <row r="73" spans="1:2">
      <c r="A73" s="17">
        <v>2591</v>
      </c>
      <c r="B73" s="18" t="s">
        <v>445</v>
      </c>
    </row>
    <row r="74" spans="1:2">
      <c r="A74" s="91">
        <v>2611</v>
      </c>
      <c r="B74" s="92" t="s">
        <v>446</v>
      </c>
    </row>
    <row r="75" spans="1:2">
      <c r="A75" s="93">
        <v>2621</v>
      </c>
      <c r="B75" s="94" t="s">
        <v>447</v>
      </c>
    </row>
    <row r="76" spans="1:2">
      <c r="A76" s="91">
        <v>2711</v>
      </c>
      <c r="B76" s="92" t="s">
        <v>448</v>
      </c>
    </row>
    <row r="77" spans="1:2">
      <c r="A77" s="91">
        <v>2721</v>
      </c>
      <c r="B77" s="92" t="s">
        <v>449</v>
      </c>
    </row>
    <row r="78" spans="1:2">
      <c r="A78" s="91">
        <v>2731</v>
      </c>
      <c r="B78" s="92" t="s">
        <v>450</v>
      </c>
    </row>
    <row r="79" spans="1:2">
      <c r="A79" s="93">
        <v>2741</v>
      </c>
      <c r="B79" s="94" t="s">
        <v>451</v>
      </c>
    </row>
    <row r="80" spans="1:2">
      <c r="A80" s="93">
        <v>2751</v>
      </c>
      <c r="B80" s="94" t="s">
        <v>452</v>
      </c>
    </row>
    <row r="81" spans="1:2">
      <c r="A81" s="93">
        <v>2811</v>
      </c>
      <c r="B81" s="94" t="s">
        <v>453</v>
      </c>
    </row>
    <row r="82" spans="1:2">
      <c r="A82" s="93">
        <v>2821</v>
      </c>
      <c r="B82" s="94" t="s">
        <v>454</v>
      </c>
    </row>
    <row r="83" spans="1:2">
      <c r="A83" s="93">
        <v>2831</v>
      </c>
      <c r="B83" s="94" t="s">
        <v>455</v>
      </c>
    </row>
    <row r="84" spans="1:2">
      <c r="A84" s="17">
        <v>2911</v>
      </c>
      <c r="B84" s="18" t="s">
        <v>456</v>
      </c>
    </row>
    <row r="85" spans="1:2">
      <c r="A85" s="17">
        <v>2921</v>
      </c>
      <c r="B85" s="18" t="s">
        <v>457</v>
      </c>
    </row>
    <row r="86" spans="1:2">
      <c r="A86" s="17">
        <v>2931</v>
      </c>
      <c r="B86" s="18" t="s">
        <v>458</v>
      </c>
    </row>
    <row r="87" spans="1:2">
      <c r="A87" s="17">
        <v>2941</v>
      </c>
      <c r="B87" s="18" t="s">
        <v>459</v>
      </c>
    </row>
    <row r="88" spans="1:2">
      <c r="A88" s="17">
        <v>2951</v>
      </c>
      <c r="B88" s="18" t="s">
        <v>460</v>
      </c>
    </row>
    <row r="89" spans="1:2">
      <c r="A89" s="91">
        <v>2961</v>
      </c>
      <c r="B89" s="92" t="s">
        <v>461</v>
      </c>
    </row>
    <row r="90" spans="1:2">
      <c r="A90" s="17">
        <v>2971</v>
      </c>
      <c r="B90" s="18" t="s">
        <v>462</v>
      </c>
    </row>
    <row r="91" spans="1:2">
      <c r="A91" s="17">
        <v>2981</v>
      </c>
      <c r="B91" s="18" t="s">
        <v>463</v>
      </c>
    </row>
    <row r="92" spans="1:2">
      <c r="A92" s="17">
        <v>2991</v>
      </c>
      <c r="B92" s="18" t="s">
        <v>464</v>
      </c>
    </row>
    <row r="93" spans="1:2">
      <c r="A93" s="91">
        <v>3111</v>
      </c>
      <c r="B93" s="92" t="s">
        <v>465</v>
      </c>
    </row>
    <row r="94" spans="1:2">
      <c r="A94" s="17">
        <v>3121</v>
      </c>
      <c r="B94" s="18" t="s">
        <v>466</v>
      </c>
    </row>
    <row r="95" spans="1:2">
      <c r="A95" s="91">
        <v>3131</v>
      </c>
      <c r="B95" s="92" t="s">
        <v>467</v>
      </c>
    </row>
    <row r="96" spans="1:2">
      <c r="A96" s="91">
        <v>3141</v>
      </c>
      <c r="B96" s="92" t="s">
        <v>468</v>
      </c>
    </row>
    <row r="97" spans="1:2">
      <c r="A97" s="17">
        <v>3151</v>
      </c>
      <c r="B97" s="18" t="s">
        <v>469</v>
      </c>
    </row>
    <row r="98" spans="1:2">
      <c r="A98" s="17">
        <v>3161</v>
      </c>
      <c r="B98" s="18" t="s">
        <v>470</v>
      </c>
    </row>
    <row r="99" spans="1:2">
      <c r="A99" s="17">
        <v>3171</v>
      </c>
      <c r="B99" s="18" t="s">
        <v>471</v>
      </c>
    </row>
    <row r="100" spans="1:2">
      <c r="A100" s="91">
        <v>3181</v>
      </c>
      <c r="B100" s="92" t="s">
        <v>472</v>
      </c>
    </row>
    <row r="101" spans="1:2">
      <c r="A101" s="17">
        <v>3191</v>
      </c>
      <c r="B101" s="18" t="s">
        <v>473</v>
      </c>
    </row>
    <row r="102" spans="1:2">
      <c r="A102" s="17">
        <v>3211</v>
      </c>
      <c r="B102" s="18" t="s">
        <v>474</v>
      </c>
    </row>
    <row r="103" spans="1:2">
      <c r="A103" s="91">
        <v>3221</v>
      </c>
      <c r="B103" s="92" t="s">
        <v>475</v>
      </c>
    </row>
    <row r="104" spans="1:2">
      <c r="A104" s="91">
        <v>3231</v>
      </c>
      <c r="B104" s="92" t="s">
        <v>476</v>
      </c>
    </row>
    <row r="105" spans="1:2">
      <c r="A105" s="17">
        <v>3241</v>
      </c>
      <c r="B105" s="18" t="s">
        <v>477</v>
      </c>
    </row>
    <row r="106" spans="1:2">
      <c r="A106" s="91">
        <v>3251</v>
      </c>
      <c r="B106" s="92" t="s">
        <v>478</v>
      </c>
    </row>
    <row r="107" spans="1:2">
      <c r="A107" s="17">
        <v>3261</v>
      </c>
      <c r="B107" s="18" t="s">
        <v>479</v>
      </c>
    </row>
    <row r="108" spans="1:2">
      <c r="A108" s="17">
        <v>3271</v>
      </c>
      <c r="B108" s="18" t="s">
        <v>480</v>
      </c>
    </row>
    <row r="109" spans="1:2">
      <c r="A109" s="17">
        <v>3281</v>
      </c>
      <c r="B109" s="18" t="s">
        <v>481</v>
      </c>
    </row>
    <row r="110" spans="1:2">
      <c r="A110" s="17">
        <v>3291</v>
      </c>
      <c r="B110" s="18" t="s">
        <v>482</v>
      </c>
    </row>
    <row r="111" spans="1:2">
      <c r="A111" s="91">
        <v>3311</v>
      </c>
      <c r="B111" s="92" t="s">
        <v>483</v>
      </c>
    </row>
    <row r="112" spans="1:2">
      <c r="A112" s="17">
        <v>3321</v>
      </c>
      <c r="B112" s="18" t="s">
        <v>484</v>
      </c>
    </row>
    <row r="113" spans="1:2">
      <c r="A113" s="91">
        <v>3331</v>
      </c>
      <c r="B113" s="92" t="s">
        <v>485</v>
      </c>
    </row>
    <row r="114" spans="1:2">
      <c r="A114" s="91">
        <v>3341</v>
      </c>
      <c r="B114" s="92" t="s">
        <v>486</v>
      </c>
    </row>
    <row r="115" spans="1:2">
      <c r="A115" s="17">
        <v>3351</v>
      </c>
      <c r="B115" s="18" t="s">
        <v>487</v>
      </c>
    </row>
    <row r="116" spans="1:2">
      <c r="A116" s="91">
        <v>3361</v>
      </c>
      <c r="B116" s="92" t="s">
        <v>488</v>
      </c>
    </row>
    <row r="117" spans="1:2">
      <c r="A117" s="17">
        <v>3371</v>
      </c>
      <c r="B117" s="18" t="s">
        <v>489</v>
      </c>
    </row>
    <row r="118" spans="1:2">
      <c r="A118" s="91">
        <v>3381</v>
      </c>
      <c r="B118" s="92" t="s">
        <v>490</v>
      </c>
    </row>
    <row r="119" spans="1:2">
      <c r="A119" s="17">
        <v>3391</v>
      </c>
      <c r="B119" s="18" t="s">
        <v>491</v>
      </c>
    </row>
    <row r="120" spans="1:2">
      <c r="A120" s="91">
        <v>3411</v>
      </c>
      <c r="B120" s="92" t="s">
        <v>492</v>
      </c>
    </row>
    <row r="121" spans="1:2">
      <c r="A121" s="19">
        <v>3418</v>
      </c>
      <c r="B121" s="20" t="s">
        <v>493</v>
      </c>
    </row>
    <row r="122" spans="1:2">
      <c r="A122" s="17">
        <v>3421</v>
      </c>
      <c r="B122" s="18" t="s">
        <v>494</v>
      </c>
    </row>
    <row r="123" spans="1:2">
      <c r="A123" s="17">
        <v>3431</v>
      </c>
      <c r="B123" s="18" t="s">
        <v>495</v>
      </c>
    </row>
    <row r="124" spans="1:2">
      <c r="A124" s="17">
        <v>3441</v>
      </c>
      <c r="B124" s="18" t="s">
        <v>496</v>
      </c>
    </row>
    <row r="125" spans="1:2">
      <c r="A125" s="91">
        <v>3451</v>
      </c>
      <c r="B125" s="92" t="s">
        <v>497</v>
      </c>
    </row>
    <row r="126" spans="1:2">
      <c r="A126" s="17">
        <v>3461</v>
      </c>
      <c r="B126" s="18" t="s">
        <v>498</v>
      </c>
    </row>
    <row r="127" spans="1:2">
      <c r="A127" s="17">
        <v>3471</v>
      </c>
      <c r="B127" s="18" t="s">
        <v>499</v>
      </c>
    </row>
    <row r="128" spans="1:2">
      <c r="A128" s="17">
        <v>3481</v>
      </c>
      <c r="B128" s="18" t="s">
        <v>500</v>
      </c>
    </row>
    <row r="129" spans="1:2">
      <c r="A129" s="17">
        <v>3491</v>
      </c>
      <c r="B129" s="18" t="s">
        <v>501</v>
      </c>
    </row>
    <row r="130" spans="1:2">
      <c r="A130" s="91">
        <v>3511</v>
      </c>
      <c r="B130" s="92" t="s">
        <v>502</v>
      </c>
    </row>
    <row r="131" spans="1:2">
      <c r="A131" s="91">
        <v>3521</v>
      </c>
      <c r="B131" s="92" t="s">
        <v>503</v>
      </c>
    </row>
    <row r="132" spans="1:2">
      <c r="A132" s="91">
        <v>3531</v>
      </c>
      <c r="B132" s="92" t="s">
        <v>504</v>
      </c>
    </row>
    <row r="133" spans="1:2">
      <c r="A133" s="17">
        <v>3541</v>
      </c>
      <c r="B133" s="18" t="s">
        <v>505</v>
      </c>
    </row>
    <row r="134" spans="1:2">
      <c r="A134" s="91">
        <v>3551</v>
      </c>
      <c r="B134" s="92" t="s">
        <v>506</v>
      </c>
    </row>
    <row r="135" spans="1:2">
      <c r="A135" s="17">
        <v>3561</v>
      </c>
      <c r="B135" s="18" t="s">
        <v>507</v>
      </c>
    </row>
    <row r="136" spans="1:2">
      <c r="A136" s="17">
        <v>3571</v>
      </c>
      <c r="B136" s="18" t="s">
        <v>508</v>
      </c>
    </row>
    <row r="137" spans="1:2">
      <c r="A137" s="17">
        <v>3581</v>
      </c>
      <c r="B137" s="18" t="s">
        <v>509</v>
      </c>
    </row>
    <row r="138" spans="1:2">
      <c r="A138" s="91">
        <v>3591</v>
      </c>
      <c r="B138" s="92" t="s">
        <v>510</v>
      </c>
    </row>
    <row r="139" spans="1:2">
      <c r="A139" s="17">
        <v>3611</v>
      </c>
      <c r="B139" s="18" t="s">
        <v>511</v>
      </c>
    </row>
    <row r="140" spans="1:2">
      <c r="A140" s="17">
        <v>3621</v>
      </c>
      <c r="B140" s="18" t="s">
        <v>512</v>
      </c>
    </row>
    <row r="141" spans="1:2">
      <c r="A141" s="17">
        <v>3631</v>
      </c>
      <c r="B141" s="18" t="s">
        <v>513</v>
      </c>
    </row>
    <row r="142" spans="1:2">
      <c r="A142" s="17">
        <v>3641</v>
      </c>
      <c r="B142" s="18" t="s">
        <v>514</v>
      </c>
    </row>
    <row r="143" spans="1:2">
      <c r="A143" s="17">
        <v>3651</v>
      </c>
      <c r="B143" s="18" t="s">
        <v>515</v>
      </c>
    </row>
    <row r="144" spans="1:2">
      <c r="A144" s="17">
        <v>3661</v>
      </c>
      <c r="B144" s="18" t="s">
        <v>516</v>
      </c>
    </row>
    <row r="145" spans="1:2">
      <c r="A145" s="17">
        <v>3691</v>
      </c>
      <c r="B145" s="18" t="s">
        <v>517</v>
      </c>
    </row>
    <row r="146" spans="1:2">
      <c r="A146" s="17">
        <v>3711</v>
      </c>
      <c r="B146" s="18" t="s">
        <v>518</v>
      </c>
    </row>
    <row r="147" spans="1:2">
      <c r="A147" s="91">
        <v>3721</v>
      </c>
      <c r="B147" s="92" t="s">
        <v>519</v>
      </c>
    </row>
    <row r="148" spans="1:2">
      <c r="A148" s="17">
        <v>3731</v>
      </c>
      <c r="B148" s="18" t="s">
        <v>520</v>
      </c>
    </row>
    <row r="149" spans="1:2">
      <c r="A149" s="17">
        <v>3741</v>
      </c>
      <c r="B149" s="18" t="s">
        <v>521</v>
      </c>
    </row>
    <row r="150" spans="1:2">
      <c r="A150" s="91">
        <v>3751</v>
      </c>
      <c r="B150" s="92" t="s">
        <v>522</v>
      </c>
    </row>
    <row r="151" spans="1:2">
      <c r="A151" s="17">
        <v>3761</v>
      </c>
      <c r="B151" s="18" t="s">
        <v>523</v>
      </c>
    </row>
    <row r="152" spans="1:2">
      <c r="A152" s="17">
        <v>3771</v>
      </c>
      <c r="B152" s="18" t="s">
        <v>524</v>
      </c>
    </row>
    <row r="153" spans="1:2">
      <c r="A153" s="17">
        <v>3781</v>
      </c>
      <c r="B153" s="18" t="s">
        <v>525</v>
      </c>
    </row>
    <row r="154" spans="1:2">
      <c r="A154" s="91">
        <v>3791</v>
      </c>
      <c r="B154" s="92" t="s">
        <v>526</v>
      </c>
    </row>
    <row r="155" spans="1:2">
      <c r="A155" s="17">
        <v>3811</v>
      </c>
      <c r="B155" s="18" t="s">
        <v>527</v>
      </c>
    </row>
    <row r="156" spans="1:2">
      <c r="A156" s="91">
        <v>3821</v>
      </c>
      <c r="B156" s="99" t="s">
        <v>528</v>
      </c>
    </row>
    <row r="157" spans="1:2">
      <c r="A157" s="91">
        <v>3831</v>
      </c>
      <c r="B157" s="92" t="s">
        <v>529</v>
      </c>
    </row>
    <row r="158" spans="1:2">
      <c r="A158" s="17">
        <v>3841</v>
      </c>
      <c r="B158" s="18" t="s">
        <v>530</v>
      </c>
    </row>
    <row r="159" spans="1:2">
      <c r="A159" s="17">
        <v>3851</v>
      </c>
      <c r="B159" s="18" t="s">
        <v>531</v>
      </c>
    </row>
    <row r="160" spans="1:2">
      <c r="A160" s="17">
        <v>3911</v>
      </c>
      <c r="B160" s="18" t="s">
        <v>532</v>
      </c>
    </row>
    <row r="161" spans="1:2">
      <c r="A161" s="91">
        <v>3921</v>
      </c>
      <c r="B161" s="92" t="s">
        <v>533</v>
      </c>
    </row>
    <row r="162" spans="1:2">
      <c r="A162" s="19">
        <v>3922</v>
      </c>
      <c r="B162" s="20" t="s">
        <v>534</v>
      </c>
    </row>
    <row r="163" spans="1:2">
      <c r="A163" s="17">
        <v>3931</v>
      </c>
      <c r="B163" s="18" t="s">
        <v>535</v>
      </c>
    </row>
    <row r="164" spans="1:2">
      <c r="A164" s="17">
        <v>3941</v>
      </c>
      <c r="B164" s="18" t="s">
        <v>536</v>
      </c>
    </row>
    <row r="165" spans="1:2">
      <c r="A165" s="17">
        <v>3951</v>
      </c>
      <c r="B165" s="18" t="s">
        <v>537</v>
      </c>
    </row>
    <row r="166" spans="1:2">
      <c r="A166" s="17">
        <v>3961</v>
      </c>
      <c r="B166" s="18" t="s">
        <v>538</v>
      </c>
    </row>
    <row r="167" spans="1:2">
      <c r="A167" s="17">
        <v>3971</v>
      </c>
      <c r="B167" s="18" t="s">
        <v>539</v>
      </c>
    </row>
    <row r="168" spans="1:2">
      <c r="A168" s="91">
        <v>3981</v>
      </c>
      <c r="B168" s="92" t="s">
        <v>540</v>
      </c>
    </row>
    <row r="169" spans="1:2">
      <c r="A169" s="17">
        <v>3991</v>
      </c>
      <c r="B169" s="18" t="s">
        <v>541</v>
      </c>
    </row>
    <row r="170" spans="1:2">
      <c r="A170" s="19">
        <v>3992</v>
      </c>
      <c r="B170" s="20" t="s">
        <v>542</v>
      </c>
    </row>
    <row r="171" spans="1:2">
      <c r="A171" s="17">
        <v>4111</v>
      </c>
      <c r="B171" s="18" t="s">
        <v>543</v>
      </c>
    </row>
    <row r="172" spans="1:2">
      <c r="A172" s="17">
        <v>4121</v>
      </c>
      <c r="B172" s="18" t="s">
        <v>188</v>
      </c>
    </row>
    <row r="173" spans="1:2">
      <c r="A173" s="17">
        <v>4131</v>
      </c>
      <c r="B173" s="18" t="s">
        <v>544</v>
      </c>
    </row>
    <row r="174" spans="1:2">
      <c r="A174" s="17">
        <v>4141</v>
      </c>
      <c r="B174" s="18" t="s">
        <v>545</v>
      </c>
    </row>
    <row r="175" spans="1:2">
      <c r="A175" s="17">
        <v>4151</v>
      </c>
      <c r="B175" s="18" t="s">
        <v>546</v>
      </c>
    </row>
    <row r="176" spans="1:2">
      <c r="A176" s="19">
        <v>4152</v>
      </c>
      <c r="B176" s="20" t="s">
        <v>547</v>
      </c>
    </row>
    <row r="177" spans="1:2">
      <c r="A177" s="19">
        <v>4153</v>
      </c>
      <c r="B177" s="20" t="s">
        <v>548</v>
      </c>
    </row>
    <row r="178" spans="1:2">
      <c r="A178" s="19">
        <v>4154</v>
      </c>
      <c r="B178" s="20" t="s">
        <v>549</v>
      </c>
    </row>
    <row r="179" spans="1:2">
      <c r="A179" s="19">
        <v>4159</v>
      </c>
      <c r="B179" s="20" t="s">
        <v>550</v>
      </c>
    </row>
    <row r="180" spans="1:2">
      <c r="A180" s="17">
        <v>4161</v>
      </c>
      <c r="B180" s="18" t="s">
        <v>551</v>
      </c>
    </row>
    <row r="181" spans="1:2">
      <c r="A181" s="17">
        <v>4171</v>
      </c>
      <c r="B181" s="18" t="s">
        <v>552</v>
      </c>
    </row>
    <row r="182" spans="1:2">
      <c r="A182" s="17">
        <v>4181</v>
      </c>
      <c r="B182" s="18" t="s">
        <v>553</v>
      </c>
    </row>
    <row r="183" spans="1:2">
      <c r="A183" s="17">
        <v>4191</v>
      </c>
      <c r="B183" s="18" t="s">
        <v>554</v>
      </c>
    </row>
    <row r="184" spans="1:2">
      <c r="A184" s="19">
        <v>4192</v>
      </c>
      <c r="B184" s="20" t="s">
        <v>555</v>
      </c>
    </row>
    <row r="185" spans="1:2">
      <c r="A185" s="17">
        <v>4211</v>
      </c>
      <c r="B185" s="18" t="s">
        <v>556</v>
      </c>
    </row>
    <row r="186" spans="1:2">
      <c r="A186" s="19">
        <v>4212</v>
      </c>
      <c r="B186" s="20" t="s">
        <v>557</v>
      </c>
    </row>
    <row r="187" spans="1:2">
      <c r="A187" s="19">
        <v>4213</v>
      </c>
      <c r="B187" s="20" t="s">
        <v>558</v>
      </c>
    </row>
    <row r="188" spans="1:2">
      <c r="A188" s="19">
        <v>4214</v>
      </c>
      <c r="B188" s="20" t="s">
        <v>559</v>
      </c>
    </row>
    <row r="189" spans="1:2">
      <c r="A189" s="19">
        <v>4215</v>
      </c>
      <c r="B189" s="20" t="s">
        <v>560</v>
      </c>
    </row>
    <row r="190" spans="1:2">
      <c r="A190" s="19">
        <v>4219</v>
      </c>
      <c r="B190" s="20" t="s">
        <v>561</v>
      </c>
    </row>
    <row r="191" spans="1:2">
      <c r="A191" s="17">
        <v>4221</v>
      </c>
      <c r="B191" s="18" t="s">
        <v>562</v>
      </c>
    </row>
    <row r="192" spans="1:2">
      <c r="A192" s="17">
        <v>4231</v>
      </c>
      <c r="B192" s="18" t="s">
        <v>563</v>
      </c>
    </row>
    <row r="193" spans="1:2">
      <c r="A193" s="19">
        <v>4232</v>
      </c>
      <c r="B193" s="20" t="s">
        <v>564</v>
      </c>
    </row>
    <row r="194" spans="1:2">
      <c r="A194" s="19">
        <v>4233</v>
      </c>
      <c r="B194" s="20" t="s">
        <v>565</v>
      </c>
    </row>
    <row r="195" spans="1:2">
      <c r="A195" s="19">
        <v>4234</v>
      </c>
      <c r="B195" s="20" t="s">
        <v>566</v>
      </c>
    </row>
    <row r="196" spans="1:2">
      <c r="A196" s="17">
        <v>4241</v>
      </c>
      <c r="B196" s="18" t="s">
        <v>567</v>
      </c>
    </row>
    <row r="197" spans="1:2">
      <c r="A197" s="17">
        <v>4251</v>
      </c>
      <c r="B197" s="18" t="s">
        <v>568</v>
      </c>
    </row>
    <row r="198" spans="1:2">
      <c r="A198" s="17">
        <v>4311</v>
      </c>
      <c r="B198" s="18" t="s">
        <v>569</v>
      </c>
    </row>
    <row r="199" spans="1:2">
      <c r="A199" s="17">
        <v>4321</v>
      </c>
      <c r="B199" s="18" t="s">
        <v>570</v>
      </c>
    </row>
    <row r="200" spans="1:2">
      <c r="A200" s="17">
        <v>4331</v>
      </c>
      <c r="B200" s="18" t="s">
        <v>571</v>
      </c>
    </row>
    <row r="201" spans="1:2">
      <c r="A201" s="17">
        <v>4341</v>
      </c>
      <c r="B201" s="18" t="s">
        <v>572</v>
      </c>
    </row>
    <row r="202" spans="1:2">
      <c r="A202" s="17">
        <v>4351</v>
      </c>
      <c r="B202" s="18" t="s">
        <v>573</v>
      </c>
    </row>
    <row r="203" spans="1:2">
      <c r="A203" s="17">
        <v>4361</v>
      </c>
      <c r="B203" s="18" t="s">
        <v>574</v>
      </c>
    </row>
    <row r="204" spans="1:2">
      <c r="A204" s="17">
        <v>4371</v>
      </c>
      <c r="B204" s="18" t="s">
        <v>575</v>
      </c>
    </row>
    <row r="205" spans="1:2">
      <c r="A205" s="17">
        <v>4381</v>
      </c>
      <c r="B205" s="18" t="s">
        <v>576</v>
      </c>
    </row>
    <row r="206" spans="1:2">
      <c r="A206" s="17">
        <v>4391</v>
      </c>
      <c r="B206" s="18" t="s">
        <v>577</v>
      </c>
    </row>
    <row r="207" spans="1:2">
      <c r="A207" s="17">
        <v>4411</v>
      </c>
      <c r="B207" s="18" t="s">
        <v>578</v>
      </c>
    </row>
    <row r="208" spans="1:2">
      <c r="A208" s="93">
        <v>4421</v>
      </c>
      <c r="B208" s="94" t="s">
        <v>579</v>
      </c>
    </row>
    <row r="209" spans="1:2">
      <c r="A209" s="17">
        <v>4431</v>
      </c>
      <c r="B209" s="18" t="s">
        <v>580</v>
      </c>
    </row>
    <row r="210" spans="1:2">
      <c r="A210" s="17">
        <v>4441</v>
      </c>
      <c r="B210" s="18" t="s">
        <v>581</v>
      </c>
    </row>
    <row r="211" spans="1:2">
      <c r="A211" s="17">
        <v>4451</v>
      </c>
      <c r="B211" s="18" t="s">
        <v>582</v>
      </c>
    </row>
    <row r="212" spans="1:2">
      <c r="A212" s="17">
        <v>4461</v>
      </c>
      <c r="B212" s="18" t="s">
        <v>583</v>
      </c>
    </row>
    <row r="213" spans="1:2">
      <c r="A213" s="17">
        <v>4471</v>
      </c>
      <c r="B213" s="18" t="s">
        <v>584</v>
      </c>
    </row>
    <row r="214" spans="1:2">
      <c r="A214" s="17">
        <v>4481</v>
      </c>
      <c r="B214" s="18" t="s">
        <v>585</v>
      </c>
    </row>
    <row r="215" spans="1:2">
      <c r="A215" s="17">
        <v>4511</v>
      </c>
      <c r="B215" s="18" t="s">
        <v>586</v>
      </c>
    </row>
    <row r="216" spans="1:2">
      <c r="A216" s="17">
        <v>4521</v>
      </c>
      <c r="B216" s="18" t="s">
        <v>587</v>
      </c>
    </row>
    <row r="217" spans="1:2">
      <c r="A217" s="17">
        <v>4591</v>
      </c>
      <c r="B217" s="18" t="s">
        <v>588</v>
      </c>
    </row>
    <row r="218" spans="1:2">
      <c r="A218" s="17">
        <v>4611</v>
      </c>
      <c r="B218" s="18" t="s">
        <v>589</v>
      </c>
    </row>
    <row r="219" spans="1:2">
      <c r="A219" s="17">
        <v>4621</v>
      </c>
      <c r="B219" s="18" t="s">
        <v>590</v>
      </c>
    </row>
    <row r="220" spans="1:2">
      <c r="A220" s="17">
        <v>4631</v>
      </c>
      <c r="B220" s="18" t="s">
        <v>591</v>
      </c>
    </row>
    <row r="221" spans="1:2">
      <c r="A221" s="17">
        <v>4641</v>
      </c>
      <c r="B221" s="18" t="s">
        <v>592</v>
      </c>
    </row>
    <row r="222" spans="1:2">
      <c r="A222" s="17">
        <v>4651</v>
      </c>
      <c r="B222" s="18" t="s">
        <v>593</v>
      </c>
    </row>
    <row r="223" spans="1:2">
      <c r="A223" s="17">
        <v>4661</v>
      </c>
      <c r="B223" s="18" t="s">
        <v>594</v>
      </c>
    </row>
    <row r="224" spans="1:2">
      <c r="A224" s="17">
        <v>4711</v>
      </c>
      <c r="B224" s="18" t="s">
        <v>595</v>
      </c>
    </row>
    <row r="225" spans="1:2">
      <c r="A225" s="17">
        <v>4811</v>
      </c>
      <c r="B225" s="18" t="s">
        <v>596</v>
      </c>
    </row>
    <row r="226" spans="1:2">
      <c r="A226" s="17">
        <v>4821</v>
      </c>
      <c r="B226" s="18" t="s">
        <v>597</v>
      </c>
    </row>
    <row r="227" spans="1:2">
      <c r="A227" s="17">
        <v>4831</v>
      </c>
      <c r="B227" s="18" t="s">
        <v>598</v>
      </c>
    </row>
    <row r="228" spans="1:2">
      <c r="A228" s="17">
        <v>4841</v>
      </c>
      <c r="B228" s="18" t="s">
        <v>599</v>
      </c>
    </row>
    <row r="229" spans="1:2">
      <c r="A229" s="17">
        <v>4851</v>
      </c>
      <c r="B229" s="18" t="s">
        <v>600</v>
      </c>
    </row>
    <row r="230" spans="1:2">
      <c r="A230" s="17">
        <v>4911</v>
      </c>
      <c r="B230" s="18" t="s">
        <v>601</v>
      </c>
    </row>
    <row r="231" spans="1:2">
      <c r="A231" s="17">
        <v>4921</v>
      </c>
      <c r="B231" s="18" t="s">
        <v>602</v>
      </c>
    </row>
    <row r="232" spans="1:2">
      <c r="A232" s="17">
        <v>4931</v>
      </c>
      <c r="B232" s="18" t="s">
        <v>603</v>
      </c>
    </row>
    <row r="233" spans="1:2">
      <c r="A233" s="19">
        <v>5101</v>
      </c>
      <c r="B233" s="20" t="s">
        <v>604</v>
      </c>
    </row>
    <row r="234" spans="1:2">
      <c r="A234" s="91">
        <v>5111</v>
      </c>
      <c r="B234" s="92" t="s">
        <v>605</v>
      </c>
    </row>
    <row r="235" spans="1:2">
      <c r="A235" s="17">
        <v>5121</v>
      </c>
      <c r="B235" s="18" t="s">
        <v>606</v>
      </c>
    </row>
    <row r="236" spans="1:2">
      <c r="A236" s="17">
        <v>5131</v>
      </c>
      <c r="B236" s="18" t="s">
        <v>607</v>
      </c>
    </row>
    <row r="237" spans="1:2">
      <c r="A237" s="17">
        <v>5141</v>
      </c>
      <c r="B237" s="18" t="s">
        <v>608</v>
      </c>
    </row>
    <row r="238" spans="1:2">
      <c r="A238" s="91">
        <v>5151</v>
      </c>
      <c r="B238" s="92" t="s">
        <v>609</v>
      </c>
    </row>
    <row r="239" spans="1:2">
      <c r="A239" s="17">
        <v>5191</v>
      </c>
      <c r="B239" s="18" t="s">
        <v>610</v>
      </c>
    </row>
    <row r="240" spans="1:2">
      <c r="A240" s="17">
        <v>5211</v>
      </c>
      <c r="B240" s="18" t="s">
        <v>611</v>
      </c>
    </row>
    <row r="241" spans="1:2">
      <c r="A241" s="17">
        <v>5221</v>
      </c>
      <c r="B241" s="18" t="s">
        <v>612</v>
      </c>
    </row>
    <row r="242" spans="1:2">
      <c r="A242" s="17">
        <v>5231</v>
      </c>
      <c r="B242" s="18" t="s">
        <v>613</v>
      </c>
    </row>
    <row r="243" spans="1:2">
      <c r="A243" s="91">
        <v>5291</v>
      </c>
      <c r="B243" s="92" t="s">
        <v>614</v>
      </c>
    </row>
    <row r="244" spans="1:2">
      <c r="A244" s="17">
        <v>5311</v>
      </c>
      <c r="B244" s="18" t="s">
        <v>615</v>
      </c>
    </row>
    <row r="245" spans="1:2">
      <c r="A245" s="17">
        <v>5321</v>
      </c>
      <c r="B245" s="18" t="s">
        <v>616</v>
      </c>
    </row>
    <row r="246" spans="1:2">
      <c r="A246" s="91">
        <v>5411</v>
      </c>
      <c r="B246" s="92" t="s">
        <v>617</v>
      </c>
    </row>
    <row r="247" spans="1:2">
      <c r="A247" s="17">
        <v>5421</v>
      </c>
      <c r="B247" s="18" t="s">
        <v>618</v>
      </c>
    </row>
    <row r="248" spans="1:2">
      <c r="A248" s="17">
        <v>5431</v>
      </c>
      <c r="B248" s="18" t="s">
        <v>619</v>
      </c>
    </row>
    <row r="249" spans="1:2">
      <c r="A249" s="17">
        <v>5441</v>
      </c>
      <c r="B249" s="18" t="s">
        <v>620</v>
      </c>
    </row>
    <row r="250" spans="1:2">
      <c r="A250" s="17">
        <v>5451</v>
      </c>
      <c r="B250" s="18" t="s">
        <v>621</v>
      </c>
    </row>
    <row r="251" spans="1:2">
      <c r="A251" s="17">
        <v>5491</v>
      </c>
      <c r="B251" s="18" t="s">
        <v>622</v>
      </c>
    </row>
    <row r="252" spans="1:2">
      <c r="A252" s="17">
        <v>5511</v>
      </c>
      <c r="B252" s="18" t="s">
        <v>623</v>
      </c>
    </row>
    <row r="253" spans="1:2">
      <c r="A253" s="17">
        <v>5611</v>
      </c>
      <c r="B253" s="18" t="s">
        <v>624</v>
      </c>
    </row>
    <row r="254" spans="1:2">
      <c r="A254" s="17">
        <v>5621</v>
      </c>
      <c r="B254" s="18" t="s">
        <v>625</v>
      </c>
    </row>
    <row r="255" spans="1:2">
      <c r="A255" s="17">
        <v>5631</v>
      </c>
      <c r="B255" s="18" t="s">
        <v>626</v>
      </c>
    </row>
    <row r="256" spans="1:2">
      <c r="A256" s="17">
        <v>5641</v>
      </c>
      <c r="B256" s="18" t="s">
        <v>627</v>
      </c>
    </row>
    <row r="257" spans="1:2">
      <c r="A257" s="17">
        <v>5651</v>
      </c>
      <c r="B257" s="18" t="s">
        <v>628</v>
      </c>
    </row>
    <row r="258" spans="1:2">
      <c r="A258" s="17">
        <v>5661</v>
      </c>
      <c r="B258" s="18" t="s">
        <v>629</v>
      </c>
    </row>
    <row r="259" spans="1:2">
      <c r="A259" s="17">
        <v>5671</v>
      </c>
      <c r="B259" s="18" t="s">
        <v>630</v>
      </c>
    </row>
    <row r="260" spans="1:2">
      <c r="A260" s="17">
        <v>5691</v>
      </c>
      <c r="B260" s="18" t="s">
        <v>631</v>
      </c>
    </row>
    <row r="261" spans="1:2">
      <c r="A261" s="17">
        <v>5711</v>
      </c>
      <c r="B261" s="18" t="s">
        <v>632</v>
      </c>
    </row>
    <row r="262" spans="1:2">
      <c r="A262" s="17">
        <v>5721</v>
      </c>
      <c r="B262" s="18" t="s">
        <v>633</v>
      </c>
    </row>
    <row r="263" spans="1:2">
      <c r="A263" s="17">
        <v>5731</v>
      </c>
      <c r="B263" s="18" t="s">
        <v>634</v>
      </c>
    </row>
    <row r="264" spans="1:2">
      <c r="A264" s="17">
        <v>5741</v>
      </c>
      <c r="B264" s="18" t="s">
        <v>635</v>
      </c>
    </row>
    <row r="265" spans="1:2">
      <c r="A265" s="17">
        <v>5751</v>
      </c>
      <c r="B265" s="18" t="s">
        <v>636</v>
      </c>
    </row>
    <row r="266" spans="1:2">
      <c r="A266" s="17">
        <v>5761</v>
      </c>
      <c r="B266" s="18" t="s">
        <v>637</v>
      </c>
    </row>
    <row r="267" spans="1:2">
      <c r="A267" s="17">
        <v>5771</v>
      </c>
      <c r="B267" s="18" t="s">
        <v>638</v>
      </c>
    </row>
    <row r="268" spans="1:2">
      <c r="A268" s="17">
        <v>5781</v>
      </c>
      <c r="B268" s="18" t="s">
        <v>639</v>
      </c>
    </row>
    <row r="269" spans="1:2">
      <c r="A269" s="17">
        <v>5791</v>
      </c>
      <c r="B269" s="18" t="s">
        <v>640</v>
      </c>
    </row>
    <row r="270" spans="1:2">
      <c r="A270" s="17">
        <v>5811</v>
      </c>
      <c r="B270" s="18" t="s">
        <v>641</v>
      </c>
    </row>
    <row r="271" spans="1:2">
      <c r="A271" s="17">
        <v>5821</v>
      </c>
      <c r="B271" s="18" t="s">
        <v>642</v>
      </c>
    </row>
    <row r="272" spans="1:2">
      <c r="A272" s="17">
        <v>5831</v>
      </c>
      <c r="B272" s="18" t="s">
        <v>643</v>
      </c>
    </row>
    <row r="273" spans="1:2">
      <c r="A273" s="17">
        <v>5891</v>
      </c>
      <c r="B273" s="18" t="s">
        <v>644</v>
      </c>
    </row>
    <row r="274" spans="1:2">
      <c r="A274" s="17">
        <v>5911</v>
      </c>
      <c r="B274" s="18" t="s">
        <v>645</v>
      </c>
    </row>
    <row r="275" spans="1:2">
      <c r="A275" s="17">
        <v>5921</v>
      </c>
      <c r="B275" s="18" t="s">
        <v>646</v>
      </c>
    </row>
    <row r="276" spans="1:2">
      <c r="A276" s="17">
        <v>5931</v>
      </c>
      <c r="B276" s="18" t="s">
        <v>647</v>
      </c>
    </row>
    <row r="277" spans="1:2">
      <c r="A277" s="17">
        <v>5941</v>
      </c>
      <c r="B277" s="18" t="s">
        <v>648</v>
      </c>
    </row>
    <row r="278" spans="1:2">
      <c r="A278" s="17">
        <v>5951</v>
      </c>
      <c r="B278" s="18" t="s">
        <v>649</v>
      </c>
    </row>
    <row r="279" spans="1:2">
      <c r="A279" s="17">
        <v>5961</v>
      </c>
      <c r="B279" s="18" t="s">
        <v>650</v>
      </c>
    </row>
    <row r="280" spans="1:2">
      <c r="A280" s="91">
        <v>5971</v>
      </c>
      <c r="B280" s="92" t="s">
        <v>651</v>
      </c>
    </row>
    <row r="281" spans="1:2">
      <c r="A281" s="17">
        <v>5981</v>
      </c>
      <c r="B281" s="18" t="s">
        <v>652</v>
      </c>
    </row>
    <row r="282" spans="1:2">
      <c r="A282" s="17">
        <v>5991</v>
      </c>
      <c r="B282" s="18" t="s">
        <v>653</v>
      </c>
    </row>
    <row r="283" spans="1:2">
      <c r="A283" s="17">
        <v>6111</v>
      </c>
      <c r="B283" s="18" t="s">
        <v>654</v>
      </c>
    </row>
    <row r="284" spans="1:2">
      <c r="A284" s="17">
        <v>6121</v>
      </c>
      <c r="B284" s="18" t="s">
        <v>655</v>
      </c>
    </row>
    <row r="285" spans="1:2">
      <c r="A285" s="17">
        <v>6131</v>
      </c>
      <c r="B285" s="18" t="s">
        <v>656</v>
      </c>
    </row>
    <row r="286" spans="1:2">
      <c r="A286" s="17">
        <v>6141</v>
      </c>
      <c r="B286" s="18" t="s">
        <v>657</v>
      </c>
    </row>
    <row r="287" spans="1:2">
      <c r="A287" s="17">
        <v>6151</v>
      </c>
      <c r="B287" s="18" t="s">
        <v>658</v>
      </c>
    </row>
    <row r="288" spans="1:2">
      <c r="A288" s="17">
        <v>6161</v>
      </c>
      <c r="B288" s="18" t="s">
        <v>659</v>
      </c>
    </row>
    <row r="289" spans="1:2">
      <c r="A289" s="17">
        <v>6171</v>
      </c>
      <c r="B289" s="18" t="s">
        <v>660</v>
      </c>
    </row>
    <row r="290" spans="1:2">
      <c r="A290" s="17">
        <v>6191</v>
      </c>
      <c r="B290" s="18" t="s">
        <v>661</v>
      </c>
    </row>
    <row r="291" spans="1:2">
      <c r="A291" s="17">
        <v>6211</v>
      </c>
      <c r="B291" s="18" t="s">
        <v>662</v>
      </c>
    </row>
    <row r="292" spans="1:2">
      <c r="A292" s="17">
        <v>6221</v>
      </c>
      <c r="B292" s="18" t="s">
        <v>663</v>
      </c>
    </row>
    <row r="293" spans="1:2">
      <c r="A293" s="17">
        <v>6231</v>
      </c>
      <c r="B293" s="18" t="s">
        <v>664</v>
      </c>
    </row>
    <row r="294" spans="1:2">
      <c r="A294" s="17">
        <v>6241</v>
      </c>
      <c r="B294" s="18" t="s">
        <v>665</v>
      </c>
    </row>
    <row r="295" spans="1:2">
      <c r="A295" s="17">
        <v>6251</v>
      </c>
      <c r="B295" s="18" t="s">
        <v>666</v>
      </c>
    </row>
    <row r="296" spans="1:2">
      <c r="A296" s="17">
        <v>6261</v>
      </c>
      <c r="B296" s="18" t="s">
        <v>667</v>
      </c>
    </row>
    <row r="297" spans="1:2">
      <c r="A297" s="17">
        <v>6271</v>
      </c>
      <c r="B297" s="18" t="s">
        <v>668</v>
      </c>
    </row>
    <row r="298" spans="1:2">
      <c r="A298" s="17">
        <v>6291</v>
      </c>
      <c r="B298" s="18" t="s">
        <v>669</v>
      </c>
    </row>
    <row r="299" spans="1:2">
      <c r="A299" s="17">
        <v>6311</v>
      </c>
      <c r="B299" s="18" t="s">
        <v>670</v>
      </c>
    </row>
    <row r="300" spans="1:2">
      <c r="A300" s="17">
        <v>6321</v>
      </c>
      <c r="B300" s="18" t="s">
        <v>671</v>
      </c>
    </row>
    <row r="301" spans="1:2">
      <c r="A301" s="17">
        <v>7111</v>
      </c>
      <c r="B301" s="18" t="s">
        <v>672</v>
      </c>
    </row>
    <row r="302" spans="1:2">
      <c r="A302" s="17">
        <v>7121</v>
      </c>
      <c r="B302" s="18" t="s">
        <v>673</v>
      </c>
    </row>
    <row r="303" spans="1:2">
      <c r="A303" s="17">
        <v>7211</v>
      </c>
      <c r="B303" s="18" t="s">
        <v>674</v>
      </c>
    </row>
    <row r="304" spans="1:2">
      <c r="A304" s="17">
        <v>7221</v>
      </c>
      <c r="B304" s="18" t="s">
        <v>675</v>
      </c>
    </row>
    <row r="305" spans="1:2">
      <c r="A305" s="17">
        <v>7231</v>
      </c>
      <c r="B305" s="18" t="s">
        <v>676</v>
      </c>
    </row>
    <row r="306" spans="1:2">
      <c r="A306" s="17">
        <v>7241</v>
      </c>
      <c r="B306" s="18" t="s">
        <v>677</v>
      </c>
    </row>
    <row r="307" spans="1:2">
      <c r="A307" s="17">
        <v>7251</v>
      </c>
      <c r="B307" s="18" t="s">
        <v>678</v>
      </c>
    </row>
    <row r="308" spans="1:2">
      <c r="A308" s="17">
        <v>7261</v>
      </c>
      <c r="B308" s="18" t="s">
        <v>679</v>
      </c>
    </row>
    <row r="309" spans="1:2">
      <c r="A309" s="17">
        <v>7271</v>
      </c>
      <c r="B309" s="18" t="s">
        <v>680</v>
      </c>
    </row>
    <row r="310" spans="1:2">
      <c r="A310" s="17">
        <v>7281</v>
      </c>
      <c r="B310" s="18" t="s">
        <v>681</v>
      </c>
    </row>
    <row r="311" spans="1:2">
      <c r="A311" s="17">
        <v>7291</v>
      </c>
      <c r="B311" s="18" t="s">
        <v>682</v>
      </c>
    </row>
    <row r="312" spans="1:2">
      <c r="A312" s="17">
        <v>7311</v>
      </c>
      <c r="B312" s="18" t="s">
        <v>683</v>
      </c>
    </row>
    <row r="313" spans="1:2">
      <c r="A313" s="17">
        <v>7321</v>
      </c>
      <c r="B313" s="18" t="s">
        <v>684</v>
      </c>
    </row>
    <row r="314" spans="1:2">
      <c r="A314" s="17">
        <v>7331</v>
      </c>
      <c r="B314" s="18" t="s">
        <v>685</v>
      </c>
    </row>
    <row r="315" spans="1:2">
      <c r="A315" s="17">
        <v>7341</v>
      </c>
      <c r="B315" s="18" t="s">
        <v>686</v>
      </c>
    </row>
    <row r="316" spans="1:2">
      <c r="A316" s="17">
        <v>7351</v>
      </c>
      <c r="B316" s="18" t="s">
        <v>687</v>
      </c>
    </row>
    <row r="317" spans="1:2">
      <c r="A317" s="17">
        <v>7391</v>
      </c>
      <c r="B317" s="18" t="s">
        <v>688</v>
      </c>
    </row>
    <row r="318" spans="1:2">
      <c r="A318" s="17">
        <v>7411</v>
      </c>
      <c r="B318" s="18" t="s">
        <v>689</v>
      </c>
    </row>
    <row r="319" spans="1:2">
      <c r="A319" s="17">
        <v>7421</v>
      </c>
      <c r="B319" s="18" t="s">
        <v>690</v>
      </c>
    </row>
    <row r="320" spans="1:2">
      <c r="A320" s="17">
        <v>7431</v>
      </c>
      <c r="B320" s="18" t="s">
        <v>691</v>
      </c>
    </row>
    <row r="321" spans="1:2">
      <c r="A321" s="17">
        <v>7441</v>
      </c>
      <c r="B321" s="18" t="s">
        <v>692</v>
      </c>
    </row>
    <row r="322" spans="1:2">
      <c r="A322" s="17">
        <v>7451</v>
      </c>
      <c r="B322" s="18" t="s">
        <v>693</v>
      </c>
    </row>
    <row r="323" spans="1:2">
      <c r="A323" s="17">
        <v>7461</v>
      </c>
      <c r="B323" s="18" t="s">
        <v>694</v>
      </c>
    </row>
    <row r="324" spans="1:2">
      <c r="A324" s="17">
        <v>7471</v>
      </c>
      <c r="B324" s="18" t="s">
        <v>695</v>
      </c>
    </row>
    <row r="325" spans="1:2">
      <c r="A325" s="17">
        <v>7481</v>
      </c>
      <c r="B325" s="18" t="s">
        <v>696</v>
      </c>
    </row>
    <row r="326" spans="1:2">
      <c r="A326" s="17">
        <v>7491</v>
      </c>
      <c r="B326" s="18" t="s">
        <v>697</v>
      </c>
    </row>
    <row r="327" spans="1:2">
      <c r="A327" s="17">
        <v>7511</v>
      </c>
      <c r="B327" s="18" t="s">
        <v>698</v>
      </c>
    </row>
    <row r="328" spans="1:2">
      <c r="A328" s="17">
        <v>7521</v>
      </c>
      <c r="B328" s="18" t="s">
        <v>699</v>
      </c>
    </row>
    <row r="329" spans="1:2">
      <c r="A329" s="17">
        <v>7531</v>
      </c>
      <c r="B329" s="18" t="s">
        <v>700</v>
      </c>
    </row>
    <row r="330" spans="1:2">
      <c r="A330" s="17">
        <v>7541</v>
      </c>
      <c r="B330" s="18" t="s">
        <v>701</v>
      </c>
    </row>
    <row r="331" spans="1:2">
      <c r="A331" s="17">
        <v>7551</v>
      </c>
      <c r="B331" s="18" t="s">
        <v>702</v>
      </c>
    </row>
    <row r="332" spans="1:2">
      <c r="A332" s="17">
        <v>7561</v>
      </c>
      <c r="B332" s="18" t="s">
        <v>703</v>
      </c>
    </row>
    <row r="333" spans="1:2">
      <c r="A333" s="17">
        <v>7571</v>
      </c>
      <c r="B333" s="18" t="s">
        <v>704</v>
      </c>
    </row>
    <row r="334" spans="1:2">
      <c r="A334" s="17">
        <v>7581</v>
      </c>
      <c r="B334" s="18" t="s">
        <v>705</v>
      </c>
    </row>
    <row r="335" spans="1:2">
      <c r="A335" s="17">
        <v>7591</v>
      </c>
      <c r="B335" s="18" t="s">
        <v>706</v>
      </c>
    </row>
    <row r="336" spans="1:2">
      <c r="A336" s="17">
        <v>7611</v>
      </c>
      <c r="B336" s="18" t="s">
        <v>707</v>
      </c>
    </row>
    <row r="337" spans="1:2">
      <c r="A337" s="17">
        <v>7621</v>
      </c>
      <c r="B337" s="18" t="s">
        <v>708</v>
      </c>
    </row>
    <row r="338" spans="1:2">
      <c r="A338" s="17">
        <v>7911</v>
      </c>
      <c r="B338" s="18" t="s">
        <v>709</v>
      </c>
    </row>
    <row r="339" spans="1:2">
      <c r="A339" s="17">
        <v>7921</v>
      </c>
      <c r="B339" s="18" t="s">
        <v>710</v>
      </c>
    </row>
    <row r="340" spans="1:2">
      <c r="A340" s="17">
        <v>7991</v>
      </c>
      <c r="B340" s="18" t="s">
        <v>711</v>
      </c>
    </row>
    <row r="341" spans="1:2">
      <c r="A341" s="17">
        <v>8111</v>
      </c>
      <c r="B341" s="18" t="s">
        <v>712</v>
      </c>
    </row>
    <row r="342" spans="1:2">
      <c r="A342" s="17">
        <v>8121</v>
      </c>
      <c r="B342" s="18" t="s">
        <v>713</v>
      </c>
    </row>
    <row r="343" spans="1:2">
      <c r="A343" s="17">
        <v>8131</v>
      </c>
      <c r="B343" s="18" t="s">
        <v>714</v>
      </c>
    </row>
    <row r="344" spans="1:2">
      <c r="A344" s="17">
        <v>8141</v>
      </c>
      <c r="B344" s="18" t="s">
        <v>715</v>
      </c>
    </row>
    <row r="345" spans="1:2">
      <c r="A345" s="17">
        <v>8151</v>
      </c>
      <c r="B345" s="18" t="s">
        <v>716</v>
      </c>
    </row>
    <row r="346" spans="1:2">
      <c r="A346" s="17">
        <v>8161</v>
      </c>
      <c r="B346" s="18" t="s">
        <v>717</v>
      </c>
    </row>
    <row r="347" spans="1:2">
      <c r="A347" s="17">
        <v>8311</v>
      </c>
      <c r="B347" s="18" t="s">
        <v>718</v>
      </c>
    </row>
    <row r="348" spans="1:2">
      <c r="A348" s="17">
        <v>8321</v>
      </c>
      <c r="B348" s="18" t="s">
        <v>719</v>
      </c>
    </row>
    <row r="349" spans="1:2">
      <c r="A349" s="17">
        <v>8331</v>
      </c>
      <c r="B349" s="18" t="s">
        <v>720</v>
      </c>
    </row>
    <row r="350" spans="1:2">
      <c r="A350" s="17">
        <v>8341</v>
      </c>
      <c r="B350" s="18" t="s">
        <v>721</v>
      </c>
    </row>
    <row r="351" spans="1:2">
      <c r="A351" s="17">
        <v>8351</v>
      </c>
      <c r="B351" s="18" t="s">
        <v>722</v>
      </c>
    </row>
    <row r="352" spans="1:2">
      <c r="A352" s="17">
        <v>8511</v>
      </c>
      <c r="B352" s="18" t="s">
        <v>723</v>
      </c>
    </row>
    <row r="353" spans="1:2">
      <c r="A353" s="17">
        <v>8521</v>
      </c>
      <c r="B353" s="18" t="s">
        <v>724</v>
      </c>
    </row>
    <row r="354" spans="1:2">
      <c r="A354" s="17">
        <v>8531</v>
      </c>
      <c r="B354" s="18" t="s">
        <v>725</v>
      </c>
    </row>
    <row r="355" spans="1:2">
      <c r="A355" s="17">
        <v>9111</v>
      </c>
      <c r="B355" s="18" t="s">
        <v>726</v>
      </c>
    </row>
    <row r="356" spans="1:2">
      <c r="A356" s="17">
        <v>9121</v>
      </c>
      <c r="B356" s="18" t="s">
        <v>727</v>
      </c>
    </row>
    <row r="357" spans="1:2">
      <c r="A357" s="17">
        <v>9131</v>
      </c>
      <c r="B357" s="18" t="s">
        <v>728</v>
      </c>
    </row>
    <row r="358" spans="1:2">
      <c r="A358" s="17">
        <v>9141</v>
      </c>
      <c r="B358" s="18" t="s">
        <v>729</v>
      </c>
    </row>
    <row r="359" spans="1:2">
      <c r="A359" s="17">
        <v>9151</v>
      </c>
      <c r="B359" s="18" t="s">
        <v>730</v>
      </c>
    </row>
    <row r="360" spans="1:2">
      <c r="A360" s="17">
        <v>9161</v>
      </c>
      <c r="B360" s="18" t="s">
        <v>731</v>
      </c>
    </row>
    <row r="361" spans="1:2">
      <c r="A361" s="17">
        <v>9171</v>
      </c>
      <c r="B361" s="18" t="s">
        <v>732</v>
      </c>
    </row>
    <row r="362" spans="1:2">
      <c r="A362" s="17">
        <v>9181</v>
      </c>
      <c r="B362" s="18" t="s">
        <v>733</v>
      </c>
    </row>
    <row r="363" spans="1:2">
      <c r="A363" s="17">
        <v>9211</v>
      </c>
      <c r="B363" s="18" t="s">
        <v>734</v>
      </c>
    </row>
    <row r="364" spans="1:2">
      <c r="A364" s="17">
        <v>9221</v>
      </c>
      <c r="B364" s="18" t="s">
        <v>735</v>
      </c>
    </row>
    <row r="365" spans="1:2">
      <c r="A365" s="17">
        <v>9231</v>
      </c>
      <c r="B365" s="18" t="s">
        <v>736</v>
      </c>
    </row>
    <row r="366" spans="1:2">
      <c r="A366" s="17">
        <v>9241</v>
      </c>
      <c r="B366" s="18" t="s">
        <v>737</v>
      </c>
    </row>
    <row r="367" spans="1:2">
      <c r="A367" s="17">
        <v>9251</v>
      </c>
      <c r="B367" s="18" t="s">
        <v>738</v>
      </c>
    </row>
    <row r="368" spans="1:2">
      <c r="A368" s="17">
        <v>9261</v>
      </c>
      <c r="B368" s="18" t="s">
        <v>739</v>
      </c>
    </row>
    <row r="369" spans="1:2">
      <c r="A369" s="17">
        <v>9271</v>
      </c>
      <c r="B369" s="18" t="s">
        <v>740</v>
      </c>
    </row>
    <row r="370" spans="1:2">
      <c r="A370" s="17">
        <v>9281</v>
      </c>
      <c r="B370" s="18" t="s">
        <v>741</v>
      </c>
    </row>
    <row r="371" spans="1:2">
      <c r="A371" s="17">
        <v>9311</v>
      </c>
      <c r="B371" s="18" t="s">
        <v>742</v>
      </c>
    </row>
    <row r="372" spans="1:2">
      <c r="A372" s="17">
        <v>9321</v>
      </c>
      <c r="B372" s="18" t="s">
        <v>743</v>
      </c>
    </row>
    <row r="373" spans="1:2">
      <c r="A373" s="17">
        <v>9411</v>
      </c>
      <c r="B373" s="18" t="s">
        <v>744</v>
      </c>
    </row>
    <row r="374" spans="1:2">
      <c r="A374" s="17">
        <v>9421</v>
      </c>
      <c r="B374" s="18" t="s">
        <v>745</v>
      </c>
    </row>
    <row r="375" spans="1:2">
      <c r="A375" s="17">
        <v>9511</v>
      </c>
      <c r="B375" s="18" t="s">
        <v>746</v>
      </c>
    </row>
    <row r="376" spans="1:2">
      <c r="A376" s="17">
        <v>9611</v>
      </c>
      <c r="B376" s="18" t="s">
        <v>747</v>
      </c>
    </row>
    <row r="377" spans="1:2">
      <c r="A377" s="17">
        <v>9621</v>
      </c>
      <c r="B377" s="18" t="s">
        <v>748</v>
      </c>
    </row>
    <row r="378" spans="1:2">
      <c r="A378" s="17">
        <v>9911</v>
      </c>
      <c r="B378" s="18" t="s">
        <v>749</v>
      </c>
    </row>
  </sheetData>
  <autoFilter ref="A8:B8" xr:uid="{00000000-0009-0000-0000-00000C000000}"/>
  <mergeCells count="3">
    <mergeCell ref="A3:B3"/>
    <mergeCell ref="A4:B4"/>
    <mergeCell ref="A6:B6"/>
  </mergeCells>
  <printOptions horizontalCentered="1"/>
  <pageMargins left="0.39370078740157483" right="0.39370078740157483" top="0.74803149606299213" bottom="0.74803149606299213" header="0.31496062992125984" footer="0.31496062992125984"/>
  <pageSetup scale="7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6C0000"/>
  </sheetPr>
  <dimension ref="A1:C13"/>
  <sheetViews>
    <sheetView workbookViewId="0">
      <selection activeCell="D22" sqref="D22"/>
    </sheetView>
  </sheetViews>
  <sheetFormatPr baseColWidth="10" defaultRowHeight="15"/>
  <cols>
    <col min="1" max="1" width="11.42578125" style="1"/>
    <col min="2" max="2" width="57.5703125" style="1" bestFit="1" customWidth="1"/>
    <col min="3" max="16384" width="11.42578125" style="1"/>
  </cols>
  <sheetData>
    <row r="1" spans="1:3" s="35" customFormat="1" ht="16.5">
      <c r="A1" s="36"/>
      <c r="B1" s="37" t="s">
        <v>825</v>
      </c>
    </row>
    <row r="2" spans="1:3" s="35" customFormat="1" ht="16.5">
      <c r="A2" s="36"/>
    </row>
    <row r="3" spans="1:3" s="35" customFormat="1" ht="16.5">
      <c r="A3" s="1417" t="s">
        <v>786</v>
      </c>
      <c r="B3" s="1417"/>
      <c r="C3" s="42"/>
    </row>
    <row r="4" spans="1:3" s="35" customFormat="1" ht="16.5">
      <c r="A4" s="1417" t="s">
        <v>787</v>
      </c>
      <c r="B4" s="1417"/>
      <c r="C4" s="42"/>
    </row>
    <row r="5" spans="1:3" s="35" customFormat="1" ht="16.5">
      <c r="A5" s="36"/>
      <c r="B5" s="36"/>
      <c r="C5" s="36"/>
    </row>
    <row r="6" spans="1:3" s="35" customFormat="1" ht="16.5">
      <c r="A6" s="1418" t="s">
        <v>823</v>
      </c>
      <c r="B6" s="1418"/>
      <c r="C6" s="43"/>
    </row>
    <row r="8" spans="1:3" ht="31.5" customHeight="1">
      <c r="A8" s="67" t="s">
        <v>190</v>
      </c>
      <c r="B8" s="67" t="s">
        <v>380</v>
      </c>
    </row>
    <row r="9" spans="1:3" s="12" customFormat="1" ht="30.75" customHeight="1">
      <c r="A9" s="95">
        <v>1</v>
      </c>
      <c r="B9" s="96" t="s">
        <v>378</v>
      </c>
    </row>
    <row r="10" spans="1:3" s="12" customFormat="1" ht="30.75" customHeight="1">
      <c r="A10" s="10">
        <v>2</v>
      </c>
      <c r="B10" s="11" t="s">
        <v>818</v>
      </c>
    </row>
    <row r="11" spans="1:3" s="12" customFormat="1" ht="30.75" customHeight="1">
      <c r="A11" s="10">
        <v>3</v>
      </c>
      <c r="B11" s="11" t="s">
        <v>819</v>
      </c>
    </row>
    <row r="12" spans="1:3" s="12" customFormat="1" ht="30.75" customHeight="1">
      <c r="A12" s="10">
        <v>4</v>
      </c>
      <c r="B12" s="11" t="s">
        <v>820</v>
      </c>
    </row>
    <row r="13" spans="1:3" s="12" customFormat="1" ht="30.75" customHeight="1">
      <c r="A13" s="10">
        <v>5</v>
      </c>
      <c r="B13" s="11" t="s">
        <v>379</v>
      </c>
    </row>
  </sheetData>
  <mergeCells count="3">
    <mergeCell ref="A3:B3"/>
    <mergeCell ref="A4:B4"/>
    <mergeCell ref="A6:B6"/>
  </mergeCells>
  <printOptions horizontalCentered="1"/>
  <pageMargins left="0.70866141732283472" right="0.70866141732283472" top="0.74803149606299213" bottom="0.74803149606299213" header="0.31496062992125984" footer="0.31496062992125984"/>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6C0000"/>
  </sheetPr>
  <dimension ref="A1:D9"/>
  <sheetViews>
    <sheetView zoomScaleNormal="100" zoomScalePageLayoutView="150" workbookViewId="0">
      <selection activeCell="A9" sqref="A9:B9"/>
    </sheetView>
  </sheetViews>
  <sheetFormatPr baseColWidth="10" defaultColWidth="8.85546875" defaultRowHeight="30.75" customHeight="1"/>
  <cols>
    <col min="1" max="1" width="13.140625" style="8" customWidth="1"/>
    <col min="2" max="2" width="34.140625" style="9" customWidth="1"/>
    <col min="3" max="16384" width="8.85546875" style="3"/>
  </cols>
  <sheetData>
    <row r="1" spans="1:4" s="35" customFormat="1" ht="16.5">
      <c r="A1" s="36"/>
      <c r="B1" s="37" t="s">
        <v>829</v>
      </c>
    </row>
    <row r="2" spans="1:4" s="35" customFormat="1" ht="16.5">
      <c r="A2" s="36"/>
    </row>
    <row r="3" spans="1:4" s="35" customFormat="1" ht="16.5">
      <c r="A3" s="1417" t="s">
        <v>786</v>
      </c>
      <c r="B3" s="1417"/>
      <c r="C3" s="42"/>
    </row>
    <row r="4" spans="1:4" s="35" customFormat="1" ht="16.5">
      <c r="A4" s="1417" t="s">
        <v>787</v>
      </c>
      <c r="B4" s="1417"/>
      <c r="C4" s="42"/>
    </row>
    <row r="5" spans="1:4" s="35" customFormat="1" ht="16.5">
      <c r="A5" s="36"/>
      <c r="B5" s="36"/>
      <c r="C5" s="36"/>
    </row>
    <row r="6" spans="1:4" s="35" customFormat="1" ht="16.5">
      <c r="A6" s="1418" t="s">
        <v>823</v>
      </c>
      <c r="B6" s="1418"/>
      <c r="C6" s="43"/>
    </row>
    <row r="7" spans="1:4" s="1" customFormat="1" ht="15"/>
    <row r="8" spans="1:4" s="8" customFormat="1" ht="30.75" customHeight="1">
      <c r="A8" s="68" t="s">
        <v>190</v>
      </c>
      <c r="B8" s="69" t="s">
        <v>762</v>
      </c>
    </row>
    <row r="9" spans="1:4" ht="30.75" customHeight="1">
      <c r="A9" s="97">
        <v>12</v>
      </c>
      <c r="B9" s="98" t="s">
        <v>763</v>
      </c>
      <c r="D9" s="7"/>
    </row>
  </sheetData>
  <mergeCells count="3">
    <mergeCell ref="A3:B3"/>
    <mergeCell ref="A4:B4"/>
    <mergeCell ref="A6:B6"/>
  </mergeCells>
  <printOptions horizontalCentered="1"/>
  <pageMargins left="0.70866141732283472" right="0.70866141732283472" top="0.74803149606299213" bottom="0.74803149606299213" header="0.31496062992125984" footer="0.31496062992125984"/>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
  <sheetViews>
    <sheetView workbookViewId="0">
      <selection activeCell="M21" sqref="M21"/>
    </sheetView>
  </sheetViews>
  <sheetFormatPr baseColWidth="10" defaultRowHeight="1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8717B-2973-478C-9636-70668CF4D232}">
  <sheetPr>
    <tabColor rgb="FF6C0000"/>
  </sheetPr>
  <dimension ref="A1:U29"/>
  <sheetViews>
    <sheetView zoomScaleNormal="100" workbookViewId="0">
      <selection activeCell="B4" sqref="B4"/>
    </sheetView>
  </sheetViews>
  <sheetFormatPr baseColWidth="10" defaultRowHeight="15"/>
  <cols>
    <col min="1" max="1" width="2" customWidth="1"/>
    <col min="2" max="2" width="17.7109375" customWidth="1"/>
    <col min="3" max="3" width="3" customWidth="1"/>
    <col min="4" max="4" width="17.28515625" customWidth="1"/>
    <col min="5" max="5" width="3" customWidth="1"/>
    <col min="6" max="6" width="17.7109375" customWidth="1"/>
    <col min="7" max="7" width="2.7109375" customWidth="1"/>
    <col min="8" max="8" width="17.42578125" customWidth="1"/>
    <col min="9" max="9" width="2.42578125" customWidth="1"/>
    <col min="10" max="10" width="18" customWidth="1"/>
    <col min="11" max="11" width="2.85546875" customWidth="1"/>
    <col min="12" max="12" width="18.28515625" customWidth="1"/>
    <col min="13" max="13" width="2.7109375" customWidth="1"/>
    <col min="14" max="14" width="17.5703125" customWidth="1"/>
    <col min="15" max="15" width="2.7109375" customWidth="1"/>
    <col min="16" max="16" width="17.42578125" customWidth="1"/>
    <col min="17" max="17" width="2.85546875" customWidth="1"/>
    <col min="18" max="18" width="17.7109375" customWidth="1"/>
    <col min="19" max="19" width="3" customWidth="1"/>
    <col min="20" max="20" width="17.28515625" customWidth="1"/>
    <col min="21" max="21" width="3.28515625" customWidth="1"/>
  </cols>
  <sheetData>
    <row r="1" spans="1:21" ht="23.25">
      <c r="A1" s="506" t="s">
        <v>1404</v>
      </c>
      <c r="B1" s="506"/>
      <c r="C1" s="506"/>
      <c r="D1" s="506"/>
      <c r="E1" s="506"/>
      <c r="F1" s="506"/>
      <c r="G1" s="506"/>
      <c r="H1" s="506"/>
      <c r="I1" s="506"/>
      <c r="J1" s="506"/>
      <c r="K1" s="506"/>
      <c r="L1" s="506"/>
      <c r="M1" s="506"/>
      <c r="N1" s="506"/>
      <c r="O1" s="506"/>
      <c r="P1" s="506"/>
      <c r="Q1" s="506"/>
      <c r="R1" s="506"/>
      <c r="S1" s="506"/>
      <c r="T1" s="506"/>
      <c r="U1" s="506"/>
    </row>
    <row r="2" spans="1:21" ht="18.75">
      <c r="A2" s="507" t="s">
        <v>1405</v>
      </c>
      <c r="B2" s="507"/>
      <c r="C2" s="507"/>
      <c r="D2" s="507"/>
      <c r="E2" s="507"/>
      <c r="F2" s="507"/>
      <c r="G2" s="507"/>
      <c r="H2" s="507"/>
      <c r="I2" s="507"/>
      <c r="J2" s="507"/>
      <c r="K2" s="507"/>
      <c r="L2" s="507"/>
      <c r="M2" s="507"/>
      <c r="N2" s="507"/>
      <c r="O2" s="507"/>
      <c r="P2" s="507"/>
      <c r="Q2" s="507"/>
      <c r="R2" s="507"/>
      <c r="S2" s="507"/>
      <c r="T2" s="507"/>
      <c r="U2" s="507"/>
    </row>
    <row r="3" spans="1:21" ht="15.75">
      <c r="A3" s="508" t="s">
        <v>1445</v>
      </c>
      <c r="B3" s="508"/>
      <c r="C3" s="508"/>
      <c r="D3" s="508"/>
      <c r="E3" s="508"/>
      <c r="F3" s="508"/>
      <c r="G3" s="508"/>
      <c r="H3" s="508"/>
      <c r="I3" s="508"/>
      <c r="J3" s="508"/>
      <c r="K3" s="508"/>
      <c r="L3" s="508"/>
      <c r="M3" s="508"/>
      <c r="N3" s="508"/>
      <c r="O3" s="508"/>
      <c r="P3" s="508"/>
      <c r="Q3" s="508"/>
      <c r="R3" s="508"/>
      <c r="S3" s="508"/>
      <c r="T3" s="508"/>
      <c r="U3" s="508"/>
    </row>
    <row r="4" spans="1:21" ht="32.25" customHeight="1"/>
    <row r="5" spans="1:21" ht="47.25" customHeight="1">
      <c r="I5" s="509" t="s">
        <v>1446</v>
      </c>
      <c r="J5" s="510"/>
      <c r="K5" s="510"/>
      <c r="L5" s="510"/>
      <c r="M5" s="511"/>
      <c r="U5" s="512" t="s">
        <v>1447</v>
      </c>
    </row>
    <row r="6" spans="1:21" ht="27" customHeight="1">
      <c r="U6" s="512"/>
    </row>
    <row r="7" spans="1:21" s="404" customFormat="1" ht="51" customHeight="1">
      <c r="F7" s="513" t="s">
        <v>1448</v>
      </c>
      <c r="G7" s="514"/>
      <c r="H7" s="515"/>
      <c r="N7" s="513" t="s">
        <v>1449</v>
      </c>
      <c r="O7" s="514"/>
      <c r="P7" s="515"/>
      <c r="U7" s="512"/>
    </row>
    <row r="8" spans="1:21" s="404" customFormat="1" ht="55.5" customHeight="1">
      <c r="J8" s="513" t="s">
        <v>1450</v>
      </c>
      <c r="K8" s="514"/>
      <c r="L8" s="515"/>
      <c r="U8" s="512"/>
    </row>
    <row r="9" spans="1:21" ht="26.25" customHeight="1">
      <c r="U9" s="512"/>
    </row>
    <row r="10" spans="1:21" s="404" customFormat="1" ht="54" customHeight="1">
      <c r="F10" s="513" t="s">
        <v>1451</v>
      </c>
      <c r="G10" s="514"/>
      <c r="H10" s="515"/>
      <c r="J10" s="513" t="s">
        <v>1452</v>
      </c>
      <c r="K10" s="514"/>
      <c r="L10" s="515"/>
      <c r="N10" s="513" t="s">
        <v>1453</v>
      </c>
      <c r="O10" s="514"/>
      <c r="P10" s="515"/>
      <c r="U10" s="512"/>
    </row>
    <row r="11" spans="1:21" ht="32.25" customHeight="1" thickBot="1">
      <c r="U11" s="512"/>
    </row>
    <row r="12" spans="1:21" ht="25.5" customHeight="1" thickTop="1">
      <c r="D12" s="405"/>
      <c r="E12" s="405"/>
      <c r="F12" s="405"/>
      <c r="G12" s="405"/>
      <c r="H12" s="405"/>
      <c r="I12" s="405"/>
      <c r="J12" s="405"/>
      <c r="K12" s="405"/>
      <c r="L12" s="405"/>
      <c r="M12" s="405"/>
      <c r="N12" s="405"/>
      <c r="O12" s="405"/>
      <c r="P12" s="405"/>
      <c r="Q12" s="405"/>
      <c r="R12" s="405"/>
    </row>
    <row r="13" spans="1:21" ht="60.75" customHeight="1">
      <c r="F13" s="516" t="s">
        <v>1454</v>
      </c>
      <c r="G13" s="516"/>
      <c r="H13" s="517"/>
      <c r="I13" s="518" t="s">
        <v>1455</v>
      </c>
      <c r="J13" s="519"/>
      <c r="K13" s="519"/>
      <c r="L13" s="519"/>
      <c r="M13" s="520"/>
    </row>
    <row r="14" spans="1:21" ht="9.75" customHeight="1" thickBot="1">
      <c r="D14" s="406"/>
      <c r="E14" s="406"/>
      <c r="F14" s="406"/>
      <c r="G14" s="406"/>
      <c r="H14" s="406"/>
      <c r="I14" s="406"/>
      <c r="J14" s="406"/>
      <c r="K14" s="406"/>
      <c r="L14" s="406"/>
      <c r="M14" s="406"/>
      <c r="N14" s="406"/>
      <c r="O14" s="406"/>
      <c r="P14" s="406"/>
      <c r="Q14" s="406"/>
      <c r="R14" s="406"/>
    </row>
    <row r="15" spans="1:21" ht="30" customHeight="1" thickTop="1">
      <c r="U15" s="502" t="s">
        <v>1456</v>
      </c>
    </row>
    <row r="16" spans="1:21" s="404" customFormat="1" ht="57" customHeight="1">
      <c r="B16" s="408" t="s">
        <v>1457</v>
      </c>
      <c r="C16" s="409"/>
      <c r="D16" s="503" t="s">
        <v>1458</v>
      </c>
      <c r="E16" s="504"/>
      <c r="F16" s="505"/>
      <c r="G16" s="409"/>
      <c r="H16" s="503" t="s">
        <v>1459</v>
      </c>
      <c r="I16" s="504"/>
      <c r="J16" s="505"/>
      <c r="K16" s="409"/>
      <c r="L16" s="503" t="s">
        <v>1460</v>
      </c>
      <c r="M16" s="504"/>
      <c r="N16" s="505"/>
      <c r="O16" s="409"/>
      <c r="P16" s="503" t="s">
        <v>1461</v>
      </c>
      <c r="Q16" s="504"/>
      <c r="R16" s="505"/>
      <c r="S16" s="409"/>
      <c r="T16" s="408" t="s">
        <v>1462</v>
      </c>
      <c r="U16" s="502"/>
    </row>
    <row r="17" spans="2:21" ht="26.25" customHeight="1">
      <c r="B17" s="410"/>
      <c r="C17" s="410"/>
      <c r="D17" s="410"/>
      <c r="E17" s="410"/>
      <c r="F17" s="410"/>
      <c r="G17" s="410"/>
      <c r="H17" s="410"/>
      <c r="I17" s="410"/>
      <c r="J17" s="410"/>
      <c r="K17" s="410"/>
      <c r="L17" s="410"/>
      <c r="M17" s="410"/>
      <c r="N17" s="410"/>
      <c r="O17" s="410"/>
      <c r="P17" s="410"/>
      <c r="Q17" s="410"/>
      <c r="R17" s="410"/>
      <c r="S17" s="410"/>
      <c r="T17" s="410"/>
      <c r="U17" s="502"/>
    </row>
    <row r="18" spans="2:21" s="404" customFormat="1" ht="64.5" customHeight="1">
      <c r="B18" s="408" t="s">
        <v>1463</v>
      </c>
      <c r="C18" s="409"/>
      <c r="D18" s="408" t="s">
        <v>1464</v>
      </c>
      <c r="E18" s="409"/>
      <c r="F18" s="408" t="s">
        <v>1465</v>
      </c>
      <c r="G18" s="409"/>
      <c r="H18" s="408" t="s">
        <v>1466</v>
      </c>
      <c r="I18" s="409"/>
      <c r="J18" s="408" t="s">
        <v>1467</v>
      </c>
      <c r="K18" s="409"/>
      <c r="L18" s="408" t="s">
        <v>1468</v>
      </c>
      <c r="M18" s="409"/>
      <c r="N18" s="408" t="s">
        <v>1469</v>
      </c>
      <c r="O18" s="409"/>
      <c r="P18" s="408" t="s">
        <v>1470</v>
      </c>
      <c r="Q18" s="409"/>
      <c r="R18" s="408" t="s">
        <v>1471</v>
      </c>
      <c r="S18" s="409"/>
      <c r="T18" s="408" t="s">
        <v>1472</v>
      </c>
      <c r="U18" s="502"/>
    </row>
    <row r="19" spans="2:21" s="404" customFormat="1" ht="26.25" customHeight="1">
      <c r="B19" s="409"/>
      <c r="C19" s="409"/>
      <c r="D19" s="409"/>
      <c r="E19" s="409"/>
      <c r="F19" s="409"/>
      <c r="G19" s="409"/>
      <c r="H19" s="409"/>
      <c r="I19" s="409"/>
      <c r="J19" s="409"/>
      <c r="K19" s="409"/>
      <c r="L19" s="409"/>
      <c r="M19" s="409"/>
      <c r="N19" s="409"/>
      <c r="O19" s="409"/>
      <c r="P19" s="409"/>
      <c r="Q19" s="409"/>
      <c r="R19" s="409"/>
      <c r="S19" s="409"/>
      <c r="T19" s="409"/>
      <c r="U19" s="502"/>
    </row>
    <row r="20" spans="2:21" s="404" customFormat="1" ht="62.25" customHeight="1">
      <c r="B20" s="408" t="s">
        <v>1473</v>
      </c>
      <c r="C20" s="409"/>
      <c r="D20" s="408" t="s">
        <v>1474</v>
      </c>
      <c r="E20" s="409"/>
      <c r="F20" s="408" t="s">
        <v>1475</v>
      </c>
      <c r="G20" s="409"/>
      <c r="H20" s="408" t="s">
        <v>1476</v>
      </c>
      <c r="I20" s="409"/>
      <c r="J20" s="408" t="s">
        <v>1477</v>
      </c>
      <c r="K20" s="409"/>
      <c r="L20" s="408" t="s">
        <v>1478</v>
      </c>
      <c r="M20" s="409"/>
      <c r="N20" s="408" t="s">
        <v>1479</v>
      </c>
      <c r="O20" s="409"/>
      <c r="P20" s="408" t="s">
        <v>1480</v>
      </c>
      <c r="Q20" s="409"/>
      <c r="R20" s="408" t="s">
        <v>1481</v>
      </c>
      <c r="S20" s="409"/>
      <c r="T20" s="408" t="s">
        <v>1482</v>
      </c>
      <c r="U20" s="502"/>
    </row>
    <row r="22" spans="2:21">
      <c r="P22" s="411" t="s">
        <v>1046</v>
      </c>
      <c r="Q22" s="482" t="s">
        <v>1444</v>
      </c>
      <c r="R22" s="483"/>
      <c r="S22" s="483"/>
      <c r="T22" s="484"/>
    </row>
    <row r="25" spans="2:21">
      <c r="B25" s="485" t="s">
        <v>1053</v>
      </c>
      <c r="C25" s="486"/>
      <c r="D25" s="486"/>
      <c r="E25" s="486"/>
      <c r="F25" s="487"/>
      <c r="H25" s="488" t="s">
        <v>1048</v>
      </c>
      <c r="I25" s="489"/>
      <c r="J25" s="489"/>
      <c r="K25" s="489"/>
      <c r="L25" s="489"/>
      <c r="M25" s="490"/>
      <c r="O25" s="488" t="s">
        <v>878</v>
      </c>
      <c r="P25" s="489"/>
      <c r="Q25" s="489"/>
      <c r="R25" s="489"/>
      <c r="S25" s="489"/>
      <c r="T25" s="490"/>
    </row>
    <row r="26" spans="2:21" ht="31.5" customHeight="1">
      <c r="B26" s="491" t="s">
        <v>1619</v>
      </c>
      <c r="C26" s="492"/>
      <c r="D26" s="492"/>
      <c r="E26" s="492"/>
      <c r="F26" s="493"/>
      <c r="H26" s="491" t="s">
        <v>1049</v>
      </c>
      <c r="I26" s="492"/>
      <c r="J26" s="492"/>
      <c r="K26" s="492"/>
      <c r="L26" s="492"/>
      <c r="M26" s="493"/>
      <c r="O26" s="494" t="s">
        <v>1050</v>
      </c>
      <c r="P26" s="495"/>
      <c r="Q26" s="495"/>
      <c r="R26" s="495"/>
      <c r="S26" s="495"/>
      <c r="T26" s="496"/>
    </row>
    <row r="27" spans="2:21">
      <c r="B27" s="476"/>
      <c r="C27" s="477"/>
      <c r="D27" s="477"/>
      <c r="E27" s="477"/>
      <c r="F27" s="478"/>
      <c r="H27" s="479"/>
      <c r="I27" s="480"/>
      <c r="J27" s="480"/>
      <c r="K27" s="480"/>
      <c r="L27" s="480"/>
      <c r="M27" s="481"/>
      <c r="O27" s="479"/>
      <c r="P27" s="480"/>
      <c r="Q27" s="480"/>
      <c r="R27" s="480"/>
      <c r="S27" s="480"/>
      <c r="T27" s="481"/>
    </row>
    <row r="28" spans="2:21">
      <c r="B28" s="476"/>
      <c r="C28" s="477"/>
      <c r="D28" s="477"/>
      <c r="E28" s="477"/>
      <c r="F28" s="478"/>
      <c r="H28" s="479"/>
      <c r="I28" s="480"/>
      <c r="J28" s="480"/>
      <c r="K28" s="480"/>
      <c r="L28" s="480"/>
      <c r="M28" s="481"/>
      <c r="O28" s="479"/>
      <c r="P28" s="480"/>
      <c r="Q28" s="480"/>
      <c r="R28" s="480"/>
      <c r="S28" s="480"/>
      <c r="T28" s="481"/>
    </row>
    <row r="29" spans="2:21">
      <c r="B29" s="467" t="s">
        <v>1054</v>
      </c>
      <c r="C29" s="468"/>
      <c r="D29" s="468"/>
      <c r="E29" s="468"/>
      <c r="F29" s="469"/>
      <c r="H29" s="470" t="s">
        <v>1051</v>
      </c>
      <c r="I29" s="471"/>
      <c r="J29" s="471"/>
      <c r="K29" s="471"/>
      <c r="L29" s="471"/>
      <c r="M29" s="472"/>
      <c r="O29" s="473" t="s">
        <v>1052</v>
      </c>
      <c r="P29" s="474"/>
      <c r="Q29" s="474"/>
      <c r="R29" s="474"/>
      <c r="S29" s="474"/>
      <c r="T29" s="475"/>
    </row>
  </sheetData>
  <mergeCells count="34">
    <mergeCell ref="A1:U1"/>
    <mergeCell ref="A2:U2"/>
    <mergeCell ref="A3:U3"/>
    <mergeCell ref="I5:M5"/>
    <mergeCell ref="U5:U11"/>
    <mergeCell ref="F7:H7"/>
    <mergeCell ref="N7:P7"/>
    <mergeCell ref="J8:L8"/>
    <mergeCell ref="F10:H10"/>
    <mergeCell ref="J10:L10"/>
    <mergeCell ref="N10:P10"/>
    <mergeCell ref="F13:H13"/>
    <mergeCell ref="I13:M13"/>
    <mergeCell ref="U15:U20"/>
    <mergeCell ref="D16:F16"/>
    <mergeCell ref="H16:J16"/>
    <mergeCell ref="L16:N16"/>
    <mergeCell ref="P16:R16"/>
    <mergeCell ref="Q22:T22"/>
    <mergeCell ref="B25:F25"/>
    <mergeCell ref="H25:M25"/>
    <mergeCell ref="O25:T25"/>
    <mergeCell ref="B26:F26"/>
    <mergeCell ref="H26:M26"/>
    <mergeCell ref="O26:T26"/>
    <mergeCell ref="B29:F29"/>
    <mergeCell ref="H29:M29"/>
    <mergeCell ref="O29:T29"/>
    <mergeCell ref="B27:F27"/>
    <mergeCell ref="H27:M27"/>
    <mergeCell ref="O27:T27"/>
    <mergeCell ref="B28:F28"/>
    <mergeCell ref="H28:M28"/>
    <mergeCell ref="O28:T28"/>
  </mergeCells>
  <printOptions horizontalCentered="1"/>
  <pageMargins left="0.39370078740157483" right="0.39370078740157483" top="0.59055118110236227" bottom="0.39370078740157483" header="0.31496062992125984" footer="0.31496062992125984"/>
  <pageSetup paperSize="5" scale="62"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081498-EF85-4FAB-8D32-AE5F9FEB1E7A}">
  <sheetPr>
    <tabColor rgb="FF6C0000"/>
  </sheetPr>
  <dimension ref="A1:E50"/>
  <sheetViews>
    <sheetView view="pageBreakPreview" zoomScale="60" zoomScaleNormal="100" workbookViewId="0">
      <selection activeCell="A2" sqref="A2"/>
    </sheetView>
  </sheetViews>
  <sheetFormatPr baseColWidth="10" defaultRowHeight="15"/>
  <cols>
    <col min="1" max="1" width="35.28515625" style="247" customWidth="1"/>
    <col min="2" max="2" width="8" style="248" customWidth="1"/>
    <col min="3" max="3" width="35.28515625" style="249" customWidth="1"/>
    <col min="4" max="4" width="33" style="249" customWidth="1"/>
    <col min="5" max="5" width="45.28515625" style="249" customWidth="1"/>
  </cols>
  <sheetData>
    <row r="1" spans="1:5" s="50" customFormat="1" ht="42" customHeight="1">
      <c r="A1" s="547" t="s">
        <v>1056</v>
      </c>
      <c r="B1" s="547"/>
      <c r="C1" s="547"/>
      <c r="D1" s="547"/>
      <c r="E1" s="547"/>
    </row>
    <row r="2" spans="1:5" s="50" customFormat="1" ht="34.5" customHeight="1" thickBot="1">
      <c r="A2" s="236"/>
      <c r="B2" s="237"/>
      <c r="C2" s="548" t="s">
        <v>1229</v>
      </c>
      <c r="D2" s="548"/>
      <c r="E2" s="238"/>
    </row>
    <row r="3" spans="1:5" s="50" customFormat="1" ht="36" customHeight="1" thickBot="1">
      <c r="A3" s="239" t="s">
        <v>831</v>
      </c>
      <c r="B3" s="549" t="s">
        <v>832</v>
      </c>
      <c r="C3" s="550"/>
      <c r="D3" s="550"/>
      <c r="E3" s="551"/>
    </row>
    <row r="4" spans="1:5" s="50" customFormat="1" ht="15.75" thickBot="1">
      <c r="A4" s="237"/>
      <c r="B4" s="237"/>
      <c r="C4" s="235"/>
      <c r="D4" s="235"/>
      <c r="E4" s="238"/>
    </row>
    <row r="5" spans="1:5" s="50" customFormat="1" ht="15.75" thickBot="1">
      <c r="A5" s="531" t="s">
        <v>833</v>
      </c>
      <c r="B5" s="536"/>
      <c r="C5" s="537"/>
      <c r="D5" s="240"/>
      <c r="E5" s="241"/>
    </row>
    <row r="6" spans="1:5" s="50" customFormat="1" ht="45.75" customHeight="1">
      <c r="A6" s="532"/>
      <c r="B6" s="538" t="s">
        <v>1230</v>
      </c>
      <c r="C6" s="540" t="s">
        <v>1058</v>
      </c>
      <c r="D6" s="540"/>
      <c r="E6" s="541"/>
    </row>
    <row r="7" spans="1:5" s="50" customFormat="1" ht="45" customHeight="1" thickBot="1">
      <c r="A7" s="533"/>
      <c r="B7" s="539"/>
      <c r="C7" s="542"/>
      <c r="D7" s="542"/>
      <c r="E7" s="543"/>
    </row>
    <row r="8" spans="1:5" s="50" customFormat="1" ht="12.75" customHeight="1" thickBot="1">
      <c r="A8" s="242"/>
      <c r="B8" s="237"/>
      <c r="C8" s="238"/>
      <c r="D8" s="235"/>
      <c r="E8" s="235"/>
    </row>
    <row r="9" spans="1:5" s="50" customFormat="1" ht="15.75" thickBot="1">
      <c r="A9" s="531" t="s">
        <v>1231</v>
      </c>
      <c r="B9" s="536"/>
      <c r="C9" s="537"/>
      <c r="D9" s="240"/>
      <c r="E9" s="241"/>
    </row>
    <row r="10" spans="1:5" s="50" customFormat="1" ht="62.25" customHeight="1">
      <c r="A10" s="532"/>
      <c r="B10" s="538" t="s">
        <v>1232</v>
      </c>
      <c r="C10" s="540" t="s">
        <v>1076</v>
      </c>
      <c r="D10" s="540"/>
      <c r="E10" s="541"/>
    </row>
    <row r="11" spans="1:5" s="50" customFormat="1" ht="29.25" customHeight="1" thickBot="1">
      <c r="A11" s="533"/>
      <c r="B11" s="539"/>
      <c r="C11" s="542"/>
      <c r="D11" s="542"/>
      <c r="E11" s="543"/>
    </row>
    <row r="12" spans="1:5" s="50" customFormat="1" ht="11.25" customHeight="1" thickBot="1">
      <c r="A12" s="242"/>
      <c r="B12" s="237"/>
      <c r="C12" s="238"/>
      <c r="D12" s="238"/>
      <c r="E12" s="238"/>
    </row>
    <row r="13" spans="1:5" s="50" customFormat="1" ht="17.25" customHeight="1" thickBot="1">
      <c r="A13" s="544" t="s">
        <v>1233</v>
      </c>
      <c r="B13" s="537"/>
      <c r="C13" s="537"/>
      <c r="D13" s="240"/>
      <c r="E13" s="241"/>
    </row>
    <row r="14" spans="1:5" s="50" customFormat="1" ht="48" customHeight="1" thickBot="1">
      <c r="A14" s="545"/>
      <c r="B14" s="243" t="s">
        <v>834</v>
      </c>
      <c r="C14" s="524" t="s">
        <v>1085</v>
      </c>
      <c r="D14" s="524"/>
      <c r="E14" s="525"/>
    </row>
    <row r="15" spans="1:5" s="50" customFormat="1" ht="48" customHeight="1" thickBot="1">
      <c r="A15" s="545"/>
      <c r="B15" s="243" t="s">
        <v>1234</v>
      </c>
      <c r="C15" s="524" t="s">
        <v>1093</v>
      </c>
      <c r="D15" s="524"/>
      <c r="E15" s="525"/>
    </row>
    <row r="16" spans="1:5" s="50" customFormat="1" ht="51" customHeight="1" thickBot="1">
      <c r="A16" s="545"/>
      <c r="B16" s="243" t="s">
        <v>835</v>
      </c>
      <c r="C16" s="524" t="s">
        <v>1107</v>
      </c>
      <c r="D16" s="524"/>
      <c r="E16" s="525"/>
    </row>
    <row r="17" spans="1:5" s="50" customFormat="1" ht="45.75" customHeight="1" thickBot="1">
      <c r="A17" s="545"/>
      <c r="B17" s="243" t="s">
        <v>1235</v>
      </c>
      <c r="C17" s="524" t="s">
        <v>1115</v>
      </c>
      <c r="D17" s="524"/>
      <c r="E17" s="525"/>
    </row>
    <row r="18" spans="1:5" s="50" customFormat="1" ht="52.5" customHeight="1" thickBot="1">
      <c r="A18" s="546"/>
      <c r="B18" s="243" t="s">
        <v>1236</v>
      </c>
      <c r="C18" s="524" t="s">
        <v>1124</v>
      </c>
      <c r="D18" s="524"/>
      <c r="E18" s="525"/>
    </row>
    <row r="19" spans="1:5" s="50" customFormat="1" ht="16.5" thickBot="1">
      <c r="A19" s="242"/>
      <c r="B19" s="237"/>
      <c r="C19" s="238"/>
      <c r="D19" s="238"/>
      <c r="E19" s="238"/>
    </row>
    <row r="20" spans="1:5" s="50" customFormat="1" ht="15.75" thickBot="1">
      <c r="A20" s="531" t="s">
        <v>836</v>
      </c>
      <c r="B20" s="244"/>
      <c r="C20" s="245"/>
      <c r="D20" s="245"/>
      <c r="E20" s="246"/>
    </row>
    <row r="21" spans="1:5" s="50" customFormat="1" ht="36.75" customHeight="1" thickBot="1">
      <c r="A21" s="532"/>
      <c r="B21" s="243" t="s">
        <v>1237</v>
      </c>
      <c r="C21" s="524" t="s">
        <v>1132</v>
      </c>
      <c r="D21" s="524"/>
      <c r="E21" s="525"/>
    </row>
    <row r="22" spans="1:5" s="50" customFormat="1" ht="36.75" customHeight="1" thickBot="1">
      <c r="A22" s="532"/>
      <c r="B22" s="243" t="s">
        <v>1238</v>
      </c>
      <c r="C22" s="524" t="s">
        <v>1139</v>
      </c>
      <c r="D22" s="524"/>
      <c r="E22" s="525"/>
    </row>
    <row r="23" spans="1:5" s="50" customFormat="1" ht="36.75" customHeight="1" thickBot="1">
      <c r="A23" s="532"/>
      <c r="B23" s="243" t="s">
        <v>1239</v>
      </c>
      <c r="C23" s="524" t="s">
        <v>1144</v>
      </c>
      <c r="D23" s="524"/>
      <c r="E23" s="525"/>
    </row>
    <row r="24" spans="1:5" s="50" customFormat="1" ht="36.75" customHeight="1" thickBot="1">
      <c r="A24" s="532"/>
      <c r="B24" s="243" t="s">
        <v>1240</v>
      </c>
      <c r="C24" s="524" t="s">
        <v>1151</v>
      </c>
      <c r="D24" s="524"/>
      <c r="E24" s="525"/>
    </row>
    <row r="25" spans="1:5" s="50" customFormat="1" ht="32.25" customHeight="1" thickBot="1">
      <c r="A25" s="532"/>
      <c r="B25" s="243" t="s">
        <v>1241</v>
      </c>
      <c r="C25" s="524" t="s">
        <v>1156</v>
      </c>
      <c r="D25" s="524"/>
      <c r="E25" s="525"/>
    </row>
    <row r="26" spans="1:5" s="50" customFormat="1" ht="32.25" customHeight="1" thickBot="1">
      <c r="A26" s="532"/>
      <c r="B26" s="243" t="s">
        <v>1242</v>
      </c>
      <c r="C26" s="524" t="s">
        <v>936</v>
      </c>
      <c r="D26" s="524"/>
      <c r="E26" s="525"/>
    </row>
    <row r="27" spans="1:5" s="50" customFormat="1" ht="32.25" customHeight="1" thickBot="1">
      <c r="A27" s="532"/>
      <c r="B27" s="243" t="s">
        <v>1243</v>
      </c>
      <c r="C27" s="524" t="s">
        <v>1168</v>
      </c>
      <c r="D27" s="524"/>
      <c r="E27" s="525"/>
    </row>
    <row r="28" spans="1:5" s="50" customFormat="1" ht="32.25" customHeight="1" thickBot="1">
      <c r="A28" s="532"/>
      <c r="B28" s="243" t="s">
        <v>1244</v>
      </c>
      <c r="C28" s="524" t="s">
        <v>1174</v>
      </c>
      <c r="D28" s="524"/>
      <c r="E28" s="525"/>
    </row>
    <row r="29" spans="1:5" s="50" customFormat="1" ht="34.5" customHeight="1" thickBot="1">
      <c r="A29" s="532"/>
      <c r="B29" s="243" t="s">
        <v>1237</v>
      </c>
      <c r="C29" s="524" t="s">
        <v>1177</v>
      </c>
      <c r="D29" s="524"/>
      <c r="E29" s="525"/>
    </row>
    <row r="30" spans="1:5" s="50" customFormat="1" ht="31.5" customHeight="1" thickBot="1">
      <c r="A30" s="532"/>
      <c r="B30" s="243" t="s">
        <v>1238</v>
      </c>
      <c r="C30" s="534" t="s">
        <v>1184</v>
      </c>
      <c r="D30" s="534"/>
      <c r="E30" s="535"/>
    </row>
    <row r="31" spans="1:5" s="50" customFormat="1" ht="34.5" customHeight="1" thickBot="1">
      <c r="A31" s="532"/>
      <c r="B31" s="243" t="s">
        <v>1239</v>
      </c>
      <c r="C31" s="524" t="s">
        <v>1190</v>
      </c>
      <c r="D31" s="524"/>
      <c r="E31" s="525"/>
    </row>
    <row r="32" spans="1:5" s="50" customFormat="1" ht="34.5" customHeight="1" thickBot="1">
      <c r="A32" s="532"/>
      <c r="B32" s="243" t="s">
        <v>1240</v>
      </c>
      <c r="C32" s="524" t="s">
        <v>1197</v>
      </c>
      <c r="D32" s="524"/>
      <c r="E32" s="525"/>
    </row>
    <row r="33" spans="1:5" s="50" customFormat="1" ht="34.5" customHeight="1" thickBot="1">
      <c r="A33" s="532"/>
      <c r="B33" s="243" t="s">
        <v>1237</v>
      </c>
      <c r="C33" s="524" t="s">
        <v>1204</v>
      </c>
      <c r="D33" s="524"/>
      <c r="E33" s="525"/>
    </row>
    <row r="34" spans="1:5" s="50" customFormat="1" ht="36" customHeight="1" thickBot="1">
      <c r="A34" s="532"/>
      <c r="B34" s="243" t="s">
        <v>1238</v>
      </c>
      <c r="C34" s="524" t="s">
        <v>1211</v>
      </c>
      <c r="D34" s="524"/>
      <c r="E34" s="525"/>
    </row>
    <row r="35" spans="1:5" s="50" customFormat="1" ht="34.5" customHeight="1" thickBot="1">
      <c r="A35" s="532"/>
      <c r="B35" s="243" t="s">
        <v>1237</v>
      </c>
      <c r="C35" s="524" t="s">
        <v>1216</v>
      </c>
      <c r="D35" s="524"/>
      <c r="E35" s="525"/>
    </row>
    <row r="36" spans="1:5" s="50" customFormat="1" ht="35.25" customHeight="1" thickBot="1">
      <c r="A36" s="533"/>
      <c r="B36" s="243" t="s">
        <v>1238</v>
      </c>
      <c r="C36" s="524" t="s">
        <v>1222</v>
      </c>
      <c r="D36" s="524"/>
      <c r="E36" s="525"/>
    </row>
    <row r="38" spans="1:5">
      <c r="E38" s="250" t="s">
        <v>1245</v>
      </c>
    </row>
    <row r="40" spans="1:5">
      <c r="A40" s="488" t="s">
        <v>1048</v>
      </c>
      <c r="B40" s="489"/>
      <c r="C40" s="490"/>
      <c r="D40" s="488" t="s">
        <v>878</v>
      </c>
      <c r="E40" s="490"/>
    </row>
    <row r="41" spans="1:5">
      <c r="A41" s="526" t="s">
        <v>1049</v>
      </c>
      <c r="B41" s="527"/>
      <c r="C41" s="528"/>
      <c r="D41" s="529" t="s">
        <v>1050</v>
      </c>
      <c r="E41" s="530"/>
    </row>
    <row r="42" spans="1:5" ht="30" customHeight="1">
      <c r="A42" s="251"/>
      <c r="B42" s="100"/>
      <c r="C42" s="252"/>
      <c r="D42" s="251"/>
      <c r="E42" s="252"/>
    </row>
    <row r="43" spans="1:5">
      <c r="A43" s="251"/>
      <c r="B43" s="100"/>
      <c r="C43" s="252"/>
      <c r="D43" s="251"/>
      <c r="E43" s="252"/>
    </row>
    <row r="44" spans="1:5">
      <c r="A44" s="470" t="s">
        <v>1051</v>
      </c>
      <c r="B44" s="471"/>
      <c r="C44" s="472"/>
      <c r="D44" s="473" t="s">
        <v>1052</v>
      </c>
      <c r="E44" s="475"/>
    </row>
    <row r="45" spans="1:5" ht="22.5" customHeight="1"/>
    <row r="46" spans="1:5">
      <c r="A46" s="485" t="s">
        <v>1053</v>
      </c>
      <c r="B46" s="486"/>
      <c r="C46" s="487"/>
    </row>
    <row r="47" spans="1:5">
      <c r="A47" s="521" t="s">
        <v>1619</v>
      </c>
      <c r="B47" s="522"/>
      <c r="C47" s="523"/>
    </row>
    <row r="48" spans="1:5" ht="28.5" customHeight="1">
      <c r="A48" s="476"/>
      <c r="B48" s="477"/>
      <c r="C48" s="478"/>
    </row>
    <row r="49" spans="1:3">
      <c r="A49" s="476"/>
      <c r="B49" s="477"/>
      <c r="C49" s="478"/>
    </row>
    <row r="50" spans="1:3">
      <c r="A50" s="467" t="s">
        <v>1054</v>
      </c>
      <c r="B50" s="468"/>
      <c r="C50" s="469"/>
    </row>
  </sheetData>
  <mergeCells count="46">
    <mergeCell ref="A1:E1"/>
    <mergeCell ref="C2:D2"/>
    <mergeCell ref="B3:E3"/>
    <mergeCell ref="A5:A7"/>
    <mergeCell ref="B5:C5"/>
    <mergeCell ref="B6:B7"/>
    <mergeCell ref="C6:E7"/>
    <mergeCell ref="A9:A11"/>
    <mergeCell ref="B9:C9"/>
    <mergeCell ref="B10:B11"/>
    <mergeCell ref="C10:E11"/>
    <mergeCell ref="A13:A18"/>
    <mergeCell ref="B13:C13"/>
    <mergeCell ref="C14:E14"/>
    <mergeCell ref="C15:E15"/>
    <mergeCell ref="C16:E16"/>
    <mergeCell ref="C17:E17"/>
    <mergeCell ref="C34:E34"/>
    <mergeCell ref="C18:E18"/>
    <mergeCell ref="A20:A36"/>
    <mergeCell ref="C21:E21"/>
    <mergeCell ref="C22:E22"/>
    <mergeCell ref="C23:E23"/>
    <mergeCell ref="C24:E24"/>
    <mergeCell ref="C25:E25"/>
    <mergeCell ref="C26:E26"/>
    <mergeCell ref="C27:E27"/>
    <mergeCell ref="C28:E28"/>
    <mergeCell ref="C29:E29"/>
    <mergeCell ref="C30:E30"/>
    <mergeCell ref="C31:E31"/>
    <mergeCell ref="C32:E32"/>
    <mergeCell ref="C33:E33"/>
    <mergeCell ref="C35:E35"/>
    <mergeCell ref="C36:E36"/>
    <mergeCell ref="A40:C40"/>
    <mergeCell ref="D40:E40"/>
    <mergeCell ref="A41:C41"/>
    <mergeCell ref="D41:E41"/>
    <mergeCell ref="A50:C50"/>
    <mergeCell ref="A44:C44"/>
    <mergeCell ref="D44:E44"/>
    <mergeCell ref="A46:C46"/>
    <mergeCell ref="A47:C47"/>
    <mergeCell ref="A48:C48"/>
    <mergeCell ref="A49:C49"/>
  </mergeCells>
  <printOptions horizontalCentered="1" verticalCentered="1"/>
  <pageMargins left="1.1811023622047245" right="0.23622047244094491" top="0.23622047244094491" bottom="0.23622047244094491" header="0" footer="0.31496062992125984"/>
  <pageSetup paperSize="5" scale="55"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B80B4-4B68-4DE7-A82C-54595F5A21D3}">
  <sheetPr>
    <tabColor rgb="FF6C0000"/>
  </sheetPr>
  <dimension ref="A1:K123"/>
  <sheetViews>
    <sheetView view="pageBreakPreview" zoomScale="90" zoomScaleNormal="75" zoomScaleSheetLayoutView="90" workbookViewId="0">
      <selection activeCell="L13" sqref="L13"/>
    </sheetView>
  </sheetViews>
  <sheetFormatPr baseColWidth="10" defaultRowHeight="12.75"/>
  <cols>
    <col min="1" max="1" width="4.5703125" style="253" customWidth="1"/>
    <col min="2" max="2" width="26.85546875" style="100" customWidth="1"/>
    <col min="3" max="3" width="12.7109375" style="100" customWidth="1"/>
    <col min="4" max="4" width="3.5703125" style="100" customWidth="1"/>
    <col min="5" max="5" width="35.7109375" style="100" customWidth="1"/>
    <col min="6" max="6" width="49.5703125" style="205" customWidth="1"/>
    <col min="7" max="7" width="14.5703125" style="100" customWidth="1"/>
    <col min="8" max="8" width="41" style="100" customWidth="1"/>
    <col min="9" max="9" width="47.28515625" style="100" customWidth="1"/>
    <col min="10" max="16384" width="11.42578125" style="100"/>
  </cols>
  <sheetData>
    <row r="1" spans="1:9" s="50" customFormat="1" ht="42" customHeight="1">
      <c r="B1" s="614" t="s">
        <v>1056</v>
      </c>
      <c r="C1" s="614"/>
      <c r="D1" s="614"/>
      <c r="E1" s="614"/>
      <c r="F1" s="614"/>
      <c r="G1" s="614"/>
      <c r="H1" s="614"/>
      <c r="I1" s="614"/>
    </row>
    <row r="2" spans="1:9" s="50" customFormat="1" ht="31.5" customHeight="1">
      <c r="A2" s="236"/>
      <c r="B2" s="237"/>
      <c r="C2" s="238"/>
      <c r="D2" s="238"/>
      <c r="E2" s="615" t="s">
        <v>1229</v>
      </c>
      <c r="F2" s="615"/>
      <c r="G2" s="615"/>
      <c r="H2" s="615"/>
    </row>
    <row r="3" spans="1:9" ht="39" customHeight="1">
      <c r="A3" s="119">
        <v>1</v>
      </c>
      <c r="B3" s="616" t="s">
        <v>1246</v>
      </c>
      <c r="C3" s="616"/>
      <c r="D3" s="616"/>
      <c r="E3" s="616"/>
      <c r="F3" s="616"/>
      <c r="G3" s="616"/>
      <c r="H3" s="616"/>
      <c r="I3" s="616"/>
    </row>
    <row r="4" spans="1:9" ht="25.5" customHeight="1">
      <c r="B4" s="616" t="s">
        <v>1247</v>
      </c>
      <c r="C4" s="616"/>
      <c r="D4" s="616"/>
      <c r="E4" s="616"/>
      <c r="F4" s="616"/>
      <c r="G4" s="616"/>
      <c r="H4" s="616"/>
      <c r="I4" s="616"/>
    </row>
    <row r="5" spans="1:9" ht="12.75" customHeight="1">
      <c r="F5" s="100"/>
    </row>
    <row r="6" spans="1:9" ht="32.25" customHeight="1">
      <c r="B6" s="604" t="s">
        <v>897</v>
      </c>
      <c r="C6" s="604"/>
      <c r="D6" s="604"/>
      <c r="E6" s="604"/>
      <c r="F6" s="604"/>
      <c r="G6" s="604"/>
      <c r="H6" s="604"/>
      <c r="I6" s="604"/>
    </row>
    <row r="7" spans="1:9" ht="12.75" customHeight="1">
      <c r="F7" s="100"/>
    </row>
    <row r="8" spans="1:9" ht="19.5" customHeight="1">
      <c r="B8" s="254" t="s">
        <v>899</v>
      </c>
      <c r="C8" s="255">
        <v>5</v>
      </c>
      <c r="D8" s="612" t="s">
        <v>900</v>
      </c>
      <c r="E8" s="612"/>
      <c r="F8" s="612"/>
      <c r="G8" s="612"/>
      <c r="H8" s="612"/>
      <c r="I8" s="613"/>
    </row>
    <row r="9" spans="1:9" ht="19.5" customHeight="1">
      <c r="B9" s="256" t="s">
        <v>901</v>
      </c>
      <c r="C9" s="257" t="s">
        <v>891</v>
      </c>
      <c r="D9" s="600" t="s">
        <v>902</v>
      </c>
      <c r="E9" s="600"/>
      <c r="F9" s="600"/>
      <c r="G9" s="600"/>
      <c r="H9" s="600"/>
      <c r="I9" s="601"/>
    </row>
    <row r="10" spans="1:9" ht="19.5" customHeight="1">
      <c r="B10" s="256" t="s">
        <v>903</v>
      </c>
      <c r="C10" s="257" t="s">
        <v>904</v>
      </c>
      <c r="D10" s="600" t="s">
        <v>905</v>
      </c>
      <c r="E10" s="600"/>
      <c r="F10" s="600"/>
      <c r="G10" s="600"/>
      <c r="H10" s="600"/>
      <c r="I10" s="601"/>
    </row>
    <row r="11" spans="1:9" ht="19.5" customHeight="1">
      <c r="B11" s="256" t="s">
        <v>906</v>
      </c>
      <c r="C11" s="258" t="s">
        <v>907</v>
      </c>
      <c r="D11" s="600" t="s">
        <v>908</v>
      </c>
      <c r="E11" s="600"/>
      <c r="F11" s="600"/>
      <c r="G11" s="600"/>
      <c r="H11" s="600"/>
      <c r="I11" s="601"/>
    </row>
    <row r="12" spans="1:9" ht="19.5" customHeight="1">
      <c r="B12" s="259" t="s">
        <v>909</v>
      </c>
      <c r="C12" s="260"/>
      <c r="D12" s="602" t="s">
        <v>910</v>
      </c>
      <c r="E12" s="602"/>
      <c r="F12" s="602"/>
      <c r="G12" s="602"/>
      <c r="H12" s="602"/>
      <c r="I12" s="603"/>
    </row>
    <row r="13" spans="1:9">
      <c r="F13" s="100"/>
    </row>
    <row r="14" spans="1:9" ht="30.75" customHeight="1">
      <c r="B14" s="604" t="s">
        <v>911</v>
      </c>
      <c r="C14" s="604"/>
      <c r="D14" s="604"/>
      <c r="E14" s="604"/>
      <c r="F14" s="604"/>
      <c r="G14" s="604"/>
      <c r="H14" s="604"/>
      <c r="I14" s="604"/>
    </row>
    <row r="15" spans="1:9">
      <c r="B15" s="599" t="s">
        <v>912</v>
      </c>
      <c r="C15" s="599"/>
      <c r="D15" s="599"/>
      <c r="E15" s="599"/>
      <c r="F15" s="599"/>
      <c r="G15" s="599"/>
      <c r="H15" s="599"/>
      <c r="I15" s="599"/>
    </row>
    <row r="16" spans="1:9" ht="19.5" customHeight="1">
      <c r="B16" s="261" t="s">
        <v>1248</v>
      </c>
      <c r="C16" s="255" t="s">
        <v>914</v>
      </c>
      <c r="D16" s="605" t="s">
        <v>915</v>
      </c>
      <c r="E16" s="605"/>
      <c r="F16" s="605"/>
      <c r="G16" s="605"/>
      <c r="H16" s="605"/>
      <c r="I16" s="606"/>
    </row>
    <row r="17" spans="2:9" ht="31.5" customHeight="1">
      <c r="B17" s="262" t="s">
        <v>1249</v>
      </c>
      <c r="C17" s="257">
        <v>1.4</v>
      </c>
      <c r="D17" s="607" t="s">
        <v>1250</v>
      </c>
      <c r="E17" s="607"/>
      <c r="F17" s="607"/>
      <c r="G17" s="607"/>
      <c r="H17" s="607"/>
      <c r="I17" s="608"/>
    </row>
    <row r="18" spans="2:9" ht="25.5" customHeight="1">
      <c r="B18" s="262" t="s">
        <v>918</v>
      </c>
      <c r="C18" s="257" t="s">
        <v>889</v>
      </c>
      <c r="D18" s="607" t="s">
        <v>919</v>
      </c>
      <c r="E18" s="607"/>
      <c r="F18" s="607"/>
      <c r="G18" s="607"/>
      <c r="H18" s="607"/>
      <c r="I18" s="608"/>
    </row>
    <row r="19" spans="2:9" ht="24" customHeight="1">
      <c r="B19" s="263" t="s">
        <v>920</v>
      </c>
      <c r="C19" s="264" t="s">
        <v>890</v>
      </c>
      <c r="D19" s="609" t="s">
        <v>1251</v>
      </c>
      <c r="E19" s="609"/>
      <c r="F19" s="609"/>
      <c r="G19" s="609"/>
      <c r="H19" s="609"/>
      <c r="I19" s="610"/>
    </row>
    <row r="20" spans="2:9" ht="7.5" customHeight="1">
      <c r="B20" s="611"/>
      <c r="C20" s="611"/>
      <c r="D20" s="611"/>
      <c r="E20" s="611"/>
      <c r="F20" s="611"/>
      <c r="G20" s="611"/>
    </row>
    <row r="21" spans="2:9">
      <c r="B21" s="598" t="s">
        <v>1252</v>
      </c>
      <c r="C21" s="599"/>
      <c r="D21" s="599"/>
      <c r="E21" s="599"/>
      <c r="F21" s="599"/>
      <c r="G21" s="599"/>
      <c r="H21" s="599"/>
      <c r="I21" s="599"/>
    </row>
    <row r="22" spans="2:9" ht="26.25" customHeight="1">
      <c r="B22" s="254" t="s">
        <v>923</v>
      </c>
      <c r="C22" s="265"/>
      <c r="D22" s="590" t="s">
        <v>924</v>
      </c>
      <c r="E22" s="590"/>
      <c r="F22" s="590"/>
      <c r="G22" s="590"/>
      <c r="H22" s="590"/>
      <c r="I22" s="591"/>
    </row>
    <row r="23" spans="2:9" ht="26.25" customHeight="1">
      <c r="B23" s="256" t="s">
        <v>925</v>
      </c>
      <c r="C23" s="266" t="s">
        <v>907</v>
      </c>
      <c r="D23" s="592" t="s">
        <v>926</v>
      </c>
      <c r="E23" s="592"/>
      <c r="F23" s="592"/>
      <c r="G23" s="592"/>
      <c r="H23" s="592"/>
      <c r="I23" s="593"/>
    </row>
    <row r="24" spans="2:9" ht="25.5" customHeight="1">
      <c r="B24" s="259" t="s">
        <v>1253</v>
      </c>
      <c r="C24" s="131">
        <v>6.2</v>
      </c>
      <c r="D24" s="594" t="s">
        <v>928</v>
      </c>
      <c r="E24" s="594"/>
      <c r="F24" s="594"/>
      <c r="G24" s="594"/>
      <c r="H24" s="594"/>
      <c r="I24" s="595"/>
    </row>
    <row r="25" spans="2:9" ht="16.5" customHeight="1">
      <c r="B25" s="596" t="s">
        <v>929</v>
      </c>
      <c r="C25" s="596"/>
      <c r="D25" s="596"/>
      <c r="E25" s="596"/>
      <c r="F25" s="596"/>
      <c r="G25" s="596"/>
      <c r="H25" s="596"/>
      <c r="I25" s="596"/>
    </row>
    <row r="26" spans="2:9" ht="13.5" customHeight="1">
      <c r="B26" s="597" t="s">
        <v>930</v>
      </c>
      <c r="C26" s="597"/>
      <c r="D26" s="597"/>
      <c r="E26" s="597"/>
      <c r="F26" s="597"/>
      <c r="G26" s="597" t="s">
        <v>931</v>
      </c>
      <c r="H26" s="597"/>
      <c r="I26" s="597"/>
    </row>
    <row r="27" spans="2:9" ht="57.75" customHeight="1">
      <c r="B27" s="570" t="s">
        <v>932</v>
      </c>
      <c r="C27" s="570"/>
      <c r="D27" s="570"/>
      <c r="E27" s="570"/>
      <c r="F27" s="570"/>
      <c r="G27" s="570" t="s">
        <v>933</v>
      </c>
      <c r="H27" s="570"/>
      <c r="I27" s="570"/>
    </row>
    <row r="28" spans="2:9">
      <c r="F28" s="100"/>
    </row>
    <row r="29" spans="2:9">
      <c r="F29" s="100"/>
    </row>
    <row r="30" spans="2:9" ht="40.5" customHeight="1">
      <c r="B30" s="571" t="s">
        <v>1254</v>
      </c>
      <c r="C30" s="573" t="s">
        <v>934</v>
      </c>
      <c r="D30" s="574"/>
      <c r="E30" s="574"/>
      <c r="F30" s="574"/>
      <c r="G30" s="574"/>
      <c r="H30" s="574"/>
      <c r="I30" s="575"/>
    </row>
    <row r="31" spans="2:9" ht="27.75" customHeight="1">
      <c r="B31" s="572"/>
      <c r="C31" s="576" t="s">
        <v>832</v>
      </c>
      <c r="D31" s="577"/>
      <c r="E31" s="578"/>
      <c r="F31" s="267" t="s">
        <v>1255</v>
      </c>
      <c r="G31" s="579" t="s">
        <v>842</v>
      </c>
      <c r="H31" s="580"/>
      <c r="I31" s="268" t="s">
        <v>843</v>
      </c>
    </row>
    <row r="32" spans="2:9" ht="23.25" customHeight="1">
      <c r="B32" s="269"/>
      <c r="C32" s="270"/>
      <c r="D32" s="271"/>
      <c r="E32" s="272"/>
      <c r="F32" s="273"/>
      <c r="G32" s="274" t="s">
        <v>1256</v>
      </c>
      <c r="H32" s="275" t="s">
        <v>1257</v>
      </c>
      <c r="I32" s="276"/>
    </row>
    <row r="33" spans="1:10" ht="63.75" customHeight="1">
      <c r="B33" s="277" t="s">
        <v>1057</v>
      </c>
      <c r="C33" s="581" t="s">
        <v>1058</v>
      </c>
      <c r="D33" s="582"/>
      <c r="E33" s="583"/>
      <c r="F33" s="278" t="s">
        <v>1068</v>
      </c>
      <c r="G33" s="279" t="s">
        <v>1258</v>
      </c>
      <c r="H33" s="280" t="s">
        <v>1259</v>
      </c>
      <c r="I33" s="278" t="s">
        <v>1260</v>
      </c>
      <c r="J33" s="281" t="s">
        <v>1261</v>
      </c>
    </row>
    <row r="34" spans="1:10" ht="39.950000000000003" customHeight="1">
      <c r="B34" s="282"/>
      <c r="C34" s="584"/>
      <c r="D34" s="585"/>
      <c r="E34" s="586"/>
      <c r="F34" s="283" t="s">
        <v>1262</v>
      </c>
      <c r="G34" s="284" t="s">
        <v>1108</v>
      </c>
      <c r="H34" s="285" t="s">
        <v>1263</v>
      </c>
      <c r="I34" s="286" t="s">
        <v>1264</v>
      </c>
    </row>
    <row r="35" spans="1:10" ht="33" customHeight="1">
      <c r="B35" s="287"/>
      <c r="C35" s="288"/>
      <c r="D35" s="289"/>
      <c r="E35" s="290"/>
      <c r="F35" s="291"/>
      <c r="G35" s="292" t="s">
        <v>1232</v>
      </c>
      <c r="H35" s="293" t="s">
        <v>1265</v>
      </c>
      <c r="I35" s="294" t="s">
        <v>1266</v>
      </c>
    </row>
    <row r="36" spans="1:10" ht="50.25" customHeight="1">
      <c r="B36" s="277" t="s">
        <v>1075</v>
      </c>
      <c r="C36" s="587" t="s">
        <v>1076</v>
      </c>
      <c r="D36" s="588"/>
      <c r="E36" s="589"/>
      <c r="F36" s="278" t="s">
        <v>1077</v>
      </c>
      <c r="G36" s="279" t="s">
        <v>1267</v>
      </c>
      <c r="H36" s="280" t="s">
        <v>1268</v>
      </c>
      <c r="I36" s="278" t="s">
        <v>1269</v>
      </c>
      <c r="J36" s="281" t="s">
        <v>1261</v>
      </c>
    </row>
    <row r="37" spans="1:10" ht="39.950000000000003" customHeight="1">
      <c r="B37" s="282"/>
      <c r="C37" s="295"/>
      <c r="D37" s="296"/>
      <c r="E37" s="297"/>
      <c r="F37" s="283" t="s">
        <v>1270</v>
      </c>
      <c r="G37" s="298"/>
      <c r="H37" s="285" t="s">
        <v>1271</v>
      </c>
      <c r="I37" s="299"/>
    </row>
    <row r="38" spans="1:10" ht="31.5" customHeight="1">
      <c r="B38" s="300"/>
      <c r="C38" s="301"/>
      <c r="D38" s="302"/>
      <c r="E38" s="303"/>
      <c r="F38" s="304"/>
      <c r="G38" s="305" t="s">
        <v>1272</v>
      </c>
      <c r="H38" s="306" t="s">
        <v>1273</v>
      </c>
      <c r="I38" s="304"/>
    </row>
    <row r="39" spans="1:10" ht="39.950000000000003" customHeight="1">
      <c r="B39" s="307" t="s">
        <v>1274</v>
      </c>
      <c r="C39" s="565" t="s">
        <v>1085</v>
      </c>
      <c r="D39" s="566"/>
      <c r="E39" s="567"/>
      <c r="F39" s="309" t="s">
        <v>1087</v>
      </c>
      <c r="G39" s="308" t="s">
        <v>1275</v>
      </c>
      <c r="H39" s="310" t="s">
        <v>1276</v>
      </c>
      <c r="I39" s="309" t="s">
        <v>1092</v>
      </c>
      <c r="J39" s="281" t="s">
        <v>1261</v>
      </c>
    </row>
    <row r="40" spans="1:10" ht="42" customHeight="1">
      <c r="B40" s="311"/>
      <c r="C40" s="312"/>
      <c r="D40" s="313"/>
      <c r="E40" s="314"/>
      <c r="F40" s="315" t="s">
        <v>1277</v>
      </c>
      <c r="G40" s="316" t="s">
        <v>1278</v>
      </c>
      <c r="H40" s="317" t="s">
        <v>1279</v>
      </c>
      <c r="I40" s="318" t="s">
        <v>1280</v>
      </c>
    </row>
    <row r="41" spans="1:10" s="205" customFormat="1" ht="28.5" customHeight="1">
      <c r="A41" s="319"/>
      <c r="B41" s="320"/>
      <c r="C41" s="301"/>
      <c r="D41" s="302"/>
      <c r="E41" s="303"/>
      <c r="F41" s="304"/>
      <c r="G41" s="305" t="s">
        <v>1281</v>
      </c>
      <c r="H41" s="306" t="s">
        <v>1282</v>
      </c>
      <c r="I41" s="321"/>
    </row>
    <row r="42" spans="1:10" s="205" customFormat="1" ht="39.950000000000003" customHeight="1">
      <c r="A42" s="319"/>
      <c r="B42" s="322" t="s">
        <v>1274</v>
      </c>
      <c r="C42" s="565" t="s">
        <v>1093</v>
      </c>
      <c r="D42" s="566"/>
      <c r="E42" s="567"/>
      <c r="F42" s="309" t="s">
        <v>1101</v>
      </c>
      <c r="G42" s="308" t="s">
        <v>1267</v>
      </c>
      <c r="H42" s="310" t="s">
        <v>1283</v>
      </c>
      <c r="I42" s="309" t="s">
        <v>1284</v>
      </c>
      <c r="J42" s="323" t="s">
        <v>1261</v>
      </c>
    </row>
    <row r="43" spans="1:10" s="205" customFormat="1" ht="42" customHeight="1">
      <c r="A43" s="319"/>
      <c r="B43" s="324"/>
      <c r="C43" s="312"/>
      <c r="D43" s="313"/>
      <c r="E43" s="314"/>
      <c r="F43" s="315" t="s">
        <v>1285</v>
      </c>
      <c r="G43" s="316"/>
      <c r="H43" s="317" t="s">
        <v>1271</v>
      </c>
      <c r="I43" s="318" t="s">
        <v>1106</v>
      </c>
    </row>
    <row r="44" spans="1:10" ht="33.75" customHeight="1">
      <c r="B44" s="325"/>
      <c r="C44" s="326"/>
      <c r="D44" s="327"/>
      <c r="E44" s="328"/>
      <c r="F44" s="329"/>
      <c r="G44" s="330" t="s">
        <v>1286</v>
      </c>
      <c r="H44" s="331" t="s">
        <v>1287</v>
      </c>
      <c r="I44" s="329"/>
    </row>
    <row r="45" spans="1:10" ht="39.950000000000003" customHeight="1">
      <c r="B45" s="332" t="s">
        <v>1274</v>
      </c>
      <c r="C45" s="552" t="s">
        <v>1107</v>
      </c>
      <c r="D45" s="553"/>
      <c r="E45" s="554"/>
      <c r="F45" s="334" t="s">
        <v>1109</v>
      </c>
      <c r="G45" s="333" t="s">
        <v>1288</v>
      </c>
      <c r="H45" s="335" t="s">
        <v>1289</v>
      </c>
      <c r="I45" s="334" t="s">
        <v>1114</v>
      </c>
      <c r="J45" s="281" t="s">
        <v>1261</v>
      </c>
    </row>
    <row r="46" spans="1:10" ht="45" customHeight="1">
      <c r="B46" s="336"/>
      <c r="C46" s="337"/>
      <c r="D46" s="338"/>
      <c r="E46" s="339"/>
      <c r="F46" s="340" t="s">
        <v>1290</v>
      </c>
      <c r="G46" s="341"/>
      <c r="H46" s="342" t="s">
        <v>1291</v>
      </c>
      <c r="I46" s="343" t="s">
        <v>1292</v>
      </c>
    </row>
    <row r="47" spans="1:10" ht="39.950000000000003" customHeight="1">
      <c r="B47" s="344"/>
      <c r="C47" s="345"/>
      <c r="D47" s="346"/>
      <c r="E47" s="347"/>
      <c r="F47" s="348"/>
      <c r="G47" s="349" t="s">
        <v>1293</v>
      </c>
      <c r="H47" s="350" t="s">
        <v>1294</v>
      </c>
      <c r="I47" s="351" t="s">
        <v>1123</v>
      </c>
    </row>
    <row r="48" spans="1:10" ht="39.950000000000003" customHeight="1">
      <c r="B48" s="352" t="s">
        <v>1274</v>
      </c>
      <c r="C48" s="555" t="s">
        <v>1115</v>
      </c>
      <c r="D48" s="568"/>
      <c r="E48" s="569"/>
      <c r="F48" s="354" t="s">
        <v>1117</v>
      </c>
      <c r="G48" s="353" t="s">
        <v>1295</v>
      </c>
      <c r="H48" s="355" t="s">
        <v>1296</v>
      </c>
      <c r="I48" s="354" t="s">
        <v>1297</v>
      </c>
      <c r="J48" s="281" t="s">
        <v>1261</v>
      </c>
    </row>
    <row r="49" spans="1:11" ht="39.950000000000003" customHeight="1">
      <c r="B49" s="356"/>
      <c r="C49" s="357"/>
      <c r="D49" s="358"/>
      <c r="E49" s="359"/>
      <c r="F49" s="360" t="s">
        <v>1298</v>
      </c>
      <c r="G49" s="361"/>
      <c r="H49" s="362" t="s">
        <v>1299</v>
      </c>
      <c r="I49" s="363"/>
    </row>
    <row r="50" spans="1:11" ht="39.950000000000003" customHeight="1">
      <c r="B50" s="364"/>
      <c r="C50" s="365"/>
      <c r="D50" s="366"/>
      <c r="E50" s="367"/>
      <c r="F50" s="368"/>
      <c r="G50" s="369" t="s">
        <v>1300</v>
      </c>
      <c r="H50" s="370" t="s">
        <v>1301</v>
      </c>
      <c r="I50" s="368"/>
    </row>
    <row r="51" spans="1:11" ht="39.950000000000003" customHeight="1">
      <c r="B51" s="371" t="s">
        <v>1274</v>
      </c>
      <c r="C51" s="558" t="s">
        <v>1124</v>
      </c>
      <c r="D51" s="563"/>
      <c r="E51" s="564"/>
      <c r="F51" s="373" t="s">
        <v>1126</v>
      </c>
      <c r="G51" s="372" t="s">
        <v>1302</v>
      </c>
      <c r="H51" s="374" t="s">
        <v>1303</v>
      </c>
      <c r="I51" s="373" t="s">
        <v>1304</v>
      </c>
      <c r="J51" s="281" t="s">
        <v>1261</v>
      </c>
    </row>
    <row r="52" spans="1:11" ht="39.950000000000003" customHeight="1">
      <c r="B52" s="375"/>
      <c r="C52" s="376"/>
      <c r="D52" s="377"/>
      <c r="E52" s="378"/>
      <c r="F52" s="379" t="s">
        <v>1305</v>
      </c>
      <c r="G52" s="380"/>
      <c r="H52" s="381" t="s">
        <v>1306</v>
      </c>
      <c r="I52" s="382" t="s">
        <v>1307</v>
      </c>
    </row>
    <row r="53" spans="1:11" s="205" customFormat="1" ht="39.950000000000003" customHeight="1">
      <c r="A53" s="319"/>
      <c r="B53" s="320"/>
      <c r="C53" s="301"/>
      <c r="D53" s="302"/>
      <c r="E53" s="303"/>
      <c r="F53" s="304"/>
      <c r="G53" s="308" t="s">
        <v>1308</v>
      </c>
      <c r="H53" s="306" t="s">
        <v>1309</v>
      </c>
      <c r="I53" s="304"/>
    </row>
    <row r="54" spans="1:11" s="205" customFormat="1" ht="39.950000000000003" customHeight="1">
      <c r="A54" s="319"/>
      <c r="B54" s="322" t="s">
        <v>1310</v>
      </c>
      <c r="C54" s="565" t="s">
        <v>1132</v>
      </c>
      <c r="D54" s="566"/>
      <c r="E54" s="567"/>
      <c r="F54" s="309" t="s">
        <v>1133</v>
      </c>
      <c r="G54" s="308" t="s">
        <v>1275</v>
      </c>
      <c r="H54" s="310" t="s">
        <v>1311</v>
      </c>
      <c r="I54" s="309" t="s">
        <v>1138</v>
      </c>
      <c r="J54" s="383" t="s">
        <v>1312</v>
      </c>
      <c r="K54" s="205" t="s">
        <v>1313</v>
      </c>
    </row>
    <row r="55" spans="1:11" s="205" customFormat="1" ht="42" customHeight="1">
      <c r="A55" s="319"/>
      <c r="B55" s="324"/>
      <c r="C55" s="312"/>
      <c r="D55" s="313"/>
      <c r="E55" s="314"/>
      <c r="F55" s="315" t="s">
        <v>1314</v>
      </c>
      <c r="G55" s="316" t="s">
        <v>1315</v>
      </c>
      <c r="H55" s="317" t="s">
        <v>1271</v>
      </c>
      <c r="I55" s="318" t="s">
        <v>1316</v>
      </c>
    </row>
    <row r="56" spans="1:11" ht="32.25" customHeight="1">
      <c r="B56" s="300"/>
      <c r="C56" s="301"/>
      <c r="D56" s="302"/>
      <c r="E56" s="303"/>
      <c r="F56" s="304"/>
      <c r="G56" s="305" t="s">
        <v>1317</v>
      </c>
      <c r="H56" s="306" t="s">
        <v>1318</v>
      </c>
      <c r="I56" s="304"/>
    </row>
    <row r="57" spans="1:11" ht="48" customHeight="1">
      <c r="B57" s="322" t="s">
        <v>1310</v>
      </c>
      <c r="C57" s="565" t="s">
        <v>1139</v>
      </c>
      <c r="D57" s="566"/>
      <c r="E57" s="567"/>
      <c r="F57" s="309" t="s">
        <v>1140</v>
      </c>
      <c r="G57" s="308" t="s">
        <v>1319</v>
      </c>
      <c r="H57" s="310" t="s">
        <v>1320</v>
      </c>
      <c r="I57" s="309" t="s">
        <v>1321</v>
      </c>
      <c r="J57" s="384" t="s">
        <v>938</v>
      </c>
    </row>
    <row r="58" spans="1:11" ht="42" customHeight="1">
      <c r="B58" s="311"/>
      <c r="C58" s="312"/>
      <c r="D58" s="313"/>
      <c r="E58" s="314"/>
      <c r="F58" s="315" t="s">
        <v>1322</v>
      </c>
      <c r="G58" s="316" t="s">
        <v>1278</v>
      </c>
      <c r="H58" s="385" t="s">
        <v>1323</v>
      </c>
      <c r="I58" s="318" t="s">
        <v>1324</v>
      </c>
    </row>
    <row r="59" spans="1:11" ht="39.950000000000003" customHeight="1">
      <c r="B59" s="386"/>
      <c r="C59" s="387"/>
      <c r="D59" s="388"/>
      <c r="E59" s="389"/>
      <c r="F59" s="390"/>
      <c r="G59" s="308" t="s">
        <v>1325</v>
      </c>
      <c r="H59" s="310" t="s">
        <v>1326</v>
      </c>
      <c r="I59" s="390"/>
    </row>
    <row r="60" spans="1:11" ht="45" customHeight="1">
      <c r="B60" s="307" t="s">
        <v>1310</v>
      </c>
      <c r="C60" s="565" t="s">
        <v>1144</v>
      </c>
      <c r="D60" s="566"/>
      <c r="E60" s="567"/>
      <c r="F60" s="309" t="s">
        <v>1145</v>
      </c>
      <c r="G60" s="308" t="s">
        <v>1275</v>
      </c>
      <c r="H60" s="310" t="s">
        <v>1327</v>
      </c>
      <c r="I60" s="309" t="s">
        <v>1150</v>
      </c>
    </row>
    <row r="61" spans="1:11" ht="39.950000000000003" customHeight="1">
      <c r="B61" s="311"/>
      <c r="C61" s="312"/>
      <c r="D61" s="313"/>
      <c r="E61" s="314"/>
      <c r="F61" s="315" t="s">
        <v>1328</v>
      </c>
      <c r="G61" s="316"/>
      <c r="H61" s="317" t="s">
        <v>1271</v>
      </c>
      <c r="I61" s="318" t="s">
        <v>1324</v>
      </c>
    </row>
    <row r="62" spans="1:11" ht="30.75" customHeight="1">
      <c r="B62" s="300"/>
      <c r="C62" s="301"/>
      <c r="D62" s="302"/>
      <c r="E62" s="303"/>
      <c r="F62" s="304"/>
      <c r="G62" s="305" t="s">
        <v>1329</v>
      </c>
      <c r="H62" s="306" t="s">
        <v>1330</v>
      </c>
      <c r="I62" s="304"/>
    </row>
    <row r="63" spans="1:11" ht="56.25" customHeight="1">
      <c r="B63" s="307" t="s">
        <v>1310</v>
      </c>
      <c r="C63" s="565" t="s">
        <v>1151</v>
      </c>
      <c r="D63" s="566"/>
      <c r="E63" s="567"/>
      <c r="F63" s="309" t="s">
        <v>1152</v>
      </c>
      <c r="G63" s="308" t="s">
        <v>1275</v>
      </c>
      <c r="H63" s="310" t="s">
        <v>1331</v>
      </c>
      <c r="I63" s="309" t="s">
        <v>1155</v>
      </c>
      <c r="K63" s="119" t="s">
        <v>1332</v>
      </c>
    </row>
    <row r="64" spans="1:11" ht="39.950000000000003" customHeight="1">
      <c r="B64" s="311"/>
      <c r="C64" s="312"/>
      <c r="D64" s="313"/>
      <c r="E64" s="314"/>
      <c r="F64" s="315" t="s">
        <v>1333</v>
      </c>
      <c r="G64" s="316"/>
      <c r="H64" s="317" t="s">
        <v>1271</v>
      </c>
      <c r="I64" s="318" t="s">
        <v>1334</v>
      </c>
    </row>
    <row r="65" spans="2:10" ht="39.950000000000003" customHeight="1">
      <c r="B65" s="300"/>
      <c r="C65" s="301"/>
      <c r="D65" s="302"/>
      <c r="E65" s="303"/>
      <c r="F65" s="304"/>
      <c r="G65" s="305" t="s">
        <v>1335</v>
      </c>
      <c r="H65" s="306" t="s">
        <v>1336</v>
      </c>
      <c r="I65" s="304"/>
    </row>
    <row r="66" spans="2:10" ht="39.950000000000003" customHeight="1">
      <c r="B66" s="307" t="s">
        <v>1310</v>
      </c>
      <c r="C66" s="565" t="s">
        <v>1156</v>
      </c>
      <c r="D66" s="566"/>
      <c r="E66" s="567"/>
      <c r="F66" s="309" t="s">
        <v>1158</v>
      </c>
      <c r="G66" s="308" t="s">
        <v>1275</v>
      </c>
      <c r="H66" s="310" t="s">
        <v>1337</v>
      </c>
      <c r="I66" s="309" t="s">
        <v>1338</v>
      </c>
    </row>
    <row r="67" spans="2:10" ht="39.950000000000003" customHeight="1">
      <c r="B67" s="311"/>
      <c r="C67" s="312"/>
      <c r="D67" s="313"/>
      <c r="E67" s="314"/>
      <c r="F67" s="391" t="s">
        <v>1339</v>
      </c>
      <c r="G67" s="316"/>
      <c r="H67" s="317" t="s">
        <v>1340</v>
      </c>
      <c r="I67" s="392"/>
    </row>
    <row r="68" spans="2:10" ht="39.950000000000003" customHeight="1">
      <c r="B68" s="300"/>
      <c r="C68" s="301"/>
      <c r="D68" s="302"/>
      <c r="E68" s="303"/>
      <c r="F68" s="304"/>
      <c r="G68" s="305" t="s">
        <v>941</v>
      </c>
      <c r="H68" s="306" t="s">
        <v>1042</v>
      </c>
      <c r="I68" s="304"/>
    </row>
    <row r="69" spans="2:10" ht="39.950000000000003" customHeight="1">
      <c r="B69" s="307" t="s">
        <v>1310</v>
      </c>
      <c r="C69" s="565" t="s">
        <v>936</v>
      </c>
      <c r="D69" s="566"/>
      <c r="E69" s="567"/>
      <c r="F69" s="309" t="s">
        <v>1164</v>
      </c>
      <c r="G69" s="308" t="s">
        <v>1019</v>
      </c>
      <c r="H69" s="310" t="s">
        <v>1166</v>
      </c>
      <c r="I69" s="309" t="s">
        <v>1341</v>
      </c>
    </row>
    <row r="70" spans="2:10" ht="39.950000000000003" customHeight="1">
      <c r="B70" s="311"/>
      <c r="C70" s="312"/>
      <c r="D70" s="313"/>
      <c r="E70" s="314"/>
      <c r="F70" s="391" t="s">
        <v>1342</v>
      </c>
      <c r="G70" s="393" t="s">
        <v>1343</v>
      </c>
      <c r="H70" s="317" t="s">
        <v>1344</v>
      </c>
      <c r="I70" s="394" t="s">
        <v>1345</v>
      </c>
    </row>
    <row r="71" spans="2:10" ht="39.950000000000003" customHeight="1">
      <c r="B71" s="300"/>
      <c r="C71" s="301"/>
      <c r="D71" s="302"/>
      <c r="E71" s="303"/>
      <c r="F71" s="304"/>
      <c r="G71" s="305" t="s">
        <v>1346</v>
      </c>
      <c r="H71" s="306" t="s">
        <v>1347</v>
      </c>
      <c r="I71" s="304"/>
    </row>
    <row r="72" spans="2:10" ht="39.950000000000003" customHeight="1">
      <c r="B72" s="322" t="s">
        <v>1310</v>
      </c>
      <c r="C72" s="565" t="s">
        <v>1168</v>
      </c>
      <c r="D72" s="566"/>
      <c r="E72" s="567"/>
      <c r="F72" s="309" t="s">
        <v>1348</v>
      </c>
      <c r="G72" s="308" t="s">
        <v>1295</v>
      </c>
      <c r="H72" s="310" t="s">
        <v>1173</v>
      </c>
      <c r="I72" s="309" t="s">
        <v>1349</v>
      </c>
      <c r="J72" s="384" t="s">
        <v>938</v>
      </c>
    </row>
    <row r="73" spans="2:10" ht="40.5" customHeight="1">
      <c r="B73" s="324"/>
      <c r="C73" s="312"/>
      <c r="D73" s="313"/>
      <c r="E73" s="314"/>
      <c r="F73" s="315" t="s">
        <v>1350</v>
      </c>
      <c r="G73" s="393" t="s">
        <v>1351</v>
      </c>
      <c r="H73" s="317" t="s">
        <v>1352</v>
      </c>
      <c r="I73" s="318" t="s">
        <v>1324</v>
      </c>
    </row>
    <row r="74" spans="2:10" ht="39.950000000000003" customHeight="1">
      <c r="B74" s="320"/>
      <c r="C74" s="301"/>
      <c r="D74" s="302"/>
      <c r="E74" s="303"/>
      <c r="F74" s="304"/>
      <c r="G74" s="305" t="s">
        <v>1353</v>
      </c>
      <c r="H74" s="306" t="s">
        <v>1354</v>
      </c>
      <c r="I74" s="304"/>
    </row>
    <row r="75" spans="2:10" ht="39.950000000000003" customHeight="1">
      <c r="B75" s="322" t="s">
        <v>1310</v>
      </c>
      <c r="C75" s="565" t="s">
        <v>1174</v>
      </c>
      <c r="D75" s="566"/>
      <c r="E75" s="567"/>
      <c r="F75" s="309" t="s">
        <v>1355</v>
      </c>
      <c r="G75" s="308" t="s">
        <v>1295</v>
      </c>
      <c r="H75" s="310" t="s">
        <v>1173</v>
      </c>
      <c r="I75" s="309" t="s">
        <v>1349</v>
      </c>
      <c r="J75" s="384" t="s">
        <v>938</v>
      </c>
    </row>
    <row r="76" spans="2:10" ht="42.75" customHeight="1">
      <c r="B76" s="311"/>
      <c r="C76" s="312"/>
      <c r="D76" s="313"/>
      <c r="E76" s="314"/>
      <c r="F76" s="315" t="s">
        <v>1356</v>
      </c>
      <c r="G76" s="393" t="s">
        <v>1351</v>
      </c>
      <c r="H76" s="317" t="s">
        <v>1352</v>
      </c>
      <c r="I76" s="318" t="s">
        <v>1324</v>
      </c>
    </row>
    <row r="77" spans="2:10" ht="28.5" customHeight="1">
      <c r="B77" s="325"/>
      <c r="C77" s="326"/>
      <c r="D77" s="327"/>
      <c r="E77" s="328"/>
      <c r="F77" s="329"/>
      <c r="G77" s="330" t="s">
        <v>1357</v>
      </c>
      <c r="H77" s="331" t="s">
        <v>1358</v>
      </c>
      <c r="I77" s="329"/>
    </row>
    <row r="78" spans="2:10" ht="45.75" customHeight="1">
      <c r="B78" s="332" t="s">
        <v>1310</v>
      </c>
      <c r="C78" s="552" t="s">
        <v>1177</v>
      </c>
      <c r="D78" s="561"/>
      <c r="E78" s="562"/>
      <c r="F78" s="334" t="s">
        <v>1179</v>
      </c>
      <c r="G78" s="333" t="s">
        <v>1359</v>
      </c>
      <c r="H78" s="335" t="s">
        <v>1360</v>
      </c>
      <c r="I78" s="334" t="s">
        <v>1183</v>
      </c>
    </row>
    <row r="79" spans="2:10" ht="45" customHeight="1">
      <c r="B79" s="336"/>
      <c r="C79" s="337"/>
      <c r="D79" s="338"/>
      <c r="E79" s="339"/>
      <c r="F79" s="395" t="s">
        <v>1361</v>
      </c>
      <c r="G79" s="396" t="s">
        <v>1362</v>
      </c>
      <c r="H79" s="342" t="s">
        <v>1363</v>
      </c>
      <c r="I79" s="343" t="s">
        <v>1324</v>
      </c>
    </row>
    <row r="80" spans="2:10" ht="39.950000000000003" customHeight="1">
      <c r="B80" s="325"/>
      <c r="C80" s="326"/>
      <c r="D80" s="327"/>
      <c r="E80" s="328"/>
      <c r="F80" s="329"/>
      <c r="G80" s="330" t="s">
        <v>1364</v>
      </c>
      <c r="H80" s="331" t="s">
        <v>1365</v>
      </c>
      <c r="I80" s="329"/>
    </row>
    <row r="81" spans="2:10" ht="39.950000000000003" customHeight="1">
      <c r="B81" s="332" t="s">
        <v>1310</v>
      </c>
      <c r="C81" s="552" t="s">
        <v>1184</v>
      </c>
      <c r="D81" s="561"/>
      <c r="E81" s="562"/>
      <c r="F81" s="334" t="s">
        <v>1185</v>
      </c>
      <c r="G81" s="333" t="s">
        <v>1359</v>
      </c>
      <c r="H81" s="335" t="s">
        <v>1360</v>
      </c>
      <c r="I81" s="334" t="s">
        <v>1366</v>
      </c>
    </row>
    <row r="82" spans="2:10" ht="43.5" customHeight="1">
      <c r="B82" s="336"/>
      <c r="C82" s="337"/>
      <c r="D82" s="338"/>
      <c r="E82" s="339"/>
      <c r="F82" s="395" t="s">
        <v>1367</v>
      </c>
      <c r="G82" s="396" t="s">
        <v>1362</v>
      </c>
      <c r="H82" s="342" t="s">
        <v>1368</v>
      </c>
      <c r="I82" s="343" t="s">
        <v>1324</v>
      </c>
    </row>
    <row r="83" spans="2:10" ht="29.25" customHeight="1">
      <c r="B83" s="325"/>
      <c r="C83" s="326"/>
      <c r="D83" s="327"/>
      <c r="E83" s="328"/>
      <c r="F83" s="329"/>
      <c r="G83" s="330" t="s">
        <v>1369</v>
      </c>
      <c r="H83" s="331" t="s">
        <v>1370</v>
      </c>
      <c r="I83" s="329"/>
    </row>
    <row r="84" spans="2:10" ht="39.950000000000003" customHeight="1">
      <c r="B84" s="332" t="s">
        <v>1310</v>
      </c>
      <c r="C84" s="552" t="s">
        <v>1190</v>
      </c>
      <c r="D84" s="561"/>
      <c r="E84" s="562"/>
      <c r="F84" s="334" t="s">
        <v>1191</v>
      </c>
      <c r="G84" s="333" t="s">
        <v>1359</v>
      </c>
      <c r="H84" s="335" t="s">
        <v>1371</v>
      </c>
      <c r="I84" s="334" t="s">
        <v>1196</v>
      </c>
    </row>
    <row r="85" spans="2:10" ht="51" customHeight="1">
      <c r="B85" s="336"/>
      <c r="C85" s="337"/>
      <c r="D85" s="338"/>
      <c r="E85" s="339"/>
      <c r="F85" s="395" t="s">
        <v>1372</v>
      </c>
      <c r="G85" s="396" t="s">
        <v>1362</v>
      </c>
      <c r="H85" s="342" t="s">
        <v>1368</v>
      </c>
      <c r="I85" s="343" t="s">
        <v>1366</v>
      </c>
    </row>
    <row r="86" spans="2:10" ht="31.5" customHeight="1">
      <c r="B86" s="397"/>
      <c r="C86" s="326"/>
      <c r="D86" s="327"/>
      <c r="E86" s="328"/>
      <c r="F86" s="329"/>
      <c r="G86" s="330" t="s">
        <v>1373</v>
      </c>
      <c r="H86" s="331" t="s">
        <v>1374</v>
      </c>
      <c r="I86" s="329"/>
    </row>
    <row r="87" spans="2:10" ht="39.950000000000003" customHeight="1">
      <c r="B87" s="398" t="s">
        <v>1310</v>
      </c>
      <c r="C87" s="552" t="s">
        <v>1197</v>
      </c>
      <c r="D87" s="553"/>
      <c r="E87" s="554"/>
      <c r="F87" s="334" t="s">
        <v>1199</v>
      </c>
      <c r="G87" s="333" t="s">
        <v>1375</v>
      </c>
      <c r="H87" s="335" t="s">
        <v>1376</v>
      </c>
      <c r="I87" s="334" t="s">
        <v>1377</v>
      </c>
      <c r="J87" s="384" t="s">
        <v>938</v>
      </c>
    </row>
    <row r="88" spans="2:10" ht="43.5" customHeight="1">
      <c r="B88" s="336"/>
      <c r="C88" s="337"/>
      <c r="D88" s="338"/>
      <c r="E88" s="339"/>
      <c r="F88" s="340" t="s">
        <v>1378</v>
      </c>
      <c r="G88" s="341"/>
      <c r="H88" s="342" t="s">
        <v>1379</v>
      </c>
      <c r="I88" s="343" t="s">
        <v>1380</v>
      </c>
    </row>
    <row r="89" spans="2:10" ht="30" customHeight="1">
      <c r="B89" s="344"/>
      <c r="C89" s="345"/>
      <c r="D89" s="346"/>
      <c r="E89" s="347"/>
      <c r="F89" s="348"/>
      <c r="G89" s="349" t="s">
        <v>1381</v>
      </c>
      <c r="H89" s="350" t="s">
        <v>1382</v>
      </c>
      <c r="I89" s="348"/>
    </row>
    <row r="90" spans="2:10" ht="39.950000000000003" customHeight="1">
      <c r="B90" s="352" t="s">
        <v>1310</v>
      </c>
      <c r="C90" s="555" t="s">
        <v>1204</v>
      </c>
      <c r="D90" s="556"/>
      <c r="E90" s="557"/>
      <c r="F90" s="354" t="s">
        <v>1205</v>
      </c>
      <c r="G90" s="353" t="s">
        <v>1295</v>
      </c>
      <c r="H90" s="355" t="s">
        <v>1383</v>
      </c>
      <c r="I90" s="354" t="s">
        <v>1210</v>
      </c>
    </row>
    <row r="91" spans="2:10" ht="45" customHeight="1">
      <c r="B91" s="356"/>
      <c r="C91" s="357"/>
      <c r="D91" s="358"/>
      <c r="E91" s="359"/>
      <c r="F91" s="399" t="s">
        <v>1384</v>
      </c>
      <c r="G91" s="357"/>
      <c r="H91" s="362" t="s">
        <v>1385</v>
      </c>
      <c r="I91" s="400" t="s">
        <v>1386</v>
      </c>
    </row>
    <row r="92" spans="2:10" ht="30" customHeight="1">
      <c r="B92" s="344"/>
      <c r="C92" s="345"/>
      <c r="D92" s="346"/>
      <c r="E92" s="347"/>
      <c r="F92" s="348"/>
      <c r="G92" s="349" t="s">
        <v>1387</v>
      </c>
      <c r="H92" s="350" t="s">
        <v>1388</v>
      </c>
      <c r="I92" s="348"/>
    </row>
    <row r="93" spans="2:10" ht="39.950000000000003" customHeight="1">
      <c r="B93" s="352" t="s">
        <v>1310</v>
      </c>
      <c r="C93" s="555" t="s">
        <v>1211</v>
      </c>
      <c r="D93" s="556"/>
      <c r="E93" s="557"/>
      <c r="F93" s="354" t="s">
        <v>1212</v>
      </c>
      <c r="G93" s="353" t="s">
        <v>1295</v>
      </c>
      <c r="H93" s="355" t="s">
        <v>1389</v>
      </c>
      <c r="I93" s="354" t="s">
        <v>1215</v>
      </c>
    </row>
    <row r="94" spans="2:10" ht="41.25" customHeight="1">
      <c r="B94" s="356"/>
      <c r="C94" s="357"/>
      <c r="D94" s="358"/>
      <c r="E94" s="359"/>
      <c r="F94" s="399" t="s">
        <v>1390</v>
      </c>
      <c r="G94" s="357"/>
      <c r="H94" s="362" t="s">
        <v>1385</v>
      </c>
      <c r="I94" s="400" t="s">
        <v>1391</v>
      </c>
    </row>
    <row r="95" spans="2:10" ht="29.25" customHeight="1">
      <c r="B95" s="364"/>
      <c r="C95" s="401"/>
      <c r="D95" s="366"/>
      <c r="E95" s="367"/>
      <c r="F95" s="368"/>
      <c r="G95" s="369" t="s">
        <v>1392</v>
      </c>
      <c r="H95" s="370" t="s">
        <v>1393</v>
      </c>
      <c r="I95" s="368"/>
    </row>
    <row r="96" spans="2:10" ht="39.950000000000003" customHeight="1">
      <c r="B96" s="371" t="s">
        <v>1310</v>
      </c>
      <c r="C96" s="558" t="s">
        <v>1216</v>
      </c>
      <c r="D96" s="559"/>
      <c r="E96" s="560"/>
      <c r="F96" s="373" t="s">
        <v>1217</v>
      </c>
      <c r="G96" s="372" t="s">
        <v>1275</v>
      </c>
      <c r="H96" s="374" t="s">
        <v>1394</v>
      </c>
      <c r="I96" s="373" t="s">
        <v>1395</v>
      </c>
    </row>
    <row r="97" spans="2:9" ht="39.950000000000003" customHeight="1">
      <c r="B97" s="375"/>
      <c r="C97" s="376"/>
      <c r="D97" s="377"/>
      <c r="E97" s="378"/>
      <c r="F97" s="402" t="s">
        <v>1396</v>
      </c>
      <c r="G97" s="376"/>
      <c r="H97" s="381" t="s">
        <v>1397</v>
      </c>
      <c r="I97" s="403" t="s">
        <v>1215</v>
      </c>
    </row>
    <row r="98" spans="2:9" ht="26.25" customHeight="1">
      <c r="B98" s="364"/>
      <c r="C98" s="401"/>
      <c r="D98" s="366"/>
      <c r="E98" s="367"/>
      <c r="F98" s="368"/>
      <c r="G98" s="369" t="s">
        <v>1398</v>
      </c>
      <c r="H98" s="370" t="s">
        <v>1399</v>
      </c>
      <c r="I98" s="368"/>
    </row>
    <row r="99" spans="2:9" ht="39.950000000000003" customHeight="1">
      <c r="B99" s="371" t="s">
        <v>1310</v>
      </c>
      <c r="C99" s="558" t="s">
        <v>1222</v>
      </c>
      <c r="D99" s="559"/>
      <c r="E99" s="560"/>
      <c r="F99" s="373" t="s">
        <v>1223</v>
      </c>
      <c r="G99" s="372" t="s">
        <v>1275</v>
      </c>
      <c r="H99" s="374" t="s">
        <v>1400</v>
      </c>
      <c r="I99" s="373" t="s">
        <v>1227</v>
      </c>
    </row>
    <row r="100" spans="2:9" ht="39.950000000000003" customHeight="1">
      <c r="B100" s="375"/>
      <c r="C100" s="376"/>
      <c r="D100" s="377"/>
      <c r="E100" s="378"/>
      <c r="F100" s="402" t="s">
        <v>1401</v>
      </c>
      <c r="G100" s="376"/>
      <c r="H100" s="381" t="s">
        <v>1397</v>
      </c>
      <c r="I100" s="382" t="s">
        <v>1402</v>
      </c>
    </row>
    <row r="103" spans="2:9">
      <c r="I103" s="250" t="s">
        <v>1403</v>
      </c>
    </row>
    <row r="108" spans="2:9" ht="15" customHeight="1">
      <c r="E108" s="488" t="s">
        <v>1048</v>
      </c>
      <c r="F108" s="490"/>
      <c r="H108" s="488" t="s">
        <v>878</v>
      </c>
      <c r="I108" s="490"/>
    </row>
    <row r="109" spans="2:9" ht="26.25" customHeight="1">
      <c r="E109" s="526" t="s">
        <v>1049</v>
      </c>
      <c r="F109" s="528"/>
      <c r="H109" s="529" t="s">
        <v>1050</v>
      </c>
      <c r="I109" s="530"/>
    </row>
    <row r="110" spans="2:9">
      <c r="E110" s="479"/>
      <c r="F110" s="481"/>
      <c r="H110" s="479"/>
      <c r="I110" s="481"/>
    </row>
    <row r="111" spans="2:9" ht="39.75" customHeight="1">
      <c r="E111" s="479"/>
      <c r="F111" s="481"/>
      <c r="H111" s="479"/>
      <c r="I111" s="481"/>
    </row>
    <row r="112" spans="2:9" ht="15" customHeight="1">
      <c r="E112" s="470" t="s">
        <v>1051</v>
      </c>
      <c r="F112" s="472"/>
      <c r="H112" s="473" t="s">
        <v>1052</v>
      </c>
      <c r="I112" s="475"/>
    </row>
    <row r="119" spans="5:6">
      <c r="E119" s="485" t="s">
        <v>1053</v>
      </c>
      <c r="F119" s="487"/>
    </row>
    <row r="120" spans="5:6">
      <c r="E120" s="521" t="s">
        <v>1619</v>
      </c>
      <c r="F120" s="523"/>
    </row>
    <row r="121" spans="5:6">
      <c r="E121" s="476"/>
      <c r="F121" s="478"/>
    </row>
    <row r="122" spans="5:6" ht="54" customHeight="1">
      <c r="E122" s="476"/>
      <c r="F122" s="478"/>
    </row>
    <row r="123" spans="5:6">
      <c r="E123" s="467" t="s">
        <v>1054</v>
      </c>
      <c r="F123" s="469"/>
    </row>
  </sheetData>
  <mergeCells count="68">
    <mergeCell ref="D8:I8"/>
    <mergeCell ref="B1:I1"/>
    <mergeCell ref="E2:H2"/>
    <mergeCell ref="B3:I3"/>
    <mergeCell ref="B4:I4"/>
    <mergeCell ref="B6:I6"/>
    <mergeCell ref="B21:I21"/>
    <mergeCell ref="D9:I9"/>
    <mergeCell ref="D10:I10"/>
    <mergeCell ref="D11:I11"/>
    <mergeCell ref="D12:I12"/>
    <mergeCell ref="B14:I14"/>
    <mergeCell ref="B15:I15"/>
    <mergeCell ref="D16:I16"/>
    <mergeCell ref="D17:I17"/>
    <mergeCell ref="D18:I18"/>
    <mergeCell ref="D19:I19"/>
    <mergeCell ref="B20:G20"/>
    <mergeCell ref="D22:I22"/>
    <mergeCell ref="D23:I23"/>
    <mergeCell ref="D24:I24"/>
    <mergeCell ref="B25:I25"/>
    <mergeCell ref="B26:F26"/>
    <mergeCell ref="G26:I26"/>
    <mergeCell ref="C48:E48"/>
    <mergeCell ref="B27:F27"/>
    <mergeCell ref="G27:I27"/>
    <mergeCell ref="B30:B31"/>
    <mergeCell ref="C30:I30"/>
    <mergeCell ref="C31:E31"/>
    <mergeCell ref="G31:H31"/>
    <mergeCell ref="C33:E34"/>
    <mergeCell ref="C36:E36"/>
    <mergeCell ref="C39:E39"/>
    <mergeCell ref="C42:E42"/>
    <mergeCell ref="C45:E45"/>
    <mergeCell ref="C84:E84"/>
    <mergeCell ref="C51:E51"/>
    <mergeCell ref="C54:E54"/>
    <mergeCell ref="C57:E57"/>
    <mergeCell ref="C60:E60"/>
    <mergeCell ref="C63:E63"/>
    <mergeCell ref="C66:E66"/>
    <mergeCell ref="C69:E69"/>
    <mergeCell ref="C72:E72"/>
    <mergeCell ref="C75:E75"/>
    <mergeCell ref="C78:E78"/>
    <mergeCell ref="C81:E81"/>
    <mergeCell ref="E111:F111"/>
    <mergeCell ref="H111:I111"/>
    <mergeCell ref="C87:E87"/>
    <mergeCell ref="C90:E90"/>
    <mergeCell ref="C93:E93"/>
    <mergeCell ref="C96:E96"/>
    <mergeCell ref="C99:E99"/>
    <mergeCell ref="E108:F108"/>
    <mergeCell ref="H108:I108"/>
    <mergeCell ref="E109:F109"/>
    <mergeCell ref="H109:I109"/>
    <mergeCell ref="E110:F110"/>
    <mergeCell ref="H110:I110"/>
    <mergeCell ref="E123:F123"/>
    <mergeCell ref="E112:F112"/>
    <mergeCell ref="H112:I112"/>
    <mergeCell ref="E119:F119"/>
    <mergeCell ref="E120:F120"/>
    <mergeCell ref="E121:F121"/>
    <mergeCell ref="E122:F122"/>
  </mergeCells>
  <printOptions horizontalCentered="1"/>
  <pageMargins left="1.1811023622047245" right="0.35433070866141736" top="0.47244094488188981" bottom="0.59055118110236227" header="0.31496062992125984" footer="0.31496062992125984"/>
  <pageSetup paperSize="5" scale="53" orientation="landscape" r:id="rId1"/>
  <rowBreaks count="3" manualBreakCount="3">
    <brk id="37" min="1" max="8" man="1"/>
    <brk id="61" min="1" max="8" man="1"/>
    <brk id="85" min="1" max="8"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sheetPr>
  <dimension ref="B1:AJ37"/>
  <sheetViews>
    <sheetView tabSelected="1" view="pageBreakPreview" topLeftCell="B1" zoomScale="60" zoomScaleNormal="90" workbookViewId="0">
      <selection activeCell="I14" sqref="I14"/>
    </sheetView>
  </sheetViews>
  <sheetFormatPr baseColWidth="10" defaultColWidth="14.42578125" defaultRowHeight="15" customHeight="1"/>
  <cols>
    <col min="1" max="1" width="3.140625" style="70" customWidth="1"/>
    <col min="2" max="2" width="9.5703125" style="70" customWidth="1"/>
    <col min="3" max="3" width="8.5703125" style="70" customWidth="1"/>
    <col min="4" max="4" width="35.42578125" style="75" customWidth="1"/>
    <col min="5" max="5" width="37.85546875" style="70" customWidth="1"/>
    <col min="6" max="6" width="24.85546875" style="70" customWidth="1"/>
    <col min="7" max="7" width="29.140625" style="70" customWidth="1"/>
    <col min="8" max="8" width="30.42578125" style="70" customWidth="1"/>
    <col min="9" max="9" width="21.42578125" style="70" customWidth="1"/>
    <col min="10" max="10" width="33.5703125" style="70" customWidth="1"/>
    <col min="11" max="11" width="30" style="70" customWidth="1"/>
    <col min="12" max="12" width="31.42578125" style="70" customWidth="1"/>
    <col min="13" max="13" width="29.5703125" style="70" customWidth="1"/>
    <col min="14" max="14" width="25.85546875" style="70" customWidth="1"/>
    <col min="15" max="15" width="24.7109375" style="70" customWidth="1"/>
    <col min="16" max="16" width="25.5703125" style="70" customWidth="1"/>
    <col min="17" max="17" width="31.28515625" style="77" customWidth="1"/>
    <col min="18" max="18" width="26.42578125" style="77" customWidth="1"/>
    <col min="19" max="19" width="32" style="77" customWidth="1"/>
    <col min="20" max="20" width="30" style="77" customWidth="1"/>
    <col min="21" max="22" width="30" style="70" customWidth="1"/>
    <col min="23" max="23" width="16.5703125" style="70" customWidth="1"/>
    <col min="24" max="24" width="12.28515625" style="70" customWidth="1"/>
    <col min="25" max="25" width="17.28515625" style="70" customWidth="1"/>
    <col min="26" max="26" width="12.7109375" style="70" customWidth="1"/>
    <col min="27" max="27" width="11.28515625" style="70" bestFit="1" customWidth="1"/>
    <col min="28" max="28" width="12.140625" style="70" customWidth="1"/>
    <col min="29" max="29" width="11.28515625" style="70" bestFit="1" customWidth="1"/>
    <col min="30" max="30" width="10.140625" style="70" bestFit="1" customWidth="1"/>
    <col min="31" max="31" width="11.28515625" style="70" bestFit="1" customWidth="1"/>
    <col min="32" max="33" width="12.42578125" style="70" customWidth="1"/>
    <col min="34" max="34" width="11.28515625" style="70" bestFit="1" customWidth="1"/>
    <col min="35" max="35" width="20.140625" style="70" customWidth="1"/>
    <col min="36" max="36" width="22.85546875" style="76" customWidth="1"/>
    <col min="37" max="16384" width="14.42578125" style="70"/>
  </cols>
  <sheetData>
    <row r="1" spans="2:36" ht="84" customHeight="1">
      <c r="B1" s="624" t="s">
        <v>1056</v>
      </c>
      <c r="C1" s="624"/>
      <c r="D1" s="624"/>
      <c r="E1" s="624"/>
      <c r="F1" s="624"/>
      <c r="G1" s="624"/>
      <c r="H1" s="624"/>
      <c r="I1" s="624"/>
      <c r="J1" s="624"/>
      <c r="K1" s="624"/>
      <c r="L1" s="624"/>
      <c r="M1" s="624"/>
      <c r="N1" s="624"/>
      <c r="O1" s="624"/>
      <c r="P1" s="624"/>
      <c r="Q1" s="624"/>
      <c r="R1" s="624"/>
      <c r="S1" s="624"/>
      <c r="T1" s="624"/>
      <c r="U1" s="624"/>
      <c r="V1" s="624"/>
      <c r="W1" s="624"/>
      <c r="X1" s="624"/>
      <c r="Y1" s="624"/>
      <c r="Z1" s="624"/>
      <c r="AA1" s="624"/>
      <c r="AB1" s="624"/>
      <c r="AC1" s="624"/>
      <c r="AD1" s="624"/>
      <c r="AE1" s="624"/>
      <c r="AF1" s="624"/>
      <c r="AG1" s="624"/>
      <c r="AH1" s="624"/>
      <c r="AI1" s="624"/>
      <c r="AJ1" s="624"/>
    </row>
    <row r="2" spans="2:36" ht="39.950000000000003" customHeight="1">
      <c r="B2" s="625" t="s">
        <v>1918</v>
      </c>
      <c r="C2" s="625"/>
      <c r="D2" s="625"/>
      <c r="E2" s="625"/>
      <c r="F2" s="625"/>
      <c r="G2" s="625"/>
      <c r="H2" s="625"/>
      <c r="I2" s="625"/>
      <c r="J2" s="625"/>
      <c r="K2" s="625"/>
      <c r="L2" s="625"/>
      <c r="M2" s="625"/>
      <c r="N2" s="625"/>
      <c r="O2" s="625"/>
      <c r="P2" s="625"/>
      <c r="Q2" s="625"/>
      <c r="R2" s="625"/>
      <c r="S2" s="625"/>
      <c r="T2" s="625"/>
      <c r="U2" s="625"/>
      <c r="V2" s="625"/>
      <c r="W2" s="625"/>
      <c r="X2" s="625"/>
      <c r="Y2" s="625"/>
      <c r="Z2" s="625"/>
      <c r="AA2" s="625"/>
      <c r="AB2" s="625"/>
      <c r="AC2" s="625"/>
      <c r="AD2" s="625"/>
      <c r="AE2" s="625"/>
      <c r="AF2" s="625"/>
      <c r="AG2" s="625"/>
      <c r="AH2" s="625"/>
      <c r="AI2" s="625"/>
      <c r="AJ2" s="625"/>
    </row>
    <row r="3" spans="2:36" ht="15.75">
      <c r="B3" s="620" t="s">
        <v>845</v>
      </c>
      <c r="C3" s="620"/>
      <c r="D3" s="620"/>
      <c r="E3" s="620" t="s">
        <v>846</v>
      </c>
      <c r="F3" s="626" t="s">
        <v>847</v>
      </c>
      <c r="G3" s="627"/>
      <c r="H3" s="78"/>
      <c r="I3" s="626" t="s">
        <v>848</v>
      </c>
      <c r="J3" s="630"/>
      <c r="K3" s="630"/>
      <c r="L3" s="627"/>
      <c r="M3" s="632" t="s">
        <v>849</v>
      </c>
      <c r="N3" s="633"/>
      <c r="O3" s="633"/>
      <c r="P3" s="633"/>
      <c r="Q3" s="634"/>
      <c r="R3" s="621" t="s">
        <v>850</v>
      </c>
      <c r="S3" s="621" t="s">
        <v>851</v>
      </c>
      <c r="T3" s="621" t="s">
        <v>852</v>
      </c>
      <c r="U3" s="620" t="s">
        <v>879</v>
      </c>
      <c r="V3" s="620" t="s">
        <v>880</v>
      </c>
      <c r="W3" s="620" t="s">
        <v>881</v>
      </c>
      <c r="X3" s="620" t="s">
        <v>882</v>
      </c>
      <c r="Y3" s="620" t="s">
        <v>883</v>
      </c>
      <c r="Z3" s="620" t="s">
        <v>884</v>
      </c>
      <c r="AA3" s="620"/>
      <c r="AB3" s="620"/>
      <c r="AC3" s="620"/>
      <c r="AD3" s="620"/>
      <c r="AE3" s="620"/>
      <c r="AF3" s="620"/>
      <c r="AG3" s="620"/>
      <c r="AH3" s="620"/>
      <c r="AI3" s="620" t="s">
        <v>885</v>
      </c>
      <c r="AJ3" s="620" t="s">
        <v>886</v>
      </c>
    </row>
    <row r="4" spans="2:36" ht="15.75">
      <c r="B4" s="620"/>
      <c r="C4" s="620"/>
      <c r="D4" s="620"/>
      <c r="E4" s="620"/>
      <c r="F4" s="628"/>
      <c r="G4" s="629"/>
      <c r="H4" s="79"/>
      <c r="I4" s="628"/>
      <c r="J4" s="631"/>
      <c r="K4" s="631"/>
      <c r="L4" s="629"/>
      <c r="M4" s="635"/>
      <c r="N4" s="636"/>
      <c r="O4" s="636"/>
      <c r="P4" s="636"/>
      <c r="Q4" s="637"/>
      <c r="R4" s="638"/>
      <c r="S4" s="622"/>
      <c r="T4" s="622"/>
      <c r="U4" s="620"/>
      <c r="V4" s="620"/>
      <c r="W4" s="620"/>
      <c r="X4" s="620"/>
      <c r="Y4" s="620"/>
      <c r="Z4" s="620" t="s">
        <v>853</v>
      </c>
      <c r="AA4" s="620"/>
      <c r="AB4" s="620" t="s">
        <v>854</v>
      </c>
      <c r="AC4" s="620"/>
      <c r="AD4" s="620" t="s">
        <v>855</v>
      </c>
      <c r="AE4" s="620"/>
      <c r="AF4" s="620" t="s">
        <v>856</v>
      </c>
      <c r="AG4" s="620"/>
      <c r="AH4" s="620"/>
      <c r="AI4" s="620"/>
      <c r="AJ4" s="620"/>
    </row>
    <row r="5" spans="2:36" ht="15.75">
      <c r="B5" s="620"/>
      <c r="C5" s="620"/>
      <c r="D5" s="620"/>
      <c r="E5" s="620"/>
      <c r="F5" s="71" t="s">
        <v>857</v>
      </c>
      <c r="G5" s="71" t="s">
        <v>887</v>
      </c>
      <c r="H5" s="80" t="s">
        <v>888</v>
      </c>
      <c r="I5" s="71" t="s">
        <v>858</v>
      </c>
      <c r="J5" s="71" t="s">
        <v>859</v>
      </c>
      <c r="K5" s="71" t="s">
        <v>860</v>
      </c>
      <c r="L5" s="71" t="s">
        <v>861</v>
      </c>
      <c r="M5" s="72">
        <v>1000</v>
      </c>
      <c r="N5" s="72">
        <v>2000</v>
      </c>
      <c r="O5" s="72">
        <v>3000</v>
      </c>
      <c r="P5" s="72">
        <v>5000</v>
      </c>
      <c r="Q5" s="73" t="s">
        <v>184</v>
      </c>
      <c r="R5" s="639"/>
      <c r="S5" s="623"/>
      <c r="T5" s="623"/>
      <c r="U5" s="620"/>
      <c r="V5" s="620"/>
      <c r="W5" s="620"/>
      <c r="X5" s="620"/>
      <c r="Y5" s="620"/>
      <c r="Z5" s="74" t="s">
        <v>862</v>
      </c>
      <c r="AA5" s="74" t="s">
        <v>863</v>
      </c>
      <c r="AB5" s="74" t="s">
        <v>862</v>
      </c>
      <c r="AC5" s="74" t="s">
        <v>863</v>
      </c>
      <c r="AD5" s="74" t="s">
        <v>862</v>
      </c>
      <c r="AE5" s="74" t="s">
        <v>863</v>
      </c>
      <c r="AF5" s="74" t="s">
        <v>862</v>
      </c>
      <c r="AG5" s="74" t="s">
        <v>863</v>
      </c>
      <c r="AH5" s="74" t="s">
        <v>184</v>
      </c>
      <c r="AI5" s="620"/>
      <c r="AJ5" s="620"/>
    </row>
    <row r="6" spans="2:36" ht="350.1" customHeight="1">
      <c r="B6" s="132" t="s">
        <v>1057</v>
      </c>
      <c r="C6" s="133"/>
      <c r="D6" s="134" t="s">
        <v>1058</v>
      </c>
      <c r="E6" s="134" t="s">
        <v>1059</v>
      </c>
      <c r="F6" s="134" t="s">
        <v>1060</v>
      </c>
      <c r="G6" s="134" t="s">
        <v>1061</v>
      </c>
      <c r="H6" s="135" t="s">
        <v>1062</v>
      </c>
      <c r="I6" s="134" t="s">
        <v>1063</v>
      </c>
      <c r="J6" s="134" t="s">
        <v>1064</v>
      </c>
      <c r="K6" s="134" t="s">
        <v>1065</v>
      </c>
      <c r="L6" s="134" t="s">
        <v>1066</v>
      </c>
      <c r="M6" s="136">
        <v>814291900.14999998</v>
      </c>
      <c r="N6" s="136">
        <v>7730750</v>
      </c>
      <c r="O6" s="136">
        <v>7988620</v>
      </c>
      <c r="P6" s="136">
        <v>0</v>
      </c>
      <c r="Q6" s="137">
        <f>M6+N6+O6+P6</f>
        <v>830011270.14999998</v>
      </c>
      <c r="R6" s="138" t="s">
        <v>1067</v>
      </c>
      <c r="S6" s="134" t="s">
        <v>1068</v>
      </c>
      <c r="T6" s="134" t="s">
        <v>1069</v>
      </c>
      <c r="U6" s="134" t="s">
        <v>1070</v>
      </c>
      <c r="V6" s="134" t="s">
        <v>1071</v>
      </c>
      <c r="W6" s="134" t="s">
        <v>958</v>
      </c>
      <c r="X6" s="139">
        <v>7400</v>
      </c>
      <c r="Y6" s="135" t="s">
        <v>1072</v>
      </c>
      <c r="Z6" s="140"/>
      <c r="AA6" s="140"/>
      <c r="AB6" s="140"/>
      <c r="AC6" s="140"/>
      <c r="AD6" s="140"/>
      <c r="AE6" s="140"/>
      <c r="AF6" s="141">
        <v>1</v>
      </c>
      <c r="AG6" s="141"/>
      <c r="AH6" s="140"/>
      <c r="AI6" s="134" t="s">
        <v>1073</v>
      </c>
      <c r="AJ6" s="134" t="s">
        <v>1074</v>
      </c>
    </row>
    <row r="7" spans="2:36" ht="350.1" customHeight="1">
      <c r="B7" s="142" t="s">
        <v>1075</v>
      </c>
      <c r="C7" s="143"/>
      <c r="D7" s="144" t="s">
        <v>1076</v>
      </c>
      <c r="E7" s="144" t="s">
        <v>1059</v>
      </c>
      <c r="F7" s="144" t="s">
        <v>1060</v>
      </c>
      <c r="G7" s="144" t="s">
        <v>1061</v>
      </c>
      <c r="H7" s="145" t="s">
        <v>1062</v>
      </c>
      <c r="I7" s="144" t="s">
        <v>1063</v>
      </c>
      <c r="J7" s="144" t="s">
        <v>1064</v>
      </c>
      <c r="K7" s="144" t="s">
        <v>1065</v>
      </c>
      <c r="L7" s="144" t="s">
        <v>1066</v>
      </c>
      <c r="M7" s="137">
        <v>814291900.14999998</v>
      </c>
      <c r="N7" s="137">
        <v>7730750</v>
      </c>
      <c r="O7" s="137">
        <v>7988620</v>
      </c>
      <c r="P7" s="137">
        <v>0</v>
      </c>
      <c r="Q7" s="137">
        <f>M7+N7+O7+P7</f>
        <v>830011270.14999998</v>
      </c>
      <c r="R7" s="146" t="s">
        <v>1067</v>
      </c>
      <c r="S7" s="144" t="s">
        <v>1077</v>
      </c>
      <c r="T7" s="144" t="s">
        <v>1078</v>
      </c>
      <c r="U7" s="134" t="s">
        <v>1079</v>
      </c>
      <c r="V7" s="134" t="s">
        <v>1080</v>
      </c>
      <c r="W7" s="134" t="s">
        <v>958</v>
      </c>
      <c r="X7" s="147">
        <v>7400</v>
      </c>
      <c r="Y7" s="144" t="s">
        <v>1081</v>
      </c>
      <c r="Z7" s="148"/>
      <c r="AA7" s="148"/>
      <c r="AB7" s="148"/>
      <c r="AC7" s="148"/>
      <c r="AD7" s="149"/>
      <c r="AE7" s="148"/>
      <c r="AF7" s="149">
        <v>1</v>
      </c>
      <c r="AG7" s="149"/>
      <c r="AH7" s="148"/>
      <c r="AI7" s="150" t="s">
        <v>1082</v>
      </c>
      <c r="AJ7" s="144" t="s">
        <v>1083</v>
      </c>
    </row>
    <row r="8" spans="2:36" ht="350.1" customHeight="1">
      <c r="B8" s="617" t="s">
        <v>1084</v>
      </c>
      <c r="C8" s="143">
        <v>1</v>
      </c>
      <c r="D8" s="151" t="s">
        <v>1085</v>
      </c>
      <c r="E8" s="152" t="s">
        <v>1086</v>
      </c>
      <c r="F8" s="152" t="s">
        <v>1060</v>
      </c>
      <c r="G8" s="152" t="s">
        <v>1061</v>
      </c>
      <c r="H8" s="153" t="s">
        <v>1062</v>
      </c>
      <c r="I8" s="152" t="s">
        <v>1063</v>
      </c>
      <c r="J8" s="152" t="s">
        <v>1064</v>
      </c>
      <c r="K8" s="152" t="s">
        <v>1065</v>
      </c>
      <c r="L8" s="152" t="s">
        <v>1066</v>
      </c>
      <c r="M8" s="154">
        <v>635147682.11699998</v>
      </c>
      <c r="N8" s="154">
        <v>4870372.5</v>
      </c>
      <c r="O8" s="154">
        <v>3674765.2</v>
      </c>
      <c r="P8" s="154">
        <v>0</v>
      </c>
      <c r="Q8" s="155">
        <f t="shared" ref="Q8:Q28" si="0">M8+N8+O8+P8</f>
        <v>643692819.81700003</v>
      </c>
      <c r="R8" s="156" t="s">
        <v>1067</v>
      </c>
      <c r="S8" s="152" t="s">
        <v>1087</v>
      </c>
      <c r="T8" s="157" t="s">
        <v>1088</v>
      </c>
      <c r="U8" s="157" t="s">
        <v>1089</v>
      </c>
      <c r="V8" s="157" t="s">
        <v>1080</v>
      </c>
      <c r="W8" s="157" t="s">
        <v>958</v>
      </c>
      <c r="X8" s="158">
        <v>24624</v>
      </c>
      <c r="Y8" s="157" t="s">
        <v>1090</v>
      </c>
      <c r="Z8" s="159"/>
      <c r="AA8" s="160"/>
      <c r="AB8" s="160"/>
      <c r="AC8" s="160"/>
      <c r="AD8" s="160"/>
      <c r="AE8" s="160"/>
      <c r="AF8" s="161">
        <v>1</v>
      </c>
      <c r="AG8" s="161"/>
      <c r="AH8" s="160"/>
      <c r="AI8" s="152" t="s">
        <v>1091</v>
      </c>
      <c r="AJ8" s="152" t="s">
        <v>1092</v>
      </c>
    </row>
    <row r="9" spans="2:36" ht="350.1" customHeight="1">
      <c r="B9" s="618"/>
      <c r="C9" s="162">
        <v>1.1000000000000001</v>
      </c>
      <c r="D9" s="151" t="s">
        <v>1093</v>
      </c>
      <c r="E9" s="152" t="s">
        <v>1094</v>
      </c>
      <c r="F9" s="152" t="s">
        <v>1095</v>
      </c>
      <c r="G9" s="152" t="s">
        <v>1096</v>
      </c>
      <c r="H9" s="153" t="s">
        <v>1062</v>
      </c>
      <c r="I9" s="152" t="s">
        <v>1097</v>
      </c>
      <c r="J9" s="152" t="s">
        <v>1098</v>
      </c>
      <c r="K9" s="152" t="s">
        <v>1099</v>
      </c>
      <c r="L9" s="152" t="s">
        <v>1100</v>
      </c>
      <c r="M9" s="154">
        <v>1905443.046351</v>
      </c>
      <c r="N9" s="154">
        <v>292222.34999999998</v>
      </c>
      <c r="O9" s="154">
        <v>0</v>
      </c>
      <c r="P9" s="154">
        <v>0</v>
      </c>
      <c r="Q9" s="155">
        <f t="shared" si="0"/>
        <v>2197665.3963509998</v>
      </c>
      <c r="R9" s="156" t="s">
        <v>1067</v>
      </c>
      <c r="S9" s="152" t="s">
        <v>1101</v>
      </c>
      <c r="T9" s="157" t="s">
        <v>1102</v>
      </c>
      <c r="U9" s="157" t="s">
        <v>1103</v>
      </c>
      <c r="V9" s="157" t="s">
        <v>1080</v>
      </c>
      <c r="W9" s="157" t="s">
        <v>958</v>
      </c>
      <c r="X9" s="158">
        <v>20</v>
      </c>
      <c r="Y9" s="157" t="s">
        <v>1104</v>
      </c>
      <c r="Z9" s="160"/>
      <c r="AA9" s="160"/>
      <c r="AB9" s="160"/>
      <c r="AC9" s="160"/>
      <c r="AD9" s="160"/>
      <c r="AE9" s="160"/>
      <c r="AF9" s="161">
        <v>1</v>
      </c>
      <c r="AG9" s="161"/>
      <c r="AH9" s="160"/>
      <c r="AI9" s="152" t="s">
        <v>1105</v>
      </c>
      <c r="AJ9" s="152" t="s">
        <v>1106</v>
      </c>
    </row>
    <row r="10" spans="2:36" ht="350.1" customHeight="1">
      <c r="B10" s="618"/>
      <c r="C10" s="143">
        <v>2</v>
      </c>
      <c r="D10" s="163" t="s">
        <v>1107</v>
      </c>
      <c r="E10" s="164" t="s">
        <v>1108</v>
      </c>
      <c r="F10" s="164" t="s">
        <v>1060</v>
      </c>
      <c r="G10" s="164" t="s">
        <v>1061</v>
      </c>
      <c r="H10" s="165" t="s">
        <v>1062</v>
      </c>
      <c r="I10" s="164" t="s">
        <v>1063</v>
      </c>
      <c r="J10" s="164" t="s">
        <v>1064</v>
      </c>
      <c r="K10" s="164" t="s">
        <v>1065</v>
      </c>
      <c r="L10" s="164" t="s">
        <v>1066</v>
      </c>
      <c r="M10" s="166">
        <v>8142919.0015000002</v>
      </c>
      <c r="N10" s="166">
        <v>309230</v>
      </c>
      <c r="O10" s="166">
        <v>399431</v>
      </c>
      <c r="P10" s="166">
        <v>0</v>
      </c>
      <c r="Q10" s="167">
        <f t="shared" si="0"/>
        <v>8851580.0014999993</v>
      </c>
      <c r="R10" s="168" t="s">
        <v>1067</v>
      </c>
      <c r="S10" s="164" t="s">
        <v>1109</v>
      </c>
      <c r="T10" s="164" t="s">
        <v>1110</v>
      </c>
      <c r="U10" s="164" t="s">
        <v>1111</v>
      </c>
      <c r="V10" s="169" t="s">
        <v>1071</v>
      </c>
      <c r="W10" s="164" t="s">
        <v>958</v>
      </c>
      <c r="X10" s="170">
        <v>1380</v>
      </c>
      <c r="Y10" s="164" t="s">
        <v>1112</v>
      </c>
      <c r="Z10" s="171"/>
      <c r="AA10" s="171"/>
      <c r="AB10" s="171"/>
      <c r="AC10" s="171"/>
      <c r="AD10" s="171"/>
      <c r="AE10" s="171"/>
      <c r="AF10" s="171">
        <v>1</v>
      </c>
      <c r="AG10" s="171"/>
      <c r="AH10" s="171"/>
      <c r="AI10" s="164" t="s">
        <v>1113</v>
      </c>
      <c r="AJ10" s="164" t="s">
        <v>1114</v>
      </c>
    </row>
    <row r="11" spans="2:36" ht="350.1" customHeight="1">
      <c r="B11" s="618"/>
      <c r="C11" s="143">
        <v>3</v>
      </c>
      <c r="D11" s="172" t="s">
        <v>1115</v>
      </c>
      <c r="E11" s="173" t="s">
        <v>1116</v>
      </c>
      <c r="F11" s="173" t="s">
        <v>1060</v>
      </c>
      <c r="G11" s="173" t="s">
        <v>1061</v>
      </c>
      <c r="H11" s="174" t="s">
        <v>1062</v>
      </c>
      <c r="I11" s="173" t="s">
        <v>1063</v>
      </c>
      <c r="J11" s="173" t="s">
        <v>1064</v>
      </c>
      <c r="K11" s="173" t="s">
        <v>1065</v>
      </c>
      <c r="L11" s="173" t="s">
        <v>1066</v>
      </c>
      <c r="M11" s="175">
        <v>16285838.003</v>
      </c>
      <c r="N11" s="175">
        <v>154615</v>
      </c>
      <c r="O11" s="175">
        <v>239658.59999999998</v>
      </c>
      <c r="P11" s="175">
        <v>0</v>
      </c>
      <c r="Q11" s="176">
        <f t="shared" si="0"/>
        <v>16680111.603</v>
      </c>
      <c r="R11" s="177" t="s">
        <v>1067</v>
      </c>
      <c r="S11" s="173" t="s">
        <v>1117</v>
      </c>
      <c r="T11" s="178" t="s">
        <v>1118</v>
      </c>
      <c r="U11" s="178" t="s">
        <v>1119</v>
      </c>
      <c r="V11" s="179" t="s">
        <v>1080</v>
      </c>
      <c r="W11" s="173" t="s">
        <v>1120</v>
      </c>
      <c r="X11" s="180">
        <v>1425</v>
      </c>
      <c r="Y11" s="173" t="s">
        <v>1121</v>
      </c>
      <c r="Z11" s="181"/>
      <c r="AA11" s="181"/>
      <c r="AB11" s="181">
        <v>0.5</v>
      </c>
      <c r="AC11" s="181"/>
      <c r="AD11" s="181"/>
      <c r="AE11" s="181"/>
      <c r="AF11" s="181">
        <v>1</v>
      </c>
      <c r="AG11" s="181"/>
      <c r="AH11" s="181"/>
      <c r="AI11" s="173" t="s">
        <v>1122</v>
      </c>
      <c r="AJ11" s="173" t="s">
        <v>1123</v>
      </c>
    </row>
    <row r="12" spans="2:36" ht="350.1" customHeight="1">
      <c r="B12" s="619"/>
      <c r="C12" s="143">
        <v>4</v>
      </c>
      <c r="D12" s="182" t="s">
        <v>1124</v>
      </c>
      <c r="E12" s="183" t="s">
        <v>1125</v>
      </c>
      <c r="F12" s="183" t="s">
        <v>1060</v>
      </c>
      <c r="G12" s="183" t="s">
        <v>1061</v>
      </c>
      <c r="H12" s="184" t="s">
        <v>1062</v>
      </c>
      <c r="I12" s="183" t="s">
        <v>1063</v>
      </c>
      <c r="J12" s="183" t="s">
        <v>1064</v>
      </c>
      <c r="K12" s="183" t="s">
        <v>1065</v>
      </c>
      <c r="L12" s="183" t="s">
        <v>1066</v>
      </c>
      <c r="M12" s="185">
        <v>154715461.02849999</v>
      </c>
      <c r="N12" s="185">
        <v>2396532.5</v>
      </c>
      <c r="O12" s="185">
        <v>3674765.2</v>
      </c>
      <c r="P12" s="185">
        <v>0</v>
      </c>
      <c r="Q12" s="186">
        <f t="shared" si="0"/>
        <v>160786758.72849998</v>
      </c>
      <c r="R12" s="187" t="s">
        <v>1067</v>
      </c>
      <c r="S12" s="183" t="s">
        <v>1126</v>
      </c>
      <c r="T12" s="188" t="s">
        <v>1127</v>
      </c>
      <c r="U12" s="188" t="s">
        <v>1128</v>
      </c>
      <c r="V12" s="189" t="s">
        <v>1080</v>
      </c>
      <c r="W12" s="183" t="s">
        <v>958</v>
      </c>
      <c r="X12" s="190">
        <v>4</v>
      </c>
      <c r="Y12" s="183" t="s">
        <v>1104</v>
      </c>
      <c r="Z12" s="191"/>
      <c r="AA12" s="191"/>
      <c r="AB12" s="191"/>
      <c r="AC12" s="191"/>
      <c r="AD12" s="191"/>
      <c r="AE12" s="191"/>
      <c r="AF12" s="188">
        <v>1</v>
      </c>
      <c r="AG12" s="188"/>
      <c r="AH12" s="191"/>
      <c r="AI12" s="183" t="s">
        <v>1129</v>
      </c>
      <c r="AJ12" s="183" t="s">
        <v>1130</v>
      </c>
    </row>
    <row r="13" spans="2:36" ht="350.1" customHeight="1">
      <c r="B13" s="617" t="s">
        <v>1131</v>
      </c>
      <c r="C13" s="192">
        <v>1.1000000000000001</v>
      </c>
      <c r="D13" s="193" t="s">
        <v>1132</v>
      </c>
      <c r="E13" s="152" t="s">
        <v>1094</v>
      </c>
      <c r="F13" s="152" t="s">
        <v>1095</v>
      </c>
      <c r="G13" s="152" t="s">
        <v>1096</v>
      </c>
      <c r="H13" s="153" t="s">
        <v>1062</v>
      </c>
      <c r="I13" s="152" t="s">
        <v>1097</v>
      </c>
      <c r="J13" s="152" t="s">
        <v>1098</v>
      </c>
      <c r="K13" s="152" t="s">
        <v>1099</v>
      </c>
      <c r="L13" s="152" t="s">
        <v>1100</v>
      </c>
      <c r="M13" s="154">
        <v>1905443.046351</v>
      </c>
      <c r="N13" s="154">
        <v>292222.34999999998</v>
      </c>
      <c r="O13" s="154">
        <v>0</v>
      </c>
      <c r="P13" s="154">
        <v>0</v>
      </c>
      <c r="Q13" s="155">
        <f t="shared" si="0"/>
        <v>2197665.3963509998</v>
      </c>
      <c r="R13" s="156" t="s">
        <v>1067</v>
      </c>
      <c r="S13" s="194" t="s">
        <v>1133</v>
      </c>
      <c r="T13" s="161" t="s">
        <v>1134</v>
      </c>
      <c r="U13" s="161" t="s">
        <v>1135</v>
      </c>
      <c r="V13" s="195" t="s">
        <v>1080</v>
      </c>
      <c r="W13" s="193" t="s">
        <v>958</v>
      </c>
      <c r="X13" s="158">
        <v>20</v>
      </c>
      <c r="Y13" s="193" t="s">
        <v>1136</v>
      </c>
      <c r="Z13" s="160"/>
      <c r="AA13" s="160"/>
      <c r="AB13" s="160"/>
      <c r="AC13" s="160"/>
      <c r="AD13" s="160"/>
      <c r="AE13" s="160"/>
      <c r="AF13" s="161">
        <v>1</v>
      </c>
      <c r="AG13" s="161"/>
      <c r="AH13" s="160"/>
      <c r="AI13" s="193" t="s">
        <v>1137</v>
      </c>
      <c r="AJ13" s="193" t="s">
        <v>1138</v>
      </c>
    </row>
    <row r="14" spans="2:36" ht="350.1" customHeight="1">
      <c r="B14" s="618"/>
      <c r="C14" s="192">
        <v>1.1000000000000001</v>
      </c>
      <c r="D14" s="193" t="s">
        <v>1139</v>
      </c>
      <c r="E14" s="152" t="s">
        <v>1086</v>
      </c>
      <c r="F14" s="152" t="s">
        <v>1060</v>
      </c>
      <c r="G14" s="152" t="s">
        <v>1061</v>
      </c>
      <c r="H14" s="153" t="s">
        <v>1062</v>
      </c>
      <c r="I14" s="152" t="s">
        <v>1063</v>
      </c>
      <c r="J14" s="152" t="s">
        <v>1064</v>
      </c>
      <c r="K14" s="152" t="s">
        <v>1065</v>
      </c>
      <c r="L14" s="152" t="s">
        <v>1066</v>
      </c>
      <c r="M14" s="154">
        <v>381088609.27019995</v>
      </c>
      <c r="N14" s="154">
        <v>2922223.5</v>
      </c>
      <c r="O14" s="154">
        <v>2204859.12</v>
      </c>
      <c r="P14" s="154">
        <v>0</v>
      </c>
      <c r="Q14" s="155">
        <f t="shared" si="0"/>
        <v>386215691.89019996</v>
      </c>
      <c r="R14" s="156" t="s">
        <v>1067</v>
      </c>
      <c r="S14" s="194" t="s">
        <v>1140</v>
      </c>
      <c r="T14" s="161" t="s">
        <v>1141</v>
      </c>
      <c r="U14" s="161" t="s">
        <v>1142</v>
      </c>
      <c r="V14" s="195" t="s">
        <v>1080</v>
      </c>
      <c r="W14" s="193" t="s">
        <v>958</v>
      </c>
      <c r="X14" s="158">
        <v>7021</v>
      </c>
      <c r="Y14" s="193" t="s">
        <v>1090</v>
      </c>
      <c r="Z14" s="160"/>
      <c r="AA14" s="160"/>
      <c r="AB14" s="160"/>
      <c r="AC14" s="160"/>
      <c r="AD14" s="160"/>
      <c r="AE14" s="160"/>
      <c r="AF14" s="161">
        <v>1</v>
      </c>
      <c r="AG14" s="161"/>
      <c r="AH14" s="160"/>
      <c r="AI14" s="193" t="s">
        <v>1143</v>
      </c>
      <c r="AJ14" s="193" t="s">
        <v>1092</v>
      </c>
    </row>
    <row r="15" spans="2:36" ht="350.1" customHeight="1">
      <c r="B15" s="618"/>
      <c r="C15" s="192">
        <v>1.2</v>
      </c>
      <c r="D15" s="193" t="s">
        <v>1144</v>
      </c>
      <c r="E15" s="152" t="s">
        <v>1094</v>
      </c>
      <c r="F15" s="152" t="s">
        <v>1060</v>
      </c>
      <c r="G15" s="152" t="s">
        <v>1061</v>
      </c>
      <c r="H15" s="153" t="s">
        <v>1062</v>
      </c>
      <c r="I15" s="152" t="s">
        <v>1063</v>
      </c>
      <c r="J15" s="152" t="s">
        <v>1064</v>
      </c>
      <c r="K15" s="152" t="s">
        <v>1065</v>
      </c>
      <c r="L15" s="152" t="s">
        <v>1066</v>
      </c>
      <c r="M15" s="154">
        <v>63514768.2117</v>
      </c>
      <c r="N15" s="154">
        <v>194814.9</v>
      </c>
      <c r="O15" s="154">
        <v>367476.52</v>
      </c>
      <c r="P15" s="154">
        <v>0</v>
      </c>
      <c r="Q15" s="155">
        <f t="shared" si="0"/>
        <v>64077059.631700002</v>
      </c>
      <c r="R15" s="156" t="s">
        <v>1067</v>
      </c>
      <c r="S15" s="152" t="s">
        <v>1145</v>
      </c>
      <c r="T15" s="161" t="s">
        <v>1146</v>
      </c>
      <c r="U15" s="161" t="s">
        <v>1147</v>
      </c>
      <c r="V15" s="195" t="s">
        <v>1080</v>
      </c>
      <c r="W15" s="193" t="s">
        <v>1120</v>
      </c>
      <c r="X15" s="158">
        <v>2445</v>
      </c>
      <c r="Y15" s="193" t="s">
        <v>1148</v>
      </c>
      <c r="Z15" s="160"/>
      <c r="AA15" s="160"/>
      <c r="AB15" s="160">
        <v>0.5</v>
      </c>
      <c r="AC15" s="160"/>
      <c r="AD15" s="160"/>
      <c r="AE15" s="160"/>
      <c r="AF15" s="161">
        <v>1</v>
      </c>
      <c r="AG15" s="161"/>
      <c r="AH15" s="160"/>
      <c r="AI15" s="193" t="s">
        <v>1149</v>
      </c>
      <c r="AJ15" s="193" t="s">
        <v>1150</v>
      </c>
    </row>
    <row r="16" spans="2:36" ht="350.1" customHeight="1">
      <c r="B16" s="618"/>
      <c r="C16" s="192">
        <v>1.3</v>
      </c>
      <c r="D16" s="193" t="s">
        <v>1151</v>
      </c>
      <c r="E16" s="152" t="s">
        <v>1094</v>
      </c>
      <c r="F16" s="152" t="s">
        <v>1060</v>
      </c>
      <c r="G16" s="152" t="s">
        <v>1061</v>
      </c>
      <c r="H16" s="153" t="s">
        <v>1062</v>
      </c>
      <c r="I16" s="152" t="s">
        <v>1063</v>
      </c>
      <c r="J16" s="152" t="s">
        <v>1064</v>
      </c>
      <c r="K16" s="152" t="s">
        <v>1065</v>
      </c>
      <c r="L16" s="152" t="s">
        <v>1066</v>
      </c>
      <c r="M16" s="154">
        <v>19054430.463509999</v>
      </c>
      <c r="N16" s="154">
        <v>146111.17499999999</v>
      </c>
      <c r="O16" s="154">
        <v>110242.95600000001</v>
      </c>
      <c r="P16" s="154">
        <v>0</v>
      </c>
      <c r="Q16" s="155">
        <f t="shared" si="0"/>
        <v>19310784.59451</v>
      </c>
      <c r="R16" s="156" t="s">
        <v>1067</v>
      </c>
      <c r="S16" s="152" t="s">
        <v>1152</v>
      </c>
      <c r="T16" s="161" t="s">
        <v>1153</v>
      </c>
      <c r="U16" s="161" t="s">
        <v>1154</v>
      </c>
      <c r="V16" s="195" t="s">
        <v>1080</v>
      </c>
      <c r="W16" s="193" t="s">
        <v>958</v>
      </c>
      <c r="X16" s="158">
        <v>7440</v>
      </c>
      <c r="Y16" s="193" t="s">
        <v>1081</v>
      </c>
      <c r="Z16" s="160"/>
      <c r="AA16" s="160"/>
      <c r="AB16" s="160"/>
      <c r="AC16" s="160"/>
      <c r="AD16" s="160"/>
      <c r="AE16" s="160"/>
      <c r="AF16" s="161">
        <v>1</v>
      </c>
      <c r="AG16" s="161"/>
      <c r="AH16" s="160"/>
      <c r="AI16" s="193" t="s">
        <v>1091</v>
      </c>
      <c r="AJ16" s="193" t="s">
        <v>1155</v>
      </c>
    </row>
    <row r="17" spans="2:36" ht="350.1" customHeight="1">
      <c r="B17" s="618"/>
      <c r="C17" s="192">
        <v>1.4</v>
      </c>
      <c r="D17" s="193" t="s">
        <v>1156</v>
      </c>
      <c r="E17" s="152" t="s">
        <v>1157</v>
      </c>
      <c r="F17" s="152" t="s">
        <v>1060</v>
      </c>
      <c r="G17" s="152" t="s">
        <v>1061</v>
      </c>
      <c r="H17" s="153" t="s">
        <v>1062</v>
      </c>
      <c r="I17" s="152" t="s">
        <v>1063</v>
      </c>
      <c r="J17" s="152" t="s">
        <v>1064</v>
      </c>
      <c r="K17" s="152" t="s">
        <v>1065</v>
      </c>
      <c r="L17" s="152" t="s">
        <v>1066</v>
      </c>
      <c r="M17" s="154">
        <v>50811814.569360003</v>
      </c>
      <c r="N17" s="154">
        <v>389629.8</v>
      </c>
      <c r="O17" s="154">
        <v>293981.21600000001</v>
      </c>
      <c r="P17" s="154">
        <v>0</v>
      </c>
      <c r="Q17" s="155">
        <f t="shared" si="0"/>
        <v>51495425.585359998</v>
      </c>
      <c r="R17" s="156" t="s">
        <v>1067</v>
      </c>
      <c r="S17" s="152" t="s">
        <v>1158</v>
      </c>
      <c r="T17" s="161" t="s">
        <v>1159</v>
      </c>
      <c r="U17" s="161" t="s">
        <v>1160</v>
      </c>
      <c r="V17" s="195" t="s">
        <v>1080</v>
      </c>
      <c r="W17" s="193" t="s">
        <v>958</v>
      </c>
      <c r="X17" s="158">
        <v>24007</v>
      </c>
      <c r="Y17" s="193" t="s">
        <v>1161</v>
      </c>
      <c r="Z17" s="160"/>
      <c r="AA17" s="160"/>
      <c r="AB17" s="160"/>
      <c r="AC17" s="160"/>
      <c r="AD17" s="160"/>
      <c r="AE17" s="160"/>
      <c r="AF17" s="161">
        <v>1</v>
      </c>
      <c r="AG17" s="161"/>
      <c r="AH17" s="160"/>
      <c r="AI17" s="193" t="s">
        <v>1162</v>
      </c>
      <c r="AJ17" s="193" t="s">
        <v>1163</v>
      </c>
    </row>
    <row r="18" spans="2:36" ht="350.1" customHeight="1">
      <c r="B18" s="618"/>
      <c r="C18" s="192">
        <v>1.5</v>
      </c>
      <c r="D18" s="193" t="s">
        <v>936</v>
      </c>
      <c r="E18" s="152" t="s">
        <v>1038</v>
      </c>
      <c r="F18" s="152" t="s">
        <v>1060</v>
      </c>
      <c r="G18" s="152" t="s">
        <v>1061</v>
      </c>
      <c r="H18" s="153" t="s">
        <v>1062</v>
      </c>
      <c r="I18" s="152" t="s">
        <v>1063</v>
      </c>
      <c r="J18" s="152" t="s">
        <v>1064</v>
      </c>
      <c r="K18" s="152" t="s">
        <v>1065</v>
      </c>
      <c r="L18" s="152" t="s">
        <v>1066</v>
      </c>
      <c r="M18" s="154">
        <v>63514768.2117</v>
      </c>
      <c r="N18" s="154">
        <v>487037.25</v>
      </c>
      <c r="O18" s="154">
        <v>367476.52</v>
      </c>
      <c r="P18" s="154">
        <v>0</v>
      </c>
      <c r="Q18" s="155">
        <f t="shared" si="0"/>
        <v>64369281.981700003</v>
      </c>
      <c r="R18" s="156" t="s">
        <v>1067</v>
      </c>
      <c r="S18" s="152" t="s">
        <v>1164</v>
      </c>
      <c r="T18" s="161" t="s">
        <v>1165</v>
      </c>
      <c r="U18" s="161" t="s">
        <v>952</v>
      </c>
      <c r="V18" s="195" t="s">
        <v>945</v>
      </c>
      <c r="W18" s="193" t="s">
        <v>958</v>
      </c>
      <c r="X18" s="196">
        <v>32</v>
      </c>
      <c r="Y18" s="193" t="s">
        <v>954</v>
      </c>
      <c r="Z18" s="160"/>
      <c r="AA18" s="160"/>
      <c r="AB18" s="160"/>
      <c r="AC18" s="160"/>
      <c r="AD18" s="160"/>
      <c r="AE18" s="160"/>
      <c r="AF18" s="161">
        <v>1</v>
      </c>
      <c r="AG18" s="161"/>
      <c r="AH18" s="160"/>
      <c r="AI18" s="193" t="s">
        <v>1166</v>
      </c>
      <c r="AJ18" s="193" t="s">
        <v>1167</v>
      </c>
    </row>
    <row r="19" spans="2:36" ht="350.1" customHeight="1">
      <c r="B19" s="618"/>
      <c r="C19" s="192">
        <v>1.6</v>
      </c>
      <c r="D19" s="193" t="s">
        <v>1168</v>
      </c>
      <c r="E19" s="152" t="s">
        <v>1169</v>
      </c>
      <c r="F19" s="152" t="s">
        <v>1060</v>
      </c>
      <c r="G19" s="152" t="s">
        <v>1061</v>
      </c>
      <c r="H19" s="153" t="s">
        <v>1062</v>
      </c>
      <c r="I19" s="152" t="s">
        <v>1063</v>
      </c>
      <c r="J19" s="152" t="s">
        <v>1064</v>
      </c>
      <c r="K19" s="152" t="s">
        <v>1065</v>
      </c>
      <c r="L19" s="152" t="s">
        <v>1066</v>
      </c>
      <c r="M19" s="154">
        <v>38108860.927019998</v>
      </c>
      <c r="N19" s="154">
        <v>292222.34999999998</v>
      </c>
      <c r="O19" s="154">
        <v>220485.91200000001</v>
      </c>
      <c r="P19" s="154">
        <v>0</v>
      </c>
      <c r="Q19" s="155">
        <f t="shared" si="0"/>
        <v>38621569.18902</v>
      </c>
      <c r="R19" s="156" t="s">
        <v>1067</v>
      </c>
      <c r="S19" s="152" t="s">
        <v>1170</v>
      </c>
      <c r="T19" s="161" t="s">
        <v>1171</v>
      </c>
      <c r="U19" s="161" t="s">
        <v>1172</v>
      </c>
      <c r="V19" s="195" t="s">
        <v>1080</v>
      </c>
      <c r="W19" s="193" t="s">
        <v>1120</v>
      </c>
      <c r="X19" s="158">
        <v>15811</v>
      </c>
      <c r="Y19" s="193" t="s">
        <v>1090</v>
      </c>
      <c r="Z19" s="160"/>
      <c r="AA19" s="160"/>
      <c r="AB19" s="160"/>
      <c r="AC19" s="160"/>
      <c r="AD19" s="160"/>
      <c r="AE19" s="160"/>
      <c r="AF19" s="161">
        <v>1</v>
      </c>
      <c r="AG19" s="161"/>
      <c r="AH19" s="160"/>
      <c r="AI19" s="193" t="s">
        <v>1173</v>
      </c>
      <c r="AJ19" s="193" t="s">
        <v>1092</v>
      </c>
    </row>
    <row r="20" spans="2:36" ht="350.1" customHeight="1">
      <c r="B20" s="618"/>
      <c r="C20" s="192">
        <v>1.7</v>
      </c>
      <c r="D20" s="193" t="s">
        <v>1174</v>
      </c>
      <c r="E20" s="152" t="s">
        <v>1169</v>
      </c>
      <c r="F20" s="152" t="s">
        <v>1060</v>
      </c>
      <c r="G20" s="152" t="s">
        <v>1061</v>
      </c>
      <c r="H20" s="153" t="s">
        <v>1062</v>
      </c>
      <c r="I20" s="152" t="s">
        <v>1063</v>
      </c>
      <c r="J20" s="152" t="s">
        <v>1064</v>
      </c>
      <c r="K20" s="152" t="s">
        <v>1065</v>
      </c>
      <c r="L20" s="152" t="s">
        <v>1066</v>
      </c>
      <c r="M20" s="154">
        <v>17148987.417158999</v>
      </c>
      <c r="N20" s="154">
        <v>146111.17499999999</v>
      </c>
      <c r="O20" s="154">
        <v>110242.95600000001</v>
      </c>
      <c r="P20" s="154">
        <v>0</v>
      </c>
      <c r="Q20" s="155">
        <f t="shared" si="0"/>
        <v>17405341.548159</v>
      </c>
      <c r="R20" s="156" t="s">
        <v>1067</v>
      </c>
      <c r="S20" s="197" t="s">
        <v>1175</v>
      </c>
      <c r="T20" s="161" t="s">
        <v>1176</v>
      </c>
      <c r="U20" s="161" t="s">
        <v>1172</v>
      </c>
      <c r="V20" s="195" t="s">
        <v>1080</v>
      </c>
      <c r="W20" s="193" t="s">
        <v>1120</v>
      </c>
      <c r="X20" s="158">
        <v>15811</v>
      </c>
      <c r="Y20" s="193" t="s">
        <v>1090</v>
      </c>
      <c r="Z20" s="160"/>
      <c r="AA20" s="160"/>
      <c r="AB20" s="160"/>
      <c r="AC20" s="160"/>
      <c r="AD20" s="160"/>
      <c r="AE20" s="160"/>
      <c r="AF20" s="161">
        <v>1</v>
      </c>
      <c r="AG20" s="161"/>
      <c r="AH20" s="160"/>
      <c r="AI20" s="193" t="s">
        <v>1173</v>
      </c>
      <c r="AJ20" s="193" t="s">
        <v>1092</v>
      </c>
    </row>
    <row r="21" spans="2:36" ht="350.1" customHeight="1">
      <c r="B21" s="618"/>
      <c r="C21" s="198">
        <v>2.1</v>
      </c>
      <c r="D21" s="199" t="s">
        <v>1177</v>
      </c>
      <c r="E21" s="164" t="s">
        <v>1178</v>
      </c>
      <c r="F21" s="164" t="s">
        <v>1060</v>
      </c>
      <c r="G21" s="164" t="s">
        <v>1061</v>
      </c>
      <c r="H21" s="165" t="s">
        <v>1062</v>
      </c>
      <c r="I21" s="164" t="s">
        <v>1063</v>
      </c>
      <c r="J21" s="164" t="s">
        <v>1064</v>
      </c>
      <c r="K21" s="164" t="s">
        <v>1065</v>
      </c>
      <c r="L21" s="164" t="s">
        <v>1066</v>
      </c>
      <c r="M21" s="166">
        <v>3257167.6006000005</v>
      </c>
      <c r="N21" s="166">
        <v>123692</v>
      </c>
      <c r="O21" s="166">
        <v>159772.40000000002</v>
      </c>
      <c r="P21" s="166">
        <v>0</v>
      </c>
      <c r="Q21" s="167">
        <f t="shared" si="0"/>
        <v>3540632.0006000004</v>
      </c>
      <c r="R21" s="168" t="s">
        <v>1067</v>
      </c>
      <c r="S21" s="199" t="s">
        <v>1179</v>
      </c>
      <c r="T21" s="200" t="s">
        <v>1180</v>
      </c>
      <c r="U21" s="200" t="s">
        <v>1181</v>
      </c>
      <c r="V21" s="201" t="s">
        <v>1071</v>
      </c>
      <c r="W21" s="199" t="s">
        <v>958</v>
      </c>
      <c r="X21" s="170">
        <v>1425</v>
      </c>
      <c r="Y21" s="199" t="s">
        <v>1112</v>
      </c>
      <c r="Z21" s="171"/>
      <c r="AA21" s="171"/>
      <c r="AB21" s="171"/>
      <c r="AC21" s="171"/>
      <c r="AD21" s="171"/>
      <c r="AE21" s="171"/>
      <c r="AF21" s="200">
        <v>1</v>
      </c>
      <c r="AG21" s="200"/>
      <c r="AH21" s="171"/>
      <c r="AI21" s="199" t="s">
        <v>1182</v>
      </c>
      <c r="AJ21" s="199" t="s">
        <v>1183</v>
      </c>
    </row>
    <row r="22" spans="2:36" ht="350.1" customHeight="1">
      <c r="B22" s="618"/>
      <c r="C22" s="198">
        <v>2.2000000000000002</v>
      </c>
      <c r="D22" s="199" t="s">
        <v>1184</v>
      </c>
      <c r="E22" s="164" t="s">
        <v>1178</v>
      </c>
      <c r="F22" s="164" t="s">
        <v>1060</v>
      </c>
      <c r="G22" s="164" t="s">
        <v>1061</v>
      </c>
      <c r="H22" s="165" t="s">
        <v>1062</v>
      </c>
      <c r="I22" s="164" t="s">
        <v>1063</v>
      </c>
      <c r="J22" s="164" t="s">
        <v>1064</v>
      </c>
      <c r="K22" s="164" t="s">
        <v>1065</v>
      </c>
      <c r="L22" s="164" t="s">
        <v>1066</v>
      </c>
      <c r="M22" s="166">
        <v>1628583.8003000002</v>
      </c>
      <c r="N22" s="166">
        <v>61846</v>
      </c>
      <c r="O22" s="166">
        <v>79886.200000000012</v>
      </c>
      <c r="P22" s="166">
        <v>0</v>
      </c>
      <c r="Q22" s="167">
        <f t="shared" si="0"/>
        <v>1770316.0003000002</v>
      </c>
      <c r="R22" s="168" t="s">
        <v>1067</v>
      </c>
      <c r="S22" s="199" t="s">
        <v>1185</v>
      </c>
      <c r="T22" s="200" t="s">
        <v>1186</v>
      </c>
      <c r="U22" s="200" t="s">
        <v>1187</v>
      </c>
      <c r="V22" s="201" t="s">
        <v>1071</v>
      </c>
      <c r="W22" s="199" t="s">
        <v>958</v>
      </c>
      <c r="X22" s="170">
        <v>161</v>
      </c>
      <c r="Y22" s="199" t="s">
        <v>1188</v>
      </c>
      <c r="Z22" s="171"/>
      <c r="AA22" s="171"/>
      <c r="AB22" s="171"/>
      <c r="AC22" s="171"/>
      <c r="AD22" s="171"/>
      <c r="AE22" s="171"/>
      <c r="AF22" s="200">
        <v>1</v>
      </c>
      <c r="AG22" s="200"/>
      <c r="AH22" s="171"/>
      <c r="AI22" s="199" t="s">
        <v>1182</v>
      </c>
      <c r="AJ22" s="199" t="s">
        <v>1189</v>
      </c>
    </row>
    <row r="23" spans="2:36" ht="350.1" customHeight="1">
      <c r="B23" s="618"/>
      <c r="C23" s="198">
        <v>2.2999999999999998</v>
      </c>
      <c r="D23" s="199" t="s">
        <v>1190</v>
      </c>
      <c r="E23" s="164" t="s">
        <v>1178</v>
      </c>
      <c r="F23" s="164" t="s">
        <v>1060</v>
      </c>
      <c r="G23" s="164" t="s">
        <v>1061</v>
      </c>
      <c r="H23" s="165" t="s">
        <v>1062</v>
      </c>
      <c r="I23" s="164" t="s">
        <v>1063</v>
      </c>
      <c r="J23" s="164" t="s">
        <v>1064</v>
      </c>
      <c r="K23" s="164" t="s">
        <v>1065</v>
      </c>
      <c r="L23" s="164" t="s">
        <v>1066</v>
      </c>
      <c r="M23" s="166">
        <v>2035729.7503750001</v>
      </c>
      <c r="N23" s="166">
        <v>77307.5</v>
      </c>
      <c r="O23" s="166">
        <v>99857.75</v>
      </c>
      <c r="P23" s="166">
        <v>0</v>
      </c>
      <c r="Q23" s="167">
        <f t="shared" si="0"/>
        <v>2212895.0003749998</v>
      </c>
      <c r="R23" s="168" t="s">
        <v>1067</v>
      </c>
      <c r="S23" s="199" t="s">
        <v>1191</v>
      </c>
      <c r="T23" s="200" t="s">
        <v>1192</v>
      </c>
      <c r="U23" s="200" t="s">
        <v>1193</v>
      </c>
      <c r="V23" s="201" t="s">
        <v>1071</v>
      </c>
      <c r="W23" s="199" t="s">
        <v>1120</v>
      </c>
      <c r="X23" s="170">
        <v>124</v>
      </c>
      <c r="Y23" s="199" t="s">
        <v>1194</v>
      </c>
      <c r="Z23" s="171"/>
      <c r="AA23" s="171"/>
      <c r="AB23" s="171"/>
      <c r="AC23" s="171"/>
      <c r="AD23" s="171"/>
      <c r="AE23" s="171"/>
      <c r="AF23" s="200">
        <v>1</v>
      </c>
      <c r="AG23" s="200"/>
      <c r="AH23" s="171"/>
      <c r="AI23" s="199" t="s">
        <v>1195</v>
      </c>
      <c r="AJ23" s="199" t="s">
        <v>1196</v>
      </c>
    </row>
    <row r="24" spans="2:36" ht="350.1" customHeight="1">
      <c r="B24" s="618"/>
      <c r="C24" s="198">
        <v>2.4</v>
      </c>
      <c r="D24" s="199" t="s">
        <v>1197</v>
      </c>
      <c r="E24" s="164" t="s">
        <v>1198</v>
      </c>
      <c r="F24" s="164" t="s">
        <v>1060</v>
      </c>
      <c r="G24" s="164" t="s">
        <v>1061</v>
      </c>
      <c r="H24" s="165" t="s">
        <v>1062</v>
      </c>
      <c r="I24" s="164" t="s">
        <v>1063</v>
      </c>
      <c r="J24" s="164" t="s">
        <v>1064</v>
      </c>
      <c r="K24" s="164" t="s">
        <v>1065</v>
      </c>
      <c r="L24" s="164" t="s">
        <v>1066</v>
      </c>
      <c r="M24" s="166">
        <v>1221437.8502249999</v>
      </c>
      <c r="N24" s="166">
        <v>46384.5</v>
      </c>
      <c r="O24" s="166">
        <v>59914.649999999994</v>
      </c>
      <c r="P24" s="166">
        <v>0</v>
      </c>
      <c r="Q24" s="167">
        <f t="shared" si="0"/>
        <v>1327737.0002249999</v>
      </c>
      <c r="R24" s="168" t="s">
        <v>1067</v>
      </c>
      <c r="S24" s="199" t="s">
        <v>1199</v>
      </c>
      <c r="T24" s="200" t="s">
        <v>1200</v>
      </c>
      <c r="U24" s="200" t="s">
        <v>1201</v>
      </c>
      <c r="V24" s="201" t="s">
        <v>1071</v>
      </c>
      <c r="W24" s="199" t="s">
        <v>958</v>
      </c>
      <c r="X24" s="170">
        <v>85</v>
      </c>
      <c r="Y24" s="199" t="s">
        <v>1188</v>
      </c>
      <c r="Z24" s="171"/>
      <c r="AA24" s="171"/>
      <c r="AB24" s="171"/>
      <c r="AC24" s="171"/>
      <c r="AD24" s="171"/>
      <c r="AE24" s="171"/>
      <c r="AF24" s="200">
        <v>1</v>
      </c>
      <c r="AG24" s="200"/>
      <c r="AH24" s="171"/>
      <c r="AI24" s="199" t="s">
        <v>1202</v>
      </c>
      <c r="AJ24" s="199" t="s">
        <v>1203</v>
      </c>
    </row>
    <row r="25" spans="2:36" ht="350.1" customHeight="1">
      <c r="B25" s="618"/>
      <c r="C25" s="198">
        <v>3.1</v>
      </c>
      <c r="D25" s="202" t="s">
        <v>1204</v>
      </c>
      <c r="E25" s="173" t="s">
        <v>1116</v>
      </c>
      <c r="F25" s="173" t="s">
        <v>1060</v>
      </c>
      <c r="G25" s="173" t="s">
        <v>1061</v>
      </c>
      <c r="H25" s="174" t="s">
        <v>1062</v>
      </c>
      <c r="I25" s="173" t="s">
        <v>1063</v>
      </c>
      <c r="J25" s="173" t="s">
        <v>1064</v>
      </c>
      <c r="K25" s="173" t="s">
        <v>1065</v>
      </c>
      <c r="L25" s="173" t="s">
        <v>1066</v>
      </c>
      <c r="M25" s="175">
        <v>9771502.8017999995</v>
      </c>
      <c r="N25" s="175">
        <v>92769</v>
      </c>
      <c r="O25" s="175">
        <v>143795.15999999997</v>
      </c>
      <c r="P25" s="175">
        <v>0</v>
      </c>
      <c r="Q25" s="176">
        <f t="shared" si="0"/>
        <v>10008066.9618</v>
      </c>
      <c r="R25" s="177" t="s">
        <v>1067</v>
      </c>
      <c r="S25" s="202" t="s">
        <v>1205</v>
      </c>
      <c r="T25" s="178" t="s">
        <v>1206</v>
      </c>
      <c r="U25" s="178" t="s">
        <v>1207</v>
      </c>
      <c r="V25" s="179" t="s">
        <v>945</v>
      </c>
      <c r="W25" s="202" t="s">
        <v>1120</v>
      </c>
      <c r="X25" s="180">
        <v>3698</v>
      </c>
      <c r="Y25" s="202" t="s">
        <v>1208</v>
      </c>
      <c r="Z25" s="181"/>
      <c r="AA25" s="181"/>
      <c r="AB25" s="181">
        <v>0.5</v>
      </c>
      <c r="AC25" s="181"/>
      <c r="AD25" s="181"/>
      <c r="AE25" s="181"/>
      <c r="AF25" s="178">
        <v>1</v>
      </c>
      <c r="AG25" s="178"/>
      <c r="AH25" s="181"/>
      <c r="AI25" s="202" t="s">
        <v>1209</v>
      </c>
      <c r="AJ25" s="202" t="s">
        <v>1210</v>
      </c>
    </row>
    <row r="26" spans="2:36" ht="350.1" customHeight="1">
      <c r="B26" s="618"/>
      <c r="C26" s="198">
        <v>3.2</v>
      </c>
      <c r="D26" s="202" t="s">
        <v>1211</v>
      </c>
      <c r="E26" s="173" t="s">
        <v>1116</v>
      </c>
      <c r="F26" s="173" t="s">
        <v>1060</v>
      </c>
      <c r="G26" s="173" t="s">
        <v>1061</v>
      </c>
      <c r="H26" s="174" t="s">
        <v>1062</v>
      </c>
      <c r="I26" s="173" t="s">
        <v>1063</v>
      </c>
      <c r="J26" s="173" t="s">
        <v>1064</v>
      </c>
      <c r="K26" s="173" t="s">
        <v>1065</v>
      </c>
      <c r="L26" s="173" t="s">
        <v>1066</v>
      </c>
      <c r="M26" s="175">
        <v>6514335.2012000009</v>
      </c>
      <c r="N26" s="175">
        <v>61846</v>
      </c>
      <c r="O26" s="175">
        <v>95863.44</v>
      </c>
      <c r="P26" s="175">
        <v>0</v>
      </c>
      <c r="Q26" s="176">
        <f t="shared" si="0"/>
        <v>6672044.6412000014</v>
      </c>
      <c r="R26" s="177" t="s">
        <v>1067</v>
      </c>
      <c r="S26" s="202" t="s">
        <v>1212</v>
      </c>
      <c r="T26" s="178" t="s">
        <v>1213</v>
      </c>
      <c r="U26" s="178" t="s">
        <v>1214</v>
      </c>
      <c r="V26" s="179" t="s">
        <v>945</v>
      </c>
      <c r="W26" s="202" t="s">
        <v>1120</v>
      </c>
      <c r="X26" s="180">
        <v>515</v>
      </c>
      <c r="Y26" s="203" t="s">
        <v>1121</v>
      </c>
      <c r="Z26" s="181"/>
      <c r="AA26" s="181"/>
      <c r="AB26" s="181">
        <v>0.5</v>
      </c>
      <c r="AC26" s="181"/>
      <c r="AD26" s="181"/>
      <c r="AE26" s="181"/>
      <c r="AF26" s="178">
        <v>1</v>
      </c>
      <c r="AG26" s="178"/>
      <c r="AH26" s="181"/>
      <c r="AI26" s="202" t="s">
        <v>1209</v>
      </c>
      <c r="AJ26" s="202" t="s">
        <v>1215</v>
      </c>
    </row>
    <row r="27" spans="2:36" ht="350.1" customHeight="1">
      <c r="B27" s="618"/>
      <c r="C27" s="198">
        <v>4.0999999999999996</v>
      </c>
      <c r="D27" s="204" t="s">
        <v>1216</v>
      </c>
      <c r="E27" s="183" t="s">
        <v>1125</v>
      </c>
      <c r="F27" s="183" t="s">
        <v>1060</v>
      </c>
      <c r="G27" s="183" t="s">
        <v>1061</v>
      </c>
      <c r="H27" s="184" t="s">
        <v>1062</v>
      </c>
      <c r="I27" s="183" t="s">
        <v>1063</v>
      </c>
      <c r="J27" s="183" t="s">
        <v>1064</v>
      </c>
      <c r="K27" s="183" t="s">
        <v>1065</v>
      </c>
      <c r="L27" s="183" t="s">
        <v>1066</v>
      </c>
      <c r="M27" s="185">
        <v>92829276.617099985</v>
      </c>
      <c r="N27" s="185">
        <v>1437919.5</v>
      </c>
      <c r="O27" s="185">
        <v>2204859.12</v>
      </c>
      <c r="P27" s="185">
        <v>0</v>
      </c>
      <c r="Q27" s="186">
        <f t="shared" si="0"/>
        <v>96472055.23709999</v>
      </c>
      <c r="R27" s="187" t="s">
        <v>1067</v>
      </c>
      <c r="S27" s="204" t="s">
        <v>1217</v>
      </c>
      <c r="T27" s="188" t="s">
        <v>1218</v>
      </c>
      <c r="U27" s="188" t="s">
        <v>1219</v>
      </c>
      <c r="V27" s="189" t="s">
        <v>945</v>
      </c>
      <c r="W27" s="204" t="s">
        <v>958</v>
      </c>
      <c r="X27" s="190">
        <v>4</v>
      </c>
      <c r="Y27" s="190" t="s">
        <v>1104</v>
      </c>
      <c r="Z27" s="191"/>
      <c r="AA27" s="191"/>
      <c r="AB27" s="191"/>
      <c r="AC27" s="191"/>
      <c r="AD27" s="191"/>
      <c r="AE27" s="191"/>
      <c r="AF27" s="188">
        <v>1</v>
      </c>
      <c r="AG27" s="188"/>
      <c r="AH27" s="191"/>
      <c r="AI27" s="204" t="s">
        <v>1220</v>
      </c>
      <c r="AJ27" s="204" t="s">
        <v>1221</v>
      </c>
    </row>
    <row r="28" spans="2:36" ht="350.1" customHeight="1">
      <c r="B28" s="619"/>
      <c r="C28" s="198">
        <v>4.2</v>
      </c>
      <c r="D28" s="204" t="s">
        <v>1222</v>
      </c>
      <c r="E28" s="183" t="s">
        <v>1125</v>
      </c>
      <c r="F28" s="183" t="s">
        <v>1060</v>
      </c>
      <c r="G28" s="183" t="s">
        <v>1061</v>
      </c>
      <c r="H28" s="184" t="s">
        <v>1062</v>
      </c>
      <c r="I28" s="183" t="s">
        <v>1063</v>
      </c>
      <c r="J28" s="183" t="s">
        <v>1064</v>
      </c>
      <c r="K28" s="183" t="s">
        <v>1065</v>
      </c>
      <c r="L28" s="183" t="s">
        <v>1066</v>
      </c>
      <c r="M28" s="185">
        <v>61886184.411399998</v>
      </c>
      <c r="N28" s="185">
        <v>958613</v>
      </c>
      <c r="O28" s="185">
        <v>1469906.08</v>
      </c>
      <c r="P28" s="185">
        <v>0</v>
      </c>
      <c r="Q28" s="186">
        <f t="shared" si="0"/>
        <v>64314703.491399996</v>
      </c>
      <c r="R28" s="187" t="s">
        <v>1067</v>
      </c>
      <c r="S28" s="204" t="s">
        <v>1223</v>
      </c>
      <c r="T28" s="188" t="s">
        <v>1224</v>
      </c>
      <c r="U28" s="188" t="s">
        <v>1225</v>
      </c>
      <c r="V28" s="189" t="s">
        <v>945</v>
      </c>
      <c r="W28" s="204" t="s">
        <v>958</v>
      </c>
      <c r="X28" s="190">
        <v>4</v>
      </c>
      <c r="Y28" s="190" t="s">
        <v>1104</v>
      </c>
      <c r="Z28" s="191"/>
      <c r="AA28" s="191"/>
      <c r="AB28" s="191"/>
      <c r="AC28" s="191"/>
      <c r="AD28" s="191"/>
      <c r="AE28" s="191"/>
      <c r="AF28" s="188">
        <v>1</v>
      </c>
      <c r="AG28" s="188"/>
      <c r="AH28" s="191"/>
      <c r="AI28" s="204" t="s">
        <v>1226</v>
      </c>
      <c r="AJ28" s="204" t="s">
        <v>1227</v>
      </c>
    </row>
    <row r="29" spans="2:36" ht="15" customHeight="1">
      <c r="B29" s="205"/>
      <c r="C29" s="206"/>
      <c r="D29" s="207" t="s">
        <v>864</v>
      </c>
      <c r="E29" s="208"/>
      <c r="F29" s="208"/>
      <c r="G29" s="208"/>
      <c r="H29" s="208"/>
      <c r="I29" s="208"/>
      <c r="J29" s="208"/>
      <c r="K29" s="208"/>
      <c r="L29" s="208"/>
      <c r="M29" s="209"/>
      <c r="N29" s="209"/>
      <c r="O29" s="209"/>
      <c r="P29" s="209"/>
      <c r="Q29" s="210"/>
      <c r="R29" s="211"/>
      <c r="S29" s="212"/>
      <c r="T29" s="213"/>
      <c r="U29" s="213"/>
      <c r="V29" s="213"/>
      <c r="W29" s="214"/>
      <c r="X29" s="215"/>
      <c r="Y29" s="214"/>
      <c r="Z29" s="214"/>
      <c r="AA29" s="214"/>
      <c r="AB29" s="215"/>
      <c r="AC29" s="215"/>
      <c r="AD29" s="215"/>
      <c r="AE29" s="215"/>
      <c r="AF29" s="215"/>
      <c r="AG29" s="215"/>
      <c r="AH29" s="215"/>
      <c r="AI29" s="213"/>
      <c r="AJ29" s="213"/>
    </row>
    <row r="30" spans="2:36" ht="15" customHeight="1">
      <c r="B30" s="205"/>
      <c r="C30" s="216"/>
      <c r="D30" s="207" t="s">
        <v>864</v>
      </c>
      <c r="E30" s="208"/>
      <c r="F30" s="208"/>
      <c r="G30" s="208"/>
      <c r="H30" s="208"/>
      <c r="I30" s="208"/>
      <c r="J30" s="208"/>
      <c r="K30" s="208"/>
      <c r="L30" s="208"/>
      <c r="M30" s="209"/>
      <c r="N30" s="209"/>
      <c r="O30" s="209"/>
      <c r="P30" s="209"/>
      <c r="Q30" s="217"/>
      <c r="R30" s="211"/>
      <c r="S30" s="212"/>
      <c r="T30" s="213"/>
      <c r="U30" s="213"/>
      <c r="V30" s="213"/>
      <c r="W30" s="214"/>
      <c r="X30" s="215"/>
      <c r="Y30" s="213"/>
      <c r="Z30" s="213"/>
      <c r="AA30" s="213"/>
      <c r="AB30" s="215"/>
      <c r="AC30" s="215"/>
      <c r="AD30" s="215"/>
      <c r="AE30" s="215"/>
      <c r="AF30" s="215"/>
      <c r="AG30" s="215"/>
      <c r="AH30" s="215"/>
      <c r="AI30" s="213"/>
      <c r="AJ30" s="213"/>
    </row>
    <row r="31" spans="2:36" ht="15" customHeight="1">
      <c r="B31" s="205"/>
      <c r="C31" s="216"/>
      <c r="D31" s="218"/>
      <c r="E31" s="643" t="s">
        <v>1047</v>
      </c>
      <c r="F31" s="644"/>
      <c r="G31" s="644"/>
      <c r="H31" s="644"/>
      <c r="I31" s="644"/>
      <c r="J31" s="645"/>
      <c r="K31" s="219"/>
      <c r="L31" s="219"/>
      <c r="M31" s="209"/>
      <c r="N31" s="643" t="s">
        <v>1048</v>
      </c>
      <c r="O31" s="644"/>
      <c r="P31" s="644"/>
      <c r="Q31" s="644"/>
      <c r="R31" s="644"/>
      <c r="S31" s="645"/>
      <c r="T31" s="213"/>
      <c r="U31" s="213"/>
      <c r="V31" s="213"/>
      <c r="W31" s="646" t="s">
        <v>878</v>
      </c>
      <c r="X31" s="647"/>
      <c r="Y31" s="647"/>
      <c r="Z31" s="647"/>
      <c r="AA31" s="647"/>
      <c r="AB31" s="647"/>
      <c r="AC31" s="647"/>
      <c r="AD31" s="647"/>
      <c r="AE31" s="647"/>
      <c r="AF31" s="647"/>
      <c r="AG31" s="647"/>
      <c r="AH31" s="647"/>
      <c r="AI31" s="648"/>
      <c r="AJ31" s="213"/>
    </row>
    <row r="32" spans="2:36" ht="24.75" customHeight="1">
      <c r="B32" s="205"/>
      <c r="C32" s="216"/>
      <c r="D32" s="220"/>
      <c r="E32" s="221"/>
      <c r="F32" s="222"/>
      <c r="G32" s="209"/>
      <c r="H32" s="211"/>
      <c r="I32" s="211"/>
      <c r="J32" s="223"/>
      <c r="K32" s="224"/>
      <c r="L32" s="224"/>
      <c r="M32" s="209"/>
      <c r="N32" s="221"/>
      <c r="O32" s="222"/>
      <c r="P32" s="209"/>
      <c r="Q32" s="211"/>
      <c r="R32" s="211"/>
      <c r="S32" s="223"/>
      <c r="T32" s="213"/>
      <c r="U32" s="213"/>
      <c r="V32" s="213"/>
      <c r="W32" s="225"/>
      <c r="X32" s="226"/>
      <c r="Y32" s="226"/>
      <c r="Z32" s="226"/>
      <c r="AA32" s="213"/>
      <c r="AB32" s="222"/>
      <c r="AC32" s="215"/>
      <c r="AD32" s="215"/>
      <c r="AE32" s="215"/>
      <c r="AF32" s="215"/>
      <c r="AG32" s="215"/>
      <c r="AH32" s="215"/>
      <c r="AI32" s="227"/>
      <c r="AJ32" s="213"/>
    </row>
    <row r="33" spans="2:36" ht="23.25" customHeight="1">
      <c r="B33" s="205"/>
      <c r="C33" s="216"/>
      <c r="D33" s="220"/>
      <c r="E33" s="228"/>
      <c r="F33" s="222"/>
      <c r="G33" s="209"/>
      <c r="H33" s="211"/>
      <c r="I33" s="211"/>
      <c r="J33" s="223"/>
      <c r="K33" s="224"/>
      <c r="L33" s="224"/>
      <c r="M33" s="209"/>
      <c r="N33" s="228"/>
      <c r="O33" s="222"/>
      <c r="P33" s="209"/>
      <c r="Q33" s="211"/>
      <c r="R33" s="211"/>
      <c r="S33" s="223"/>
      <c r="T33" s="213"/>
      <c r="U33" s="213"/>
      <c r="V33" s="213"/>
      <c r="W33" s="225"/>
      <c r="X33" s="226"/>
      <c r="Y33" s="226"/>
      <c r="Z33" s="226"/>
      <c r="AA33" s="213"/>
      <c r="AB33" s="215"/>
      <c r="AC33" s="215"/>
      <c r="AD33" s="215"/>
      <c r="AE33" s="215"/>
      <c r="AF33" s="215"/>
      <c r="AG33" s="215"/>
      <c r="AH33" s="215"/>
      <c r="AI33" s="227"/>
      <c r="AJ33" s="213"/>
    </row>
    <row r="34" spans="2:36" ht="15" customHeight="1">
      <c r="B34" s="205"/>
      <c r="C34" s="216"/>
      <c r="D34" s="220"/>
      <c r="E34" s="221"/>
      <c r="F34" s="222"/>
      <c r="G34" s="209"/>
      <c r="H34" s="211"/>
      <c r="I34" s="211"/>
      <c r="J34" s="223"/>
      <c r="K34" s="224"/>
      <c r="L34" s="224"/>
      <c r="M34" s="209"/>
      <c r="N34" s="221"/>
      <c r="O34" s="222"/>
      <c r="P34" s="209"/>
      <c r="Q34" s="211"/>
      <c r="R34" s="211"/>
      <c r="S34" s="223"/>
      <c r="T34" s="213"/>
      <c r="U34" s="213"/>
      <c r="V34" s="213"/>
      <c r="W34" s="225"/>
      <c r="X34" s="226"/>
      <c r="Y34" s="226"/>
      <c r="Z34" s="226"/>
      <c r="AA34" s="214"/>
      <c r="AB34" s="215"/>
      <c r="AC34" s="215"/>
      <c r="AD34" s="215"/>
      <c r="AE34" s="215"/>
      <c r="AF34" s="215"/>
      <c r="AG34" s="215"/>
      <c r="AH34" s="215"/>
      <c r="AI34" s="227"/>
      <c r="AJ34" s="213"/>
    </row>
    <row r="35" spans="2:36" ht="30.75" customHeight="1">
      <c r="B35" s="205"/>
      <c r="C35" s="216"/>
      <c r="D35" s="220"/>
      <c r="E35" s="649" t="s">
        <v>1028</v>
      </c>
      <c r="F35" s="650"/>
      <c r="G35" s="650"/>
      <c r="H35" s="650"/>
      <c r="I35" s="650"/>
      <c r="J35" s="651"/>
      <c r="K35" s="219"/>
      <c r="L35" s="219"/>
      <c r="M35" s="209"/>
      <c r="N35" s="649" t="s">
        <v>1049</v>
      </c>
      <c r="O35" s="650"/>
      <c r="P35" s="650"/>
      <c r="Q35" s="650"/>
      <c r="R35" s="650"/>
      <c r="S35" s="651"/>
      <c r="T35" s="213"/>
      <c r="U35" s="213"/>
      <c r="V35" s="213"/>
      <c r="W35" s="652" t="s">
        <v>1050</v>
      </c>
      <c r="X35" s="653"/>
      <c r="Y35" s="653"/>
      <c r="Z35" s="653"/>
      <c r="AA35" s="653"/>
      <c r="AB35" s="653"/>
      <c r="AC35" s="653"/>
      <c r="AD35" s="653"/>
      <c r="AE35" s="653"/>
      <c r="AF35" s="653"/>
      <c r="AG35" s="653"/>
      <c r="AH35" s="653"/>
      <c r="AI35" s="654"/>
      <c r="AJ35" s="213"/>
    </row>
    <row r="36" spans="2:36" ht="30" customHeight="1">
      <c r="B36" s="222"/>
      <c r="C36" s="216"/>
      <c r="D36" s="220" t="s">
        <v>864</v>
      </c>
      <c r="E36" s="640" t="s">
        <v>1228</v>
      </c>
      <c r="F36" s="641"/>
      <c r="G36" s="641"/>
      <c r="H36" s="641"/>
      <c r="I36" s="641"/>
      <c r="J36" s="642"/>
      <c r="K36" s="229"/>
      <c r="L36" s="229"/>
      <c r="M36" s="230"/>
      <c r="N36" s="640" t="s">
        <v>1051</v>
      </c>
      <c r="O36" s="641"/>
      <c r="P36" s="641"/>
      <c r="Q36" s="641"/>
      <c r="R36" s="641"/>
      <c r="S36" s="642"/>
      <c r="T36" s="224"/>
      <c r="U36" s="224"/>
      <c r="V36" s="224"/>
      <c r="W36" s="640" t="s">
        <v>1052</v>
      </c>
      <c r="X36" s="641"/>
      <c r="Y36" s="641"/>
      <c r="Z36" s="641"/>
      <c r="AA36" s="641"/>
      <c r="AB36" s="641"/>
      <c r="AC36" s="641"/>
      <c r="AD36" s="641"/>
      <c r="AE36" s="641"/>
      <c r="AF36" s="641"/>
      <c r="AG36" s="641"/>
      <c r="AH36" s="641"/>
      <c r="AI36" s="642"/>
      <c r="AJ36" s="224"/>
    </row>
    <row r="37" spans="2:36" ht="15" customHeight="1">
      <c r="B37" s="231"/>
      <c r="C37" s="231"/>
      <c r="D37" s="231"/>
      <c r="E37" s="232"/>
      <c r="F37" s="233"/>
      <c r="G37" s="233"/>
      <c r="H37" s="233"/>
      <c r="I37" s="233"/>
      <c r="J37" s="234"/>
      <c r="K37" s="231"/>
      <c r="L37" s="231"/>
      <c r="M37" s="231"/>
      <c r="N37" s="232"/>
      <c r="O37" s="233"/>
      <c r="P37" s="233"/>
      <c r="Q37" s="233"/>
      <c r="R37" s="233"/>
      <c r="S37" s="234"/>
      <c r="T37" s="231"/>
      <c r="U37" s="231"/>
      <c r="V37" s="231"/>
      <c r="W37" s="232"/>
      <c r="X37" s="233"/>
      <c r="Y37" s="233"/>
      <c r="Z37" s="233"/>
      <c r="AA37" s="233"/>
      <c r="AB37" s="233"/>
      <c r="AC37" s="233"/>
      <c r="AD37" s="233"/>
      <c r="AE37" s="233"/>
      <c r="AF37" s="233"/>
      <c r="AG37" s="233"/>
      <c r="AH37" s="233"/>
      <c r="AI37" s="234"/>
      <c r="AJ37" s="231"/>
    </row>
  </sheetData>
  <mergeCells count="33">
    <mergeCell ref="E36:J36"/>
    <mergeCell ref="N36:S36"/>
    <mergeCell ref="W36:AI36"/>
    <mergeCell ref="E31:J31"/>
    <mergeCell ref="N31:S31"/>
    <mergeCell ref="W31:AI31"/>
    <mergeCell ref="E35:J35"/>
    <mergeCell ref="N35:S35"/>
    <mergeCell ref="W35:AI35"/>
    <mergeCell ref="AI3:AI5"/>
    <mergeCell ref="S3:S5"/>
    <mergeCell ref="T3:T5"/>
    <mergeCell ref="B1:AJ1"/>
    <mergeCell ref="B2:AJ2"/>
    <mergeCell ref="B3:D5"/>
    <mergeCell ref="E3:E5"/>
    <mergeCell ref="F3:G4"/>
    <mergeCell ref="I3:L4"/>
    <mergeCell ref="M3:Q4"/>
    <mergeCell ref="R3:R5"/>
    <mergeCell ref="U3:U5"/>
    <mergeCell ref="V3:V5"/>
    <mergeCell ref="AJ3:AJ5"/>
    <mergeCell ref="Z4:AA4"/>
    <mergeCell ref="AB4:AC4"/>
    <mergeCell ref="B8:B12"/>
    <mergeCell ref="B13:B28"/>
    <mergeCell ref="X3:X5"/>
    <mergeCell ref="Y3:Y5"/>
    <mergeCell ref="Z3:AH3"/>
    <mergeCell ref="AD4:AE4"/>
    <mergeCell ref="AF4:AH4"/>
    <mergeCell ref="W3:W5"/>
  </mergeCells>
  <printOptions horizontalCentered="1"/>
  <pageMargins left="1.1811023622047245" right="0.19685039370078741" top="0.39370078740157483" bottom="0.39370078740157483" header="0.15748031496062992" footer="0.15748031496062992"/>
  <pageSetup paperSize="5" scale="20" orientation="landscape"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BCA5C-76F6-4E72-9FFB-FDE474399076}">
  <sheetPr>
    <tabColor rgb="FFFFFF00"/>
  </sheetPr>
  <dimension ref="B1:V3242"/>
  <sheetViews>
    <sheetView view="pageBreakPreview" topLeftCell="A88" zoomScaleNormal="115" zoomScaleSheetLayoutView="100" workbookViewId="0">
      <selection activeCell="B2" sqref="B2:N2"/>
    </sheetView>
  </sheetViews>
  <sheetFormatPr baseColWidth="10" defaultColWidth="11.42578125" defaultRowHeight="12.75"/>
  <cols>
    <col min="1" max="1" width="3.7109375" style="100" customWidth="1"/>
    <col min="2" max="2" width="23" style="100" customWidth="1"/>
    <col min="3" max="3" width="3.5703125" style="100" customWidth="1"/>
    <col min="4" max="4" width="3.7109375" style="100" customWidth="1"/>
    <col min="5" max="5" width="11.42578125" style="100"/>
    <col min="6" max="6" width="3.5703125" style="100" customWidth="1"/>
    <col min="7" max="7" width="11.42578125" style="100"/>
    <col min="8" max="8" width="3.5703125" style="100" customWidth="1"/>
    <col min="9" max="9" width="11.42578125" style="100"/>
    <col min="10" max="10" width="4.85546875" style="100" customWidth="1"/>
    <col min="11" max="11" width="11.42578125" style="100"/>
    <col min="12" max="12" width="4.5703125" style="100" customWidth="1"/>
    <col min="13" max="13" width="11.42578125" style="100"/>
    <col min="14" max="14" width="13" style="100" customWidth="1"/>
    <col min="15" max="15" width="5" style="100" customWidth="1"/>
    <col min="16" max="16384" width="11.42578125" style="100"/>
  </cols>
  <sheetData>
    <row r="1" spans="2:14">
      <c r="B1" s="815" t="s">
        <v>894</v>
      </c>
      <c r="C1" s="815"/>
      <c r="D1" s="815"/>
      <c r="E1" s="815"/>
      <c r="F1" s="815"/>
      <c r="G1" s="815"/>
      <c r="H1" s="815"/>
      <c r="I1" s="815"/>
      <c r="J1" s="815"/>
      <c r="K1" s="815"/>
      <c r="L1" s="815"/>
      <c r="M1" s="815"/>
      <c r="N1" s="815"/>
    </row>
    <row r="2" spans="2:14" ht="27.75">
      <c r="B2" s="816" t="s">
        <v>895</v>
      </c>
      <c r="C2" s="816"/>
      <c r="D2" s="816"/>
      <c r="E2" s="816"/>
      <c r="F2" s="816"/>
      <c r="G2" s="816"/>
      <c r="H2" s="816"/>
      <c r="I2" s="816"/>
      <c r="J2" s="816"/>
      <c r="K2" s="816"/>
      <c r="L2" s="816"/>
      <c r="M2" s="816"/>
      <c r="N2" s="816"/>
    </row>
    <row r="3" spans="2:14" ht="12.75" customHeight="1">
      <c r="N3" s="817" t="s">
        <v>1490</v>
      </c>
    </row>
    <row r="4" spans="2:14" ht="18.75" customHeight="1">
      <c r="B4" s="665" t="s">
        <v>897</v>
      </c>
      <c r="C4" s="665"/>
      <c r="D4" s="665"/>
      <c r="E4" s="665"/>
      <c r="F4" s="665"/>
      <c r="G4" s="665"/>
      <c r="H4" s="665"/>
      <c r="I4" s="665"/>
      <c r="J4" s="665"/>
      <c r="K4" s="665"/>
      <c r="L4" s="665"/>
      <c r="M4" s="665"/>
      <c r="N4" s="817"/>
    </row>
    <row r="5" spans="2:14" ht="12.75" customHeight="1">
      <c r="M5" s="101" t="s">
        <v>898</v>
      </c>
      <c r="N5" s="101" t="str">
        <f>C37</f>
        <v>F-1</v>
      </c>
    </row>
    <row r="6" spans="2:14" ht="19.5" customHeight="1">
      <c r="B6" s="673" t="s">
        <v>899</v>
      </c>
      <c r="C6" s="673"/>
      <c r="D6" s="103"/>
      <c r="E6" s="104">
        <v>5</v>
      </c>
      <c r="F6" s="671" t="s">
        <v>900</v>
      </c>
      <c r="G6" s="814"/>
      <c r="H6" s="814"/>
      <c r="I6" s="814"/>
      <c r="J6" s="814"/>
      <c r="K6" s="814"/>
      <c r="L6" s="814"/>
      <c r="M6" s="814"/>
      <c r="N6" s="814"/>
    </row>
    <row r="7" spans="2:14" ht="19.5" customHeight="1">
      <c r="B7" s="673" t="s">
        <v>901</v>
      </c>
      <c r="C7" s="673"/>
      <c r="D7" s="103"/>
      <c r="E7" s="104" t="s">
        <v>891</v>
      </c>
      <c r="F7" s="671" t="s">
        <v>902</v>
      </c>
      <c r="G7" s="814"/>
      <c r="H7" s="814"/>
      <c r="I7" s="814"/>
      <c r="J7" s="814"/>
      <c r="K7" s="814"/>
      <c r="L7" s="814"/>
      <c r="M7" s="814"/>
      <c r="N7" s="814"/>
    </row>
    <row r="8" spans="2:14" ht="18.75" customHeight="1">
      <c r="B8" s="673" t="s">
        <v>903</v>
      </c>
      <c r="C8" s="673"/>
      <c r="D8" s="103"/>
      <c r="E8" s="104" t="s">
        <v>904</v>
      </c>
      <c r="F8" s="671" t="s">
        <v>905</v>
      </c>
      <c r="G8" s="814"/>
      <c r="H8" s="814"/>
      <c r="I8" s="814"/>
      <c r="J8" s="814"/>
      <c r="K8" s="814"/>
      <c r="L8" s="814"/>
      <c r="M8" s="814"/>
      <c r="N8" s="814"/>
    </row>
    <row r="9" spans="2:14" ht="19.5" customHeight="1">
      <c r="B9" s="673" t="s">
        <v>906</v>
      </c>
      <c r="C9" s="673"/>
      <c r="D9" s="103"/>
      <c r="E9" s="105" t="s">
        <v>907</v>
      </c>
      <c r="F9" s="671" t="s">
        <v>908</v>
      </c>
      <c r="G9" s="814"/>
      <c r="H9" s="814"/>
      <c r="I9" s="814"/>
      <c r="J9" s="814"/>
      <c r="K9" s="814"/>
      <c r="L9" s="814"/>
      <c r="M9" s="814"/>
      <c r="N9" s="814"/>
    </row>
    <row r="10" spans="2:14" ht="19.5" customHeight="1">
      <c r="B10" s="673" t="s">
        <v>909</v>
      </c>
      <c r="C10" s="673"/>
      <c r="D10" s="106"/>
      <c r="E10" s="107"/>
      <c r="F10" s="670" t="s">
        <v>910</v>
      </c>
      <c r="G10" s="670"/>
      <c r="H10" s="670"/>
      <c r="I10" s="670"/>
      <c r="J10" s="670"/>
      <c r="K10" s="670"/>
      <c r="L10" s="670"/>
      <c r="M10" s="670"/>
      <c r="N10" s="671"/>
    </row>
    <row r="12" spans="2:14" ht="18.75" customHeight="1">
      <c r="B12" s="665" t="s">
        <v>911</v>
      </c>
      <c r="C12" s="665"/>
      <c r="D12" s="665"/>
      <c r="E12" s="665"/>
      <c r="F12" s="665"/>
      <c r="G12" s="665"/>
      <c r="H12" s="665"/>
      <c r="I12" s="665"/>
      <c r="J12" s="665"/>
      <c r="K12" s="665"/>
      <c r="L12" s="665"/>
      <c r="M12" s="665"/>
      <c r="N12" s="665"/>
    </row>
    <row r="13" spans="2:14">
      <c r="B13" s="108"/>
      <c r="C13" s="108"/>
      <c r="D13" s="108"/>
      <c r="E13" s="108"/>
      <c r="F13" s="108"/>
      <c r="G13" s="108"/>
      <c r="H13" s="108"/>
      <c r="I13" s="108"/>
      <c r="J13" s="108"/>
      <c r="K13" s="108"/>
      <c r="L13" s="108"/>
      <c r="M13" s="108"/>
      <c r="N13" s="108"/>
    </row>
    <row r="14" spans="2:14">
      <c r="B14" s="599" t="s">
        <v>912</v>
      </c>
      <c r="C14" s="599"/>
      <c r="D14" s="599"/>
      <c r="E14" s="599"/>
      <c r="F14" s="599"/>
      <c r="G14" s="599"/>
      <c r="H14" s="599"/>
      <c r="I14" s="599"/>
      <c r="J14" s="599"/>
      <c r="K14" s="599"/>
      <c r="L14" s="599"/>
      <c r="M14" s="599"/>
      <c r="N14" s="599"/>
    </row>
    <row r="15" spans="2:14" ht="26.45" customHeight="1">
      <c r="B15" s="109" t="s">
        <v>913</v>
      </c>
      <c r="C15" s="812" t="s">
        <v>914</v>
      </c>
      <c r="D15" s="813"/>
      <c r="E15" s="809" t="s">
        <v>915</v>
      </c>
      <c r="F15" s="809"/>
      <c r="G15" s="809"/>
      <c r="H15" s="809"/>
      <c r="I15" s="809"/>
      <c r="J15" s="809"/>
      <c r="K15" s="809"/>
      <c r="L15" s="809"/>
      <c r="M15" s="809"/>
      <c r="N15" s="810"/>
    </row>
    <row r="16" spans="2:14" ht="37.5" customHeight="1">
      <c r="B16" s="109" t="s">
        <v>916</v>
      </c>
      <c r="C16" s="812">
        <v>1.4</v>
      </c>
      <c r="D16" s="813"/>
      <c r="E16" s="809" t="s">
        <v>917</v>
      </c>
      <c r="F16" s="809"/>
      <c r="G16" s="809"/>
      <c r="H16" s="809"/>
      <c r="I16" s="809"/>
      <c r="J16" s="809"/>
      <c r="K16" s="809"/>
      <c r="L16" s="809"/>
      <c r="M16" s="809"/>
      <c r="N16" s="810"/>
    </row>
    <row r="17" spans="2:14" ht="37.5" customHeight="1">
      <c r="B17" s="110" t="s">
        <v>918</v>
      </c>
      <c r="C17" s="812" t="s">
        <v>889</v>
      </c>
      <c r="D17" s="813"/>
      <c r="E17" s="809" t="s">
        <v>919</v>
      </c>
      <c r="F17" s="809"/>
      <c r="G17" s="809"/>
      <c r="H17" s="809"/>
      <c r="I17" s="809"/>
      <c r="J17" s="809"/>
      <c r="K17" s="809"/>
      <c r="L17" s="809"/>
      <c r="M17" s="809"/>
      <c r="N17" s="810"/>
    </row>
    <row r="18" spans="2:14" ht="39" customHeight="1">
      <c r="B18" s="110" t="s">
        <v>920</v>
      </c>
      <c r="C18" s="807" t="s">
        <v>890</v>
      </c>
      <c r="D18" s="808"/>
      <c r="E18" s="809" t="s">
        <v>921</v>
      </c>
      <c r="F18" s="809"/>
      <c r="G18" s="809"/>
      <c r="H18" s="809"/>
      <c r="I18" s="809"/>
      <c r="J18" s="809"/>
      <c r="K18" s="809"/>
      <c r="L18" s="809"/>
      <c r="M18" s="809"/>
      <c r="N18" s="810"/>
    </row>
    <row r="19" spans="2:14" ht="10.5" customHeight="1">
      <c r="B19" s="672"/>
      <c r="C19" s="672"/>
      <c r="D19" s="672"/>
      <c r="E19" s="672"/>
      <c r="F19" s="672"/>
      <c r="G19" s="672"/>
      <c r="H19" s="672"/>
      <c r="I19" s="672"/>
      <c r="J19" s="672"/>
      <c r="K19" s="672"/>
      <c r="L19" s="672"/>
      <c r="M19" s="672"/>
      <c r="N19" s="672"/>
    </row>
    <row r="20" spans="2:14">
      <c r="B20" s="599" t="s">
        <v>922</v>
      </c>
      <c r="C20" s="599"/>
      <c r="D20" s="599"/>
      <c r="E20" s="599"/>
      <c r="F20" s="599"/>
      <c r="G20" s="599"/>
      <c r="H20" s="599"/>
      <c r="I20" s="599"/>
      <c r="J20" s="599"/>
      <c r="K20" s="599"/>
      <c r="L20" s="599"/>
      <c r="M20" s="599"/>
      <c r="N20" s="599"/>
    </row>
    <row r="21" spans="2:14" ht="26.45" customHeight="1">
      <c r="B21" s="102" t="s">
        <v>923</v>
      </c>
      <c r="C21" s="811" t="s">
        <v>924</v>
      </c>
      <c r="D21" s="811"/>
      <c r="E21" s="811"/>
      <c r="F21" s="811"/>
      <c r="G21" s="112" t="s">
        <v>925</v>
      </c>
      <c r="H21" s="666" t="s">
        <v>926</v>
      </c>
      <c r="I21" s="667"/>
      <c r="J21" s="667"/>
      <c r="K21" s="667"/>
      <c r="L21" s="667"/>
      <c r="M21" s="667"/>
      <c r="N21" s="668"/>
    </row>
    <row r="22" spans="2:14" ht="25.5" customHeight="1">
      <c r="B22" s="102" t="s">
        <v>927</v>
      </c>
      <c r="C22" s="666" t="s">
        <v>928</v>
      </c>
      <c r="D22" s="667"/>
      <c r="E22" s="667"/>
      <c r="F22" s="667"/>
      <c r="G22" s="667"/>
      <c r="H22" s="667"/>
      <c r="I22" s="667"/>
      <c r="J22" s="667"/>
      <c r="K22" s="667"/>
      <c r="L22" s="667"/>
      <c r="M22" s="667"/>
      <c r="N22" s="668"/>
    </row>
    <row r="23" spans="2:14" ht="12.75" customHeight="1">
      <c r="B23" s="803" t="s">
        <v>929</v>
      </c>
      <c r="C23" s="803"/>
      <c r="D23" s="803"/>
      <c r="E23" s="803"/>
      <c r="F23" s="803"/>
      <c r="G23" s="803"/>
      <c r="H23" s="803"/>
      <c r="I23" s="803"/>
      <c r="J23" s="803"/>
      <c r="K23" s="803"/>
      <c r="L23" s="803"/>
      <c r="M23" s="803"/>
      <c r="N23" s="803"/>
    </row>
    <row r="24" spans="2:14">
      <c r="B24" s="804" t="s">
        <v>930</v>
      </c>
      <c r="C24" s="804"/>
      <c r="D24" s="804"/>
      <c r="E24" s="804"/>
      <c r="F24" s="804"/>
      <c r="G24" s="804"/>
      <c r="H24" s="804"/>
      <c r="I24" s="804" t="s">
        <v>931</v>
      </c>
      <c r="J24" s="804"/>
      <c r="K24" s="804"/>
      <c r="L24" s="804"/>
      <c r="M24" s="804"/>
      <c r="N24" s="804"/>
    </row>
    <row r="25" spans="2:14" ht="72" customHeight="1">
      <c r="B25" s="805" t="s">
        <v>932</v>
      </c>
      <c r="C25" s="805"/>
      <c r="D25" s="805"/>
      <c r="E25" s="805"/>
      <c r="F25" s="805"/>
      <c r="G25" s="805"/>
      <c r="H25" s="805"/>
      <c r="I25" s="806" t="s">
        <v>933</v>
      </c>
      <c r="J25" s="806"/>
      <c r="K25" s="806"/>
      <c r="L25" s="806"/>
      <c r="M25" s="806"/>
      <c r="N25" s="806"/>
    </row>
    <row r="27" spans="2:14" ht="19.5" customHeight="1">
      <c r="B27" s="665" t="s">
        <v>934</v>
      </c>
      <c r="C27" s="665"/>
      <c r="D27" s="665"/>
      <c r="E27" s="665"/>
      <c r="F27" s="665"/>
      <c r="G27" s="665"/>
      <c r="H27" s="665"/>
      <c r="I27" s="665"/>
      <c r="J27" s="665"/>
      <c r="K27" s="665"/>
      <c r="L27" s="665"/>
      <c r="M27" s="665"/>
      <c r="N27" s="665"/>
    </row>
    <row r="28" spans="2:14">
      <c r="B28" s="672"/>
      <c r="C28" s="672"/>
      <c r="D28" s="672"/>
      <c r="E28" s="672"/>
      <c r="F28" s="672"/>
      <c r="G28" s="672"/>
      <c r="H28" s="672"/>
      <c r="I28" s="672"/>
      <c r="J28" s="672"/>
      <c r="K28" s="672"/>
      <c r="L28" s="672"/>
      <c r="M28" s="672"/>
      <c r="N28" s="672"/>
    </row>
    <row r="29" spans="2:14">
      <c r="B29" s="734" t="s">
        <v>832</v>
      </c>
      <c r="C29" s="734"/>
      <c r="D29" s="734"/>
      <c r="E29" s="734"/>
      <c r="F29" s="734"/>
      <c r="G29" s="734"/>
      <c r="H29" s="734"/>
      <c r="I29" s="734"/>
      <c r="J29" s="734"/>
      <c r="K29" s="734"/>
      <c r="L29" s="734"/>
      <c r="M29" s="734"/>
      <c r="N29" s="734"/>
    </row>
    <row r="30" spans="2:14" ht="12.75" customHeight="1">
      <c r="B30" s="799" t="s">
        <v>935</v>
      </c>
      <c r="C30" s="790" t="s">
        <v>1058</v>
      </c>
      <c r="D30" s="790"/>
      <c r="E30" s="790"/>
      <c r="F30" s="790"/>
      <c r="G30" s="790"/>
      <c r="H30" s="790"/>
      <c r="I30" s="790"/>
      <c r="J30" s="790"/>
      <c r="K30" s="790"/>
      <c r="L30" s="790"/>
      <c r="M30" s="802" t="s">
        <v>937</v>
      </c>
      <c r="N30" s="802"/>
    </row>
    <row r="31" spans="2:14">
      <c r="B31" s="800"/>
      <c r="C31" s="790"/>
      <c r="D31" s="790"/>
      <c r="E31" s="790"/>
      <c r="F31" s="790"/>
      <c r="G31" s="790"/>
      <c r="H31" s="790"/>
      <c r="I31" s="790"/>
      <c r="J31" s="790"/>
      <c r="K31" s="790"/>
      <c r="L31" s="790"/>
      <c r="M31" s="790" t="s">
        <v>1491</v>
      </c>
      <c r="N31" s="790"/>
    </row>
    <row r="32" spans="2:14">
      <c r="B32" s="800"/>
      <c r="C32" s="790"/>
      <c r="D32" s="790"/>
      <c r="E32" s="790"/>
      <c r="F32" s="790"/>
      <c r="G32" s="790"/>
      <c r="H32" s="790"/>
      <c r="I32" s="790"/>
      <c r="J32" s="790"/>
      <c r="K32" s="790"/>
      <c r="L32" s="790"/>
      <c r="M32" s="790"/>
      <c r="N32" s="790"/>
    </row>
    <row r="33" spans="2:17" ht="18" customHeight="1">
      <c r="B33" s="801"/>
      <c r="C33" s="790"/>
      <c r="D33" s="790"/>
      <c r="E33" s="790"/>
      <c r="F33" s="790"/>
      <c r="G33" s="790"/>
      <c r="H33" s="790"/>
      <c r="I33" s="790"/>
      <c r="J33" s="790"/>
      <c r="K33" s="790"/>
      <c r="L33" s="790"/>
      <c r="M33" s="790"/>
      <c r="N33" s="790"/>
    </row>
    <row r="34" spans="2:17">
      <c r="B34" s="734" t="s">
        <v>939</v>
      </c>
      <c r="C34" s="734"/>
      <c r="D34" s="734"/>
      <c r="E34" s="734"/>
      <c r="F34" s="734"/>
      <c r="G34" s="734"/>
      <c r="H34" s="734"/>
      <c r="I34" s="734"/>
      <c r="J34" s="734"/>
      <c r="K34" s="734"/>
      <c r="L34" s="734"/>
      <c r="M34" s="734"/>
      <c r="N34" s="734"/>
    </row>
    <row r="35" spans="2:17" ht="18" customHeight="1">
      <c r="B35" s="665" t="s">
        <v>865</v>
      </c>
      <c r="C35" s="665"/>
      <c r="D35" s="665"/>
      <c r="E35" s="665"/>
      <c r="F35" s="665"/>
      <c r="G35" s="665"/>
      <c r="H35" s="665"/>
      <c r="I35" s="665"/>
      <c r="J35" s="665"/>
      <c r="K35" s="665"/>
      <c r="L35" s="665"/>
      <c r="M35" s="665"/>
      <c r="N35" s="665"/>
    </row>
    <row r="36" spans="2:17" s="114" customFormat="1" ht="12.75" customHeight="1">
      <c r="B36" s="798"/>
      <c r="C36" s="798"/>
      <c r="D36" s="798"/>
      <c r="E36" s="798"/>
      <c r="F36" s="798"/>
      <c r="G36" s="798"/>
      <c r="H36" s="798"/>
      <c r="I36" s="798"/>
      <c r="J36" s="798"/>
      <c r="K36" s="798"/>
      <c r="L36" s="798"/>
      <c r="M36" s="798"/>
      <c r="N36" s="798"/>
    </row>
    <row r="37" spans="2:17" ht="28.5" customHeight="1">
      <c r="B37" s="110" t="s">
        <v>940</v>
      </c>
      <c r="C37" s="812" t="s">
        <v>1230</v>
      </c>
      <c r="D37" s="813"/>
      <c r="E37" s="1013"/>
      <c r="F37" s="691" t="s">
        <v>942</v>
      </c>
      <c r="G37" s="692"/>
      <c r="H37" s="693"/>
      <c r="I37" s="694" t="s">
        <v>1492</v>
      </c>
      <c r="J37" s="695"/>
      <c r="K37" s="695"/>
      <c r="L37" s="695"/>
      <c r="M37" s="695"/>
      <c r="N37" s="696"/>
    </row>
    <row r="38" spans="2:17" ht="25.5" customHeight="1">
      <c r="B38" s="110" t="s">
        <v>944</v>
      </c>
      <c r="C38" s="675" t="s">
        <v>1071</v>
      </c>
      <c r="D38" s="676"/>
      <c r="E38" s="677"/>
      <c r="F38" s="795" t="s">
        <v>946</v>
      </c>
      <c r="G38" s="796"/>
      <c r="H38" s="797"/>
      <c r="I38" s="675" t="s">
        <v>1493</v>
      </c>
      <c r="J38" s="676"/>
      <c r="K38" s="676"/>
      <c r="L38" s="691" t="s">
        <v>948</v>
      </c>
      <c r="M38" s="693"/>
      <c r="N38" s="115" t="s">
        <v>1494</v>
      </c>
    </row>
    <row r="39" spans="2:17" ht="15" customHeight="1">
      <c r="B39" s="673" t="s">
        <v>950</v>
      </c>
      <c r="C39" s="673"/>
      <c r="D39" s="673"/>
      <c r="E39" s="673"/>
      <c r="F39" s="673"/>
      <c r="G39" s="673"/>
      <c r="H39" s="488" t="s">
        <v>951</v>
      </c>
      <c r="I39" s="489"/>
      <c r="J39" s="489"/>
      <c r="K39" s="490"/>
      <c r="L39" s="673" t="s">
        <v>875</v>
      </c>
      <c r="M39" s="673"/>
      <c r="N39" s="673"/>
    </row>
    <row r="40" spans="2:17" ht="37.5" customHeight="1">
      <c r="B40" s="694" t="s">
        <v>1070</v>
      </c>
      <c r="C40" s="695"/>
      <c r="D40" s="695"/>
      <c r="E40" s="695"/>
      <c r="F40" s="695"/>
      <c r="G40" s="696"/>
      <c r="H40" s="674" t="s">
        <v>953</v>
      </c>
      <c r="I40" s="674"/>
      <c r="J40" s="674"/>
      <c r="K40" s="674"/>
      <c r="L40" s="674" t="s">
        <v>1495</v>
      </c>
      <c r="M40" s="674"/>
      <c r="N40" s="674"/>
      <c r="Q40" s="120"/>
    </row>
    <row r="41" spans="2:17">
      <c r="B41" s="488" t="s">
        <v>955</v>
      </c>
      <c r="C41" s="489"/>
      <c r="D41" s="489"/>
      <c r="E41" s="489"/>
      <c r="F41" s="489"/>
      <c r="G41" s="490"/>
      <c r="H41" s="488" t="s">
        <v>869</v>
      </c>
      <c r="I41" s="489"/>
      <c r="J41" s="489"/>
      <c r="K41" s="490"/>
      <c r="L41" s="488" t="s">
        <v>868</v>
      </c>
      <c r="M41" s="489"/>
      <c r="N41" s="490"/>
    </row>
    <row r="42" spans="2:17" ht="20.25" customHeight="1">
      <c r="B42" s="674" t="s">
        <v>1496</v>
      </c>
      <c r="C42" s="674"/>
      <c r="D42" s="674"/>
      <c r="E42" s="674"/>
      <c r="F42" s="674"/>
      <c r="G42" s="674"/>
      <c r="H42" s="675" t="s">
        <v>957</v>
      </c>
      <c r="I42" s="676"/>
      <c r="J42" s="676"/>
      <c r="K42" s="677"/>
      <c r="L42" s="675" t="s">
        <v>958</v>
      </c>
      <c r="M42" s="676"/>
      <c r="N42" s="677"/>
    </row>
    <row r="43" spans="2:17" ht="35.25" customHeight="1">
      <c r="B43" s="116" t="s">
        <v>867</v>
      </c>
      <c r="C43" s="790" t="s">
        <v>1069</v>
      </c>
      <c r="D43" s="790"/>
      <c r="E43" s="790"/>
      <c r="F43" s="790"/>
      <c r="G43" s="790"/>
      <c r="H43" s="790"/>
      <c r="I43" s="790"/>
      <c r="J43" s="790"/>
      <c r="K43" s="790"/>
      <c r="L43" s="790"/>
      <c r="M43" s="790"/>
      <c r="N43" s="790"/>
    </row>
    <row r="44" spans="2:17" ht="13.7" customHeight="1">
      <c r="B44" s="791" t="s">
        <v>959</v>
      </c>
      <c r="C44" s="791"/>
      <c r="D44" s="791"/>
      <c r="E44" s="791"/>
      <c r="F44" s="791"/>
      <c r="G44" s="791"/>
      <c r="H44" s="791"/>
      <c r="I44" s="791"/>
      <c r="J44" s="791"/>
      <c r="K44" s="791"/>
      <c r="L44" s="791"/>
      <c r="M44" s="791"/>
      <c r="N44" s="117" t="s">
        <v>960</v>
      </c>
    </row>
    <row r="45" spans="2:17">
      <c r="B45" s="734" t="s">
        <v>961</v>
      </c>
      <c r="C45" s="734"/>
      <c r="D45" s="734"/>
      <c r="E45" s="734"/>
      <c r="F45" s="734"/>
      <c r="G45" s="734"/>
      <c r="H45" s="734"/>
      <c r="I45" s="734"/>
      <c r="J45" s="734"/>
      <c r="K45" s="734"/>
      <c r="L45" s="734"/>
      <c r="M45" s="734"/>
      <c r="N45" s="734"/>
    </row>
    <row r="46" spans="2:17" ht="35.450000000000003" customHeight="1">
      <c r="B46" s="110" t="s">
        <v>962</v>
      </c>
      <c r="C46" s="786" t="s">
        <v>1497</v>
      </c>
      <c r="D46" s="695"/>
      <c r="E46" s="695"/>
      <c r="F46" s="695"/>
      <c r="G46" s="695"/>
      <c r="H46" s="695"/>
      <c r="I46" s="695"/>
      <c r="J46" s="695"/>
      <c r="K46" s="695"/>
      <c r="L46" s="695"/>
      <c r="M46" s="695"/>
      <c r="N46" s="696"/>
      <c r="P46" s="130"/>
    </row>
    <row r="47" spans="2:17" ht="17.45" customHeight="1">
      <c r="B47" s="102" t="s">
        <v>964</v>
      </c>
      <c r="C47" s="488" t="s">
        <v>965</v>
      </c>
      <c r="D47" s="489"/>
      <c r="E47" s="490"/>
      <c r="F47" s="488" t="s">
        <v>966</v>
      </c>
      <c r="G47" s="489"/>
      <c r="H47" s="490"/>
      <c r="I47" s="488" t="s">
        <v>967</v>
      </c>
      <c r="J47" s="489"/>
      <c r="K47" s="489"/>
      <c r="L47" s="490"/>
      <c r="M47" s="488" t="s">
        <v>184</v>
      </c>
      <c r="N47" s="490"/>
    </row>
    <row r="48" spans="2:17" s="114" customFormat="1" ht="24.75" customHeight="1">
      <c r="B48" s="433">
        <v>3700</v>
      </c>
      <c r="C48" s="719">
        <v>3740</v>
      </c>
      <c r="D48" s="719"/>
      <c r="E48" s="719"/>
      <c r="F48" s="787">
        <v>0</v>
      </c>
      <c r="G48" s="788"/>
      <c r="H48" s="789"/>
      <c r="I48" s="787">
        <v>0</v>
      </c>
      <c r="J48" s="788"/>
      <c r="K48" s="788"/>
      <c r="L48" s="789"/>
      <c r="M48" s="763">
        <v>7440</v>
      </c>
      <c r="N48" s="765"/>
    </row>
    <row r="49" spans="2:14" ht="17.45" customHeight="1">
      <c r="B49" s="672" t="s">
        <v>968</v>
      </c>
      <c r="C49" s="672"/>
      <c r="D49" s="672"/>
      <c r="E49" s="672"/>
      <c r="F49" s="672"/>
      <c r="G49" s="672"/>
      <c r="H49" s="672"/>
      <c r="I49" s="672"/>
      <c r="J49" s="672"/>
      <c r="K49" s="672"/>
      <c r="L49" s="672"/>
      <c r="M49" s="672"/>
      <c r="N49" s="672"/>
    </row>
    <row r="50" spans="2:14" ht="42" customHeight="1">
      <c r="B50" s="102" t="s">
        <v>969</v>
      </c>
      <c r="C50" s="675" t="s">
        <v>1498</v>
      </c>
      <c r="D50" s="676"/>
      <c r="E50" s="676"/>
      <c r="F50" s="676"/>
      <c r="G50" s="676"/>
      <c r="H50" s="676"/>
      <c r="I50" s="676"/>
      <c r="J50" s="676"/>
      <c r="K50" s="676"/>
      <c r="L50" s="676"/>
      <c r="M50" s="676"/>
      <c r="N50" s="677"/>
    </row>
    <row r="51" spans="2:14" ht="13.7" customHeight="1">
      <c r="B51" s="119"/>
      <c r="C51" s="119"/>
      <c r="D51" s="119"/>
      <c r="E51" s="119"/>
      <c r="F51" s="119"/>
      <c r="G51" s="119"/>
      <c r="H51" s="119"/>
      <c r="I51" s="119"/>
      <c r="J51" s="119"/>
      <c r="K51" s="119"/>
      <c r="L51" s="119"/>
      <c r="M51" s="119"/>
      <c r="N51" s="119"/>
    </row>
    <row r="52" spans="2:14" ht="18.75" customHeight="1">
      <c r="B52" s="665" t="s">
        <v>971</v>
      </c>
      <c r="C52" s="665"/>
      <c r="D52" s="665"/>
      <c r="E52" s="665"/>
      <c r="F52" s="665"/>
      <c r="G52" s="665"/>
      <c r="H52" s="665"/>
      <c r="I52" s="665"/>
      <c r="J52" s="665"/>
      <c r="K52" s="665"/>
      <c r="L52" s="665"/>
      <c r="M52" s="665"/>
      <c r="N52" s="665"/>
    </row>
    <row r="53" spans="2:14">
      <c r="B53" s="734"/>
      <c r="C53" s="734"/>
      <c r="D53" s="734"/>
      <c r="E53" s="734"/>
      <c r="F53" s="734"/>
      <c r="G53" s="734"/>
      <c r="H53" s="734"/>
      <c r="I53" s="734"/>
      <c r="J53" s="734"/>
      <c r="K53" s="734"/>
      <c r="L53" s="734"/>
      <c r="M53" s="734"/>
      <c r="N53" s="734"/>
    </row>
    <row r="54" spans="2:14">
      <c r="B54" s="734" t="s">
        <v>972</v>
      </c>
      <c r="C54" s="734"/>
      <c r="D54" s="734"/>
      <c r="E54" s="734"/>
      <c r="F54" s="734"/>
      <c r="G54" s="734"/>
      <c r="H54" s="734"/>
      <c r="I54" s="734"/>
      <c r="J54" s="734"/>
      <c r="K54" s="734"/>
      <c r="L54" s="734"/>
      <c r="M54" s="734"/>
      <c r="N54" s="734"/>
    </row>
    <row r="55" spans="2:14">
      <c r="B55" s="785" t="s">
        <v>973</v>
      </c>
      <c r="C55" s="489"/>
      <c r="D55" s="489"/>
      <c r="E55" s="490"/>
      <c r="F55" s="488" t="s">
        <v>974</v>
      </c>
      <c r="G55" s="489"/>
      <c r="H55" s="489"/>
      <c r="I55" s="489"/>
      <c r="J55" s="490"/>
      <c r="K55" s="673" t="s">
        <v>975</v>
      </c>
      <c r="L55" s="673"/>
      <c r="M55" s="673"/>
      <c r="N55" s="673"/>
    </row>
    <row r="56" spans="2:14" ht="24" customHeight="1">
      <c r="B56" s="760">
        <v>7500</v>
      </c>
      <c r="C56" s="761"/>
      <c r="D56" s="761"/>
      <c r="E56" s="762"/>
      <c r="F56" s="675" t="s">
        <v>976</v>
      </c>
      <c r="G56" s="676"/>
      <c r="H56" s="676"/>
      <c r="I56" s="676"/>
      <c r="J56" s="677"/>
      <c r="K56" s="674" t="s">
        <v>977</v>
      </c>
      <c r="L56" s="674"/>
      <c r="M56" s="674"/>
      <c r="N56" s="674"/>
    </row>
    <row r="57" spans="2:14">
      <c r="B57" s="691" t="s">
        <v>978</v>
      </c>
      <c r="C57" s="692"/>
      <c r="D57" s="692"/>
      <c r="E57" s="692"/>
      <c r="F57" s="692"/>
      <c r="G57" s="692"/>
      <c r="H57" s="692"/>
      <c r="I57" s="692"/>
      <c r="J57" s="692"/>
      <c r="K57" s="692"/>
      <c r="L57" s="692"/>
      <c r="M57" s="692"/>
      <c r="N57" s="693"/>
    </row>
    <row r="58" spans="2:14" ht="55.5" customHeight="1">
      <c r="B58" s="694" t="s">
        <v>1499</v>
      </c>
      <c r="C58" s="695"/>
      <c r="D58" s="695"/>
      <c r="E58" s="695"/>
      <c r="F58" s="695"/>
      <c r="G58" s="695"/>
      <c r="H58" s="695"/>
      <c r="I58" s="695"/>
      <c r="J58" s="695"/>
      <c r="K58" s="695"/>
      <c r="L58" s="695"/>
      <c r="M58" s="695"/>
      <c r="N58" s="696"/>
    </row>
    <row r="59" spans="2:14">
      <c r="B59" s="120"/>
      <c r="C59" s="120"/>
      <c r="D59" s="120"/>
      <c r="E59" s="120"/>
      <c r="F59" s="120"/>
      <c r="G59" s="120"/>
      <c r="H59" s="120"/>
      <c r="I59" s="120"/>
      <c r="J59" s="120"/>
      <c r="K59" s="120"/>
      <c r="L59" s="120"/>
      <c r="M59" s="120"/>
      <c r="N59" s="120"/>
    </row>
    <row r="60" spans="2:14">
      <c r="B60" s="734" t="s">
        <v>870</v>
      </c>
      <c r="C60" s="734"/>
      <c r="D60" s="734"/>
      <c r="E60" s="734"/>
      <c r="F60" s="734"/>
      <c r="G60" s="734"/>
      <c r="H60" s="734"/>
      <c r="I60" s="734"/>
      <c r="J60" s="734"/>
      <c r="K60" s="734"/>
      <c r="L60" s="734"/>
      <c r="M60" s="734"/>
      <c r="N60" s="734"/>
    </row>
    <row r="61" spans="2:14" ht="15" customHeight="1">
      <c r="B61" s="673" t="s">
        <v>871</v>
      </c>
      <c r="C61" s="743" t="s">
        <v>873</v>
      </c>
      <c r="D61" s="743"/>
      <c r="E61" s="743"/>
      <c r="F61" s="743"/>
      <c r="G61" s="743"/>
      <c r="H61" s="743"/>
      <c r="I61" s="743"/>
      <c r="J61" s="743"/>
      <c r="K61" s="766" t="s">
        <v>980</v>
      </c>
      <c r="L61" s="767"/>
      <c r="M61" s="767"/>
      <c r="N61" s="768"/>
    </row>
    <row r="62" spans="2:14" ht="12.75" customHeight="1">
      <c r="B62" s="488"/>
      <c r="C62" s="775" t="s">
        <v>939</v>
      </c>
      <c r="D62" s="776"/>
      <c r="E62" s="777"/>
      <c r="F62" s="775" t="s">
        <v>981</v>
      </c>
      <c r="G62" s="776"/>
      <c r="H62" s="777"/>
      <c r="I62" s="775" t="s">
        <v>982</v>
      </c>
      <c r="J62" s="777"/>
      <c r="K62" s="769"/>
      <c r="L62" s="770"/>
      <c r="M62" s="770"/>
      <c r="N62" s="771"/>
    </row>
    <row r="63" spans="2:14" ht="10.5" customHeight="1">
      <c r="B63" s="488"/>
      <c r="C63" s="778" t="s">
        <v>983</v>
      </c>
      <c r="D63" s="779"/>
      <c r="E63" s="779"/>
      <c r="F63" s="778" t="s">
        <v>984</v>
      </c>
      <c r="G63" s="779"/>
      <c r="H63" s="779"/>
      <c r="I63" s="780" t="s">
        <v>985</v>
      </c>
      <c r="J63" s="781"/>
      <c r="K63" s="772"/>
      <c r="L63" s="773"/>
      <c r="M63" s="773"/>
      <c r="N63" s="774"/>
    </row>
    <row r="64" spans="2:14" ht="36" customHeight="1">
      <c r="B64" s="113">
        <v>2024</v>
      </c>
      <c r="C64" s="1381">
        <v>7440</v>
      </c>
      <c r="D64" s="764"/>
      <c r="E64" s="765"/>
      <c r="F64" s="763">
        <v>7440</v>
      </c>
      <c r="G64" s="764"/>
      <c r="H64" s="765"/>
      <c r="I64" s="763"/>
      <c r="J64" s="765"/>
      <c r="K64" s="1260" t="s">
        <v>1500</v>
      </c>
      <c r="L64" s="687"/>
      <c r="M64" s="687"/>
      <c r="N64" s="688"/>
    </row>
    <row r="65" spans="2:16">
      <c r="B65" s="691" t="s">
        <v>987</v>
      </c>
      <c r="C65" s="692"/>
      <c r="D65" s="692"/>
      <c r="E65" s="692"/>
      <c r="F65" s="692"/>
      <c r="G65" s="692"/>
      <c r="H65" s="692"/>
      <c r="I65" s="692"/>
      <c r="J65" s="692"/>
      <c r="K65" s="692"/>
      <c r="L65" s="692"/>
      <c r="M65" s="692"/>
      <c r="N65" s="693"/>
    </row>
    <row r="66" spans="2:16" ht="42.75" customHeight="1">
      <c r="B66" s="694" t="s">
        <v>1501</v>
      </c>
      <c r="C66" s="695"/>
      <c r="D66" s="695"/>
      <c r="E66" s="695"/>
      <c r="F66" s="695"/>
      <c r="G66" s="695"/>
      <c r="H66" s="695"/>
      <c r="I66" s="695"/>
      <c r="J66" s="695"/>
      <c r="K66" s="695"/>
      <c r="L66" s="695"/>
      <c r="M66" s="695"/>
      <c r="N66" s="696"/>
    </row>
    <row r="67" spans="2:16">
      <c r="B67" s="120"/>
      <c r="C67" s="120"/>
      <c r="D67" s="120"/>
      <c r="E67" s="120"/>
      <c r="F67" s="120"/>
      <c r="G67" s="120"/>
      <c r="H67" s="120"/>
      <c r="I67" s="120"/>
      <c r="J67" s="120"/>
      <c r="K67" s="120"/>
      <c r="L67" s="120"/>
      <c r="M67" s="120"/>
      <c r="N67" s="120"/>
    </row>
    <row r="68" spans="2:16">
      <c r="B68" s="734" t="s">
        <v>874</v>
      </c>
      <c r="C68" s="734"/>
      <c r="D68" s="734"/>
      <c r="E68" s="734"/>
      <c r="F68" s="734"/>
      <c r="G68" s="734"/>
      <c r="H68" s="734"/>
      <c r="I68" s="734"/>
      <c r="J68" s="734"/>
      <c r="K68" s="734"/>
      <c r="L68" s="734"/>
      <c r="M68" s="734"/>
      <c r="N68" s="734"/>
    </row>
    <row r="69" spans="2:16" ht="30.75" customHeight="1">
      <c r="B69" s="116" t="s">
        <v>989</v>
      </c>
      <c r="C69" s="675" t="s">
        <v>1502</v>
      </c>
      <c r="D69" s="676"/>
      <c r="E69" s="676"/>
      <c r="F69" s="677"/>
      <c r="G69" s="749">
        <v>7500</v>
      </c>
      <c r="H69" s="750"/>
      <c r="I69" s="751"/>
      <c r="J69" s="752">
        <v>6800</v>
      </c>
      <c r="K69" s="753"/>
      <c r="L69" s="754"/>
      <c r="M69" s="755">
        <v>6000</v>
      </c>
      <c r="N69" s="756"/>
    </row>
    <row r="70" spans="2:16" ht="11.25" customHeight="1">
      <c r="B70" s="757"/>
      <c r="C70" s="757"/>
      <c r="D70" s="757"/>
      <c r="E70" s="757"/>
      <c r="F70" s="758"/>
      <c r="G70" s="1175" t="s">
        <v>991</v>
      </c>
      <c r="H70" s="1175"/>
      <c r="I70" s="1175"/>
      <c r="J70" s="1175" t="s">
        <v>992</v>
      </c>
      <c r="K70" s="1175"/>
      <c r="L70" s="1175"/>
      <c r="M70" s="1175" t="s">
        <v>993</v>
      </c>
      <c r="N70" s="1175"/>
    </row>
    <row r="71" spans="2:16">
      <c r="B71" s="120"/>
      <c r="C71" s="120"/>
      <c r="D71" s="120"/>
      <c r="E71" s="120"/>
      <c r="F71" s="120"/>
      <c r="G71" s="120"/>
      <c r="H71" s="120"/>
      <c r="I71" s="120"/>
      <c r="J71" s="120"/>
      <c r="K71" s="120"/>
      <c r="L71" s="120"/>
      <c r="M71" s="120"/>
      <c r="N71" s="120"/>
    </row>
    <row r="72" spans="2:16">
      <c r="B72" s="734" t="s">
        <v>994</v>
      </c>
      <c r="C72" s="734"/>
      <c r="D72" s="734"/>
      <c r="E72" s="734"/>
      <c r="F72" s="734"/>
      <c r="G72" s="734"/>
      <c r="H72" s="734"/>
      <c r="I72" s="734"/>
      <c r="J72" s="734"/>
      <c r="K72" s="734"/>
      <c r="L72" s="734"/>
      <c r="M72" s="734"/>
      <c r="N72" s="734"/>
    </row>
    <row r="73" spans="2:16" ht="12.75" customHeight="1">
      <c r="B73" s="678" t="s">
        <v>872</v>
      </c>
      <c r="C73" s="663" t="s">
        <v>873</v>
      </c>
      <c r="D73" s="663"/>
      <c r="E73" s="663"/>
      <c r="F73" s="663"/>
      <c r="G73" s="663"/>
      <c r="H73" s="663"/>
      <c r="I73" s="663"/>
      <c r="J73" s="736" t="s">
        <v>876</v>
      </c>
      <c r="K73" s="736"/>
      <c r="L73" s="736"/>
      <c r="M73" s="736"/>
      <c r="N73" s="737"/>
    </row>
    <row r="74" spans="2:16" ht="15" customHeight="1">
      <c r="B74" s="735"/>
      <c r="C74" s="740" t="s">
        <v>939</v>
      </c>
      <c r="D74" s="741"/>
      <c r="E74" s="742"/>
      <c r="F74" s="743" t="s">
        <v>981</v>
      </c>
      <c r="G74" s="743"/>
      <c r="H74" s="743" t="s">
        <v>982</v>
      </c>
      <c r="I74" s="743"/>
      <c r="J74" s="738"/>
      <c r="K74" s="738"/>
      <c r="L74" s="738"/>
      <c r="M74" s="738"/>
      <c r="N74" s="739"/>
    </row>
    <row r="75" spans="2:16" ht="12.75" customHeight="1">
      <c r="B75" s="679"/>
      <c r="C75" s="1016" t="s">
        <v>983</v>
      </c>
      <c r="D75" s="1017"/>
      <c r="E75" s="1018"/>
      <c r="F75" s="1016" t="s">
        <v>984</v>
      </c>
      <c r="G75" s="1018"/>
      <c r="H75" s="780" t="s">
        <v>985</v>
      </c>
      <c r="I75" s="1019"/>
      <c r="J75" s="1014"/>
      <c r="K75" s="1014"/>
      <c r="L75" s="1014"/>
      <c r="M75" s="1014"/>
      <c r="N75" s="1015"/>
    </row>
    <row r="76" spans="2:16" ht="21.95" customHeight="1">
      <c r="B76" s="102" t="s">
        <v>995</v>
      </c>
      <c r="C76" s="720"/>
      <c r="D76" s="721"/>
      <c r="E76" s="722"/>
      <c r="F76" s="715"/>
      <c r="G76" s="715"/>
      <c r="H76" s="715"/>
      <c r="I76" s="715"/>
      <c r="J76" s="1407" t="s">
        <v>1503</v>
      </c>
      <c r="K76" s="1408"/>
      <c r="L76" s="1408"/>
      <c r="M76" s="1408"/>
      <c r="N76" s="1409"/>
    </row>
    <row r="77" spans="2:16" ht="21.95" customHeight="1">
      <c r="B77" s="102" t="s">
        <v>997</v>
      </c>
      <c r="C77" s="1401">
        <v>7400</v>
      </c>
      <c r="D77" s="1402"/>
      <c r="E77" s="1403"/>
      <c r="F77" s="715">
        <v>7400</v>
      </c>
      <c r="G77" s="715"/>
      <c r="H77" s="715">
        <v>1291677</v>
      </c>
      <c r="I77" s="715"/>
      <c r="J77" s="703" t="s">
        <v>1504</v>
      </c>
      <c r="K77" s="704"/>
      <c r="L77" s="704"/>
      <c r="M77" s="704"/>
      <c r="N77" s="705"/>
    </row>
    <row r="78" spans="2:16" ht="21.95" customHeight="1">
      <c r="B78" s="102" t="s">
        <v>999</v>
      </c>
      <c r="C78" s="1392">
        <f>C77/H77</f>
        <v>5.7289864261731065E-3</v>
      </c>
      <c r="D78" s="1393"/>
      <c r="E78" s="1394"/>
      <c r="F78" s="787"/>
      <c r="G78" s="789"/>
      <c r="H78" s="787"/>
      <c r="I78" s="789"/>
      <c r="J78" s="914" t="s">
        <v>1505</v>
      </c>
      <c r="K78" s="914"/>
      <c r="L78" s="914"/>
      <c r="M78" s="914"/>
      <c r="N78" s="914"/>
      <c r="P78" s="434"/>
    </row>
    <row r="79" spans="2:16" ht="21.95" customHeight="1">
      <c r="B79" s="102" t="s">
        <v>1001</v>
      </c>
      <c r="C79" s="1395"/>
      <c r="D79" s="1396"/>
      <c r="E79" s="1397"/>
      <c r="F79" s="719"/>
      <c r="G79" s="719"/>
      <c r="H79" s="719"/>
      <c r="I79" s="719"/>
      <c r="J79" s="1407" t="s">
        <v>1503</v>
      </c>
      <c r="K79" s="1408"/>
      <c r="L79" s="1408"/>
      <c r="M79" s="1408"/>
      <c r="N79" s="1409"/>
    </row>
    <row r="80" spans="2:16" ht="21.95" customHeight="1">
      <c r="B80" s="102" t="s">
        <v>1002</v>
      </c>
      <c r="C80" s="1198">
        <v>7400</v>
      </c>
      <c r="D80" s="1218"/>
      <c r="E80" s="1199"/>
      <c r="F80" s="726">
        <v>7400</v>
      </c>
      <c r="G80" s="726"/>
      <c r="H80" s="726">
        <v>1291677</v>
      </c>
      <c r="I80" s="726"/>
      <c r="J80" s="703" t="s">
        <v>1506</v>
      </c>
      <c r="K80" s="704"/>
      <c r="L80" s="704"/>
      <c r="M80" s="704"/>
      <c r="N80" s="705"/>
    </row>
    <row r="81" spans="2:22" ht="21.95" customHeight="1">
      <c r="B81" s="102" t="s">
        <v>1003</v>
      </c>
      <c r="C81" s="1404">
        <f>C80/H80</f>
        <v>5.7289864261731065E-3</v>
      </c>
      <c r="D81" s="1405"/>
      <c r="E81" s="1406"/>
      <c r="F81" s="1188"/>
      <c r="G81" s="1189"/>
      <c r="H81" s="1188"/>
      <c r="I81" s="1189"/>
      <c r="J81" s="914" t="s">
        <v>1505</v>
      </c>
      <c r="K81" s="914"/>
      <c r="L81" s="914"/>
      <c r="M81" s="914"/>
      <c r="N81" s="914"/>
    </row>
    <row r="82" spans="2:22" ht="21.95" customHeight="1">
      <c r="B82" s="102" t="s">
        <v>1004</v>
      </c>
      <c r="C82" s="1398"/>
      <c r="D82" s="1399"/>
      <c r="E82" s="1400"/>
      <c r="F82" s="702"/>
      <c r="G82" s="702"/>
      <c r="H82" s="702"/>
      <c r="I82" s="702"/>
      <c r="J82" s="921"/>
      <c r="K82" s="921"/>
      <c r="L82" s="921"/>
      <c r="M82" s="921"/>
      <c r="N82" s="921"/>
      <c r="R82" s="100" t="s">
        <v>864</v>
      </c>
    </row>
    <row r="83" spans="2:22" ht="21.95" customHeight="1">
      <c r="B83" s="102" t="s">
        <v>1005</v>
      </c>
      <c r="C83" s="1401"/>
      <c r="D83" s="1402"/>
      <c r="E83" s="1403"/>
      <c r="F83" s="715"/>
      <c r="G83" s="715"/>
      <c r="H83" s="715"/>
      <c r="I83" s="715"/>
      <c r="J83" s="703"/>
      <c r="K83" s="704"/>
      <c r="L83" s="704"/>
      <c r="M83" s="704"/>
      <c r="N83" s="705"/>
    </row>
    <row r="84" spans="2:22" ht="21.95" customHeight="1">
      <c r="B84" s="102" t="s">
        <v>1006</v>
      </c>
      <c r="C84" s="1392"/>
      <c r="D84" s="1393"/>
      <c r="E84" s="1394"/>
      <c r="F84" s="787"/>
      <c r="G84" s="789"/>
      <c r="H84" s="787"/>
      <c r="I84" s="789"/>
      <c r="J84" s="914"/>
      <c r="K84" s="914"/>
      <c r="L84" s="914"/>
      <c r="M84" s="914"/>
      <c r="N84" s="914"/>
    </row>
    <row r="85" spans="2:22" ht="21.95" customHeight="1">
      <c r="B85" s="102" t="s">
        <v>1007</v>
      </c>
      <c r="C85" s="1395"/>
      <c r="D85" s="1396"/>
      <c r="E85" s="1397"/>
      <c r="F85" s="719"/>
      <c r="G85" s="719"/>
      <c r="H85" s="719"/>
      <c r="I85" s="719"/>
      <c r="J85" s="920"/>
      <c r="K85" s="921"/>
      <c r="L85" s="921"/>
      <c r="M85" s="921"/>
      <c r="N85" s="921"/>
    </row>
    <row r="86" spans="2:22" ht="21.95" customHeight="1">
      <c r="B86" s="102" t="s">
        <v>1008</v>
      </c>
      <c r="C86" s="1386"/>
      <c r="D86" s="1387"/>
      <c r="E86" s="1388"/>
      <c r="F86" s="828"/>
      <c r="G86" s="828"/>
      <c r="H86" s="828"/>
      <c r="I86" s="828"/>
      <c r="J86" s="703"/>
      <c r="K86" s="704"/>
      <c r="L86" s="704"/>
      <c r="M86" s="704"/>
      <c r="N86" s="705"/>
    </row>
    <row r="87" spans="2:22" ht="21.95" customHeight="1">
      <c r="B87" s="102" t="s">
        <v>1009</v>
      </c>
      <c r="C87" s="1389"/>
      <c r="D87" s="1390"/>
      <c r="E87" s="1391"/>
      <c r="F87" s="1229"/>
      <c r="G87" s="1231"/>
      <c r="H87" s="1229"/>
      <c r="I87" s="1231"/>
      <c r="J87" s="914"/>
      <c r="K87" s="914"/>
      <c r="L87" s="914"/>
      <c r="M87" s="914"/>
      <c r="N87" s="914"/>
    </row>
    <row r="88" spans="2:22">
      <c r="B88" s="697" t="s">
        <v>1010</v>
      </c>
      <c r="C88" s="697"/>
      <c r="D88" s="697"/>
      <c r="E88" s="697"/>
      <c r="F88" s="697"/>
      <c r="G88" s="697"/>
      <c r="H88" s="697"/>
      <c r="I88" s="697"/>
      <c r="J88" s="697"/>
      <c r="K88" s="697"/>
      <c r="L88" s="697"/>
      <c r="M88" s="697"/>
      <c r="N88" s="117" t="s">
        <v>1011</v>
      </c>
      <c r="P88" s="100" t="s">
        <v>1507</v>
      </c>
    </row>
    <row r="89" spans="2:22" ht="19.5" customHeight="1">
      <c r="B89" s="665" t="s">
        <v>1012</v>
      </c>
      <c r="C89" s="665"/>
      <c r="D89" s="665"/>
      <c r="E89" s="665"/>
      <c r="F89" s="665"/>
      <c r="G89" s="665"/>
      <c r="H89" s="665"/>
      <c r="I89" s="665"/>
      <c r="J89" s="665"/>
      <c r="K89" s="665"/>
      <c r="L89" s="665"/>
      <c r="M89" s="665"/>
      <c r="N89" s="665"/>
    </row>
    <row r="90" spans="2:22" s="114" customFormat="1" ht="8.25" customHeight="1">
      <c r="B90" s="698"/>
      <c r="C90" s="698"/>
      <c r="D90" s="698"/>
      <c r="E90" s="698"/>
      <c r="F90" s="698"/>
      <c r="G90" s="698"/>
      <c r="H90" s="698"/>
      <c r="I90" s="698"/>
      <c r="J90" s="698"/>
      <c r="K90" s="698"/>
      <c r="L90" s="698"/>
      <c r="M90" s="698"/>
      <c r="N90" s="698"/>
    </row>
    <row r="91" spans="2:22" s="114" customFormat="1">
      <c r="B91" s="690" t="s">
        <v>1013</v>
      </c>
      <c r="C91" s="690"/>
      <c r="D91" s="690"/>
      <c r="E91" s="690"/>
      <c r="F91" s="690"/>
      <c r="G91" s="690"/>
      <c r="H91" s="690"/>
      <c r="I91" s="690"/>
      <c r="J91" s="690"/>
      <c r="K91" s="690"/>
      <c r="L91" s="690"/>
      <c r="M91" s="690"/>
      <c r="N91" s="690"/>
    </row>
    <row r="92" spans="2:22">
      <c r="B92" s="691" t="s">
        <v>1014</v>
      </c>
      <c r="C92" s="692"/>
      <c r="D92" s="692"/>
      <c r="E92" s="692"/>
      <c r="F92" s="692"/>
      <c r="G92" s="693"/>
      <c r="H92" s="691" t="s">
        <v>1015</v>
      </c>
      <c r="I92" s="692"/>
      <c r="J92" s="692"/>
      <c r="K92" s="692"/>
      <c r="L92" s="692"/>
      <c r="M92" s="692"/>
      <c r="N92" s="693"/>
      <c r="P92" s="114"/>
      <c r="Q92" s="114"/>
      <c r="R92" s="114"/>
      <c r="S92" s="114"/>
      <c r="T92" s="114"/>
      <c r="U92" s="114"/>
      <c r="V92" s="114"/>
    </row>
    <row r="93" spans="2:22" ht="45" customHeight="1">
      <c r="B93" s="694" t="s">
        <v>1508</v>
      </c>
      <c r="C93" s="695"/>
      <c r="D93" s="695"/>
      <c r="E93" s="695"/>
      <c r="F93" s="695"/>
      <c r="G93" s="696"/>
      <c r="H93" s="694" t="s">
        <v>1509</v>
      </c>
      <c r="I93" s="695"/>
      <c r="J93" s="695"/>
      <c r="K93" s="695"/>
      <c r="L93" s="695"/>
      <c r="M93" s="695"/>
      <c r="N93" s="696"/>
      <c r="P93" s="114"/>
      <c r="Q93" s="114"/>
      <c r="R93" s="114"/>
      <c r="S93" s="114"/>
      <c r="T93" s="114"/>
      <c r="U93" s="114"/>
      <c r="V93" s="114"/>
    </row>
    <row r="94" spans="2:22">
      <c r="B94" s="488" t="s">
        <v>1018</v>
      </c>
      <c r="C94" s="489"/>
      <c r="D94" s="489"/>
      <c r="E94" s="490"/>
      <c r="F94" s="488" t="s">
        <v>875</v>
      </c>
      <c r="G94" s="489"/>
      <c r="H94" s="489"/>
      <c r="I94" s="489"/>
      <c r="J94" s="490"/>
      <c r="K94" s="488" t="s">
        <v>869</v>
      </c>
      <c r="L94" s="489"/>
      <c r="M94" s="489"/>
      <c r="N94" s="490"/>
      <c r="P94" s="114"/>
      <c r="Q94" s="114"/>
      <c r="R94" s="114"/>
      <c r="S94" s="114"/>
      <c r="T94" s="114"/>
      <c r="U94" s="114"/>
      <c r="V94" s="114"/>
    </row>
    <row r="95" spans="2:22" ht="24.75" customHeight="1">
      <c r="B95" s="694" t="s">
        <v>1259</v>
      </c>
      <c r="C95" s="695"/>
      <c r="D95" s="695"/>
      <c r="E95" s="696"/>
      <c r="F95" s="675" t="s">
        <v>1090</v>
      </c>
      <c r="G95" s="676"/>
      <c r="H95" s="676"/>
      <c r="I95" s="676"/>
      <c r="J95" s="677"/>
      <c r="K95" s="675" t="s">
        <v>957</v>
      </c>
      <c r="L95" s="676"/>
      <c r="M95" s="676"/>
      <c r="N95" s="677"/>
      <c r="P95" s="114"/>
      <c r="Q95" s="114"/>
      <c r="R95" s="114"/>
      <c r="S95" s="114"/>
      <c r="T95" s="114"/>
      <c r="U95" s="114"/>
      <c r="V95" s="114"/>
    </row>
    <row r="96" spans="2:22">
      <c r="B96" s="488" t="s">
        <v>1021</v>
      </c>
      <c r="C96" s="489"/>
      <c r="D96" s="489"/>
      <c r="E96" s="490"/>
      <c r="F96" s="488" t="s">
        <v>1022</v>
      </c>
      <c r="G96" s="489"/>
      <c r="H96" s="489"/>
      <c r="I96" s="489"/>
      <c r="J96" s="490"/>
      <c r="K96" s="689" t="s">
        <v>1023</v>
      </c>
      <c r="L96" s="489"/>
      <c r="M96" s="489"/>
      <c r="N96" s="490"/>
      <c r="P96" s="114"/>
      <c r="Q96" s="114"/>
      <c r="R96" s="114"/>
      <c r="S96" s="114"/>
      <c r="T96" s="114"/>
      <c r="U96" s="114"/>
      <c r="V96" s="114"/>
    </row>
    <row r="97" spans="2:22" ht="26.45" customHeight="1">
      <c r="B97" s="675" t="s">
        <v>958</v>
      </c>
      <c r="C97" s="676"/>
      <c r="D97" s="676"/>
      <c r="E97" s="677"/>
      <c r="F97" s="694" t="s">
        <v>1510</v>
      </c>
      <c r="G97" s="695"/>
      <c r="H97" s="695"/>
      <c r="I97" s="695"/>
      <c r="J97" s="696"/>
      <c r="K97" s="686" t="s">
        <v>1500</v>
      </c>
      <c r="L97" s="687"/>
      <c r="M97" s="687"/>
      <c r="N97" s="688"/>
      <c r="P97" s="114"/>
      <c r="Q97" s="114"/>
      <c r="R97" s="114"/>
      <c r="S97" s="114"/>
      <c r="T97" s="114"/>
      <c r="U97" s="114"/>
      <c r="V97" s="114"/>
    </row>
    <row r="98" spans="2:22" ht="18" customHeight="1">
      <c r="B98" s="120"/>
      <c r="C98" s="120"/>
      <c r="D98" s="120"/>
      <c r="E98" s="120"/>
      <c r="F98" s="120"/>
      <c r="G98" s="120"/>
      <c r="H98" s="120"/>
      <c r="I98" s="120"/>
      <c r="J98" s="120"/>
      <c r="K98" s="120"/>
      <c r="L98" s="120"/>
      <c r="M98" s="120"/>
      <c r="N98" s="120"/>
      <c r="P98" s="114"/>
      <c r="Q98" s="114"/>
      <c r="R98" s="114"/>
      <c r="S98" s="114"/>
      <c r="T98" s="114"/>
      <c r="U98" s="114"/>
      <c r="V98" s="114"/>
    </row>
    <row r="99" spans="2:22" s="114" customFormat="1">
      <c r="B99" s="690" t="s">
        <v>1025</v>
      </c>
      <c r="C99" s="690"/>
      <c r="D99" s="690"/>
      <c r="E99" s="690"/>
      <c r="F99" s="690"/>
      <c r="G99" s="690"/>
      <c r="H99" s="690"/>
      <c r="I99" s="690"/>
      <c r="J99" s="690"/>
      <c r="K99" s="690"/>
      <c r="L99" s="690"/>
      <c r="M99" s="690"/>
      <c r="N99" s="690"/>
    </row>
    <row r="100" spans="2:22">
      <c r="B100" s="691" t="s">
        <v>1026</v>
      </c>
      <c r="C100" s="692"/>
      <c r="D100" s="692"/>
      <c r="E100" s="692"/>
      <c r="F100" s="692"/>
      <c r="G100" s="693"/>
      <c r="H100" s="691" t="s">
        <v>1015</v>
      </c>
      <c r="I100" s="692"/>
      <c r="J100" s="692"/>
      <c r="K100" s="692"/>
      <c r="L100" s="692"/>
      <c r="M100" s="692"/>
      <c r="N100" s="693"/>
    </row>
    <row r="101" spans="2:22" ht="38.25" customHeight="1">
      <c r="B101" s="694" t="s">
        <v>1511</v>
      </c>
      <c r="C101" s="695"/>
      <c r="D101" s="695"/>
      <c r="E101" s="695"/>
      <c r="F101" s="695"/>
      <c r="G101" s="696"/>
      <c r="H101" s="675" t="s">
        <v>1512</v>
      </c>
      <c r="I101" s="676"/>
      <c r="J101" s="676"/>
      <c r="K101" s="676"/>
      <c r="L101" s="676"/>
      <c r="M101" s="676"/>
      <c r="N101" s="676"/>
    </row>
    <row r="102" spans="2:22">
      <c r="B102" s="488" t="s">
        <v>1018</v>
      </c>
      <c r="C102" s="489"/>
      <c r="D102" s="489"/>
      <c r="E102" s="490"/>
      <c r="F102" s="488" t="s">
        <v>875</v>
      </c>
      <c r="G102" s="489"/>
      <c r="H102" s="489"/>
      <c r="I102" s="489"/>
      <c r="J102" s="490"/>
      <c r="K102" s="488" t="s">
        <v>869</v>
      </c>
      <c r="L102" s="489"/>
      <c r="M102" s="489"/>
      <c r="N102" s="490"/>
    </row>
    <row r="103" spans="2:22" ht="25.5" customHeight="1">
      <c r="B103" s="694" t="s">
        <v>1259</v>
      </c>
      <c r="C103" s="695"/>
      <c r="D103" s="695"/>
      <c r="E103" s="696"/>
      <c r="F103" s="675" t="s">
        <v>1513</v>
      </c>
      <c r="G103" s="676"/>
      <c r="H103" s="676"/>
      <c r="I103" s="676"/>
      <c r="J103" s="677"/>
      <c r="K103" s="675" t="s">
        <v>1514</v>
      </c>
      <c r="L103" s="676"/>
      <c r="M103" s="676"/>
      <c r="N103" s="677"/>
    </row>
    <row r="104" spans="2:22">
      <c r="B104" s="488" t="s">
        <v>1021</v>
      </c>
      <c r="C104" s="489"/>
      <c r="D104" s="489"/>
      <c r="E104" s="490"/>
      <c r="F104" s="488" t="s">
        <v>1022</v>
      </c>
      <c r="G104" s="489"/>
      <c r="H104" s="489"/>
      <c r="I104" s="489"/>
      <c r="J104" s="490"/>
      <c r="K104" s="689" t="s">
        <v>1023</v>
      </c>
      <c r="L104" s="489"/>
      <c r="M104" s="489"/>
      <c r="N104" s="490"/>
    </row>
    <row r="105" spans="2:22" ht="25.5" customHeight="1">
      <c r="B105" s="675" t="s">
        <v>958</v>
      </c>
      <c r="C105" s="676"/>
      <c r="D105" s="676"/>
      <c r="E105" s="677"/>
      <c r="F105" s="675" t="s">
        <v>1515</v>
      </c>
      <c r="G105" s="676"/>
      <c r="H105" s="676"/>
      <c r="I105" s="676"/>
      <c r="J105" s="677"/>
      <c r="K105" s="686" t="s">
        <v>1500</v>
      </c>
      <c r="L105" s="687"/>
      <c r="M105" s="687"/>
      <c r="N105" s="688"/>
    </row>
    <row r="106" spans="2:22" ht="12.2" customHeight="1">
      <c r="B106" s="119"/>
      <c r="C106" s="119"/>
      <c r="D106" s="119"/>
      <c r="E106" s="119"/>
      <c r="F106" s="119"/>
      <c r="G106" s="119"/>
      <c r="H106" s="119"/>
      <c r="I106" s="119"/>
      <c r="J106" s="119"/>
      <c r="K106" s="121"/>
      <c r="L106" s="119"/>
      <c r="M106" s="119"/>
      <c r="N106" s="119"/>
    </row>
    <row r="107" spans="2:22" ht="18.75" customHeight="1">
      <c r="B107" s="665" t="s">
        <v>1027</v>
      </c>
      <c r="C107" s="665"/>
      <c r="D107" s="665"/>
      <c r="E107" s="665"/>
      <c r="F107" s="665"/>
      <c r="G107" s="665"/>
      <c r="H107" s="665"/>
      <c r="I107" s="665"/>
      <c r="J107" s="665"/>
      <c r="K107" s="665"/>
      <c r="L107" s="665"/>
      <c r="M107" s="665"/>
      <c r="N107" s="665"/>
    </row>
    <row r="108" spans="2:22" s="114" customFormat="1" ht="9" customHeight="1">
      <c r="B108" s="108"/>
      <c r="C108" s="108"/>
      <c r="D108" s="108"/>
      <c r="E108" s="108"/>
      <c r="F108" s="108"/>
      <c r="G108" s="108"/>
      <c r="H108" s="108"/>
      <c r="I108" s="108"/>
      <c r="J108" s="108"/>
      <c r="K108" s="108"/>
      <c r="L108" s="108"/>
      <c r="M108" s="108"/>
      <c r="N108" s="108"/>
    </row>
    <row r="109" spans="2:22">
      <c r="B109" s="488" t="s">
        <v>866</v>
      </c>
      <c r="C109" s="489"/>
      <c r="D109" s="489"/>
      <c r="E109" s="489"/>
      <c r="F109" s="489"/>
      <c r="G109" s="489"/>
      <c r="H109" s="490"/>
      <c r="I109" s="673" t="s">
        <v>877</v>
      </c>
      <c r="J109" s="673"/>
      <c r="K109" s="673"/>
      <c r="L109" s="673"/>
      <c r="M109" s="673"/>
      <c r="N109" s="673"/>
    </row>
    <row r="110" spans="2:22" ht="26.25" customHeight="1">
      <c r="B110" s="674" t="s">
        <v>1516</v>
      </c>
      <c r="C110" s="674"/>
      <c r="D110" s="674"/>
      <c r="E110" s="674"/>
      <c r="F110" s="674"/>
      <c r="G110" s="674"/>
      <c r="H110" s="674"/>
      <c r="I110" s="674" t="s">
        <v>1094</v>
      </c>
      <c r="J110" s="674"/>
      <c r="K110" s="674"/>
      <c r="L110" s="674"/>
      <c r="M110" s="674"/>
      <c r="N110" s="674"/>
    </row>
    <row r="111" spans="2:22" ht="15" customHeight="1">
      <c r="B111" s="678" t="s">
        <v>1030</v>
      </c>
      <c r="C111" s="680" t="s">
        <v>1517</v>
      </c>
      <c r="D111" s="681"/>
      <c r="E111" s="681"/>
      <c r="F111" s="681"/>
      <c r="G111" s="681"/>
      <c r="H111" s="682"/>
      <c r="I111" s="488" t="s">
        <v>1032</v>
      </c>
      <c r="J111" s="490"/>
      <c r="K111" s="488" t="s">
        <v>1033</v>
      </c>
      <c r="L111" s="489"/>
      <c r="M111" s="489"/>
      <c r="N111" s="490"/>
    </row>
    <row r="112" spans="2:22" ht="21.75" customHeight="1">
      <c r="B112" s="679"/>
      <c r="C112" s="683"/>
      <c r="D112" s="684"/>
      <c r="E112" s="684"/>
      <c r="F112" s="684"/>
      <c r="G112" s="684"/>
      <c r="H112" s="685"/>
      <c r="I112" s="675" t="s">
        <v>1518</v>
      </c>
      <c r="J112" s="677"/>
      <c r="K112" s="1383" t="s">
        <v>1519</v>
      </c>
      <c r="L112" s="1384"/>
      <c r="M112" s="1384"/>
      <c r="N112" s="1385"/>
    </row>
    <row r="113" spans="2:14" ht="11.25" customHeight="1">
      <c r="B113" s="122"/>
      <c r="C113" s="119"/>
      <c r="D113" s="119"/>
      <c r="E113" s="119"/>
      <c r="F113" s="119"/>
      <c r="G113" s="119"/>
      <c r="H113" s="119"/>
      <c r="I113" s="119"/>
      <c r="J113" s="119"/>
      <c r="K113" s="119"/>
      <c r="L113" s="123"/>
      <c r="M113" s="123"/>
      <c r="N113" s="123"/>
    </row>
    <row r="114" spans="2:14" ht="21.2" customHeight="1">
      <c r="B114" s="665" t="s">
        <v>1036</v>
      </c>
      <c r="C114" s="665"/>
      <c r="D114" s="665"/>
      <c r="E114" s="665"/>
      <c r="F114" s="665"/>
      <c r="G114" s="665"/>
      <c r="H114" s="665"/>
      <c r="I114" s="665"/>
      <c r="J114" s="665"/>
      <c r="K114" s="665"/>
      <c r="L114" s="665"/>
      <c r="M114" s="665"/>
      <c r="N114" s="665"/>
    </row>
    <row r="115" spans="2:14" s="114" customFormat="1" ht="11.25" customHeight="1">
      <c r="B115" s="124"/>
      <c r="C115" s="124"/>
      <c r="D115" s="124"/>
      <c r="E115" s="124"/>
      <c r="F115" s="124"/>
      <c r="G115" s="124"/>
      <c r="H115" s="124"/>
      <c r="I115" s="124"/>
      <c r="J115" s="124"/>
      <c r="K115" s="124"/>
      <c r="L115" s="124"/>
      <c r="M115" s="124"/>
      <c r="N115" s="124"/>
    </row>
    <row r="116" spans="2:14" ht="15" customHeight="1">
      <c r="B116" s="673" t="s">
        <v>1037</v>
      </c>
      <c r="C116" s="673"/>
      <c r="D116" s="673"/>
      <c r="E116" s="673"/>
      <c r="F116" s="673"/>
      <c r="G116" s="673"/>
      <c r="H116" s="488" t="s">
        <v>1032</v>
      </c>
      <c r="I116" s="489"/>
      <c r="J116" s="490"/>
      <c r="K116" s="488" t="s">
        <v>1033</v>
      </c>
      <c r="L116" s="489"/>
      <c r="M116" s="489"/>
      <c r="N116" s="490"/>
    </row>
    <row r="117" spans="2:14" ht="27" customHeight="1">
      <c r="B117" s="674" t="s">
        <v>1038</v>
      </c>
      <c r="C117" s="674"/>
      <c r="D117" s="674"/>
      <c r="E117" s="674"/>
      <c r="F117" s="674"/>
      <c r="G117" s="674"/>
      <c r="H117" s="675" t="s">
        <v>1039</v>
      </c>
      <c r="I117" s="676"/>
      <c r="J117" s="677"/>
      <c r="K117" s="675" t="s">
        <v>1035</v>
      </c>
      <c r="L117" s="676"/>
      <c r="M117" s="676"/>
      <c r="N117" s="677"/>
    </row>
    <row r="118" spans="2:14" ht="12.2" customHeight="1">
      <c r="B118" s="119"/>
      <c r="C118" s="119"/>
      <c r="D118" s="119"/>
      <c r="E118" s="119"/>
      <c r="F118" s="119"/>
      <c r="G118" s="119"/>
      <c r="H118" s="119"/>
      <c r="I118" s="119"/>
      <c r="J118" s="119"/>
      <c r="K118" s="121"/>
      <c r="L118" s="119"/>
      <c r="M118" s="119"/>
      <c r="N118" s="119"/>
    </row>
    <row r="119" spans="2:14" ht="18.75" customHeight="1">
      <c r="B119" s="665" t="s">
        <v>1040</v>
      </c>
      <c r="C119" s="665"/>
      <c r="D119" s="665"/>
      <c r="E119" s="665"/>
      <c r="F119" s="665"/>
      <c r="G119" s="665"/>
      <c r="H119" s="665"/>
      <c r="I119" s="665"/>
      <c r="J119" s="665"/>
      <c r="K119" s="665"/>
      <c r="L119" s="665"/>
      <c r="M119" s="665"/>
      <c r="N119" s="665"/>
    </row>
    <row r="120" spans="2:14" s="114" customFormat="1" ht="10.5" customHeight="1">
      <c r="B120" s="108"/>
      <c r="C120" s="108"/>
      <c r="D120" s="108"/>
      <c r="E120" s="108"/>
      <c r="F120" s="108"/>
      <c r="G120" s="108"/>
      <c r="H120" s="108"/>
      <c r="I120" s="108"/>
      <c r="J120" s="108"/>
      <c r="K120" s="108"/>
      <c r="L120" s="108"/>
      <c r="M120" s="108"/>
      <c r="N120" s="108"/>
    </row>
    <row r="121" spans="2:14">
      <c r="B121" s="125" t="s">
        <v>866</v>
      </c>
      <c r="C121" s="663" t="s">
        <v>1041</v>
      </c>
      <c r="D121" s="663"/>
      <c r="E121" s="663"/>
      <c r="F121" s="663"/>
      <c r="G121" s="663"/>
      <c r="H121" s="663"/>
      <c r="I121" s="663"/>
      <c r="J121" s="663"/>
      <c r="K121" s="663"/>
      <c r="L121" s="663"/>
      <c r="M121" s="663"/>
      <c r="N121" s="663"/>
    </row>
    <row r="122" spans="2:14" ht="21.75" customHeight="1">
      <c r="B122" s="115" t="s">
        <v>1520</v>
      </c>
      <c r="C122" s="666" t="s">
        <v>1257</v>
      </c>
      <c r="D122" s="667"/>
      <c r="E122" s="667"/>
      <c r="F122" s="667"/>
      <c r="G122" s="667"/>
      <c r="H122" s="667"/>
      <c r="I122" s="667"/>
      <c r="J122" s="667"/>
      <c r="K122" s="667"/>
      <c r="L122" s="667"/>
      <c r="M122" s="667"/>
      <c r="N122" s="668"/>
    </row>
    <row r="123" spans="2:14" ht="21.75" customHeight="1">
      <c r="B123" s="115" t="s">
        <v>1258</v>
      </c>
      <c r="C123" s="666" t="s">
        <v>1091</v>
      </c>
      <c r="D123" s="667"/>
      <c r="E123" s="667"/>
      <c r="F123" s="667"/>
      <c r="G123" s="667"/>
      <c r="H123" s="667"/>
      <c r="I123" s="667"/>
      <c r="J123" s="667"/>
      <c r="K123" s="667"/>
      <c r="L123" s="667"/>
      <c r="M123" s="667"/>
      <c r="N123" s="668"/>
    </row>
    <row r="124" spans="2:14" ht="21.2" customHeight="1">
      <c r="B124" s="115" t="s">
        <v>1521</v>
      </c>
      <c r="C124" s="669" t="s">
        <v>1522</v>
      </c>
      <c r="D124" s="670"/>
      <c r="E124" s="670"/>
      <c r="F124" s="670"/>
      <c r="G124" s="670"/>
      <c r="H124" s="670"/>
      <c r="I124" s="670"/>
      <c r="J124" s="670"/>
      <c r="K124" s="670"/>
      <c r="L124" s="670"/>
      <c r="M124" s="670"/>
      <c r="N124" s="671"/>
    </row>
    <row r="125" spans="2:14">
      <c r="B125" s="672"/>
      <c r="C125" s="672"/>
      <c r="D125" s="672"/>
      <c r="E125" s="672"/>
      <c r="F125" s="672"/>
      <c r="G125" s="672"/>
      <c r="H125" s="672"/>
      <c r="I125" s="672"/>
      <c r="J125" s="672"/>
      <c r="K125" s="672"/>
      <c r="L125" s="672"/>
      <c r="M125" s="672"/>
      <c r="N125" s="672"/>
    </row>
    <row r="126" spans="2:14">
      <c r="B126" s="111"/>
      <c r="C126" s="111"/>
      <c r="D126" s="111"/>
      <c r="E126" s="111"/>
      <c r="F126" s="111"/>
      <c r="G126" s="111"/>
      <c r="H126" s="660" t="s">
        <v>1046</v>
      </c>
      <c r="I126" s="661"/>
      <c r="J126" s="662"/>
      <c r="K126" s="482" t="s">
        <v>1523</v>
      </c>
      <c r="L126" s="483"/>
      <c r="M126" s="483"/>
      <c r="N126" s="484"/>
    </row>
    <row r="127" spans="2:14" ht="10.5" customHeight="1">
      <c r="B127" s="111"/>
      <c r="C127" s="111"/>
      <c r="D127" s="111"/>
      <c r="E127" s="111"/>
      <c r="F127" s="111"/>
      <c r="G127" s="111"/>
      <c r="H127" s="111"/>
      <c r="I127" s="111"/>
      <c r="J127" s="111"/>
      <c r="K127" s="111"/>
      <c r="L127" s="111"/>
      <c r="M127" s="111"/>
      <c r="N127" s="111"/>
    </row>
    <row r="128" spans="2:14" ht="12.75" customHeight="1">
      <c r="B128" s="672"/>
      <c r="C128" s="672"/>
      <c r="D128" s="672"/>
      <c r="E128" s="672"/>
      <c r="F128" s="672"/>
      <c r="G128" s="672"/>
      <c r="H128" s="672"/>
      <c r="I128" s="672"/>
      <c r="J128" s="672"/>
      <c r="K128" s="672"/>
      <c r="L128" s="672"/>
      <c r="M128" s="672"/>
      <c r="N128" s="672"/>
    </row>
    <row r="129" spans="2:14">
      <c r="B129" s="663" t="s">
        <v>1047</v>
      </c>
      <c r="C129" s="663"/>
      <c r="D129" s="663"/>
      <c r="E129" s="663"/>
      <c r="F129" s="663" t="s">
        <v>1048</v>
      </c>
      <c r="G129" s="663"/>
      <c r="H129" s="663"/>
      <c r="I129" s="663"/>
      <c r="J129" s="663"/>
      <c r="K129" s="663" t="s">
        <v>878</v>
      </c>
      <c r="L129" s="663"/>
      <c r="M129" s="663"/>
      <c r="N129" s="663"/>
    </row>
    <row r="130" spans="2:14" s="126" customFormat="1" ht="19.5" customHeight="1">
      <c r="B130" s="521" t="s">
        <v>1516</v>
      </c>
      <c r="C130" s="522"/>
      <c r="D130" s="522"/>
      <c r="E130" s="523"/>
      <c r="F130" s="521" t="s">
        <v>1049</v>
      </c>
      <c r="G130" s="522"/>
      <c r="H130" s="522"/>
      <c r="I130" s="522"/>
      <c r="J130" s="523"/>
      <c r="K130" s="1020" t="s">
        <v>1050</v>
      </c>
      <c r="L130" s="522"/>
      <c r="M130" s="522"/>
      <c r="N130" s="523"/>
    </row>
    <row r="131" spans="2:14" s="126" customFormat="1" ht="17.25" customHeight="1">
      <c r="B131" s="479"/>
      <c r="C131" s="480"/>
      <c r="D131" s="480"/>
      <c r="E131" s="481"/>
      <c r="F131" s="479"/>
      <c r="G131" s="480"/>
      <c r="H131" s="480"/>
      <c r="I131" s="480"/>
      <c r="J131" s="481"/>
      <c r="K131" s="659"/>
      <c r="L131" s="480"/>
      <c r="M131" s="480"/>
      <c r="N131" s="481"/>
    </row>
    <row r="132" spans="2:14" s="126" customFormat="1" ht="16.5" customHeight="1">
      <c r="B132" s="479"/>
      <c r="C132" s="480"/>
      <c r="D132" s="480"/>
      <c r="E132" s="481"/>
      <c r="F132" s="479"/>
      <c r="G132" s="480"/>
      <c r="H132" s="480"/>
      <c r="I132" s="480"/>
      <c r="J132" s="481"/>
      <c r="K132" s="659"/>
      <c r="L132" s="480"/>
      <c r="M132" s="480"/>
      <c r="N132" s="481"/>
    </row>
    <row r="133" spans="2:14" s="126" customFormat="1" ht="26.45" customHeight="1">
      <c r="B133" s="655" t="s">
        <v>1517</v>
      </c>
      <c r="C133" s="656"/>
      <c r="D133" s="656"/>
      <c r="E133" s="657"/>
      <c r="F133" s="470" t="s">
        <v>1051</v>
      </c>
      <c r="G133" s="471"/>
      <c r="H133" s="471"/>
      <c r="I133" s="471"/>
      <c r="J133" s="472"/>
      <c r="K133" s="473" t="s">
        <v>1052</v>
      </c>
      <c r="L133" s="471"/>
      <c r="M133" s="471"/>
      <c r="N133" s="472"/>
    </row>
    <row r="134" spans="2:14" ht="12.2" customHeight="1">
      <c r="B134" s="1382"/>
      <c r="C134" s="1382"/>
      <c r="D134" s="1382"/>
      <c r="E134" s="1382"/>
      <c r="F134" s="1382"/>
      <c r="G134" s="1382"/>
      <c r="H134" s="1382"/>
      <c r="I134" s="1382"/>
      <c r="J134" s="1382"/>
      <c r="K134" s="1382"/>
      <c r="L134" s="1382"/>
      <c r="M134" s="1382"/>
      <c r="N134" s="117" t="s">
        <v>1055</v>
      </c>
    </row>
    <row r="135" spans="2:14">
      <c r="B135" s="485" t="s">
        <v>1053</v>
      </c>
      <c r="C135" s="486"/>
      <c r="D135" s="486"/>
      <c r="E135" s="487"/>
    </row>
    <row r="136" spans="2:14" ht="19.5" customHeight="1">
      <c r="B136" s="526" t="s">
        <v>1524</v>
      </c>
      <c r="C136" s="527"/>
      <c r="D136" s="527"/>
      <c r="E136" s="528"/>
    </row>
    <row r="137" spans="2:14" ht="18" customHeight="1">
      <c r="B137" s="128"/>
      <c r="C137" s="126"/>
      <c r="D137" s="126"/>
      <c r="E137" s="129"/>
    </row>
    <row r="138" spans="2:14" ht="15.75" customHeight="1">
      <c r="B138" s="476"/>
      <c r="C138" s="477"/>
      <c r="D138" s="477"/>
      <c r="E138" s="478"/>
    </row>
    <row r="139" spans="2:14" ht="18" customHeight="1">
      <c r="B139" s="467" t="s">
        <v>1054</v>
      </c>
      <c r="C139" s="468"/>
      <c r="D139" s="468"/>
      <c r="E139" s="469"/>
    </row>
    <row r="141" spans="2:14">
      <c r="B141" s="815" t="s">
        <v>894</v>
      </c>
      <c r="C141" s="815"/>
      <c r="D141" s="815"/>
      <c r="E141" s="815"/>
      <c r="F141" s="815"/>
      <c r="G141" s="815"/>
      <c r="H141" s="815"/>
      <c r="I141" s="815"/>
      <c r="J141" s="815"/>
      <c r="K141" s="815"/>
      <c r="L141" s="815"/>
      <c r="M141" s="815"/>
      <c r="N141" s="815"/>
    </row>
    <row r="142" spans="2:14" ht="27.75">
      <c r="B142" s="816" t="s">
        <v>895</v>
      </c>
      <c r="C142" s="816"/>
      <c r="D142" s="816"/>
      <c r="E142" s="816"/>
      <c r="F142" s="816"/>
      <c r="G142" s="816"/>
      <c r="H142" s="816"/>
      <c r="I142" s="816"/>
      <c r="J142" s="816"/>
      <c r="K142" s="816"/>
      <c r="L142" s="816"/>
      <c r="M142" s="816"/>
      <c r="N142" s="816"/>
    </row>
    <row r="143" spans="2:14">
      <c r="N143" s="817" t="s">
        <v>1525</v>
      </c>
    </row>
    <row r="144" spans="2:14">
      <c r="B144" s="665" t="s">
        <v>897</v>
      </c>
      <c r="C144" s="665"/>
      <c r="D144" s="665"/>
      <c r="E144" s="665"/>
      <c r="F144" s="665"/>
      <c r="G144" s="665"/>
      <c r="H144" s="665"/>
      <c r="I144" s="665"/>
      <c r="J144" s="665"/>
      <c r="K144" s="665"/>
      <c r="L144" s="665"/>
      <c r="M144" s="665"/>
      <c r="N144" s="817"/>
    </row>
    <row r="145" spans="2:14">
      <c r="M145" s="101" t="s">
        <v>898</v>
      </c>
      <c r="N145" s="101" t="str">
        <f>C178</f>
        <v>P-1</v>
      </c>
    </row>
    <row r="146" spans="2:14">
      <c r="B146" s="673" t="s">
        <v>899</v>
      </c>
      <c r="C146" s="673"/>
      <c r="D146" s="103"/>
      <c r="E146" s="104">
        <v>5</v>
      </c>
      <c r="F146" s="671" t="s">
        <v>900</v>
      </c>
      <c r="G146" s="814"/>
      <c r="H146" s="814"/>
      <c r="I146" s="814"/>
      <c r="J146" s="814"/>
      <c r="K146" s="814"/>
      <c r="L146" s="814"/>
      <c r="M146" s="814"/>
      <c r="N146" s="814"/>
    </row>
    <row r="147" spans="2:14">
      <c r="B147" s="673" t="s">
        <v>901</v>
      </c>
      <c r="C147" s="673"/>
      <c r="D147" s="103"/>
      <c r="E147" s="104" t="s">
        <v>891</v>
      </c>
      <c r="F147" s="671" t="s">
        <v>902</v>
      </c>
      <c r="G147" s="814"/>
      <c r="H147" s="814"/>
      <c r="I147" s="814"/>
      <c r="J147" s="814"/>
      <c r="K147" s="814"/>
      <c r="L147" s="814"/>
      <c r="M147" s="814"/>
      <c r="N147" s="814"/>
    </row>
    <row r="148" spans="2:14">
      <c r="B148" s="673" t="s">
        <v>903</v>
      </c>
      <c r="C148" s="673"/>
      <c r="D148" s="103"/>
      <c r="E148" s="104" t="s">
        <v>904</v>
      </c>
      <c r="F148" s="671" t="s">
        <v>905</v>
      </c>
      <c r="G148" s="814"/>
      <c r="H148" s="814"/>
      <c r="I148" s="814"/>
      <c r="J148" s="814"/>
      <c r="K148" s="814"/>
      <c r="L148" s="814"/>
      <c r="M148" s="814"/>
      <c r="N148" s="814"/>
    </row>
    <row r="149" spans="2:14">
      <c r="B149" s="673" t="s">
        <v>906</v>
      </c>
      <c r="C149" s="673"/>
      <c r="D149" s="103"/>
      <c r="E149" s="105" t="s">
        <v>907</v>
      </c>
      <c r="F149" s="671" t="s">
        <v>908</v>
      </c>
      <c r="G149" s="814"/>
      <c r="H149" s="814"/>
      <c r="I149" s="814"/>
      <c r="J149" s="814"/>
      <c r="K149" s="814"/>
      <c r="L149" s="814"/>
      <c r="M149" s="814"/>
      <c r="N149" s="814"/>
    </row>
    <row r="150" spans="2:14">
      <c r="B150" s="673" t="s">
        <v>909</v>
      </c>
      <c r="C150" s="673"/>
      <c r="D150" s="106"/>
      <c r="E150" s="107"/>
      <c r="F150" s="670" t="s">
        <v>910</v>
      </c>
      <c r="G150" s="670"/>
      <c r="H150" s="670"/>
      <c r="I150" s="670"/>
      <c r="J150" s="670"/>
      <c r="K150" s="670"/>
      <c r="L150" s="670"/>
      <c r="M150" s="670"/>
      <c r="N150" s="671"/>
    </row>
    <row r="152" spans="2:14">
      <c r="B152" s="665" t="s">
        <v>911</v>
      </c>
      <c r="C152" s="665"/>
      <c r="D152" s="665"/>
      <c r="E152" s="665"/>
      <c r="F152" s="665"/>
      <c r="G152" s="665"/>
      <c r="H152" s="665"/>
      <c r="I152" s="665"/>
      <c r="J152" s="665"/>
      <c r="K152" s="665"/>
      <c r="L152" s="665"/>
      <c r="M152" s="665"/>
      <c r="N152" s="665"/>
    </row>
    <row r="153" spans="2:14">
      <c r="B153" s="108"/>
      <c r="C153" s="108"/>
      <c r="D153" s="108"/>
      <c r="E153" s="108"/>
      <c r="F153" s="108"/>
      <c r="G153" s="108"/>
      <c r="H153" s="108"/>
      <c r="I153" s="108"/>
      <c r="J153" s="108"/>
      <c r="K153" s="108"/>
      <c r="L153" s="108"/>
      <c r="M153" s="108"/>
      <c r="N153" s="108"/>
    </row>
    <row r="154" spans="2:14">
      <c r="B154" s="599" t="s">
        <v>912</v>
      </c>
      <c r="C154" s="599"/>
      <c r="D154" s="599"/>
      <c r="E154" s="599"/>
      <c r="F154" s="599"/>
      <c r="G154" s="599"/>
      <c r="H154" s="599"/>
      <c r="I154" s="599"/>
      <c r="J154" s="599"/>
      <c r="K154" s="599"/>
      <c r="L154" s="599"/>
      <c r="M154" s="599"/>
      <c r="N154" s="599"/>
    </row>
    <row r="155" spans="2:14" ht="25.5">
      <c r="B155" s="109" t="s">
        <v>913</v>
      </c>
      <c r="C155" s="812" t="s">
        <v>914</v>
      </c>
      <c r="D155" s="813"/>
      <c r="E155" s="809" t="s">
        <v>915</v>
      </c>
      <c r="F155" s="809"/>
      <c r="G155" s="809"/>
      <c r="H155" s="809"/>
      <c r="I155" s="809"/>
      <c r="J155" s="809"/>
      <c r="K155" s="809"/>
      <c r="L155" s="809"/>
      <c r="M155" s="809"/>
      <c r="N155" s="810"/>
    </row>
    <row r="156" spans="2:14" ht="38.25">
      <c r="B156" s="109" t="s">
        <v>916</v>
      </c>
      <c r="C156" s="812">
        <v>1.4</v>
      </c>
      <c r="D156" s="813"/>
      <c r="E156" s="809" t="s">
        <v>917</v>
      </c>
      <c r="F156" s="809"/>
      <c r="G156" s="809"/>
      <c r="H156" s="809"/>
      <c r="I156" s="809"/>
      <c r="J156" s="809"/>
      <c r="K156" s="809"/>
      <c r="L156" s="809"/>
      <c r="M156" s="809"/>
      <c r="N156" s="810"/>
    </row>
    <row r="157" spans="2:14">
      <c r="B157" s="110" t="s">
        <v>918</v>
      </c>
      <c r="C157" s="812" t="s">
        <v>889</v>
      </c>
      <c r="D157" s="813"/>
      <c r="E157" s="809" t="s">
        <v>919</v>
      </c>
      <c r="F157" s="809"/>
      <c r="G157" s="809"/>
      <c r="H157" s="809"/>
      <c r="I157" s="809"/>
      <c r="J157" s="809"/>
      <c r="K157" s="809"/>
      <c r="L157" s="809"/>
      <c r="M157" s="809"/>
      <c r="N157" s="810"/>
    </row>
    <row r="158" spans="2:14">
      <c r="B158" s="110" t="s">
        <v>920</v>
      </c>
      <c r="C158" s="807" t="s">
        <v>890</v>
      </c>
      <c r="D158" s="808"/>
      <c r="E158" s="809" t="s">
        <v>921</v>
      </c>
      <c r="F158" s="809"/>
      <c r="G158" s="809"/>
      <c r="H158" s="809"/>
      <c r="I158" s="809"/>
      <c r="J158" s="809"/>
      <c r="K158" s="809"/>
      <c r="L158" s="809"/>
      <c r="M158" s="809"/>
      <c r="N158" s="810"/>
    </row>
    <row r="159" spans="2:14">
      <c r="B159" s="672"/>
      <c r="C159" s="672"/>
      <c r="D159" s="672"/>
      <c r="E159" s="672"/>
      <c r="F159" s="672"/>
      <c r="G159" s="672"/>
      <c r="H159" s="672"/>
      <c r="I159" s="672"/>
      <c r="J159" s="672"/>
      <c r="K159" s="672"/>
      <c r="L159" s="672"/>
      <c r="M159" s="672"/>
      <c r="N159" s="672"/>
    </row>
    <row r="160" spans="2:14">
      <c r="B160" s="599" t="s">
        <v>922</v>
      </c>
      <c r="C160" s="599"/>
      <c r="D160" s="599"/>
      <c r="E160" s="599"/>
      <c r="F160" s="599"/>
      <c r="G160" s="599"/>
      <c r="H160" s="599"/>
      <c r="I160" s="599"/>
      <c r="J160" s="599"/>
      <c r="K160" s="599"/>
      <c r="L160" s="599"/>
      <c r="M160" s="599"/>
      <c r="N160" s="599"/>
    </row>
    <row r="161" spans="2:14">
      <c r="B161" s="102" t="s">
        <v>923</v>
      </c>
      <c r="C161" s="811" t="s">
        <v>924</v>
      </c>
      <c r="D161" s="811"/>
      <c r="E161" s="811"/>
      <c r="F161" s="811"/>
      <c r="G161" s="112" t="s">
        <v>925</v>
      </c>
      <c r="H161" s="666" t="s">
        <v>926</v>
      </c>
      <c r="I161" s="667"/>
      <c r="J161" s="667"/>
      <c r="K161" s="667"/>
      <c r="L161" s="667"/>
      <c r="M161" s="667"/>
      <c r="N161" s="668"/>
    </row>
    <row r="162" spans="2:14">
      <c r="B162" s="102" t="s">
        <v>927</v>
      </c>
      <c r="C162" s="666" t="s">
        <v>928</v>
      </c>
      <c r="D162" s="667"/>
      <c r="E162" s="667"/>
      <c r="F162" s="667"/>
      <c r="G162" s="667"/>
      <c r="H162" s="667"/>
      <c r="I162" s="667"/>
      <c r="J162" s="667"/>
      <c r="K162" s="667"/>
      <c r="L162" s="667"/>
      <c r="M162" s="667"/>
      <c r="N162" s="668"/>
    </row>
    <row r="163" spans="2:14">
      <c r="B163" s="803" t="s">
        <v>929</v>
      </c>
      <c r="C163" s="803"/>
      <c r="D163" s="803"/>
      <c r="E163" s="803"/>
      <c r="F163" s="803"/>
      <c r="G163" s="803"/>
      <c r="H163" s="803"/>
      <c r="I163" s="803"/>
      <c r="J163" s="803"/>
      <c r="K163" s="803"/>
      <c r="L163" s="803"/>
      <c r="M163" s="803"/>
      <c r="N163" s="803"/>
    </row>
    <row r="164" spans="2:14">
      <c r="B164" s="804" t="s">
        <v>930</v>
      </c>
      <c r="C164" s="804"/>
      <c r="D164" s="804"/>
      <c r="E164" s="804"/>
      <c r="F164" s="804"/>
      <c r="G164" s="804"/>
      <c r="H164" s="804"/>
      <c r="I164" s="804" t="s">
        <v>931</v>
      </c>
      <c r="J164" s="804"/>
      <c r="K164" s="804"/>
      <c r="L164" s="804"/>
      <c r="M164" s="804"/>
      <c r="N164" s="804"/>
    </row>
    <row r="165" spans="2:14">
      <c r="B165" s="805" t="s">
        <v>932</v>
      </c>
      <c r="C165" s="805"/>
      <c r="D165" s="805"/>
      <c r="E165" s="805"/>
      <c r="F165" s="805"/>
      <c r="G165" s="805"/>
      <c r="H165" s="805"/>
      <c r="I165" s="806" t="s">
        <v>933</v>
      </c>
      <c r="J165" s="806"/>
      <c r="K165" s="806"/>
      <c r="L165" s="806"/>
      <c r="M165" s="806"/>
      <c r="N165" s="806"/>
    </row>
    <row r="167" spans="2:14">
      <c r="B167" s="665" t="s">
        <v>934</v>
      </c>
      <c r="C167" s="665"/>
      <c r="D167" s="665"/>
      <c r="E167" s="665"/>
      <c r="F167" s="665"/>
      <c r="G167" s="665"/>
      <c r="H167" s="665"/>
      <c r="I167" s="665"/>
      <c r="J167" s="665"/>
      <c r="K167" s="665"/>
      <c r="L167" s="665"/>
      <c r="M167" s="665"/>
      <c r="N167" s="665"/>
    </row>
    <row r="168" spans="2:14">
      <c r="B168" s="672"/>
      <c r="C168" s="672"/>
      <c r="D168" s="672"/>
      <c r="E168" s="672"/>
      <c r="F168" s="672"/>
      <c r="G168" s="672"/>
      <c r="H168" s="672"/>
      <c r="I168" s="672"/>
      <c r="J168" s="672"/>
      <c r="K168" s="672"/>
      <c r="L168" s="672"/>
      <c r="M168" s="672"/>
      <c r="N168" s="672"/>
    </row>
    <row r="169" spans="2:14">
      <c r="B169" s="734" t="s">
        <v>832</v>
      </c>
      <c r="C169" s="734"/>
      <c r="D169" s="734"/>
      <c r="E169" s="734"/>
      <c r="F169" s="734"/>
      <c r="G169" s="734"/>
      <c r="H169" s="734"/>
      <c r="I169" s="734"/>
      <c r="J169" s="734"/>
      <c r="K169" s="734"/>
      <c r="L169" s="734"/>
      <c r="M169" s="734"/>
      <c r="N169" s="734"/>
    </row>
    <row r="170" spans="2:14">
      <c r="B170" s="799" t="s">
        <v>935</v>
      </c>
      <c r="C170" s="790" t="s">
        <v>1076</v>
      </c>
      <c r="D170" s="790"/>
      <c r="E170" s="790"/>
      <c r="F170" s="790"/>
      <c r="G170" s="790"/>
      <c r="H170" s="790"/>
      <c r="I170" s="790"/>
      <c r="J170" s="790"/>
      <c r="K170" s="790"/>
      <c r="L170" s="790"/>
      <c r="M170" s="802" t="s">
        <v>937</v>
      </c>
      <c r="N170" s="802"/>
    </row>
    <row r="171" spans="2:14">
      <c r="B171" s="800"/>
      <c r="C171" s="790"/>
      <c r="D171" s="790"/>
      <c r="E171" s="790"/>
      <c r="F171" s="790"/>
      <c r="G171" s="790"/>
      <c r="H171" s="790"/>
      <c r="I171" s="790"/>
      <c r="J171" s="790"/>
      <c r="K171" s="790"/>
      <c r="L171" s="790"/>
      <c r="M171" s="790" t="s">
        <v>1526</v>
      </c>
      <c r="N171" s="790"/>
    </row>
    <row r="172" spans="2:14">
      <c r="B172" s="800"/>
      <c r="C172" s="790"/>
      <c r="D172" s="790"/>
      <c r="E172" s="790"/>
      <c r="F172" s="790"/>
      <c r="G172" s="790"/>
      <c r="H172" s="790"/>
      <c r="I172" s="790"/>
      <c r="J172" s="790"/>
      <c r="K172" s="790"/>
      <c r="L172" s="790"/>
      <c r="M172" s="790"/>
      <c r="N172" s="790"/>
    </row>
    <row r="173" spans="2:14">
      <c r="B173" s="801"/>
      <c r="C173" s="790"/>
      <c r="D173" s="790"/>
      <c r="E173" s="790"/>
      <c r="F173" s="790"/>
      <c r="G173" s="790"/>
      <c r="H173" s="790"/>
      <c r="I173" s="790"/>
      <c r="J173" s="790"/>
      <c r="K173" s="790"/>
      <c r="L173" s="790"/>
      <c r="M173" s="790"/>
      <c r="N173" s="790"/>
    </row>
    <row r="174" spans="2:14">
      <c r="B174" s="672"/>
      <c r="C174" s="672"/>
      <c r="D174" s="672"/>
      <c r="E174" s="672"/>
      <c r="F174" s="672"/>
      <c r="G174" s="672"/>
      <c r="H174" s="672"/>
      <c r="I174" s="672"/>
      <c r="J174" s="672"/>
      <c r="K174" s="672"/>
      <c r="L174" s="672"/>
      <c r="M174" s="672"/>
      <c r="N174" s="672"/>
    </row>
    <row r="175" spans="2:14">
      <c r="B175" s="734" t="s">
        <v>939</v>
      </c>
      <c r="C175" s="734"/>
      <c r="D175" s="734"/>
      <c r="E175" s="734"/>
      <c r="F175" s="734"/>
      <c r="G175" s="734"/>
      <c r="H175" s="734"/>
      <c r="I175" s="734"/>
      <c r="J175" s="734"/>
      <c r="K175" s="734"/>
      <c r="L175" s="734"/>
      <c r="M175" s="734"/>
      <c r="N175" s="734"/>
    </row>
    <row r="176" spans="2:14">
      <c r="B176" s="665" t="s">
        <v>865</v>
      </c>
      <c r="C176" s="665"/>
      <c r="D176" s="665"/>
      <c r="E176" s="665"/>
      <c r="F176" s="665"/>
      <c r="G176" s="665"/>
      <c r="H176" s="665"/>
      <c r="I176" s="665"/>
      <c r="J176" s="665"/>
      <c r="K176" s="665"/>
      <c r="L176" s="665"/>
      <c r="M176" s="665"/>
      <c r="N176" s="665"/>
    </row>
    <row r="177" spans="2:14">
      <c r="B177" s="798"/>
      <c r="C177" s="798"/>
      <c r="D177" s="798"/>
      <c r="E177" s="798"/>
      <c r="F177" s="798"/>
      <c r="G177" s="798"/>
      <c r="H177" s="798"/>
      <c r="I177" s="798"/>
      <c r="J177" s="798"/>
      <c r="K177" s="798"/>
      <c r="L177" s="798"/>
      <c r="M177" s="798"/>
      <c r="N177" s="798"/>
    </row>
    <row r="178" spans="2:14">
      <c r="B178" s="110" t="s">
        <v>940</v>
      </c>
      <c r="C178" s="675" t="s">
        <v>1232</v>
      </c>
      <c r="D178" s="676"/>
      <c r="E178" s="677"/>
      <c r="F178" s="691" t="s">
        <v>942</v>
      </c>
      <c r="G178" s="692"/>
      <c r="H178" s="693"/>
      <c r="I178" s="694" t="s">
        <v>1527</v>
      </c>
      <c r="J178" s="695"/>
      <c r="K178" s="695"/>
      <c r="L178" s="695"/>
      <c r="M178" s="695"/>
      <c r="N178" s="696"/>
    </row>
    <row r="179" spans="2:14">
      <c r="B179" s="110" t="s">
        <v>944</v>
      </c>
      <c r="C179" s="675" t="s">
        <v>1528</v>
      </c>
      <c r="D179" s="676"/>
      <c r="E179" s="677"/>
      <c r="F179" s="795" t="s">
        <v>946</v>
      </c>
      <c r="G179" s="796"/>
      <c r="H179" s="797"/>
      <c r="I179" s="675" t="s">
        <v>1493</v>
      </c>
      <c r="J179" s="676"/>
      <c r="K179" s="676"/>
      <c r="L179" s="691" t="s">
        <v>948</v>
      </c>
      <c r="M179" s="693"/>
      <c r="N179" s="115" t="s">
        <v>1529</v>
      </c>
    </row>
    <row r="180" spans="2:14">
      <c r="B180" s="673" t="s">
        <v>950</v>
      </c>
      <c r="C180" s="673"/>
      <c r="D180" s="673"/>
      <c r="E180" s="673"/>
      <c r="F180" s="673"/>
      <c r="G180" s="673"/>
      <c r="H180" s="488" t="s">
        <v>951</v>
      </c>
      <c r="I180" s="489"/>
      <c r="J180" s="489"/>
      <c r="K180" s="490"/>
      <c r="L180" s="673" t="s">
        <v>875</v>
      </c>
      <c r="M180" s="673"/>
      <c r="N180" s="673"/>
    </row>
    <row r="181" spans="2:14">
      <c r="B181" s="694" t="s">
        <v>1079</v>
      </c>
      <c r="C181" s="695"/>
      <c r="D181" s="695"/>
      <c r="E181" s="695"/>
      <c r="F181" s="695"/>
      <c r="G181" s="696"/>
      <c r="H181" s="674" t="s">
        <v>953</v>
      </c>
      <c r="I181" s="674"/>
      <c r="J181" s="674"/>
      <c r="K181" s="674"/>
      <c r="L181" s="674" t="s">
        <v>1081</v>
      </c>
      <c r="M181" s="674"/>
      <c r="N181" s="674"/>
    </row>
    <row r="182" spans="2:14">
      <c r="B182" s="488" t="s">
        <v>955</v>
      </c>
      <c r="C182" s="489"/>
      <c r="D182" s="489"/>
      <c r="E182" s="489"/>
      <c r="F182" s="489"/>
      <c r="G182" s="490"/>
      <c r="H182" s="488" t="s">
        <v>869</v>
      </c>
      <c r="I182" s="489"/>
      <c r="J182" s="489"/>
      <c r="K182" s="490"/>
      <c r="L182" s="488" t="s">
        <v>868</v>
      </c>
      <c r="M182" s="489"/>
      <c r="N182" s="490"/>
    </row>
    <row r="183" spans="2:14">
      <c r="B183" s="674" t="s">
        <v>1530</v>
      </c>
      <c r="C183" s="674"/>
      <c r="D183" s="674"/>
      <c r="E183" s="674"/>
      <c r="F183" s="674"/>
      <c r="G183" s="674"/>
      <c r="H183" s="675" t="s">
        <v>957</v>
      </c>
      <c r="I183" s="676"/>
      <c r="J183" s="676"/>
      <c r="K183" s="677"/>
      <c r="L183" s="675" t="s">
        <v>958</v>
      </c>
      <c r="M183" s="676"/>
      <c r="N183" s="677"/>
    </row>
    <row r="184" spans="2:14">
      <c r="B184" s="116" t="s">
        <v>867</v>
      </c>
      <c r="C184" s="790" t="s">
        <v>1078</v>
      </c>
      <c r="D184" s="790"/>
      <c r="E184" s="790"/>
      <c r="F184" s="790"/>
      <c r="G184" s="790"/>
      <c r="H184" s="790"/>
      <c r="I184" s="790"/>
      <c r="J184" s="790"/>
      <c r="K184" s="790"/>
      <c r="L184" s="790"/>
      <c r="M184" s="790"/>
      <c r="N184" s="790"/>
    </row>
    <row r="185" spans="2:14">
      <c r="B185" s="791" t="s">
        <v>959</v>
      </c>
      <c r="C185" s="791"/>
      <c r="D185" s="791"/>
      <c r="E185" s="791"/>
      <c r="F185" s="791"/>
      <c r="G185" s="791"/>
      <c r="H185" s="791"/>
      <c r="I185" s="791"/>
      <c r="J185" s="791"/>
      <c r="K185" s="791"/>
      <c r="L185" s="791"/>
      <c r="M185" s="791"/>
      <c r="N185" s="117" t="s">
        <v>960</v>
      </c>
    </row>
    <row r="186" spans="2:14">
      <c r="B186" s="734" t="s">
        <v>961</v>
      </c>
      <c r="C186" s="734"/>
      <c r="D186" s="734"/>
      <c r="E186" s="734"/>
      <c r="F186" s="734"/>
      <c r="G186" s="734"/>
      <c r="H186" s="734"/>
      <c r="I186" s="734"/>
      <c r="J186" s="734"/>
      <c r="K186" s="734"/>
      <c r="L186" s="734"/>
      <c r="M186" s="734"/>
      <c r="N186" s="734"/>
    </row>
    <row r="187" spans="2:14" ht="25.5">
      <c r="B187" s="110" t="s">
        <v>962</v>
      </c>
      <c r="C187" s="786" t="s">
        <v>1531</v>
      </c>
      <c r="D187" s="695"/>
      <c r="E187" s="695"/>
      <c r="F187" s="695"/>
      <c r="G187" s="695"/>
      <c r="H187" s="695"/>
      <c r="I187" s="695"/>
      <c r="J187" s="695"/>
      <c r="K187" s="695"/>
      <c r="L187" s="695"/>
      <c r="M187" s="695"/>
      <c r="N187" s="696"/>
    </row>
    <row r="188" spans="2:14">
      <c r="B188" s="102" t="s">
        <v>964</v>
      </c>
      <c r="C188" s="488" t="s">
        <v>965</v>
      </c>
      <c r="D188" s="489"/>
      <c r="E188" s="490"/>
      <c r="F188" s="488" t="s">
        <v>966</v>
      </c>
      <c r="G188" s="489"/>
      <c r="H188" s="490"/>
      <c r="I188" s="488" t="s">
        <v>967</v>
      </c>
      <c r="J188" s="489"/>
      <c r="K188" s="489"/>
      <c r="L188" s="490"/>
      <c r="M188" s="488" t="s">
        <v>184</v>
      </c>
      <c r="N188" s="490"/>
    </row>
    <row r="189" spans="2:14">
      <c r="B189" s="413">
        <v>3700</v>
      </c>
      <c r="C189" s="719">
        <v>3740</v>
      </c>
      <c r="D189" s="719"/>
      <c r="E189" s="719"/>
      <c r="F189" s="787">
        <v>0</v>
      </c>
      <c r="G189" s="788"/>
      <c r="H189" s="789"/>
      <c r="I189" s="787">
        <v>0</v>
      </c>
      <c r="J189" s="788"/>
      <c r="K189" s="788"/>
      <c r="L189" s="789"/>
      <c r="M189" s="763">
        <f>+B189+C189</f>
        <v>7440</v>
      </c>
      <c r="N189" s="765"/>
    </row>
    <row r="190" spans="2:14">
      <c r="B190" s="672" t="s">
        <v>968</v>
      </c>
      <c r="C190" s="672"/>
      <c r="D190" s="672"/>
      <c r="E190" s="672"/>
      <c r="F190" s="672"/>
      <c r="G190" s="672"/>
      <c r="H190" s="672"/>
      <c r="I190" s="672"/>
      <c r="J190" s="672"/>
      <c r="K190" s="672"/>
      <c r="L190" s="672"/>
      <c r="M190" s="672"/>
      <c r="N190" s="672"/>
    </row>
    <row r="191" spans="2:14">
      <c r="B191" s="102" t="s">
        <v>969</v>
      </c>
      <c r="C191" s="669" t="s">
        <v>1532</v>
      </c>
      <c r="D191" s="670"/>
      <c r="E191" s="670"/>
      <c r="F191" s="670"/>
      <c r="G191" s="670"/>
      <c r="H191" s="670"/>
      <c r="I191" s="670"/>
      <c r="J191" s="670"/>
      <c r="K191" s="670"/>
      <c r="L191" s="670"/>
      <c r="M191" s="670"/>
      <c r="N191" s="671"/>
    </row>
    <row r="192" spans="2:14">
      <c r="B192" s="119"/>
      <c r="C192" s="119"/>
      <c r="D192" s="119"/>
      <c r="E192" s="119"/>
      <c r="F192" s="119"/>
      <c r="G192" s="119"/>
      <c r="H192" s="119"/>
      <c r="I192" s="119"/>
      <c r="J192" s="119"/>
      <c r="K192" s="119"/>
      <c r="L192" s="119"/>
      <c r="M192" s="119"/>
      <c r="N192" s="119"/>
    </row>
    <row r="193" spans="2:14">
      <c r="B193" s="665" t="s">
        <v>971</v>
      </c>
      <c r="C193" s="665"/>
      <c r="D193" s="665"/>
      <c r="E193" s="665"/>
      <c r="F193" s="665"/>
      <c r="G193" s="665"/>
      <c r="H193" s="665"/>
      <c r="I193" s="665"/>
      <c r="J193" s="665"/>
      <c r="K193" s="665"/>
      <c r="L193" s="665"/>
      <c r="M193" s="665"/>
      <c r="N193" s="665"/>
    </row>
    <row r="194" spans="2:14">
      <c r="B194" s="734"/>
      <c r="C194" s="734"/>
      <c r="D194" s="734"/>
      <c r="E194" s="734"/>
      <c r="F194" s="734"/>
      <c r="G194" s="734"/>
      <c r="H194" s="734"/>
      <c r="I194" s="734"/>
      <c r="J194" s="734"/>
      <c r="K194" s="734"/>
      <c r="L194" s="734"/>
      <c r="M194" s="734"/>
      <c r="N194" s="734"/>
    </row>
    <row r="195" spans="2:14">
      <c r="B195" s="734" t="s">
        <v>972</v>
      </c>
      <c r="C195" s="734"/>
      <c r="D195" s="734"/>
      <c r="E195" s="734"/>
      <c r="F195" s="734"/>
      <c r="G195" s="734"/>
      <c r="H195" s="734"/>
      <c r="I195" s="734"/>
      <c r="J195" s="734"/>
      <c r="K195" s="734"/>
      <c r="L195" s="734"/>
      <c r="M195" s="734"/>
      <c r="N195" s="734"/>
    </row>
    <row r="196" spans="2:14">
      <c r="B196" s="785" t="s">
        <v>973</v>
      </c>
      <c r="C196" s="489"/>
      <c r="D196" s="489"/>
      <c r="E196" s="490"/>
      <c r="F196" s="488" t="s">
        <v>974</v>
      </c>
      <c r="G196" s="489"/>
      <c r="H196" s="489"/>
      <c r="I196" s="489"/>
      <c r="J196" s="490"/>
      <c r="K196" s="673" t="s">
        <v>975</v>
      </c>
      <c r="L196" s="673"/>
      <c r="M196" s="673"/>
      <c r="N196" s="673"/>
    </row>
    <row r="197" spans="2:14">
      <c r="B197" s="760">
        <v>7500</v>
      </c>
      <c r="C197" s="761"/>
      <c r="D197" s="761"/>
      <c r="E197" s="762"/>
      <c r="F197" s="675" t="s">
        <v>976</v>
      </c>
      <c r="G197" s="676"/>
      <c r="H197" s="676"/>
      <c r="I197" s="676"/>
      <c r="J197" s="677"/>
      <c r="K197" s="674" t="s">
        <v>977</v>
      </c>
      <c r="L197" s="674"/>
      <c r="M197" s="674"/>
      <c r="N197" s="674"/>
    </row>
    <row r="198" spans="2:14">
      <c r="B198" s="691" t="s">
        <v>978</v>
      </c>
      <c r="C198" s="692"/>
      <c r="D198" s="692"/>
      <c r="E198" s="692"/>
      <c r="F198" s="692"/>
      <c r="G198" s="692"/>
      <c r="H198" s="692"/>
      <c r="I198" s="692"/>
      <c r="J198" s="692"/>
      <c r="K198" s="692"/>
      <c r="L198" s="692"/>
      <c r="M198" s="692"/>
      <c r="N198" s="693"/>
    </row>
    <row r="199" spans="2:14">
      <c r="B199" s="694" t="s">
        <v>1499</v>
      </c>
      <c r="C199" s="695"/>
      <c r="D199" s="695"/>
      <c r="E199" s="695"/>
      <c r="F199" s="695"/>
      <c r="G199" s="695"/>
      <c r="H199" s="695"/>
      <c r="I199" s="695"/>
      <c r="J199" s="695"/>
      <c r="K199" s="695"/>
      <c r="L199" s="695"/>
      <c r="M199" s="695"/>
      <c r="N199" s="696"/>
    </row>
    <row r="200" spans="2:14">
      <c r="B200" s="120"/>
      <c r="C200" s="120"/>
      <c r="D200" s="120"/>
      <c r="E200" s="120"/>
      <c r="F200" s="120"/>
      <c r="G200" s="120"/>
      <c r="H200" s="120"/>
      <c r="I200" s="120"/>
      <c r="J200" s="120"/>
      <c r="K200" s="120"/>
      <c r="L200" s="120"/>
      <c r="M200" s="120"/>
      <c r="N200" s="120"/>
    </row>
    <row r="201" spans="2:14">
      <c r="B201" s="734" t="s">
        <v>870</v>
      </c>
      <c r="C201" s="734"/>
      <c r="D201" s="734"/>
      <c r="E201" s="734"/>
      <c r="F201" s="734"/>
      <c r="G201" s="734"/>
      <c r="H201" s="734"/>
      <c r="I201" s="734"/>
      <c r="J201" s="734"/>
      <c r="K201" s="734"/>
      <c r="L201" s="734"/>
      <c r="M201" s="734"/>
      <c r="N201" s="734"/>
    </row>
    <row r="202" spans="2:14">
      <c r="B202" s="673" t="s">
        <v>871</v>
      </c>
      <c r="C202" s="743" t="s">
        <v>873</v>
      </c>
      <c r="D202" s="743"/>
      <c r="E202" s="743"/>
      <c r="F202" s="743"/>
      <c r="G202" s="743"/>
      <c r="H202" s="743"/>
      <c r="I202" s="743"/>
      <c r="J202" s="743"/>
      <c r="K202" s="766" t="s">
        <v>980</v>
      </c>
      <c r="L202" s="767"/>
      <c r="M202" s="767"/>
      <c r="N202" s="768"/>
    </row>
    <row r="203" spans="2:14">
      <c r="B203" s="488"/>
      <c r="C203" s="775" t="s">
        <v>939</v>
      </c>
      <c r="D203" s="776"/>
      <c r="E203" s="777"/>
      <c r="F203" s="775" t="s">
        <v>981</v>
      </c>
      <c r="G203" s="776"/>
      <c r="H203" s="777"/>
      <c r="I203" s="775" t="s">
        <v>982</v>
      </c>
      <c r="J203" s="777"/>
      <c r="K203" s="769"/>
      <c r="L203" s="770"/>
      <c r="M203" s="770"/>
      <c r="N203" s="771"/>
    </row>
    <row r="204" spans="2:14">
      <c r="B204" s="488"/>
      <c r="C204" s="778" t="s">
        <v>983</v>
      </c>
      <c r="D204" s="779"/>
      <c r="E204" s="779"/>
      <c r="F204" s="778" t="s">
        <v>984</v>
      </c>
      <c r="G204" s="779"/>
      <c r="H204" s="779"/>
      <c r="I204" s="780" t="s">
        <v>985</v>
      </c>
      <c r="J204" s="781"/>
      <c r="K204" s="772"/>
      <c r="L204" s="773"/>
      <c r="M204" s="773"/>
      <c r="N204" s="774"/>
    </row>
    <row r="205" spans="2:14">
      <c r="B205" s="113">
        <v>2024</v>
      </c>
      <c r="C205" s="1381">
        <v>7440</v>
      </c>
      <c r="D205" s="764"/>
      <c r="E205" s="765"/>
      <c r="F205" s="763">
        <v>7440</v>
      </c>
      <c r="G205" s="764"/>
      <c r="H205" s="765"/>
      <c r="I205" s="763">
        <v>0</v>
      </c>
      <c r="J205" s="765"/>
      <c r="K205" s="1376" t="s">
        <v>1533</v>
      </c>
      <c r="L205" s="676"/>
      <c r="M205" s="676"/>
      <c r="N205" s="677"/>
    </row>
    <row r="206" spans="2:14">
      <c r="B206" s="691" t="s">
        <v>987</v>
      </c>
      <c r="C206" s="692"/>
      <c r="D206" s="692"/>
      <c r="E206" s="692"/>
      <c r="F206" s="692"/>
      <c r="G206" s="692"/>
      <c r="H206" s="692"/>
      <c r="I206" s="692"/>
      <c r="J206" s="692"/>
      <c r="K206" s="692"/>
      <c r="L206" s="692"/>
      <c r="M206" s="692"/>
      <c r="N206" s="693"/>
    </row>
    <row r="207" spans="2:14">
      <c r="B207" s="694" t="s">
        <v>1534</v>
      </c>
      <c r="C207" s="695"/>
      <c r="D207" s="695"/>
      <c r="E207" s="695"/>
      <c r="F207" s="695"/>
      <c r="G207" s="695"/>
      <c r="H207" s="695"/>
      <c r="I207" s="695"/>
      <c r="J207" s="695"/>
      <c r="K207" s="695"/>
      <c r="L207" s="695"/>
      <c r="M207" s="695"/>
      <c r="N207" s="696"/>
    </row>
    <row r="208" spans="2:14">
      <c r="B208" s="120"/>
      <c r="C208" s="120"/>
      <c r="D208" s="120"/>
      <c r="E208" s="120"/>
      <c r="F208" s="120"/>
      <c r="G208" s="120"/>
      <c r="H208" s="120"/>
      <c r="I208" s="120"/>
      <c r="J208" s="120"/>
      <c r="K208" s="120"/>
      <c r="L208" s="120"/>
      <c r="M208" s="120"/>
      <c r="N208" s="120"/>
    </row>
    <row r="209" spans="2:14">
      <c r="B209" s="734" t="s">
        <v>874</v>
      </c>
      <c r="C209" s="734"/>
      <c r="D209" s="734"/>
      <c r="E209" s="734"/>
      <c r="F209" s="734"/>
      <c r="G209" s="734"/>
      <c r="H209" s="734"/>
      <c r="I209" s="734"/>
      <c r="J209" s="734"/>
      <c r="K209" s="734"/>
      <c r="L209" s="734"/>
      <c r="M209" s="734"/>
      <c r="N209" s="734"/>
    </row>
    <row r="210" spans="2:14">
      <c r="B210" s="116" t="s">
        <v>989</v>
      </c>
      <c r="C210" s="675" t="s">
        <v>1502</v>
      </c>
      <c r="D210" s="676"/>
      <c r="E210" s="676"/>
      <c r="F210" s="677"/>
      <c r="G210" s="749">
        <v>7400</v>
      </c>
      <c r="H210" s="750"/>
      <c r="I210" s="751"/>
      <c r="J210" s="752">
        <v>5000</v>
      </c>
      <c r="K210" s="753"/>
      <c r="L210" s="754"/>
      <c r="M210" s="755">
        <v>4000</v>
      </c>
      <c r="N210" s="756"/>
    </row>
    <row r="211" spans="2:14">
      <c r="B211" s="757"/>
      <c r="C211" s="757"/>
      <c r="D211" s="757"/>
      <c r="E211" s="757"/>
      <c r="F211" s="758"/>
      <c r="G211" s="759" t="s">
        <v>991</v>
      </c>
      <c r="H211" s="759"/>
      <c r="I211" s="759"/>
      <c r="J211" s="759" t="s">
        <v>992</v>
      </c>
      <c r="K211" s="759"/>
      <c r="L211" s="759"/>
      <c r="M211" s="759" t="s">
        <v>993</v>
      </c>
      <c r="N211" s="759"/>
    </row>
    <row r="212" spans="2:14">
      <c r="B212" s="120"/>
      <c r="C212" s="120"/>
      <c r="D212" s="120"/>
      <c r="E212" s="120"/>
      <c r="F212" s="120"/>
      <c r="G212" s="120"/>
      <c r="H212" s="120"/>
      <c r="I212" s="120"/>
      <c r="J212" s="120"/>
      <c r="K212" s="120"/>
      <c r="L212" s="120"/>
      <c r="M212" s="120"/>
      <c r="N212" s="120"/>
    </row>
    <row r="213" spans="2:14">
      <c r="B213" s="734" t="s">
        <v>994</v>
      </c>
      <c r="C213" s="734"/>
      <c r="D213" s="734"/>
      <c r="E213" s="734"/>
      <c r="F213" s="734"/>
      <c r="G213" s="734"/>
      <c r="H213" s="734"/>
      <c r="I213" s="734"/>
      <c r="J213" s="734"/>
      <c r="K213" s="734"/>
      <c r="L213" s="734"/>
      <c r="M213" s="734"/>
      <c r="N213" s="734"/>
    </row>
    <row r="214" spans="2:14">
      <c r="B214" s="678" t="s">
        <v>872</v>
      </c>
      <c r="C214" s="663" t="s">
        <v>873</v>
      </c>
      <c r="D214" s="663"/>
      <c r="E214" s="663"/>
      <c r="F214" s="663"/>
      <c r="G214" s="663"/>
      <c r="H214" s="663"/>
      <c r="I214" s="663"/>
      <c r="J214" s="736" t="s">
        <v>876</v>
      </c>
      <c r="K214" s="736"/>
      <c r="L214" s="736"/>
      <c r="M214" s="736"/>
      <c r="N214" s="737"/>
    </row>
    <row r="215" spans="2:14">
      <c r="B215" s="735"/>
      <c r="C215" s="740" t="s">
        <v>939</v>
      </c>
      <c r="D215" s="741"/>
      <c r="E215" s="742"/>
      <c r="F215" s="743" t="s">
        <v>981</v>
      </c>
      <c r="G215" s="743"/>
      <c r="H215" s="743" t="s">
        <v>982</v>
      </c>
      <c r="I215" s="743"/>
      <c r="J215" s="738"/>
      <c r="K215" s="738"/>
      <c r="L215" s="738"/>
      <c r="M215" s="738"/>
      <c r="N215" s="739"/>
    </row>
    <row r="216" spans="2:14">
      <c r="B216" s="679"/>
      <c r="C216" s="1016" t="s">
        <v>983</v>
      </c>
      <c r="D216" s="1017"/>
      <c r="E216" s="1018"/>
      <c r="F216" s="1016" t="s">
        <v>984</v>
      </c>
      <c r="G216" s="1018"/>
      <c r="H216" s="780" t="s">
        <v>985</v>
      </c>
      <c r="I216" s="1019"/>
      <c r="J216" s="1014"/>
      <c r="K216" s="1014"/>
      <c r="L216" s="1014"/>
      <c r="M216" s="1014"/>
      <c r="N216" s="1015"/>
    </row>
    <row r="217" spans="2:14">
      <c r="B217" s="102" t="s">
        <v>995</v>
      </c>
      <c r="C217" s="675"/>
      <c r="D217" s="676"/>
      <c r="E217" s="677"/>
      <c r="F217" s="719"/>
      <c r="G217" s="719"/>
      <c r="H217" s="719"/>
      <c r="I217" s="719"/>
      <c r="J217" s="1037"/>
      <c r="K217" s="1038"/>
      <c r="L217" s="1038"/>
      <c r="M217" s="1038"/>
      <c r="N217" s="1039"/>
    </row>
    <row r="218" spans="2:14">
      <c r="B218" s="102" t="s">
        <v>997</v>
      </c>
      <c r="C218" s="787">
        <v>3611</v>
      </c>
      <c r="D218" s="721"/>
      <c r="E218" s="722"/>
      <c r="F218" s="715">
        <v>3611</v>
      </c>
      <c r="G218" s="715"/>
      <c r="H218" s="715">
        <v>7400</v>
      </c>
      <c r="I218" s="715"/>
      <c r="J218" s="822" t="s">
        <v>1535</v>
      </c>
      <c r="K218" s="823"/>
      <c r="L218" s="823"/>
      <c r="M218" s="823"/>
      <c r="N218" s="824"/>
    </row>
    <row r="219" spans="2:14">
      <c r="B219" s="102" t="s">
        <v>999</v>
      </c>
      <c r="C219" s="1244">
        <f>C218/H218</f>
        <v>0.48797297297297298</v>
      </c>
      <c r="D219" s="1245"/>
      <c r="E219" s="1246"/>
      <c r="F219" s="1238"/>
      <c r="G219" s="1239"/>
      <c r="H219" s="1247"/>
      <c r="I219" s="1247"/>
      <c r="J219" s="1377" t="s">
        <v>1536</v>
      </c>
      <c r="K219" s="1377"/>
      <c r="L219" s="1377"/>
      <c r="M219" s="1377"/>
      <c r="N219" s="1377"/>
    </row>
    <row r="220" spans="2:14">
      <c r="B220" s="102" t="s">
        <v>1001</v>
      </c>
      <c r="C220" s="1006"/>
      <c r="D220" s="1190"/>
      <c r="E220" s="1191"/>
      <c r="F220" s="719"/>
      <c r="G220" s="719"/>
      <c r="H220" s="719"/>
      <c r="I220" s="719"/>
      <c r="J220" s="921"/>
      <c r="K220" s="921"/>
      <c r="L220" s="921"/>
      <c r="M220" s="921"/>
      <c r="N220" s="921"/>
    </row>
    <row r="221" spans="2:14">
      <c r="B221" s="102" t="s">
        <v>1002</v>
      </c>
      <c r="C221" s="1198">
        <v>3611</v>
      </c>
      <c r="D221" s="724"/>
      <c r="E221" s="725"/>
      <c r="F221" s="726">
        <v>3611</v>
      </c>
      <c r="G221" s="726"/>
      <c r="H221" s="726">
        <v>7400</v>
      </c>
      <c r="I221" s="726"/>
      <c r="J221" s="822" t="s">
        <v>1535</v>
      </c>
      <c r="K221" s="823"/>
      <c r="L221" s="823"/>
      <c r="M221" s="823"/>
      <c r="N221" s="824"/>
    </row>
    <row r="222" spans="2:14">
      <c r="B222" s="102" t="s">
        <v>1003</v>
      </c>
      <c r="C222" s="1011">
        <f>C221/H221</f>
        <v>0.48797297297297298</v>
      </c>
      <c r="D222" s="1254"/>
      <c r="E222" s="1255"/>
      <c r="F222" s="1183"/>
      <c r="G222" s="1250"/>
      <c r="H222" s="1256"/>
      <c r="I222" s="1256"/>
      <c r="J222" s="1377" t="s">
        <v>1536</v>
      </c>
      <c r="K222" s="1377"/>
      <c r="L222" s="1377"/>
      <c r="M222" s="1377"/>
      <c r="N222" s="1377"/>
    </row>
    <row r="223" spans="2:14">
      <c r="B223" s="102" t="s">
        <v>1004</v>
      </c>
      <c r="C223" s="1012"/>
      <c r="D223" s="1266"/>
      <c r="E223" s="1267"/>
      <c r="F223" s="719"/>
      <c r="G223" s="719"/>
      <c r="H223" s="719"/>
      <c r="I223" s="719"/>
      <c r="J223" s="1380"/>
      <c r="K223" s="1380"/>
      <c r="L223" s="1380"/>
      <c r="M223" s="1380"/>
      <c r="N223" s="1380"/>
    </row>
    <row r="224" spans="2:14">
      <c r="B224" s="102" t="s">
        <v>1005</v>
      </c>
      <c r="C224" s="787"/>
      <c r="D224" s="721"/>
      <c r="E224" s="722"/>
      <c r="F224" s="715"/>
      <c r="G224" s="715"/>
      <c r="H224" s="715"/>
      <c r="I224" s="715"/>
      <c r="J224" s="822"/>
      <c r="K224" s="823"/>
      <c r="L224" s="823"/>
      <c r="M224" s="823"/>
      <c r="N224" s="824"/>
    </row>
    <row r="225" spans="2:14">
      <c r="B225" s="102" t="s">
        <v>1006</v>
      </c>
      <c r="C225" s="1244"/>
      <c r="D225" s="1245"/>
      <c r="E225" s="1246"/>
      <c r="F225" s="1238"/>
      <c r="G225" s="1239"/>
      <c r="H225" s="1247"/>
      <c r="I225" s="1247"/>
      <c r="J225" s="1377"/>
      <c r="K225" s="1377"/>
      <c r="L225" s="1377"/>
      <c r="M225" s="1377"/>
      <c r="N225" s="1377"/>
    </row>
    <row r="226" spans="2:14">
      <c r="B226" s="102" t="s">
        <v>1007</v>
      </c>
      <c r="C226" s="1183"/>
      <c r="D226" s="1250"/>
      <c r="E226" s="1184"/>
      <c r="F226" s="1378"/>
      <c r="G226" s="1378"/>
      <c r="H226" s="719"/>
      <c r="I226" s="719"/>
      <c r="J226" s="1379"/>
      <c r="K226" s="757"/>
      <c r="L226" s="757"/>
      <c r="M226" s="757"/>
      <c r="N226" s="757"/>
    </row>
    <row r="227" spans="2:14">
      <c r="B227" s="102" t="s">
        <v>1008</v>
      </c>
      <c r="C227" s="1229"/>
      <c r="D227" s="1264"/>
      <c r="E227" s="1265"/>
      <c r="F227" s="828"/>
      <c r="G227" s="828"/>
      <c r="H227" s="828"/>
      <c r="I227" s="828"/>
      <c r="J227" s="822"/>
      <c r="K227" s="823"/>
      <c r="L227" s="823"/>
      <c r="M227" s="823"/>
      <c r="N227" s="824"/>
    </row>
    <row r="228" spans="2:14">
      <c r="B228" s="102" t="s">
        <v>1009</v>
      </c>
      <c r="C228" s="1235"/>
      <c r="D228" s="1236"/>
      <c r="E228" s="1237"/>
      <c r="F228" s="1238"/>
      <c r="G228" s="1239"/>
      <c r="H228" s="1247"/>
      <c r="I228" s="1247"/>
      <c r="J228" s="1377"/>
      <c r="K228" s="1377"/>
      <c r="L228" s="1377"/>
      <c r="M228" s="1377"/>
      <c r="N228" s="1377"/>
    </row>
    <row r="229" spans="2:14">
      <c r="B229" s="697" t="s">
        <v>1010</v>
      </c>
      <c r="C229" s="697"/>
      <c r="D229" s="697"/>
      <c r="E229" s="697"/>
      <c r="F229" s="697"/>
      <c r="G229" s="697"/>
      <c r="H229" s="697"/>
      <c r="I229" s="697"/>
      <c r="J229" s="697"/>
      <c r="K229" s="697"/>
      <c r="L229" s="697"/>
      <c r="M229" s="697"/>
      <c r="N229" s="117" t="s">
        <v>1011</v>
      </c>
    </row>
    <row r="230" spans="2:14">
      <c r="B230" s="665" t="s">
        <v>1012</v>
      </c>
      <c r="C230" s="665"/>
      <c r="D230" s="665"/>
      <c r="E230" s="665"/>
      <c r="F230" s="665"/>
      <c r="G230" s="665"/>
      <c r="H230" s="665"/>
      <c r="I230" s="665"/>
      <c r="J230" s="665"/>
      <c r="K230" s="665"/>
      <c r="L230" s="665"/>
      <c r="M230" s="665"/>
      <c r="N230" s="665"/>
    </row>
    <row r="231" spans="2:14">
      <c r="B231" s="698"/>
      <c r="C231" s="698"/>
      <c r="D231" s="698"/>
      <c r="E231" s="698"/>
      <c r="F231" s="698"/>
      <c r="G231" s="698"/>
      <c r="H231" s="698"/>
      <c r="I231" s="698"/>
      <c r="J231" s="698"/>
      <c r="K231" s="698"/>
      <c r="L231" s="698"/>
      <c r="M231" s="698"/>
      <c r="N231" s="698"/>
    </row>
    <row r="232" spans="2:14">
      <c r="B232" s="690" t="s">
        <v>1013</v>
      </c>
      <c r="C232" s="690"/>
      <c r="D232" s="690"/>
      <c r="E232" s="690"/>
      <c r="F232" s="690"/>
      <c r="G232" s="690"/>
      <c r="H232" s="690"/>
      <c r="I232" s="690"/>
      <c r="J232" s="690"/>
      <c r="K232" s="690"/>
      <c r="L232" s="690"/>
      <c r="M232" s="690"/>
      <c r="N232" s="690"/>
    </row>
    <row r="233" spans="2:14">
      <c r="B233" s="691" t="s">
        <v>1014</v>
      </c>
      <c r="C233" s="692"/>
      <c r="D233" s="692"/>
      <c r="E233" s="692"/>
      <c r="F233" s="692"/>
      <c r="G233" s="693"/>
      <c r="H233" s="691" t="s">
        <v>1015</v>
      </c>
      <c r="I233" s="692"/>
      <c r="J233" s="692"/>
      <c r="K233" s="692"/>
      <c r="L233" s="692"/>
      <c r="M233" s="692"/>
      <c r="N233" s="693"/>
    </row>
    <row r="234" spans="2:14">
      <c r="B234" s="694" t="s">
        <v>1537</v>
      </c>
      <c r="C234" s="695"/>
      <c r="D234" s="695"/>
      <c r="E234" s="695"/>
      <c r="F234" s="695"/>
      <c r="G234" s="696"/>
      <c r="H234" s="694" t="s">
        <v>1538</v>
      </c>
      <c r="I234" s="695"/>
      <c r="J234" s="695"/>
      <c r="K234" s="695"/>
      <c r="L234" s="695"/>
      <c r="M234" s="695"/>
      <c r="N234" s="696"/>
    </row>
    <row r="235" spans="2:14">
      <c r="B235" s="488" t="s">
        <v>1018</v>
      </c>
      <c r="C235" s="489"/>
      <c r="D235" s="489"/>
      <c r="E235" s="490"/>
      <c r="F235" s="488" t="s">
        <v>875</v>
      </c>
      <c r="G235" s="489"/>
      <c r="H235" s="489"/>
      <c r="I235" s="489"/>
      <c r="J235" s="490"/>
      <c r="K235" s="488" t="s">
        <v>869</v>
      </c>
      <c r="L235" s="489"/>
      <c r="M235" s="489"/>
      <c r="N235" s="490"/>
    </row>
    <row r="236" spans="2:14">
      <c r="B236" s="675" t="s">
        <v>1539</v>
      </c>
      <c r="C236" s="676"/>
      <c r="D236" s="676"/>
      <c r="E236" s="677"/>
      <c r="F236" s="675" t="s">
        <v>1081</v>
      </c>
      <c r="G236" s="676"/>
      <c r="H236" s="676"/>
      <c r="I236" s="676"/>
      <c r="J236" s="677"/>
      <c r="K236" s="675" t="s">
        <v>957</v>
      </c>
      <c r="L236" s="676"/>
      <c r="M236" s="676"/>
      <c r="N236" s="677"/>
    </row>
    <row r="237" spans="2:14">
      <c r="B237" s="488" t="s">
        <v>1021</v>
      </c>
      <c r="C237" s="489"/>
      <c r="D237" s="489"/>
      <c r="E237" s="490"/>
      <c r="F237" s="488" t="s">
        <v>1022</v>
      </c>
      <c r="G237" s="489"/>
      <c r="H237" s="489"/>
      <c r="I237" s="489"/>
      <c r="J237" s="490"/>
      <c r="K237" s="689" t="s">
        <v>1023</v>
      </c>
      <c r="L237" s="489"/>
      <c r="M237" s="489"/>
      <c r="N237" s="490"/>
    </row>
    <row r="238" spans="2:14">
      <c r="B238" s="675" t="s">
        <v>958</v>
      </c>
      <c r="C238" s="676"/>
      <c r="D238" s="676"/>
      <c r="E238" s="677"/>
      <c r="F238" s="675" t="s">
        <v>1540</v>
      </c>
      <c r="G238" s="676"/>
      <c r="H238" s="676"/>
      <c r="I238" s="676"/>
      <c r="J238" s="677"/>
      <c r="K238" s="686" t="s">
        <v>1541</v>
      </c>
      <c r="L238" s="687"/>
      <c r="M238" s="687"/>
      <c r="N238" s="688"/>
    </row>
    <row r="239" spans="2:14">
      <c r="B239" s="120"/>
      <c r="C239" s="120"/>
      <c r="D239" s="120"/>
      <c r="E239" s="120"/>
      <c r="F239" s="120"/>
      <c r="G239" s="120"/>
      <c r="H239" s="120"/>
      <c r="I239" s="120"/>
      <c r="J239" s="120"/>
      <c r="K239" s="120"/>
      <c r="L239" s="120"/>
      <c r="M239" s="120"/>
      <c r="N239" s="120"/>
    </row>
    <row r="240" spans="2:14">
      <c r="B240" s="690" t="s">
        <v>1025</v>
      </c>
      <c r="C240" s="690"/>
      <c r="D240" s="690"/>
      <c r="E240" s="690"/>
      <c r="F240" s="690"/>
      <c r="G240" s="690"/>
      <c r="H240" s="690"/>
      <c r="I240" s="690"/>
      <c r="J240" s="690"/>
      <c r="K240" s="690"/>
      <c r="L240" s="690"/>
      <c r="M240" s="690"/>
      <c r="N240" s="690"/>
    </row>
    <row r="241" spans="2:14">
      <c r="B241" s="691" t="s">
        <v>1026</v>
      </c>
      <c r="C241" s="692"/>
      <c r="D241" s="692"/>
      <c r="E241" s="692"/>
      <c r="F241" s="692"/>
      <c r="G241" s="693"/>
      <c r="H241" s="691" t="s">
        <v>1015</v>
      </c>
      <c r="I241" s="692"/>
      <c r="J241" s="692"/>
      <c r="K241" s="692"/>
      <c r="L241" s="692"/>
      <c r="M241" s="692"/>
      <c r="N241" s="693"/>
    </row>
    <row r="242" spans="2:14">
      <c r="B242" s="694" t="s">
        <v>1542</v>
      </c>
      <c r="C242" s="695"/>
      <c r="D242" s="695"/>
      <c r="E242" s="695"/>
      <c r="F242" s="695"/>
      <c r="G242" s="696"/>
      <c r="H242" s="694" t="s">
        <v>1543</v>
      </c>
      <c r="I242" s="695"/>
      <c r="J242" s="695"/>
      <c r="K242" s="695"/>
      <c r="L242" s="695"/>
      <c r="M242" s="695"/>
      <c r="N242" s="696"/>
    </row>
    <row r="243" spans="2:14">
      <c r="B243" s="488" t="s">
        <v>1018</v>
      </c>
      <c r="C243" s="489"/>
      <c r="D243" s="489"/>
      <c r="E243" s="490"/>
      <c r="F243" s="488" t="s">
        <v>875</v>
      </c>
      <c r="G243" s="489"/>
      <c r="H243" s="489"/>
      <c r="I243" s="489"/>
      <c r="J243" s="490"/>
      <c r="K243" s="488" t="s">
        <v>869</v>
      </c>
      <c r="L243" s="489"/>
      <c r="M243" s="489"/>
      <c r="N243" s="490"/>
    </row>
    <row r="244" spans="2:14">
      <c r="B244" s="675" t="s">
        <v>1539</v>
      </c>
      <c r="C244" s="676"/>
      <c r="D244" s="676"/>
      <c r="E244" s="677"/>
      <c r="F244" s="675" t="s">
        <v>1081</v>
      </c>
      <c r="G244" s="676"/>
      <c r="H244" s="676"/>
      <c r="I244" s="676"/>
      <c r="J244" s="677"/>
      <c r="K244" s="675" t="s">
        <v>957</v>
      </c>
      <c r="L244" s="676"/>
      <c r="M244" s="676"/>
      <c r="N244" s="677"/>
    </row>
    <row r="245" spans="2:14">
      <c r="B245" s="488" t="s">
        <v>1021</v>
      </c>
      <c r="C245" s="489"/>
      <c r="D245" s="489"/>
      <c r="E245" s="490"/>
      <c r="F245" s="488" t="s">
        <v>1022</v>
      </c>
      <c r="G245" s="489"/>
      <c r="H245" s="489"/>
      <c r="I245" s="489"/>
      <c r="J245" s="490"/>
      <c r="K245" s="689" t="s">
        <v>1023</v>
      </c>
      <c r="L245" s="489"/>
      <c r="M245" s="489"/>
      <c r="N245" s="490"/>
    </row>
    <row r="246" spans="2:14">
      <c r="B246" s="675" t="s">
        <v>958</v>
      </c>
      <c r="C246" s="676"/>
      <c r="D246" s="676"/>
      <c r="E246" s="677"/>
      <c r="F246" s="675" t="s">
        <v>1540</v>
      </c>
      <c r="G246" s="676"/>
      <c r="H246" s="676"/>
      <c r="I246" s="676"/>
      <c r="J246" s="677"/>
      <c r="K246" s="686" t="s">
        <v>1541</v>
      </c>
      <c r="L246" s="687"/>
      <c r="M246" s="687"/>
      <c r="N246" s="688"/>
    </row>
    <row r="247" spans="2:14">
      <c r="B247" s="119"/>
      <c r="C247" s="119"/>
      <c r="D247" s="119"/>
      <c r="E247" s="119"/>
      <c r="F247" s="119"/>
      <c r="G247" s="119"/>
      <c r="H247" s="119"/>
      <c r="I247" s="119"/>
      <c r="J247" s="119"/>
      <c r="K247" s="121"/>
      <c r="L247" s="119"/>
      <c r="M247" s="119"/>
      <c r="N247" s="119"/>
    </row>
    <row r="248" spans="2:14">
      <c r="B248" s="665" t="s">
        <v>1027</v>
      </c>
      <c r="C248" s="665"/>
      <c r="D248" s="665"/>
      <c r="E248" s="665"/>
      <c r="F248" s="665"/>
      <c r="G248" s="665"/>
      <c r="H248" s="665"/>
      <c r="I248" s="665"/>
      <c r="J248" s="665"/>
      <c r="K248" s="665"/>
      <c r="L248" s="665"/>
      <c r="M248" s="665"/>
      <c r="N248" s="665"/>
    </row>
    <row r="249" spans="2:14">
      <c r="B249" s="108"/>
      <c r="C249" s="108"/>
      <c r="D249" s="108"/>
      <c r="E249" s="108"/>
      <c r="F249" s="108"/>
      <c r="G249" s="108"/>
      <c r="H249" s="108"/>
      <c r="I249" s="108"/>
      <c r="J249" s="108"/>
      <c r="K249" s="108"/>
      <c r="L249" s="108"/>
      <c r="M249" s="108"/>
      <c r="N249" s="108"/>
    </row>
    <row r="250" spans="2:14">
      <c r="B250" s="488" t="s">
        <v>866</v>
      </c>
      <c r="C250" s="489"/>
      <c r="D250" s="489"/>
      <c r="E250" s="489"/>
      <c r="F250" s="489"/>
      <c r="G250" s="489"/>
      <c r="H250" s="490"/>
      <c r="I250" s="673" t="s">
        <v>877</v>
      </c>
      <c r="J250" s="673"/>
      <c r="K250" s="673"/>
      <c r="L250" s="673"/>
      <c r="M250" s="673"/>
      <c r="N250" s="673"/>
    </row>
    <row r="251" spans="2:14">
      <c r="B251" s="674" t="s">
        <v>1544</v>
      </c>
      <c r="C251" s="674"/>
      <c r="D251" s="674"/>
      <c r="E251" s="674"/>
      <c r="F251" s="674"/>
      <c r="G251" s="674"/>
      <c r="H251" s="674"/>
      <c r="I251" s="674" t="s">
        <v>1094</v>
      </c>
      <c r="J251" s="674"/>
      <c r="K251" s="674"/>
      <c r="L251" s="674"/>
      <c r="M251" s="674"/>
      <c r="N251" s="674"/>
    </row>
    <row r="252" spans="2:14">
      <c r="B252" s="678" t="s">
        <v>1030</v>
      </c>
      <c r="C252" s="680" t="s">
        <v>1031</v>
      </c>
      <c r="D252" s="681"/>
      <c r="E252" s="681"/>
      <c r="F252" s="681"/>
      <c r="G252" s="681"/>
      <c r="H252" s="682"/>
      <c r="I252" s="488" t="s">
        <v>1032</v>
      </c>
      <c r="J252" s="490"/>
      <c r="K252" s="488" t="s">
        <v>1033</v>
      </c>
      <c r="L252" s="489"/>
      <c r="M252" s="489"/>
      <c r="N252" s="490"/>
    </row>
    <row r="253" spans="2:14">
      <c r="B253" s="679"/>
      <c r="C253" s="683"/>
      <c r="D253" s="684"/>
      <c r="E253" s="684"/>
      <c r="F253" s="684"/>
      <c r="G253" s="684"/>
      <c r="H253" s="685"/>
      <c r="I253" s="675" t="s">
        <v>1545</v>
      </c>
      <c r="J253" s="677"/>
      <c r="K253" s="675" t="s">
        <v>1519</v>
      </c>
      <c r="L253" s="676"/>
      <c r="M253" s="676"/>
      <c r="N253" s="677"/>
    </row>
    <row r="254" spans="2:14" ht="15">
      <c r="B254" s="122"/>
      <c r="C254" s="119"/>
      <c r="D254" s="119"/>
      <c r="E254" s="119"/>
      <c r="F254" s="119"/>
      <c r="G254" s="119"/>
      <c r="H254" s="119"/>
      <c r="I254" s="119"/>
      <c r="J254" s="119"/>
      <c r="K254" s="119"/>
      <c r="L254" s="123"/>
      <c r="M254" s="123"/>
      <c r="N254" s="123"/>
    </row>
    <row r="255" spans="2:14">
      <c r="B255" s="665" t="s">
        <v>1036</v>
      </c>
      <c r="C255" s="665"/>
      <c r="D255" s="665"/>
      <c r="E255" s="665"/>
      <c r="F255" s="665"/>
      <c r="G255" s="665"/>
      <c r="H255" s="665"/>
      <c r="I255" s="665"/>
      <c r="J255" s="665"/>
      <c r="K255" s="665"/>
      <c r="L255" s="665"/>
      <c r="M255" s="665"/>
      <c r="N255" s="665"/>
    </row>
    <row r="256" spans="2:14">
      <c r="B256" s="124"/>
      <c r="C256" s="124"/>
      <c r="D256" s="124"/>
      <c r="E256" s="124"/>
      <c r="F256" s="124"/>
      <c r="G256" s="124"/>
      <c r="H256" s="124"/>
      <c r="I256" s="124"/>
      <c r="J256" s="124"/>
      <c r="K256" s="124"/>
      <c r="L256" s="124"/>
      <c r="M256" s="124"/>
      <c r="N256" s="124"/>
    </row>
    <row r="257" spans="2:14">
      <c r="B257" s="673" t="s">
        <v>1037</v>
      </c>
      <c r="C257" s="673"/>
      <c r="D257" s="673"/>
      <c r="E257" s="673"/>
      <c r="F257" s="673"/>
      <c r="G257" s="673"/>
      <c r="H257" s="488" t="s">
        <v>1032</v>
      </c>
      <c r="I257" s="489"/>
      <c r="J257" s="490"/>
      <c r="K257" s="488" t="s">
        <v>1033</v>
      </c>
      <c r="L257" s="489"/>
      <c r="M257" s="489"/>
      <c r="N257" s="490"/>
    </row>
    <row r="258" spans="2:14">
      <c r="B258" s="674" t="s">
        <v>1038</v>
      </c>
      <c r="C258" s="674"/>
      <c r="D258" s="674"/>
      <c r="E258" s="674"/>
      <c r="F258" s="674"/>
      <c r="G258" s="674"/>
      <c r="H258" s="675" t="s">
        <v>1039</v>
      </c>
      <c r="I258" s="676"/>
      <c r="J258" s="677"/>
      <c r="K258" s="675" t="s">
        <v>1035</v>
      </c>
      <c r="L258" s="676"/>
      <c r="M258" s="676"/>
      <c r="N258" s="677"/>
    </row>
    <row r="259" spans="2:14">
      <c r="B259" s="119"/>
      <c r="C259" s="119"/>
      <c r="D259" s="119"/>
      <c r="E259" s="119"/>
      <c r="F259" s="119"/>
      <c r="G259" s="119"/>
      <c r="H259" s="119"/>
      <c r="I259" s="119"/>
      <c r="J259" s="119"/>
      <c r="K259" s="121"/>
      <c r="L259" s="119"/>
      <c r="M259" s="119"/>
      <c r="N259" s="119"/>
    </row>
    <row r="260" spans="2:14">
      <c r="B260" s="665" t="s">
        <v>1040</v>
      </c>
      <c r="C260" s="665"/>
      <c r="D260" s="665"/>
      <c r="E260" s="665"/>
      <c r="F260" s="665"/>
      <c r="G260" s="665"/>
      <c r="H260" s="665"/>
      <c r="I260" s="665"/>
      <c r="J260" s="665"/>
      <c r="K260" s="665"/>
      <c r="L260" s="665"/>
      <c r="M260" s="665"/>
      <c r="N260" s="665"/>
    </row>
    <row r="261" spans="2:14">
      <c r="B261" s="108"/>
      <c r="C261" s="108"/>
      <c r="D261" s="108"/>
      <c r="E261" s="108"/>
      <c r="F261" s="108"/>
      <c r="G261" s="108"/>
      <c r="H261" s="108"/>
      <c r="I261" s="108"/>
      <c r="J261" s="108"/>
      <c r="K261" s="108"/>
      <c r="L261" s="108"/>
      <c r="M261" s="108"/>
      <c r="N261" s="108"/>
    </row>
    <row r="262" spans="2:14">
      <c r="B262" s="125" t="s">
        <v>866</v>
      </c>
      <c r="C262" s="663" t="s">
        <v>1041</v>
      </c>
      <c r="D262" s="663"/>
      <c r="E262" s="663"/>
      <c r="F262" s="663"/>
      <c r="G262" s="663"/>
      <c r="H262" s="663"/>
      <c r="I262" s="663"/>
      <c r="J262" s="663"/>
      <c r="K262" s="663"/>
      <c r="L262" s="663"/>
      <c r="M262" s="663"/>
      <c r="N262" s="663"/>
    </row>
    <row r="263" spans="2:14">
      <c r="B263" s="115" t="s">
        <v>1546</v>
      </c>
      <c r="C263" s="666" t="s">
        <v>1547</v>
      </c>
      <c r="D263" s="667"/>
      <c r="E263" s="667"/>
      <c r="F263" s="667"/>
      <c r="G263" s="667"/>
      <c r="H263" s="667"/>
      <c r="I263" s="667"/>
      <c r="J263" s="667"/>
      <c r="K263" s="667"/>
      <c r="L263" s="667"/>
      <c r="M263" s="667"/>
      <c r="N263" s="668"/>
    </row>
    <row r="264" spans="2:14">
      <c r="B264" s="115" t="s">
        <v>1548</v>
      </c>
      <c r="C264" s="666" t="s">
        <v>1091</v>
      </c>
      <c r="D264" s="667"/>
      <c r="E264" s="667"/>
      <c r="F264" s="667"/>
      <c r="G264" s="667"/>
      <c r="H264" s="667"/>
      <c r="I264" s="667"/>
      <c r="J264" s="667"/>
      <c r="K264" s="667"/>
      <c r="L264" s="667"/>
      <c r="M264" s="667"/>
      <c r="N264" s="668"/>
    </row>
    <row r="265" spans="2:14">
      <c r="B265" s="115"/>
      <c r="C265" s="669"/>
      <c r="D265" s="670"/>
      <c r="E265" s="670"/>
      <c r="F265" s="670"/>
      <c r="G265" s="670"/>
      <c r="H265" s="670"/>
      <c r="I265" s="670"/>
      <c r="J265" s="670"/>
      <c r="K265" s="670"/>
      <c r="L265" s="670"/>
      <c r="M265" s="670"/>
      <c r="N265" s="671"/>
    </row>
    <row r="266" spans="2:14">
      <c r="B266" s="672"/>
      <c r="C266" s="672"/>
      <c r="D266" s="672"/>
      <c r="E266" s="672"/>
      <c r="F266" s="672"/>
      <c r="G266" s="672"/>
      <c r="H266" s="672"/>
      <c r="I266" s="672"/>
      <c r="J266" s="672"/>
      <c r="K266" s="672"/>
      <c r="L266" s="672"/>
      <c r="M266" s="672"/>
      <c r="N266" s="672"/>
    </row>
    <row r="267" spans="2:14">
      <c r="B267" s="111"/>
      <c r="C267" s="111"/>
      <c r="D267" s="111"/>
      <c r="E267" s="111"/>
      <c r="F267" s="111"/>
      <c r="G267" s="111"/>
      <c r="H267" s="660" t="s">
        <v>1046</v>
      </c>
      <c r="I267" s="661"/>
      <c r="J267" s="662"/>
      <c r="K267" s="482" t="s">
        <v>1523</v>
      </c>
      <c r="L267" s="483"/>
      <c r="M267" s="483"/>
      <c r="N267" s="484"/>
    </row>
    <row r="268" spans="2:14">
      <c r="B268" s="111"/>
      <c r="C268" s="111"/>
      <c r="D268" s="111"/>
      <c r="E268" s="111"/>
      <c r="F268" s="111"/>
      <c r="G268" s="111"/>
      <c r="H268" s="111"/>
      <c r="I268" s="111"/>
      <c r="J268" s="111"/>
      <c r="K268" s="111"/>
      <c r="L268" s="111"/>
      <c r="M268" s="111"/>
      <c r="N268" s="111"/>
    </row>
    <row r="269" spans="2:14">
      <c r="B269" s="672"/>
      <c r="C269" s="672"/>
      <c r="D269" s="672"/>
      <c r="E269" s="672"/>
      <c r="F269" s="672"/>
      <c r="G269" s="672"/>
      <c r="H269" s="672"/>
      <c r="I269" s="672"/>
      <c r="J269" s="672"/>
      <c r="K269" s="672"/>
      <c r="L269" s="672"/>
      <c r="M269" s="672"/>
      <c r="N269" s="672"/>
    </row>
    <row r="270" spans="2:14">
      <c r="B270" s="663" t="s">
        <v>1047</v>
      </c>
      <c r="C270" s="663"/>
      <c r="D270" s="663"/>
      <c r="E270" s="663"/>
      <c r="F270" s="663" t="s">
        <v>1048</v>
      </c>
      <c r="G270" s="663"/>
      <c r="H270" s="663"/>
      <c r="I270" s="663"/>
      <c r="J270" s="663"/>
      <c r="K270" s="663" t="s">
        <v>878</v>
      </c>
      <c r="L270" s="663"/>
      <c r="M270" s="663"/>
      <c r="N270" s="663"/>
    </row>
    <row r="271" spans="2:14">
      <c r="B271" s="521" t="s">
        <v>1544</v>
      </c>
      <c r="C271" s="522"/>
      <c r="D271" s="522"/>
      <c r="E271" s="523"/>
      <c r="F271" s="521" t="s">
        <v>1049</v>
      </c>
      <c r="G271" s="522"/>
      <c r="H271" s="522"/>
      <c r="I271" s="522"/>
      <c r="J271" s="523"/>
      <c r="K271" s="1020" t="s">
        <v>1050</v>
      </c>
      <c r="L271" s="522"/>
      <c r="M271" s="522"/>
      <c r="N271" s="523"/>
    </row>
    <row r="272" spans="2:14">
      <c r="B272" s="479"/>
      <c r="C272" s="480"/>
      <c r="D272" s="480"/>
      <c r="E272" s="481"/>
      <c r="F272" s="479"/>
      <c r="G272" s="480"/>
      <c r="H272" s="480"/>
      <c r="I272" s="480"/>
      <c r="J272" s="481"/>
      <c r="K272" s="659"/>
      <c r="L272" s="480"/>
      <c r="M272" s="480"/>
      <c r="N272" s="481"/>
    </row>
    <row r="273" spans="2:14">
      <c r="B273" s="479"/>
      <c r="C273" s="480"/>
      <c r="D273" s="480"/>
      <c r="E273" s="481"/>
      <c r="F273" s="479"/>
      <c r="G273" s="480"/>
      <c r="H273" s="480"/>
      <c r="I273" s="480"/>
      <c r="J273" s="481"/>
      <c r="K273" s="659"/>
      <c r="L273" s="480"/>
      <c r="M273" s="480"/>
      <c r="N273" s="481"/>
    </row>
    <row r="274" spans="2:14">
      <c r="B274" s="655" t="s">
        <v>1549</v>
      </c>
      <c r="C274" s="656"/>
      <c r="D274" s="656"/>
      <c r="E274" s="657"/>
      <c r="F274" s="470" t="s">
        <v>1051</v>
      </c>
      <c r="G274" s="471"/>
      <c r="H274" s="471"/>
      <c r="I274" s="471"/>
      <c r="J274" s="472"/>
      <c r="K274" s="473" t="s">
        <v>1052</v>
      </c>
      <c r="L274" s="471"/>
      <c r="M274" s="471"/>
      <c r="N274" s="472"/>
    </row>
    <row r="275" spans="2:14">
      <c r="B275" s="127"/>
      <c r="C275" s="658"/>
      <c r="D275" s="658"/>
      <c r="E275" s="658"/>
      <c r="F275" s="658"/>
      <c r="G275" s="658"/>
      <c r="H275" s="658"/>
      <c r="I275" s="658"/>
      <c r="J275" s="658"/>
      <c r="N275" s="117" t="s">
        <v>1055</v>
      </c>
    </row>
    <row r="276" spans="2:14">
      <c r="B276" s="485" t="s">
        <v>1053</v>
      </c>
      <c r="C276" s="486"/>
      <c r="D276" s="486"/>
      <c r="E276" s="487"/>
    </row>
    <row r="277" spans="2:14">
      <c r="B277" s="526" t="s">
        <v>1524</v>
      </c>
      <c r="C277" s="527"/>
      <c r="D277" s="527"/>
      <c r="E277" s="528"/>
    </row>
    <row r="278" spans="2:14">
      <c r="B278" s="128"/>
      <c r="C278" s="126"/>
      <c r="D278" s="126"/>
      <c r="E278" s="129"/>
    </row>
    <row r="279" spans="2:14">
      <c r="B279" s="476"/>
      <c r="C279" s="477"/>
      <c r="D279" s="477"/>
      <c r="E279" s="478"/>
    </row>
    <row r="280" spans="2:14">
      <c r="B280" s="467" t="s">
        <v>1054</v>
      </c>
      <c r="C280" s="468"/>
      <c r="D280" s="468"/>
      <c r="E280" s="469"/>
    </row>
    <row r="282" spans="2:14">
      <c r="B282" s="815" t="s">
        <v>894</v>
      </c>
      <c r="C282" s="815"/>
      <c r="D282" s="815"/>
      <c r="E282" s="815"/>
      <c r="F282" s="815"/>
      <c r="G282" s="815"/>
      <c r="H282" s="815"/>
      <c r="I282" s="815"/>
      <c r="J282" s="815"/>
      <c r="K282" s="815"/>
      <c r="L282" s="815"/>
      <c r="M282" s="815"/>
      <c r="N282" s="815"/>
    </row>
    <row r="283" spans="2:14" ht="27.75">
      <c r="B283" s="816" t="s">
        <v>895</v>
      </c>
      <c r="C283" s="816"/>
      <c r="D283" s="816"/>
      <c r="E283" s="816"/>
      <c r="F283" s="816"/>
      <c r="G283" s="816"/>
      <c r="H283" s="816"/>
      <c r="I283" s="816"/>
      <c r="J283" s="816"/>
      <c r="K283" s="816"/>
      <c r="L283" s="816"/>
      <c r="M283" s="816"/>
      <c r="N283" s="816"/>
    </row>
    <row r="284" spans="2:14">
      <c r="N284" s="817" t="s">
        <v>1550</v>
      </c>
    </row>
    <row r="285" spans="2:14">
      <c r="B285" s="665" t="s">
        <v>897</v>
      </c>
      <c r="C285" s="665"/>
      <c r="D285" s="665"/>
      <c r="E285" s="665"/>
      <c r="F285" s="665"/>
      <c r="G285" s="665"/>
      <c r="H285" s="665"/>
      <c r="I285" s="665"/>
      <c r="J285" s="665"/>
      <c r="K285" s="665"/>
      <c r="L285" s="665"/>
      <c r="M285" s="665"/>
      <c r="N285" s="817"/>
    </row>
    <row r="286" spans="2:14">
      <c r="M286" s="101" t="s">
        <v>898</v>
      </c>
      <c r="N286" s="101" t="str">
        <f>C319</f>
        <v>C1</v>
      </c>
    </row>
    <row r="287" spans="2:14">
      <c r="B287" s="673" t="s">
        <v>899</v>
      </c>
      <c r="C287" s="673"/>
      <c r="D287" s="103"/>
      <c r="E287" s="104">
        <v>5</v>
      </c>
      <c r="F287" s="671" t="s">
        <v>900</v>
      </c>
      <c r="G287" s="814"/>
      <c r="H287" s="814"/>
      <c r="I287" s="814"/>
      <c r="J287" s="814"/>
      <c r="K287" s="814"/>
      <c r="L287" s="814"/>
      <c r="M287" s="814"/>
      <c r="N287" s="814"/>
    </row>
    <row r="288" spans="2:14">
      <c r="B288" s="673" t="s">
        <v>901</v>
      </c>
      <c r="C288" s="673"/>
      <c r="D288" s="103"/>
      <c r="E288" s="104" t="s">
        <v>891</v>
      </c>
      <c r="F288" s="671" t="s">
        <v>902</v>
      </c>
      <c r="G288" s="814"/>
      <c r="H288" s="814"/>
      <c r="I288" s="814"/>
      <c r="J288" s="814"/>
      <c r="K288" s="814"/>
      <c r="L288" s="814"/>
      <c r="M288" s="814"/>
      <c r="N288" s="814"/>
    </row>
    <row r="289" spans="2:14">
      <c r="B289" s="673" t="s">
        <v>903</v>
      </c>
      <c r="C289" s="673"/>
      <c r="D289" s="103"/>
      <c r="E289" s="104" t="s">
        <v>904</v>
      </c>
      <c r="F289" s="671" t="s">
        <v>905</v>
      </c>
      <c r="G289" s="814"/>
      <c r="H289" s="814"/>
      <c r="I289" s="814"/>
      <c r="J289" s="814"/>
      <c r="K289" s="814"/>
      <c r="L289" s="814"/>
      <c r="M289" s="814"/>
      <c r="N289" s="814"/>
    </row>
    <row r="290" spans="2:14">
      <c r="B290" s="673" t="s">
        <v>906</v>
      </c>
      <c r="C290" s="673"/>
      <c r="D290" s="103"/>
      <c r="E290" s="105" t="s">
        <v>907</v>
      </c>
      <c r="F290" s="671" t="s">
        <v>908</v>
      </c>
      <c r="G290" s="814"/>
      <c r="H290" s="814"/>
      <c r="I290" s="814"/>
      <c r="J290" s="814"/>
      <c r="K290" s="814"/>
      <c r="L290" s="814"/>
      <c r="M290" s="814"/>
      <c r="N290" s="814"/>
    </row>
    <row r="291" spans="2:14">
      <c r="B291" s="673" t="s">
        <v>909</v>
      </c>
      <c r="C291" s="673"/>
      <c r="D291" s="106"/>
      <c r="E291" s="107"/>
      <c r="F291" s="670" t="s">
        <v>910</v>
      </c>
      <c r="G291" s="670"/>
      <c r="H291" s="670"/>
      <c r="I291" s="670"/>
      <c r="J291" s="670"/>
      <c r="K291" s="670"/>
      <c r="L291" s="670"/>
      <c r="M291" s="670"/>
      <c r="N291" s="671"/>
    </row>
    <row r="293" spans="2:14">
      <c r="B293" s="665" t="s">
        <v>911</v>
      </c>
      <c r="C293" s="665"/>
      <c r="D293" s="665"/>
      <c r="E293" s="665"/>
      <c r="F293" s="665"/>
      <c r="G293" s="665"/>
      <c r="H293" s="665"/>
      <c r="I293" s="665"/>
      <c r="J293" s="665"/>
      <c r="K293" s="665"/>
      <c r="L293" s="665"/>
      <c r="M293" s="665"/>
      <c r="N293" s="665"/>
    </row>
    <row r="294" spans="2:14">
      <c r="B294" s="108"/>
      <c r="C294" s="108"/>
      <c r="D294" s="108"/>
      <c r="E294" s="108"/>
      <c r="F294" s="108"/>
      <c r="G294" s="108"/>
      <c r="H294" s="108"/>
      <c r="I294" s="108"/>
      <c r="J294" s="108"/>
      <c r="K294" s="108"/>
      <c r="L294" s="108"/>
      <c r="M294" s="108"/>
      <c r="N294" s="108"/>
    </row>
    <row r="295" spans="2:14">
      <c r="B295" s="599" t="s">
        <v>912</v>
      </c>
      <c r="C295" s="599"/>
      <c r="D295" s="599"/>
      <c r="E295" s="599"/>
      <c r="F295" s="599"/>
      <c r="G295" s="599"/>
      <c r="H295" s="599"/>
      <c r="I295" s="599"/>
      <c r="J295" s="599"/>
      <c r="K295" s="599"/>
      <c r="L295" s="599"/>
      <c r="M295" s="599"/>
      <c r="N295" s="599"/>
    </row>
    <row r="296" spans="2:14" ht="25.5">
      <c r="B296" s="109" t="s">
        <v>913</v>
      </c>
      <c r="C296" s="812" t="s">
        <v>914</v>
      </c>
      <c r="D296" s="813"/>
      <c r="E296" s="809" t="s">
        <v>915</v>
      </c>
      <c r="F296" s="809"/>
      <c r="G296" s="809"/>
      <c r="H296" s="809"/>
      <c r="I296" s="809"/>
      <c r="J296" s="809"/>
      <c r="K296" s="809"/>
      <c r="L296" s="809"/>
      <c r="M296" s="809"/>
      <c r="N296" s="810"/>
    </row>
    <row r="297" spans="2:14" ht="38.25">
      <c r="B297" s="109" t="s">
        <v>916</v>
      </c>
      <c r="C297" s="812">
        <v>1.4</v>
      </c>
      <c r="D297" s="813"/>
      <c r="E297" s="809" t="s">
        <v>917</v>
      </c>
      <c r="F297" s="809"/>
      <c r="G297" s="809"/>
      <c r="H297" s="809"/>
      <c r="I297" s="809"/>
      <c r="J297" s="809"/>
      <c r="K297" s="809"/>
      <c r="L297" s="809"/>
      <c r="M297" s="809"/>
      <c r="N297" s="810"/>
    </row>
    <row r="298" spans="2:14">
      <c r="B298" s="110" t="s">
        <v>918</v>
      </c>
      <c r="C298" s="812" t="s">
        <v>889</v>
      </c>
      <c r="D298" s="813"/>
      <c r="E298" s="809" t="s">
        <v>919</v>
      </c>
      <c r="F298" s="809"/>
      <c r="G298" s="809"/>
      <c r="H298" s="809"/>
      <c r="I298" s="809"/>
      <c r="J298" s="809"/>
      <c r="K298" s="809"/>
      <c r="L298" s="809"/>
      <c r="M298" s="809"/>
      <c r="N298" s="810"/>
    </row>
    <row r="299" spans="2:14">
      <c r="B299" s="110" t="s">
        <v>920</v>
      </c>
      <c r="C299" s="807" t="s">
        <v>890</v>
      </c>
      <c r="D299" s="808"/>
      <c r="E299" s="809" t="s">
        <v>921</v>
      </c>
      <c r="F299" s="809"/>
      <c r="G299" s="809"/>
      <c r="H299" s="809"/>
      <c r="I299" s="809"/>
      <c r="J299" s="809"/>
      <c r="K299" s="809"/>
      <c r="L299" s="809"/>
      <c r="M299" s="809"/>
      <c r="N299" s="810"/>
    </row>
    <row r="300" spans="2:14">
      <c r="B300" s="672"/>
      <c r="C300" s="672"/>
      <c r="D300" s="672"/>
      <c r="E300" s="672"/>
      <c r="F300" s="672"/>
      <c r="G300" s="672"/>
      <c r="H300" s="672"/>
      <c r="I300" s="672"/>
      <c r="J300" s="672"/>
      <c r="K300" s="672"/>
      <c r="L300" s="672"/>
      <c r="M300" s="672"/>
      <c r="N300" s="672"/>
    </row>
    <row r="301" spans="2:14">
      <c r="B301" s="599" t="s">
        <v>922</v>
      </c>
      <c r="C301" s="599"/>
      <c r="D301" s="599"/>
      <c r="E301" s="599"/>
      <c r="F301" s="599"/>
      <c r="G301" s="599"/>
      <c r="H301" s="599"/>
      <c r="I301" s="599"/>
      <c r="J301" s="599"/>
      <c r="K301" s="599"/>
      <c r="L301" s="599"/>
      <c r="M301" s="599"/>
      <c r="N301" s="599"/>
    </row>
    <row r="302" spans="2:14">
      <c r="B302" s="102" t="s">
        <v>923</v>
      </c>
      <c r="C302" s="811" t="s">
        <v>924</v>
      </c>
      <c r="D302" s="811"/>
      <c r="E302" s="811"/>
      <c r="F302" s="811"/>
      <c r="G302" s="112" t="s">
        <v>925</v>
      </c>
      <c r="H302" s="666" t="s">
        <v>926</v>
      </c>
      <c r="I302" s="667"/>
      <c r="J302" s="667"/>
      <c r="K302" s="667"/>
      <c r="L302" s="667"/>
      <c r="M302" s="667"/>
      <c r="N302" s="668"/>
    </row>
    <row r="303" spans="2:14">
      <c r="B303" s="102" t="s">
        <v>927</v>
      </c>
      <c r="C303" s="666" t="s">
        <v>928</v>
      </c>
      <c r="D303" s="667"/>
      <c r="E303" s="667"/>
      <c r="F303" s="667"/>
      <c r="G303" s="667"/>
      <c r="H303" s="667"/>
      <c r="I303" s="667"/>
      <c r="J303" s="667"/>
      <c r="K303" s="667"/>
      <c r="L303" s="667"/>
      <c r="M303" s="667"/>
      <c r="N303" s="668"/>
    </row>
    <row r="304" spans="2:14">
      <c r="B304" s="803" t="s">
        <v>929</v>
      </c>
      <c r="C304" s="803"/>
      <c r="D304" s="803"/>
      <c r="E304" s="803"/>
      <c r="F304" s="803"/>
      <c r="G304" s="803"/>
      <c r="H304" s="803"/>
      <c r="I304" s="803"/>
      <c r="J304" s="803"/>
      <c r="K304" s="803"/>
      <c r="L304" s="803"/>
      <c r="M304" s="803"/>
      <c r="N304" s="803"/>
    </row>
    <row r="305" spans="2:14">
      <c r="B305" s="804" t="s">
        <v>930</v>
      </c>
      <c r="C305" s="804"/>
      <c r="D305" s="804"/>
      <c r="E305" s="804"/>
      <c r="F305" s="804"/>
      <c r="G305" s="804"/>
      <c r="H305" s="804"/>
      <c r="I305" s="804" t="s">
        <v>931</v>
      </c>
      <c r="J305" s="804"/>
      <c r="K305" s="804"/>
      <c r="L305" s="804"/>
      <c r="M305" s="804"/>
      <c r="N305" s="804"/>
    </row>
    <row r="306" spans="2:14">
      <c r="B306" s="805" t="s">
        <v>932</v>
      </c>
      <c r="C306" s="805"/>
      <c r="D306" s="805"/>
      <c r="E306" s="805"/>
      <c r="F306" s="805"/>
      <c r="G306" s="805"/>
      <c r="H306" s="805"/>
      <c r="I306" s="806" t="s">
        <v>933</v>
      </c>
      <c r="J306" s="806"/>
      <c r="K306" s="806"/>
      <c r="L306" s="806"/>
      <c r="M306" s="806"/>
      <c r="N306" s="806"/>
    </row>
    <row r="308" spans="2:14">
      <c r="B308" s="665" t="s">
        <v>934</v>
      </c>
      <c r="C308" s="665"/>
      <c r="D308" s="665"/>
      <c r="E308" s="665"/>
      <c r="F308" s="665"/>
      <c r="G308" s="665"/>
      <c r="H308" s="665"/>
      <c r="I308" s="665"/>
      <c r="J308" s="665"/>
      <c r="K308" s="665"/>
      <c r="L308" s="665"/>
      <c r="M308" s="665"/>
      <c r="N308" s="665"/>
    </row>
    <row r="309" spans="2:14">
      <c r="B309" s="672"/>
      <c r="C309" s="672"/>
      <c r="D309" s="672"/>
      <c r="E309" s="672"/>
      <c r="F309" s="672"/>
      <c r="G309" s="672"/>
      <c r="H309" s="672"/>
      <c r="I309" s="672"/>
      <c r="J309" s="672"/>
      <c r="K309" s="672"/>
      <c r="L309" s="672"/>
      <c r="M309" s="672"/>
      <c r="N309" s="672"/>
    </row>
    <row r="310" spans="2:14">
      <c r="B310" s="734" t="s">
        <v>832</v>
      </c>
      <c r="C310" s="734"/>
      <c r="D310" s="734"/>
      <c r="E310" s="734"/>
      <c r="F310" s="734"/>
      <c r="G310" s="734"/>
      <c r="H310" s="734"/>
      <c r="I310" s="734"/>
      <c r="J310" s="734"/>
      <c r="K310" s="734"/>
      <c r="L310" s="734"/>
      <c r="M310" s="734"/>
      <c r="N310" s="734"/>
    </row>
    <row r="311" spans="2:14">
      <c r="B311" s="799" t="s">
        <v>935</v>
      </c>
      <c r="C311" s="790" t="s">
        <v>1085</v>
      </c>
      <c r="D311" s="790"/>
      <c r="E311" s="790"/>
      <c r="F311" s="790"/>
      <c r="G311" s="790"/>
      <c r="H311" s="790"/>
      <c r="I311" s="790"/>
      <c r="J311" s="790"/>
      <c r="K311" s="790"/>
      <c r="L311" s="790"/>
      <c r="M311" s="802" t="s">
        <v>937</v>
      </c>
      <c r="N311" s="802"/>
    </row>
    <row r="312" spans="2:14">
      <c r="B312" s="800"/>
      <c r="C312" s="790"/>
      <c r="D312" s="790"/>
      <c r="E312" s="790"/>
      <c r="F312" s="790"/>
      <c r="G312" s="790"/>
      <c r="H312" s="790"/>
      <c r="I312" s="790"/>
      <c r="J312" s="790"/>
      <c r="K312" s="790"/>
      <c r="L312" s="790"/>
      <c r="M312" s="790" t="s">
        <v>1233</v>
      </c>
      <c r="N312" s="790"/>
    </row>
    <row r="313" spans="2:14">
      <c r="B313" s="800"/>
      <c r="C313" s="790"/>
      <c r="D313" s="790"/>
      <c r="E313" s="790"/>
      <c r="F313" s="790"/>
      <c r="G313" s="790"/>
      <c r="H313" s="790"/>
      <c r="I313" s="790"/>
      <c r="J313" s="790"/>
      <c r="K313" s="790"/>
      <c r="L313" s="790"/>
      <c r="M313" s="790"/>
      <c r="N313" s="790"/>
    </row>
    <row r="314" spans="2:14">
      <c r="B314" s="801"/>
      <c r="C314" s="790"/>
      <c r="D314" s="790"/>
      <c r="E314" s="790"/>
      <c r="F314" s="790"/>
      <c r="G314" s="790"/>
      <c r="H314" s="790"/>
      <c r="I314" s="790"/>
      <c r="J314" s="790"/>
      <c r="K314" s="790"/>
      <c r="L314" s="790"/>
      <c r="M314" s="790"/>
      <c r="N314" s="790"/>
    </row>
    <row r="315" spans="2:14">
      <c r="B315" s="672"/>
      <c r="C315" s="672"/>
      <c r="D315" s="672"/>
      <c r="E315" s="672"/>
      <c r="F315" s="672"/>
      <c r="G315" s="672"/>
      <c r="H315" s="672"/>
      <c r="I315" s="672"/>
      <c r="J315" s="672"/>
      <c r="K315" s="672"/>
      <c r="L315" s="672"/>
      <c r="M315" s="672"/>
      <c r="N315" s="672"/>
    </row>
    <row r="316" spans="2:14">
      <c r="B316" s="734" t="s">
        <v>939</v>
      </c>
      <c r="C316" s="734"/>
      <c r="D316" s="734"/>
      <c r="E316" s="734"/>
      <c r="F316" s="734"/>
      <c r="G316" s="734"/>
      <c r="H316" s="734"/>
      <c r="I316" s="734"/>
      <c r="J316" s="734"/>
      <c r="K316" s="734"/>
      <c r="L316" s="734"/>
      <c r="M316" s="734"/>
      <c r="N316" s="734"/>
    </row>
    <row r="317" spans="2:14">
      <c r="B317" s="665" t="s">
        <v>865</v>
      </c>
      <c r="C317" s="665"/>
      <c r="D317" s="665"/>
      <c r="E317" s="665"/>
      <c r="F317" s="665"/>
      <c r="G317" s="665"/>
      <c r="H317" s="665"/>
      <c r="I317" s="665"/>
      <c r="J317" s="665"/>
      <c r="K317" s="665"/>
      <c r="L317" s="665"/>
      <c r="M317" s="665"/>
      <c r="N317" s="665"/>
    </row>
    <row r="318" spans="2:14">
      <c r="B318" s="798"/>
      <c r="C318" s="798"/>
      <c r="D318" s="798"/>
      <c r="E318" s="798"/>
      <c r="F318" s="798"/>
      <c r="G318" s="798"/>
      <c r="H318" s="798"/>
      <c r="I318" s="798"/>
      <c r="J318" s="798"/>
      <c r="K318" s="798"/>
      <c r="L318" s="798"/>
      <c r="M318" s="798"/>
      <c r="N318" s="798"/>
    </row>
    <row r="319" spans="2:14">
      <c r="B319" s="110" t="s">
        <v>940</v>
      </c>
      <c r="C319" s="675" t="s">
        <v>1551</v>
      </c>
      <c r="D319" s="676"/>
      <c r="E319" s="677"/>
      <c r="F319" s="691" t="s">
        <v>942</v>
      </c>
      <c r="G319" s="692"/>
      <c r="H319" s="693"/>
      <c r="I319" s="694" t="s">
        <v>1087</v>
      </c>
      <c r="J319" s="695"/>
      <c r="K319" s="695"/>
      <c r="L319" s="695"/>
      <c r="M319" s="695"/>
      <c r="N319" s="696"/>
    </row>
    <row r="320" spans="2:14">
      <c r="B320" s="110" t="s">
        <v>944</v>
      </c>
      <c r="C320" s="675" t="s">
        <v>1080</v>
      </c>
      <c r="D320" s="676"/>
      <c r="E320" s="677"/>
      <c r="F320" s="795" t="s">
        <v>946</v>
      </c>
      <c r="G320" s="796"/>
      <c r="H320" s="797"/>
      <c r="I320" s="675" t="s">
        <v>947</v>
      </c>
      <c r="J320" s="676"/>
      <c r="K320" s="676"/>
      <c r="L320" s="691" t="s">
        <v>948</v>
      </c>
      <c r="M320" s="693"/>
      <c r="N320" s="115" t="s">
        <v>1552</v>
      </c>
    </row>
    <row r="321" spans="2:14">
      <c r="B321" s="673" t="s">
        <v>950</v>
      </c>
      <c r="C321" s="673"/>
      <c r="D321" s="673"/>
      <c r="E321" s="673"/>
      <c r="F321" s="673"/>
      <c r="G321" s="673"/>
      <c r="H321" s="488" t="s">
        <v>951</v>
      </c>
      <c r="I321" s="489"/>
      <c r="J321" s="489"/>
      <c r="K321" s="490"/>
      <c r="L321" s="673" t="s">
        <v>875</v>
      </c>
      <c r="M321" s="673"/>
      <c r="N321" s="673"/>
    </row>
    <row r="322" spans="2:14">
      <c r="B322" s="694" t="s">
        <v>1089</v>
      </c>
      <c r="C322" s="695"/>
      <c r="D322" s="695"/>
      <c r="E322" s="695"/>
      <c r="F322" s="695"/>
      <c r="G322" s="696"/>
      <c r="H322" s="674" t="s">
        <v>953</v>
      </c>
      <c r="I322" s="674"/>
      <c r="J322" s="674"/>
      <c r="K322" s="674"/>
      <c r="L322" s="674" t="s">
        <v>1090</v>
      </c>
      <c r="M322" s="674"/>
      <c r="N322" s="674"/>
    </row>
    <row r="323" spans="2:14">
      <c r="B323" s="488" t="s">
        <v>955</v>
      </c>
      <c r="C323" s="489"/>
      <c r="D323" s="489"/>
      <c r="E323" s="489"/>
      <c r="F323" s="489"/>
      <c r="G323" s="490"/>
      <c r="H323" s="488" t="s">
        <v>869</v>
      </c>
      <c r="I323" s="489"/>
      <c r="J323" s="489"/>
      <c r="K323" s="490"/>
      <c r="L323" s="488" t="s">
        <v>868</v>
      </c>
      <c r="M323" s="489"/>
      <c r="N323" s="490"/>
    </row>
    <row r="324" spans="2:14">
      <c r="B324" s="674" t="s">
        <v>1553</v>
      </c>
      <c r="C324" s="674"/>
      <c r="D324" s="674"/>
      <c r="E324" s="674"/>
      <c r="F324" s="674"/>
      <c r="G324" s="674"/>
      <c r="H324" s="675" t="s">
        <v>957</v>
      </c>
      <c r="I324" s="676"/>
      <c r="J324" s="676"/>
      <c r="K324" s="677"/>
      <c r="L324" s="675" t="s">
        <v>958</v>
      </c>
      <c r="M324" s="676"/>
      <c r="N324" s="677"/>
    </row>
    <row r="325" spans="2:14">
      <c r="B325" s="116" t="s">
        <v>867</v>
      </c>
      <c r="C325" s="790" t="s">
        <v>1554</v>
      </c>
      <c r="D325" s="790"/>
      <c r="E325" s="790"/>
      <c r="F325" s="790"/>
      <c r="G325" s="790"/>
      <c r="H325" s="790"/>
      <c r="I325" s="790"/>
      <c r="J325" s="790"/>
      <c r="K325" s="790"/>
      <c r="L325" s="790"/>
      <c r="M325" s="790"/>
      <c r="N325" s="790"/>
    </row>
    <row r="326" spans="2:14">
      <c r="B326" s="791" t="s">
        <v>959</v>
      </c>
      <c r="C326" s="791"/>
      <c r="D326" s="791"/>
      <c r="E326" s="791"/>
      <c r="F326" s="791"/>
      <c r="G326" s="791"/>
      <c r="H326" s="791"/>
      <c r="I326" s="791"/>
      <c r="J326" s="791"/>
      <c r="K326" s="791"/>
      <c r="L326" s="791"/>
      <c r="M326" s="791"/>
      <c r="N326" s="117" t="s">
        <v>960</v>
      </c>
    </row>
    <row r="327" spans="2:14">
      <c r="B327" s="734" t="s">
        <v>961</v>
      </c>
      <c r="C327" s="734"/>
      <c r="D327" s="734"/>
      <c r="E327" s="734"/>
      <c r="F327" s="734"/>
      <c r="G327" s="734"/>
      <c r="H327" s="734"/>
      <c r="I327" s="734"/>
      <c r="J327" s="734"/>
      <c r="K327" s="734"/>
      <c r="L327" s="734"/>
      <c r="M327" s="734"/>
      <c r="N327" s="734"/>
    </row>
    <row r="328" spans="2:14" ht="25.5">
      <c r="B328" s="435" t="s">
        <v>962</v>
      </c>
      <c r="C328" s="786" t="s">
        <v>1531</v>
      </c>
      <c r="D328" s="695"/>
      <c r="E328" s="695"/>
      <c r="F328" s="695"/>
      <c r="G328" s="695"/>
      <c r="H328" s="695"/>
      <c r="I328" s="695"/>
      <c r="J328" s="695"/>
      <c r="K328" s="695"/>
      <c r="L328" s="695"/>
      <c r="M328" s="695"/>
      <c r="N328" s="696"/>
    </row>
    <row r="329" spans="2:14">
      <c r="B329" s="102" t="s">
        <v>964</v>
      </c>
      <c r="C329" s="488" t="s">
        <v>965</v>
      </c>
      <c r="D329" s="489"/>
      <c r="E329" s="490"/>
      <c r="F329" s="488" t="s">
        <v>966</v>
      </c>
      <c r="G329" s="489"/>
      <c r="H329" s="490"/>
      <c r="I329" s="488" t="s">
        <v>967</v>
      </c>
      <c r="J329" s="489"/>
      <c r="K329" s="489"/>
      <c r="L329" s="490"/>
      <c r="M329" s="488" t="s">
        <v>184</v>
      </c>
      <c r="N329" s="490"/>
    </row>
    <row r="330" spans="2:14">
      <c r="B330" s="414">
        <v>10772</v>
      </c>
      <c r="C330" s="702">
        <v>11112</v>
      </c>
      <c r="D330" s="702"/>
      <c r="E330" s="702"/>
      <c r="F330" s="1188">
        <v>2569</v>
      </c>
      <c r="G330" s="1303"/>
      <c r="H330" s="1189"/>
      <c r="I330" s="1188">
        <v>171</v>
      </c>
      <c r="J330" s="1303"/>
      <c r="K330" s="1303"/>
      <c r="L330" s="1189"/>
      <c r="M330" s="1188">
        <f>B330+C330+F330+I330</f>
        <v>24624</v>
      </c>
      <c r="N330" s="1189"/>
    </row>
    <row r="331" spans="2:14">
      <c r="B331" s="672" t="s">
        <v>968</v>
      </c>
      <c r="C331" s="672"/>
      <c r="D331" s="672"/>
      <c r="E331" s="672"/>
      <c r="F331" s="672"/>
      <c r="G331" s="672"/>
      <c r="H331" s="672"/>
      <c r="I331" s="672"/>
      <c r="J331" s="672"/>
      <c r="K331" s="672"/>
      <c r="L331" s="672"/>
      <c r="M331" s="672"/>
      <c r="N331" s="672"/>
    </row>
    <row r="332" spans="2:14">
      <c r="B332" s="102" t="s">
        <v>969</v>
      </c>
      <c r="C332" s="666" t="s">
        <v>1555</v>
      </c>
      <c r="D332" s="667"/>
      <c r="E332" s="667"/>
      <c r="F332" s="667"/>
      <c r="G332" s="667"/>
      <c r="H332" s="667"/>
      <c r="I332" s="667"/>
      <c r="J332" s="667"/>
      <c r="K332" s="667"/>
      <c r="L332" s="667"/>
      <c r="M332" s="667"/>
      <c r="N332" s="668"/>
    </row>
    <row r="333" spans="2:14">
      <c r="B333" s="119"/>
      <c r="C333" s="119"/>
      <c r="D333" s="119"/>
      <c r="E333" s="119"/>
      <c r="F333" s="119"/>
      <c r="G333" s="119"/>
      <c r="H333" s="119"/>
      <c r="I333" s="119"/>
      <c r="J333" s="119"/>
      <c r="K333" s="119"/>
      <c r="L333" s="119"/>
      <c r="M333" s="119"/>
      <c r="N333" s="119"/>
    </row>
    <row r="334" spans="2:14">
      <c r="B334" s="665" t="s">
        <v>971</v>
      </c>
      <c r="C334" s="665"/>
      <c r="D334" s="665"/>
      <c r="E334" s="665"/>
      <c r="F334" s="665"/>
      <c r="G334" s="665"/>
      <c r="H334" s="665"/>
      <c r="I334" s="665"/>
      <c r="J334" s="665"/>
      <c r="K334" s="665"/>
      <c r="L334" s="665"/>
      <c r="M334" s="665"/>
      <c r="N334" s="665"/>
    </row>
    <row r="335" spans="2:14">
      <c r="B335" s="734"/>
      <c r="C335" s="734"/>
      <c r="D335" s="734"/>
      <c r="E335" s="734"/>
      <c r="F335" s="734"/>
      <c r="G335" s="734"/>
      <c r="H335" s="734"/>
      <c r="I335" s="734"/>
      <c r="J335" s="734"/>
      <c r="K335" s="734"/>
      <c r="L335" s="734"/>
      <c r="M335" s="734"/>
      <c r="N335" s="734"/>
    </row>
    <row r="336" spans="2:14">
      <c r="B336" s="734" t="s">
        <v>972</v>
      </c>
      <c r="C336" s="734"/>
      <c r="D336" s="734"/>
      <c r="E336" s="734"/>
      <c r="F336" s="734"/>
      <c r="G336" s="734"/>
      <c r="H336" s="734"/>
      <c r="I336" s="734"/>
      <c r="J336" s="734"/>
      <c r="K336" s="734"/>
      <c r="L336" s="734"/>
      <c r="M336" s="734"/>
      <c r="N336" s="734"/>
    </row>
    <row r="337" spans="2:14">
      <c r="B337" s="785" t="s">
        <v>973</v>
      </c>
      <c r="C337" s="489"/>
      <c r="D337" s="489"/>
      <c r="E337" s="490"/>
      <c r="F337" s="488" t="s">
        <v>974</v>
      </c>
      <c r="G337" s="489"/>
      <c r="H337" s="489"/>
      <c r="I337" s="489"/>
      <c r="J337" s="490"/>
      <c r="K337" s="673" t="s">
        <v>975</v>
      </c>
      <c r="L337" s="673"/>
      <c r="M337" s="673"/>
      <c r="N337" s="673"/>
    </row>
    <row r="338" spans="2:14">
      <c r="B338" s="763">
        <v>25656</v>
      </c>
      <c r="C338" s="676"/>
      <c r="D338" s="676"/>
      <c r="E338" s="677"/>
      <c r="F338" s="675" t="s">
        <v>976</v>
      </c>
      <c r="G338" s="676"/>
      <c r="H338" s="676"/>
      <c r="I338" s="676"/>
      <c r="J338" s="677"/>
      <c r="K338" s="674" t="s">
        <v>977</v>
      </c>
      <c r="L338" s="674"/>
      <c r="M338" s="674"/>
      <c r="N338" s="674"/>
    </row>
    <row r="339" spans="2:14">
      <c r="B339" s="691" t="s">
        <v>978</v>
      </c>
      <c r="C339" s="692"/>
      <c r="D339" s="692"/>
      <c r="E339" s="692"/>
      <c r="F339" s="692"/>
      <c r="G339" s="692"/>
      <c r="H339" s="692"/>
      <c r="I339" s="692"/>
      <c r="J339" s="692"/>
      <c r="K339" s="692"/>
      <c r="L339" s="692"/>
      <c r="M339" s="692"/>
      <c r="N339" s="693"/>
    </row>
    <row r="340" spans="2:14">
      <c r="B340" s="786" t="s">
        <v>1556</v>
      </c>
      <c r="C340" s="1301"/>
      <c r="D340" s="1301"/>
      <c r="E340" s="1301"/>
      <c r="F340" s="1301"/>
      <c r="G340" s="1301"/>
      <c r="H340" s="1301"/>
      <c r="I340" s="1301"/>
      <c r="J340" s="1301"/>
      <c r="K340" s="1301"/>
      <c r="L340" s="1301"/>
      <c r="M340" s="1301"/>
      <c r="N340" s="1302"/>
    </row>
    <row r="341" spans="2:14">
      <c r="B341" s="120"/>
      <c r="C341" s="120"/>
      <c r="D341" s="120"/>
      <c r="E341" s="120"/>
      <c r="F341" s="120"/>
      <c r="G341" s="120"/>
      <c r="H341" s="120"/>
      <c r="I341" s="120"/>
      <c r="J341" s="120"/>
      <c r="K341" s="120"/>
      <c r="L341" s="120"/>
      <c r="M341" s="120"/>
      <c r="N341" s="120"/>
    </row>
    <row r="342" spans="2:14">
      <c r="B342" s="734" t="s">
        <v>870</v>
      </c>
      <c r="C342" s="734"/>
      <c r="D342" s="734"/>
      <c r="E342" s="734"/>
      <c r="F342" s="734"/>
      <c r="G342" s="734"/>
      <c r="H342" s="734"/>
      <c r="I342" s="734"/>
      <c r="J342" s="734"/>
      <c r="K342" s="734"/>
      <c r="L342" s="734"/>
      <c r="M342" s="734"/>
      <c r="N342" s="734"/>
    </row>
    <row r="343" spans="2:14">
      <c r="B343" s="673" t="s">
        <v>871</v>
      </c>
      <c r="C343" s="743" t="s">
        <v>873</v>
      </c>
      <c r="D343" s="743"/>
      <c r="E343" s="743"/>
      <c r="F343" s="743"/>
      <c r="G343" s="743"/>
      <c r="H343" s="743"/>
      <c r="I343" s="743"/>
      <c r="J343" s="743"/>
      <c r="K343" s="766" t="s">
        <v>980</v>
      </c>
      <c r="L343" s="767"/>
      <c r="M343" s="767"/>
      <c r="N343" s="768"/>
    </row>
    <row r="344" spans="2:14">
      <c r="B344" s="488"/>
      <c r="C344" s="775" t="s">
        <v>939</v>
      </c>
      <c r="D344" s="776"/>
      <c r="E344" s="777"/>
      <c r="F344" s="775" t="s">
        <v>981</v>
      </c>
      <c r="G344" s="776"/>
      <c r="H344" s="777"/>
      <c r="I344" s="775" t="s">
        <v>982</v>
      </c>
      <c r="J344" s="777"/>
      <c r="K344" s="769"/>
      <c r="L344" s="770"/>
      <c r="M344" s="770"/>
      <c r="N344" s="771"/>
    </row>
    <row r="345" spans="2:14">
      <c r="B345" s="488"/>
      <c r="C345" s="778" t="s">
        <v>983</v>
      </c>
      <c r="D345" s="779"/>
      <c r="E345" s="779"/>
      <c r="F345" s="778" t="s">
        <v>984</v>
      </c>
      <c r="G345" s="779"/>
      <c r="H345" s="779"/>
      <c r="I345" s="780" t="s">
        <v>985</v>
      </c>
      <c r="J345" s="781"/>
      <c r="K345" s="772"/>
      <c r="L345" s="773"/>
      <c r="M345" s="773"/>
      <c r="N345" s="774"/>
    </row>
    <row r="346" spans="2:14">
      <c r="B346" s="113">
        <v>2023</v>
      </c>
      <c r="C346" s="763">
        <v>24626</v>
      </c>
      <c r="D346" s="764"/>
      <c r="E346" s="765"/>
      <c r="F346" s="763">
        <v>24626</v>
      </c>
      <c r="G346" s="764"/>
      <c r="H346" s="765"/>
      <c r="I346" s="763">
        <v>25318</v>
      </c>
      <c r="J346" s="765"/>
      <c r="K346" s="1376">
        <v>45292</v>
      </c>
      <c r="L346" s="676"/>
      <c r="M346" s="676"/>
      <c r="N346" s="677"/>
    </row>
    <row r="347" spans="2:14">
      <c r="B347" s="691" t="s">
        <v>987</v>
      </c>
      <c r="C347" s="692"/>
      <c r="D347" s="692"/>
      <c r="E347" s="692"/>
      <c r="F347" s="692"/>
      <c r="G347" s="692"/>
      <c r="H347" s="692"/>
      <c r="I347" s="692"/>
      <c r="J347" s="692"/>
      <c r="K347" s="692"/>
      <c r="L347" s="692"/>
      <c r="M347" s="692"/>
      <c r="N347" s="693"/>
    </row>
    <row r="348" spans="2:14">
      <c r="B348" s="694" t="s">
        <v>1557</v>
      </c>
      <c r="C348" s="695"/>
      <c r="D348" s="695"/>
      <c r="E348" s="695"/>
      <c r="F348" s="695"/>
      <c r="G348" s="695"/>
      <c r="H348" s="695"/>
      <c r="I348" s="695"/>
      <c r="J348" s="695"/>
      <c r="K348" s="695"/>
      <c r="L348" s="695"/>
      <c r="M348" s="695"/>
      <c r="N348" s="696"/>
    </row>
    <row r="349" spans="2:14">
      <c r="B349" s="120"/>
      <c r="C349" s="120"/>
      <c r="D349" s="120"/>
      <c r="E349" s="120"/>
      <c r="F349" s="120"/>
      <c r="G349" s="120"/>
      <c r="H349" s="120"/>
      <c r="I349" s="120"/>
      <c r="J349" s="120"/>
      <c r="K349" s="120"/>
      <c r="L349" s="120"/>
      <c r="M349" s="120"/>
      <c r="N349" s="120"/>
    </row>
    <row r="350" spans="2:14">
      <c r="B350" s="734" t="s">
        <v>874</v>
      </c>
      <c r="C350" s="734"/>
      <c r="D350" s="734"/>
      <c r="E350" s="734"/>
      <c r="F350" s="734"/>
      <c r="G350" s="734"/>
      <c r="H350" s="734"/>
      <c r="I350" s="734"/>
      <c r="J350" s="734"/>
      <c r="K350" s="734"/>
      <c r="L350" s="734"/>
      <c r="M350" s="734"/>
      <c r="N350" s="734"/>
    </row>
    <row r="351" spans="2:14">
      <c r="B351" s="116" t="s">
        <v>989</v>
      </c>
      <c r="C351" s="675" t="s">
        <v>1502</v>
      </c>
      <c r="D351" s="676"/>
      <c r="E351" s="676"/>
      <c r="F351" s="677"/>
      <c r="G351" s="1368">
        <v>25318</v>
      </c>
      <c r="H351" s="1369"/>
      <c r="I351" s="1370"/>
      <c r="J351" s="1371">
        <v>25200</v>
      </c>
      <c r="K351" s="1372"/>
      <c r="L351" s="1373"/>
      <c r="M351" s="1374">
        <v>23500</v>
      </c>
      <c r="N351" s="1375"/>
    </row>
    <row r="352" spans="2:14">
      <c r="B352" s="757"/>
      <c r="C352" s="757"/>
      <c r="D352" s="757"/>
      <c r="E352" s="757"/>
      <c r="F352" s="758"/>
      <c r="G352" s="759" t="s">
        <v>991</v>
      </c>
      <c r="H352" s="759"/>
      <c r="I352" s="759"/>
      <c r="J352" s="759" t="s">
        <v>992</v>
      </c>
      <c r="K352" s="759"/>
      <c r="L352" s="759"/>
      <c r="M352" s="759" t="s">
        <v>993</v>
      </c>
      <c r="N352" s="759"/>
    </row>
    <row r="353" spans="2:14">
      <c r="B353" s="120"/>
      <c r="C353" s="120"/>
      <c r="D353" s="120"/>
      <c r="E353" s="120"/>
      <c r="F353" s="120"/>
      <c r="G353" s="120"/>
      <c r="H353" s="120"/>
      <c r="I353" s="120"/>
      <c r="J353" s="120"/>
      <c r="K353" s="120"/>
      <c r="L353" s="120"/>
      <c r="M353" s="120"/>
      <c r="N353" s="120"/>
    </row>
    <row r="354" spans="2:14">
      <c r="B354" s="734" t="s">
        <v>994</v>
      </c>
      <c r="C354" s="734"/>
      <c r="D354" s="734"/>
      <c r="E354" s="734"/>
      <c r="F354" s="734"/>
      <c r="G354" s="734"/>
      <c r="H354" s="734"/>
      <c r="I354" s="734"/>
      <c r="J354" s="734"/>
      <c r="K354" s="734"/>
      <c r="L354" s="734"/>
      <c r="M354" s="734"/>
      <c r="N354" s="734"/>
    </row>
    <row r="355" spans="2:14">
      <c r="B355" s="678" t="s">
        <v>872</v>
      </c>
      <c r="C355" s="663" t="s">
        <v>873</v>
      </c>
      <c r="D355" s="663"/>
      <c r="E355" s="663"/>
      <c r="F355" s="663"/>
      <c r="G355" s="663"/>
      <c r="H355" s="663"/>
      <c r="I355" s="663"/>
      <c r="J355" s="736" t="s">
        <v>876</v>
      </c>
      <c r="K355" s="736"/>
      <c r="L355" s="736"/>
      <c r="M355" s="736"/>
      <c r="N355" s="737"/>
    </row>
    <row r="356" spans="2:14">
      <c r="B356" s="735"/>
      <c r="C356" s="740" t="s">
        <v>939</v>
      </c>
      <c r="D356" s="741"/>
      <c r="E356" s="742"/>
      <c r="F356" s="743" t="s">
        <v>981</v>
      </c>
      <c r="G356" s="743"/>
      <c r="H356" s="743" t="s">
        <v>982</v>
      </c>
      <c r="I356" s="743"/>
      <c r="J356" s="738"/>
      <c r="K356" s="738"/>
      <c r="L356" s="738"/>
      <c r="M356" s="738"/>
      <c r="N356" s="739"/>
    </row>
    <row r="357" spans="2:14">
      <c r="B357" s="679"/>
      <c r="C357" s="1016" t="s">
        <v>983</v>
      </c>
      <c r="D357" s="1017"/>
      <c r="E357" s="1018"/>
      <c r="F357" s="1016" t="s">
        <v>984</v>
      </c>
      <c r="G357" s="1018"/>
      <c r="H357" s="780" t="s">
        <v>985</v>
      </c>
      <c r="I357" s="1019"/>
      <c r="J357" s="1014"/>
      <c r="K357" s="1014"/>
      <c r="L357" s="1014"/>
      <c r="M357" s="1014"/>
      <c r="N357" s="1015"/>
    </row>
    <row r="358" spans="2:14">
      <c r="B358" s="102" t="s">
        <v>995</v>
      </c>
      <c r="C358" s="763"/>
      <c r="D358" s="676"/>
      <c r="E358" s="677"/>
      <c r="F358" s="719"/>
      <c r="G358" s="719"/>
      <c r="H358" s="719"/>
      <c r="I358" s="719"/>
      <c r="J358" s="1037" t="s">
        <v>1558</v>
      </c>
      <c r="K358" s="1038"/>
      <c r="L358" s="1038"/>
      <c r="M358" s="1038"/>
      <c r="N358" s="1039"/>
    </row>
    <row r="359" spans="2:14">
      <c r="B359" s="102" t="s">
        <v>997</v>
      </c>
      <c r="C359" s="763">
        <v>24626</v>
      </c>
      <c r="D359" s="676"/>
      <c r="E359" s="677"/>
      <c r="F359" s="719">
        <v>24626</v>
      </c>
      <c r="G359" s="719"/>
      <c r="H359" s="719">
        <v>25318</v>
      </c>
      <c r="I359" s="719"/>
      <c r="J359" s="703"/>
      <c r="K359" s="704"/>
      <c r="L359" s="704"/>
      <c r="M359" s="704"/>
      <c r="N359" s="705"/>
    </row>
    <row r="360" spans="2:14">
      <c r="B360" s="102" t="s">
        <v>999</v>
      </c>
      <c r="C360" s="1215">
        <f>F359/H359</f>
        <v>0.97266766727229637</v>
      </c>
      <c r="D360" s="1216"/>
      <c r="E360" s="1217"/>
      <c r="F360" s="1183"/>
      <c r="G360" s="1184"/>
      <c r="H360" s="1183"/>
      <c r="I360" s="1184"/>
      <c r="J360" s="709"/>
      <c r="K360" s="710"/>
      <c r="L360" s="710"/>
      <c r="M360" s="710"/>
      <c r="N360" s="711"/>
    </row>
    <row r="361" spans="2:14">
      <c r="B361" s="102" t="s">
        <v>1001</v>
      </c>
      <c r="C361" s="763"/>
      <c r="D361" s="676"/>
      <c r="E361" s="677"/>
      <c r="F361" s="719"/>
      <c r="G361" s="719"/>
      <c r="H361" s="719"/>
      <c r="I361" s="719"/>
      <c r="J361" s="1037" t="s">
        <v>1559</v>
      </c>
      <c r="K361" s="1038"/>
      <c r="L361" s="1038"/>
      <c r="M361" s="1038"/>
      <c r="N361" s="1039"/>
    </row>
    <row r="362" spans="2:14">
      <c r="B362" s="102" t="s">
        <v>1002</v>
      </c>
      <c r="C362" s="1198">
        <v>22866</v>
      </c>
      <c r="D362" s="724"/>
      <c r="E362" s="725"/>
      <c r="F362" s="726">
        <v>22866</v>
      </c>
      <c r="G362" s="726"/>
      <c r="H362" s="726">
        <v>24624</v>
      </c>
      <c r="I362" s="726"/>
      <c r="J362" s="703"/>
      <c r="K362" s="704"/>
      <c r="L362" s="704"/>
      <c r="M362" s="704"/>
      <c r="N362" s="705"/>
    </row>
    <row r="363" spans="2:14">
      <c r="B363" s="102" t="s">
        <v>1003</v>
      </c>
      <c r="C363" s="1192">
        <f>F362/H362</f>
        <v>0.9286062378167641</v>
      </c>
      <c r="D363" s="1193"/>
      <c r="E363" s="1194"/>
      <c r="F363" s="1188"/>
      <c r="G363" s="1189"/>
      <c r="H363" s="1188"/>
      <c r="I363" s="1189"/>
      <c r="J363" s="709"/>
      <c r="K363" s="710"/>
      <c r="L363" s="710"/>
      <c r="M363" s="710"/>
      <c r="N363" s="711"/>
    </row>
    <row r="364" spans="2:14">
      <c r="B364" s="102" t="s">
        <v>1004</v>
      </c>
      <c r="C364" s="763"/>
      <c r="D364" s="764"/>
      <c r="E364" s="765"/>
      <c r="F364" s="763"/>
      <c r="G364" s="765"/>
      <c r="H364" s="763"/>
      <c r="I364" s="765"/>
      <c r="J364" s="1037"/>
      <c r="K364" s="1038"/>
      <c r="L364" s="1038"/>
      <c r="M364" s="1038"/>
      <c r="N364" s="1039"/>
    </row>
    <row r="365" spans="2:14">
      <c r="B365" s="102" t="s">
        <v>1005</v>
      </c>
      <c r="C365" s="763"/>
      <c r="D365" s="764"/>
      <c r="E365" s="765"/>
      <c r="F365" s="763"/>
      <c r="G365" s="765"/>
      <c r="H365" s="763"/>
      <c r="I365" s="765"/>
      <c r="J365" s="703"/>
      <c r="K365" s="704"/>
      <c r="L365" s="704"/>
      <c r="M365" s="704"/>
      <c r="N365" s="705"/>
    </row>
    <row r="366" spans="2:14">
      <c r="B366" s="102" t="s">
        <v>1006</v>
      </c>
      <c r="C366" s="1362"/>
      <c r="D366" s="1363"/>
      <c r="E366" s="1364"/>
      <c r="F366" s="763"/>
      <c r="G366" s="765"/>
      <c r="H366" s="763"/>
      <c r="I366" s="765"/>
      <c r="J366" s="709"/>
      <c r="K366" s="710"/>
      <c r="L366" s="710"/>
      <c r="M366" s="710"/>
      <c r="N366" s="711"/>
    </row>
    <row r="367" spans="2:14">
      <c r="B367" s="102" t="s">
        <v>1007</v>
      </c>
      <c r="C367" s="1188"/>
      <c r="D367" s="1303"/>
      <c r="E367" s="1189"/>
      <c r="F367" s="763"/>
      <c r="G367" s="765"/>
      <c r="H367" s="763"/>
      <c r="I367" s="765"/>
      <c r="J367" s="1037"/>
      <c r="K367" s="1038"/>
      <c r="L367" s="1038"/>
      <c r="M367" s="1038"/>
      <c r="N367" s="1039"/>
    </row>
    <row r="368" spans="2:14">
      <c r="B368" s="102" t="s">
        <v>1008</v>
      </c>
      <c r="C368" s="763"/>
      <c r="D368" s="764"/>
      <c r="E368" s="765"/>
      <c r="F368" s="763"/>
      <c r="G368" s="765"/>
      <c r="H368" s="763"/>
      <c r="I368" s="765"/>
      <c r="J368" s="703"/>
      <c r="K368" s="704"/>
      <c r="L368" s="704"/>
      <c r="M368" s="704"/>
      <c r="N368" s="705"/>
    </row>
    <row r="369" spans="2:14">
      <c r="B369" s="102" t="s">
        <v>1009</v>
      </c>
      <c r="C369" s="1362"/>
      <c r="D369" s="1363"/>
      <c r="E369" s="1364"/>
      <c r="F369" s="719"/>
      <c r="G369" s="719"/>
      <c r="H369" s="719"/>
      <c r="I369" s="719"/>
      <c r="J369" s="709"/>
      <c r="K369" s="710"/>
      <c r="L369" s="710"/>
      <c r="M369" s="710"/>
      <c r="N369" s="711"/>
    </row>
    <row r="370" spans="2:14">
      <c r="B370" s="1367" t="s">
        <v>1010</v>
      </c>
      <c r="C370" s="1367"/>
      <c r="D370" s="1367"/>
      <c r="E370" s="1367"/>
      <c r="F370" s="1367"/>
      <c r="G370" s="1367"/>
      <c r="H370" s="1367"/>
      <c r="I370" s="1367"/>
      <c r="J370" s="1367"/>
      <c r="K370" s="1367"/>
      <c r="L370" s="1367"/>
      <c r="M370" s="1367"/>
      <c r="N370" s="117" t="s">
        <v>1011</v>
      </c>
    </row>
    <row r="371" spans="2:14">
      <c r="B371" s="665" t="s">
        <v>1012</v>
      </c>
      <c r="C371" s="665"/>
      <c r="D371" s="665"/>
      <c r="E371" s="665"/>
      <c r="F371" s="665"/>
      <c r="G371" s="665"/>
      <c r="H371" s="665"/>
      <c r="I371" s="665"/>
      <c r="J371" s="665"/>
      <c r="K371" s="665"/>
      <c r="L371" s="665"/>
      <c r="M371" s="665"/>
      <c r="N371" s="665"/>
    </row>
    <row r="372" spans="2:14">
      <c r="B372" s="698"/>
      <c r="C372" s="698"/>
      <c r="D372" s="698"/>
      <c r="E372" s="698"/>
      <c r="F372" s="698"/>
      <c r="G372" s="698"/>
      <c r="H372" s="698"/>
      <c r="I372" s="698"/>
      <c r="J372" s="698"/>
      <c r="K372" s="698"/>
      <c r="L372" s="698"/>
      <c r="M372" s="698"/>
      <c r="N372" s="698"/>
    </row>
    <row r="373" spans="2:14">
      <c r="B373" s="690" t="s">
        <v>1013</v>
      </c>
      <c r="C373" s="690"/>
      <c r="D373" s="690"/>
      <c r="E373" s="690"/>
      <c r="F373" s="690"/>
      <c r="G373" s="690"/>
      <c r="H373" s="690"/>
      <c r="I373" s="690"/>
      <c r="J373" s="690"/>
      <c r="K373" s="690"/>
      <c r="L373" s="690"/>
      <c r="M373" s="690"/>
      <c r="N373" s="690"/>
    </row>
    <row r="374" spans="2:14">
      <c r="B374" s="691" t="s">
        <v>1014</v>
      </c>
      <c r="C374" s="692"/>
      <c r="D374" s="692"/>
      <c r="E374" s="692"/>
      <c r="F374" s="692"/>
      <c r="G374" s="693"/>
      <c r="H374" s="691" t="s">
        <v>1015</v>
      </c>
      <c r="I374" s="692"/>
      <c r="J374" s="692"/>
      <c r="K374" s="692"/>
      <c r="L374" s="692"/>
      <c r="M374" s="692"/>
      <c r="N374" s="693"/>
    </row>
    <row r="375" spans="2:14">
      <c r="B375" s="694" t="s">
        <v>1560</v>
      </c>
      <c r="C375" s="695"/>
      <c r="D375" s="695"/>
      <c r="E375" s="695"/>
      <c r="F375" s="695"/>
      <c r="G375" s="696"/>
      <c r="H375" s="694" t="s">
        <v>1561</v>
      </c>
      <c r="I375" s="695"/>
      <c r="J375" s="695"/>
      <c r="K375" s="695"/>
      <c r="L375" s="695"/>
      <c r="M375" s="695"/>
      <c r="N375" s="696"/>
    </row>
    <row r="376" spans="2:14">
      <c r="B376" s="488" t="s">
        <v>1018</v>
      </c>
      <c r="C376" s="489"/>
      <c r="D376" s="489"/>
      <c r="E376" s="490"/>
      <c r="F376" s="488" t="s">
        <v>875</v>
      </c>
      <c r="G376" s="489"/>
      <c r="H376" s="489"/>
      <c r="I376" s="489"/>
      <c r="J376" s="490"/>
      <c r="K376" s="488" t="s">
        <v>869</v>
      </c>
      <c r="L376" s="489"/>
      <c r="M376" s="489"/>
      <c r="N376" s="490"/>
    </row>
    <row r="377" spans="2:14">
      <c r="B377" s="675" t="s">
        <v>1275</v>
      </c>
      <c r="C377" s="676"/>
      <c r="D377" s="676"/>
      <c r="E377" s="677"/>
      <c r="F377" s="675" t="s">
        <v>1090</v>
      </c>
      <c r="G377" s="676"/>
      <c r="H377" s="676"/>
      <c r="I377" s="676"/>
      <c r="J377" s="677"/>
      <c r="K377" s="675" t="s">
        <v>957</v>
      </c>
      <c r="L377" s="676"/>
      <c r="M377" s="676"/>
      <c r="N377" s="677"/>
    </row>
    <row r="378" spans="2:14">
      <c r="B378" s="488" t="s">
        <v>1021</v>
      </c>
      <c r="C378" s="489"/>
      <c r="D378" s="489"/>
      <c r="E378" s="490"/>
      <c r="F378" s="488" t="s">
        <v>1022</v>
      </c>
      <c r="G378" s="489"/>
      <c r="H378" s="489"/>
      <c r="I378" s="489"/>
      <c r="J378" s="490"/>
      <c r="K378" s="689" t="s">
        <v>1023</v>
      </c>
      <c r="L378" s="489"/>
      <c r="M378" s="489"/>
      <c r="N378" s="490"/>
    </row>
    <row r="379" spans="2:14">
      <c r="B379" s="675" t="s">
        <v>958</v>
      </c>
      <c r="C379" s="676"/>
      <c r="D379" s="676"/>
      <c r="E379" s="677"/>
      <c r="F379" s="675" t="s">
        <v>1562</v>
      </c>
      <c r="G379" s="676"/>
      <c r="H379" s="676"/>
      <c r="I379" s="676"/>
      <c r="J379" s="677"/>
      <c r="K379" s="1260" t="s">
        <v>1563</v>
      </c>
      <c r="L379" s="687"/>
      <c r="M379" s="687"/>
      <c r="N379" s="688"/>
    </row>
    <row r="380" spans="2:14">
      <c r="B380" s="120"/>
      <c r="C380" s="120"/>
      <c r="D380" s="120"/>
      <c r="E380" s="120"/>
      <c r="F380" s="120"/>
      <c r="G380" s="120"/>
      <c r="H380" s="120"/>
      <c r="I380" s="120"/>
      <c r="J380" s="120"/>
      <c r="K380" s="120"/>
      <c r="L380" s="120"/>
      <c r="M380" s="120"/>
      <c r="N380" s="120"/>
    </row>
    <row r="381" spans="2:14">
      <c r="B381" s="690" t="s">
        <v>1025</v>
      </c>
      <c r="C381" s="690"/>
      <c r="D381" s="690"/>
      <c r="E381" s="690"/>
      <c r="F381" s="690"/>
      <c r="G381" s="690"/>
      <c r="H381" s="690"/>
      <c r="I381" s="690"/>
      <c r="J381" s="690"/>
      <c r="K381" s="690"/>
      <c r="L381" s="690"/>
      <c r="M381" s="690"/>
      <c r="N381" s="690"/>
    </row>
    <row r="382" spans="2:14">
      <c r="B382" s="691" t="s">
        <v>1026</v>
      </c>
      <c r="C382" s="692"/>
      <c r="D382" s="692"/>
      <c r="E382" s="692"/>
      <c r="F382" s="692"/>
      <c r="G382" s="693"/>
      <c r="H382" s="691" t="s">
        <v>1015</v>
      </c>
      <c r="I382" s="692"/>
      <c r="J382" s="692"/>
      <c r="K382" s="692"/>
      <c r="L382" s="692"/>
      <c r="M382" s="692"/>
      <c r="N382" s="693"/>
    </row>
    <row r="383" spans="2:14">
      <c r="B383" s="694" t="s">
        <v>1564</v>
      </c>
      <c r="C383" s="695"/>
      <c r="D383" s="695"/>
      <c r="E383" s="695"/>
      <c r="F383" s="695"/>
      <c r="G383" s="696"/>
      <c r="H383" s="694" t="s">
        <v>1565</v>
      </c>
      <c r="I383" s="695"/>
      <c r="J383" s="695"/>
      <c r="K383" s="695"/>
      <c r="L383" s="695"/>
      <c r="M383" s="695"/>
      <c r="N383" s="696"/>
    </row>
    <row r="384" spans="2:14">
      <c r="B384" s="488" t="s">
        <v>1018</v>
      </c>
      <c r="C384" s="489"/>
      <c r="D384" s="489"/>
      <c r="E384" s="490"/>
      <c r="F384" s="488" t="s">
        <v>875</v>
      </c>
      <c r="G384" s="489"/>
      <c r="H384" s="489"/>
      <c r="I384" s="489"/>
      <c r="J384" s="490"/>
      <c r="K384" s="488" t="s">
        <v>869</v>
      </c>
      <c r="L384" s="489"/>
      <c r="M384" s="489"/>
      <c r="N384" s="490"/>
    </row>
    <row r="385" spans="2:14">
      <c r="B385" s="675" t="s">
        <v>1566</v>
      </c>
      <c r="C385" s="676"/>
      <c r="D385" s="676"/>
      <c r="E385" s="677"/>
      <c r="F385" s="675" t="s">
        <v>1090</v>
      </c>
      <c r="G385" s="676"/>
      <c r="H385" s="676"/>
      <c r="I385" s="676"/>
      <c r="J385" s="677"/>
      <c r="K385" s="675" t="s">
        <v>957</v>
      </c>
      <c r="L385" s="676"/>
      <c r="M385" s="676"/>
      <c r="N385" s="677"/>
    </row>
    <row r="386" spans="2:14">
      <c r="B386" s="488" t="s">
        <v>1021</v>
      </c>
      <c r="C386" s="489"/>
      <c r="D386" s="489"/>
      <c r="E386" s="490"/>
      <c r="F386" s="488" t="s">
        <v>1022</v>
      </c>
      <c r="G386" s="489"/>
      <c r="H386" s="489"/>
      <c r="I386" s="489"/>
      <c r="J386" s="490"/>
      <c r="K386" s="689" t="s">
        <v>1023</v>
      </c>
      <c r="L386" s="489"/>
      <c r="M386" s="489"/>
      <c r="N386" s="490"/>
    </row>
    <row r="387" spans="2:14">
      <c r="B387" s="675" t="s">
        <v>958</v>
      </c>
      <c r="C387" s="676"/>
      <c r="D387" s="676"/>
      <c r="E387" s="677"/>
      <c r="F387" s="675" t="s">
        <v>1567</v>
      </c>
      <c r="G387" s="676"/>
      <c r="H387" s="676"/>
      <c r="I387" s="676"/>
      <c r="J387" s="677"/>
      <c r="K387" s="1260" t="s">
        <v>1568</v>
      </c>
      <c r="L387" s="687"/>
      <c r="M387" s="687"/>
      <c r="N387" s="688"/>
    </row>
    <row r="388" spans="2:14">
      <c r="B388" s="119"/>
      <c r="C388" s="119"/>
      <c r="D388" s="119"/>
      <c r="E388" s="119"/>
      <c r="F388" s="119"/>
      <c r="G388" s="119"/>
      <c r="H388" s="119"/>
      <c r="I388" s="119"/>
      <c r="J388" s="119"/>
      <c r="K388" s="121"/>
      <c r="L388" s="119"/>
      <c r="M388" s="119"/>
      <c r="N388" s="119"/>
    </row>
    <row r="389" spans="2:14">
      <c r="B389" s="665" t="s">
        <v>1027</v>
      </c>
      <c r="C389" s="665"/>
      <c r="D389" s="665"/>
      <c r="E389" s="665"/>
      <c r="F389" s="665"/>
      <c r="G389" s="665"/>
      <c r="H389" s="665"/>
      <c r="I389" s="665"/>
      <c r="J389" s="665"/>
      <c r="K389" s="665"/>
      <c r="L389" s="665"/>
      <c r="M389" s="665"/>
      <c r="N389" s="665"/>
    </row>
    <row r="390" spans="2:14">
      <c r="B390" s="108"/>
      <c r="C390" s="108"/>
      <c r="D390" s="108"/>
      <c r="E390" s="108"/>
      <c r="F390" s="108"/>
      <c r="G390" s="108"/>
      <c r="H390" s="108"/>
      <c r="I390" s="108"/>
      <c r="J390" s="108"/>
      <c r="K390" s="108"/>
      <c r="L390" s="108"/>
      <c r="M390" s="108"/>
      <c r="N390" s="108"/>
    </row>
    <row r="391" spans="2:14">
      <c r="B391" s="488" t="s">
        <v>866</v>
      </c>
      <c r="C391" s="489"/>
      <c r="D391" s="489"/>
      <c r="E391" s="489"/>
      <c r="F391" s="489"/>
      <c r="G391" s="489"/>
      <c r="H391" s="490"/>
      <c r="I391" s="673" t="s">
        <v>877</v>
      </c>
      <c r="J391" s="673"/>
      <c r="K391" s="673"/>
      <c r="L391" s="673"/>
      <c r="M391" s="673"/>
      <c r="N391" s="673"/>
    </row>
    <row r="392" spans="2:14">
      <c r="B392" s="674" t="s">
        <v>1569</v>
      </c>
      <c r="C392" s="674"/>
      <c r="D392" s="674"/>
      <c r="E392" s="674"/>
      <c r="F392" s="674"/>
      <c r="G392" s="674"/>
      <c r="H392" s="674"/>
      <c r="I392" s="674" t="s">
        <v>1570</v>
      </c>
      <c r="J392" s="674"/>
      <c r="K392" s="674"/>
      <c r="L392" s="674"/>
      <c r="M392" s="674"/>
      <c r="N392" s="674"/>
    </row>
    <row r="393" spans="2:14">
      <c r="B393" s="678" t="s">
        <v>1030</v>
      </c>
      <c r="C393" s="680" t="s">
        <v>1031</v>
      </c>
      <c r="D393" s="681"/>
      <c r="E393" s="681"/>
      <c r="F393" s="681"/>
      <c r="G393" s="681"/>
      <c r="H393" s="682"/>
      <c r="I393" s="488" t="s">
        <v>1032</v>
      </c>
      <c r="J393" s="490"/>
      <c r="K393" s="488" t="s">
        <v>1033</v>
      </c>
      <c r="L393" s="489"/>
      <c r="M393" s="489"/>
      <c r="N393" s="490"/>
    </row>
    <row r="394" spans="2:14">
      <c r="B394" s="679"/>
      <c r="C394" s="683"/>
      <c r="D394" s="684"/>
      <c r="E394" s="684"/>
      <c r="F394" s="684"/>
      <c r="G394" s="684"/>
      <c r="H394" s="685"/>
      <c r="I394" s="675" t="s">
        <v>1571</v>
      </c>
      <c r="J394" s="677"/>
      <c r="K394" s="675" t="s">
        <v>1572</v>
      </c>
      <c r="L394" s="676"/>
      <c r="M394" s="676"/>
      <c r="N394" s="677"/>
    </row>
    <row r="395" spans="2:14" ht="15">
      <c r="B395" s="122"/>
      <c r="C395" s="119"/>
      <c r="D395" s="119"/>
      <c r="E395" s="119"/>
      <c r="F395" s="119"/>
      <c r="G395" s="119"/>
      <c r="H395" s="119"/>
      <c r="I395" s="119"/>
      <c r="J395" s="119"/>
      <c r="K395" s="119"/>
      <c r="L395" s="123"/>
      <c r="M395" s="123"/>
      <c r="N395" s="123"/>
    </row>
    <row r="396" spans="2:14">
      <c r="B396" s="665" t="s">
        <v>1036</v>
      </c>
      <c r="C396" s="665"/>
      <c r="D396" s="665"/>
      <c r="E396" s="665"/>
      <c r="F396" s="665"/>
      <c r="G396" s="665"/>
      <c r="H396" s="665"/>
      <c r="I396" s="665"/>
      <c r="J396" s="665"/>
      <c r="K396" s="665"/>
      <c r="L396" s="665"/>
      <c r="M396" s="665"/>
      <c r="N396" s="665"/>
    </row>
    <row r="397" spans="2:14">
      <c r="B397" s="124"/>
      <c r="C397" s="124"/>
      <c r="D397" s="124"/>
      <c r="E397" s="124"/>
      <c r="F397" s="124"/>
      <c r="G397" s="124"/>
      <c r="H397" s="124"/>
      <c r="I397" s="124"/>
      <c r="J397" s="124"/>
      <c r="K397" s="124"/>
      <c r="L397" s="124"/>
      <c r="M397" s="124"/>
      <c r="N397" s="124"/>
    </row>
    <row r="398" spans="2:14">
      <c r="B398" s="673" t="s">
        <v>1037</v>
      </c>
      <c r="C398" s="673"/>
      <c r="D398" s="673"/>
      <c r="E398" s="673"/>
      <c r="F398" s="673"/>
      <c r="G398" s="673"/>
      <c r="H398" s="488" t="s">
        <v>1032</v>
      </c>
      <c r="I398" s="489"/>
      <c r="J398" s="490"/>
      <c r="K398" s="488" t="s">
        <v>1033</v>
      </c>
      <c r="L398" s="489"/>
      <c r="M398" s="489"/>
      <c r="N398" s="490"/>
    </row>
    <row r="399" spans="2:14">
      <c r="B399" s="674" t="s">
        <v>1038</v>
      </c>
      <c r="C399" s="674"/>
      <c r="D399" s="674"/>
      <c r="E399" s="674"/>
      <c r="F399" s="674"/>
      <c r="G399" s="674"/>
      <c r="H399" s="675" t="s">
        <v>1039</v>
      </c>
      <c r="I399" s="676"/>
      <c r="J399" s="677"/>
      <c r="K399" s="675" t="s">
        <v>1035</v>
      </c>
      <c r="L399" s="676"/>
      <c r="M399" s="676"/>
      <c r="N399" s="677"/>
    </row>
    <row r="400" spans="2:14">
      <c r="B400" s="119"/>
      <c r="C400" s="119"/>
      <c r="D400" s="119"/>
      <c r="E400" s="119"/>
      <c r="F400" s="119"/>
      <c r="G400" s="119"/>
      <c r="H400" s="119"/>
      <c r="I400" s="119"/>
      <c r="J400" s="119"/>
      <c r="K400" s="121"/>
      <c r="L400" s="119"/>
      <c r="M400" s="119"/>
      <c r="N400" s="119"/>
    </row>
    <row r="401" spans="2:14">
      <c r="B401" s="665" t="s">
        <v>1040</v>
      </c>
      <c r="C401" s="665"/>
      <c r="D401" s="665"/>
      <c r="E401" s="665"/>
      <c r="F401" s="665"/>
      <c r="G401" s="665"/>
      <c r="H401" s="665"/>
      <c r="I401" s="665"/>
      <c r="J401" s="665"/>
      <c r="K401" s="665"/>
      <c r="L401" s="665"/>
      <c r="M401" s="665"/>
      <c r="N401" s="665"/>
    </row>
    <row r="402" spans="2:14">
      <c r="B402" s="108"/>
      <c r="C402" s="108"/>
      <c r="D402" s="108"/>
      <c r="E402" s="108"/>
      <c r="F402" s="108"/>
      <c r="G402" s="108"/>
      <c r="H402" s="108"/>
      <c r="I402" s="108"/>
      <c r="J402" s="108"/>
      <c r="K402" s="108"/>
      <c r="L402" s="108"/>
      <c r="M402" s="108"/>
      <c r="N402" s="108"/>
    </row>
    <row r="403" spans="2:14">
      <c r="B403" s="125" t="s">
        <v>866</v>
      </c>
      <c r="C403" s="663" t="s">
        <v>1041</v>
      </c>
      <c r="D403" s="663"/>
      <c r="E403" s="663"/>
      <c r="F403" s="663"/>
      <c r="G403" s="663"/>
      <c r="H403" s="663"/>
      <c r="I403" s="663"/>
      <c r="J403" s="663"/>
      <c r="K403" s="663"/>
      <c r="L403" s="663"/>
      <c r="M403" s="663"/>
      <c r="N403" s="663"/>
    </row>
    <row r="404" spans="2:14">
      <c r="B404" s="115" t="s">
        <v>1573</v>
      </c>
      <c r="C404" s="666" t="s">
        <v>1574</v>
      </c>
      <c r="D404" s="667"/>
      <c r="E404" s="667"/>
      <c r="F404" s="667"/>
      <c r="G404" s="667"/>
      <c r="H404" s="667"/>
      <c r="I404" s="667"/>
      <c r="J404" s="667"/>
      <c r="K404" s="667"/>
      <c r="L404" s="667"/>
      <c r="M404" s="667"/>
      <c r="N404" s="668"/>
    </row>
    <row r="405" spans="2:14">
      <c r="B405" s="115" t="s">
        <v>1359</v>
      </c>
      <c r="C405" s="666" t="s">
        <v>1091</v>
      </c>
      <c r="D405" s="667"/>
      <c r="E405" s="667"/>
      <c r="F405" s="667"/>
      <c r="G405" s="667"/>
      <c r="H405" s="667"/>
      <c r="I405" s="667"/>
      <c r="J405" s="667"/>
      <c r="K405" s="667"/>
      <c r="L405" s="667"/>
      <c r="M405" s="667"/>
      <c r="N405" s="668"/>
    </row>
    <row r="406" spans="2:14">
      <c r="B406" s="115" t="s">
        <v>1575</v>
      </c>
      <c r="C406" s="669" t="s">
        <v>1576</v>
      </c>
      <c r="D406" s="670"/>
      <c r="E406" s="670"/>
      <c r="F406" s="670"/>
      <c r="G406" s="670"/>
      <c r="H406" s="670"/>
      <c r="I406" s="670"/>
      <c r="J406" s="670"/>
      <c r="K406" s="670"/>
      <c r="L406" s="670"/>
      <c r="M406" s="670"/>
      <c r="N406" s="671"/>
    </row>
    <row r="407" spans="2:14">
      <c r="B407" s="672"/>
      <c r="C407" s="672"/>
      <c r="D407" s="672"/>
      <c r="E407" s="672"/>
      <c r="F407" s="672"/>
      <c r="G407" s="672"/>
      <c r="H407" s="672"/>
      <c r="I407" s="672"/>
      <c r="J407" s="672"/>
      <c r="K407" s="672"/>
      <c r="L407" s="672"/>
      <c r="M407" s="672"/>
      <c r="N407" s="672"/>
    </row>
    <row r="408" spans="2:14">
      <c r="B408" s="111"/>
      <c r="C408" s="111"/>
      <c r="D408" s="111"/>
      <c r="E408" s="111"/>
      <c r="F408" s="111"/>
      <c r="G408" s="111"/>
      <c r="H408" s="660" t="s">
        <v>1046</v>
      </c>
      <c r="I408" s="661"/>
      <c r="J408" s="662"/>
      <c r="K408" s="482" t="s">
        <v>1523</v>
      </c>
      <c r="L408" s="483"/>
      <c r="M408" s="483"/>
      <c r="N408" s="484"/>
    </row>
    <row r="409" spans="2:14">
      <c r="B409" s="111"/>
      <c r="C409" s="111"/>
      <c r="D409" s="111"/>
      <c r="E409" s="111"/>
      <c r="F409" s="111"/>
      <c r="G409" s="111"/>
      <c r="H409" s="111"/>
      <c r="I409" s="111"/>
      <c r="J409" s="111"/>
      <c r="K409" s="111"/>
      <c r="L409" s="111"/>
      <c r="M409" s="111"/>
      <c r="N409" s="111"/>
    </row>
    <row r="410" spans="2:14">
      <c r="B410" s="111"/>
      <c r="C410" s="111"/>
      <c r="D410" s="111"/>
      <c r="E410" s="111"/>
      <c r="F410" s="111"/>
      <c r="G410" s="111"/>
      <c r="H410" s="111"/>
      <c r="I410" s="111"/>
      <c r="J410" s="111"/>
      <c r="K410" s="111"/>
      <c r="L410" s="111"/>
      <c r="M410" s="111"/>
      <c r="N410" s="111"/>
    </row>
    <row r="411" spans="2:14">
      <c r="B411" s="663" t="s">
        <v>1047</v>
      </c>
      <c r="C411" s="663"/>
      <c r="D411" s="663"/>
      <c r="E411" s="663"/>
      <c r="F411" s="663" t="s">
        <v>1048</v>
      </c>
      <c r="G411" s="663"/>
      <c r="H411" s="663"/>
      <c r="I411" s="663"/>
      <c r="J411" s="663"/>
      <c r="K411" s="663" t="s">
        <v>878</v>
      </c>
      <c r="L411" s="663"/>
      <c r="M411" s="663"/>
      <c r="N411" s="663"/>
    </row>
    <row r="412" spans="2:14">
      <c r="B412" s="521" t="s">
        <v>1569</v>
      </c>
      <c r="C412" s="522"/>
      <c r="D412" s="522"/>
      <c r="E412" s="523"/>
      <c r="F412" s="521" t="s">
        <v>1049</v>
      </c>
      <c r="G412" s="522"/>
      <c r="H412" s="522"/>
      <c r="I412" s="522"/>
      <c r="J412" s="523"/>
      <c r="K412" s="664" t="s">
        <v>1050</v>
      </c>
      <c r="L412" s="522"/>
      <c r="M412" s="522"/>
      <c r="N412" s="523"/>
    </row>
    <row r="413" spans="2:14">
      <c r="B413" s="479"/>
      <c r="C413" s="480"/>
      <c r="D413" s="480"/>
      <c r="E413" s="481"/>
      <c r="F413" s="479"/>
      <c r="G413" s="480"/>
      <c r="H413" s="480"/>
      <c r="I413" s="480"/>
      <c r="J413" s="481"/>
      <c r="K413" s="659"/>
      <c r="L413" s="480"/>
      <c r="M413" s="480"/>
      <c r="N413" s="481"/>
    </row>
    <row r="414" spans="2:14">
      <c r="B414" s="479"/>
      <c r="C414" s="480"/>
      <c r="D414" s="480"/>
      <c r="E414" s="481"/>
      <c r="F414" s="479"/>
      <c r="G414" s="480"/>
      <c r="H414" s="480"/>
      <c r="I414" s="480"/>
      <c r="J414" s="481"/>
      <c r="K414" s="659"/>
      <c r="L414" s="480"/>
      <c r="M414" s="480"/>
      <c r="N414" s="481"/>
    </row>
    <row r="415" spans="2:14">
      <c r="B415" s="655" t="s">
        <v>1577</v>
      </c>
      <c r="C415" s="656"/>
      <c r="D415" s="656"/>
      <c r="E415" s="657"/>
      <c r="F415" s="470" t="s">
        <v>1051</v>
      </c>
      <c r="G415" s="471"/>
      <c r="H415" s="471"/>
      <c r="I415" s="471"/>
      <c r="J415" s="472"/>
      <c r="K415" s="473" t="s">
        <v>1052</v>
      </c>
      <c r="L415" s="471"/>
      <c r="M415" s="471"/>
      <c r="N415" s="472"/>
    </row>
    <row r="416" spans="2:14">
      <c r="B416" s="127"/>
      <c r="C416" s="658"/>
      <c r="D416" s="658"/>
      <c r="E416" s="658"/>
      <c r="F416" s="658"/>
      <c r="G416" s="658"/>
      <c r="H416" s="658"/>
      <c r="I416" s="658"/>
      <c r="J416" s="658"/>
      <c r="N416" s="117"/>
    </row>
    <row r="417" spans="2:14">
      <c r="B417" s="485" t="s">
        <v>1053</v>
      </c>
      <c r="C417" s="486"/>
      <c r="D417" s="486"/>
      <c r="E417" s="487"/>
    </row>
    <row r="418" spans="2:14">
      <c r="B418" s="526" t="s">
        <v>1524</v>
      </c>
      <c r="C418" s="527"/>
      <c r="D418" s="527"/>
      <c r="E418" s="528"/>
    </row>
    <row r="419" spans="2:14">
      <c r="B419" s="128"/>
      <c r="C419" s="126"/>
      <c r="D419" s="126"/>
      <c r="E419" s="129"/>
    </row>
    <row r="420" spans="2:14">
      <c r="B420" s="476"/>
      <c r="C420" s="477"/>
      <c r="D420" s="477"/>
      <c r="E420" s="478"/>
    </row>
    <row r="421" spans="2:14">
      <c r="B421" s="467" t="s">
        <v>1054</v>
      </c>
      <c r="C421" s="468"/>
      <c r="D421" s="468"/>
      <c r="E421" s="469"/>
      <c r="N421" s="117" t="s">
        <v>1055</v>
      </c>
    </row>
    <row r="425" spans="2:14">
      <c r="B425" s="815" t="s">
        <v>894</v>
      </c>
      <c r="C425" s="815"/>
      <c r="D425" s="815"/>
      <c r="E425" s="815"/>
      <c r="F425" s="815"/>
      <c r="G425" s="815"/>
      <c r="H425" s="815"/>
      <c r="I425" s="815"/>
      <c r="J425" s="815"/>
      <c r="K425" s="815"/>
      <c r="L425" s="815"/>
      <c r="M425" s="815"/>
      <c r="N425" s="815"/>
    </row>
    <row r="426" spans="2:14" ht="27.75">
      <c r="B426" s="816" t="s">
        <v>895</v>
      </c>
      <c r="C426" s="816"/>
      <c r="D426" s="816"/>
      <c r="E426" s="816"/>
      <c r="F426" s="816"/>
      <c r="G426" s="816"/>
      <c r="H426" s="816"/>
      <c r="I426" s="816"/>
      <c r="J426" s="816"/>
      <c r="K426" s="816"/>
      <c r="L426" s="816"/>
      <c r="M426" s="816"/>
      <c r="N426" s="816"/>
    </row>
    <row r="427" spans="2:14">
      <c r="N427" s="817" t="s">
        <v>1578</v>
      </c>
    </row>
    <row r="428" spans="2:14">
      <c r="B428" s="665" t="s">
        <v>897</v>
      </c>
      <c r="C428" s="665"/>
      <c r="D428" s="665"/>
      <c r="E428" s="665"/>
      <c r="F428" s="665"/>
      <c r="G428" s="665"/>
      <c r="H428" s="665"/>
      <c r="I428" s="665"/>
      <c r="J428" s="665"/>
      <c r="K428" s="665"/>
      <c r="L428" s="665"/>
      <c r="M428" s="665"/>
      <c r="N428" s="817"/>
    </row>
    <row r="429" spans="2:14">
      <c r="M429" s="101" t="s">
        <v>898</v>
      </c>
      <c r="N429" s="101" t="str">
        <f>C462</f>
        <v>C1.1</v>
      </c>
    </row>
    <row r="430" spans="2:14">
      <c r="B430" s="673" t="s">
        <v>899</v>
      </c>
      <c r="C430" s="673"/>
      <c r="D430" s="103"/>
      <c r="E430" s="104">
        <v>5</v>
      </c>
      <c r="F430" s="671" t="s">
        <v>900</v>
      </c>
      <c r="G430" s="814"/>
      <c r="H430" s="814"/>
      <c r="I430" s="814"/>
      <c r="J430" s="814"/>
      <c r="K430" s="814"/>
      <c r="L430" s="814"/>
      <c r="M430" s="814"/>
      <c r="N430" s="814"/>
    </row>
    <row r="431" spans="2:14">
      <c r="B431" s="673" t="s">
        <v>901</v>
      </c>
      <c r="C431" s="673"/>
      <c r="D431" s="103"/>
      <c r="E431" s="104" t="s">
        <v>891</v>
      </c>
      <c r="F431" s="671" t="s">
        <v>902</v>
      </c>
      <c r="G431" s="814"/>
      <c r="H431" s="814"/>
      <c r="I431" s="814"/>
      <c r="J431" s="814"/>
      <c r="K431" s="814"/>
      <c r="L431" s="814"/>
      <c r="M431" s="814"/>
      <c r="N431" s="814"/>
    </row>
    <row r="432" spans="2:14">
      <c r="B432" s="673" t="s">
        <v>903</v>
      </c>
      <c r="C432" s="673"/>
      <c r="D432" s="103"/>
      <c r="E432" s="104" t="s">
        <v>904</v>
      </c>
      <c r="F432" s="671" t="s">
        <v>905</v>
      </c>
      <c r="G432" s="814"/>
      <c r="H432" s="814"/>
      <c r="I432" s="814"/>
      <c r="J432" s="814"/>
      <c r="K432" s="814"/>
      <c r="L432" s="814"/>
      <c r="M432" s="814"/>
      <c r="N432" s="814"/>
    </row>
    <row r="433" spans="2:14">
      <c r="B433" s="673" t="s">
        <v>906</v>
      </c>
      <c r="C433" s="673"/>
      <c r="D433" s="103"/>
      <c r="E433" s="105" t="s">
        <v>907</v>
      </c>
      <c r="F433" s="671" t="s">
        <v>908</v>
      </c>
      <c r="G433" s="814"/>
      <c r="H433" s="814"/>
      <c r="I433" s="814"/>
      <c r="J433" s="814"/>
      <c r="K433" s="814"/>
      <c r="L433" s="814"/>
      <c r="M433" s="814"/>
      <c r="N433" s="814"/>
    </row>
    <row r="434" spans="2:14">
      <c r="B434" s="673" t="s">
        <v>909</v>
      </c>
      <c r="C434" s="673"/>
      <c r="D434" s="106"/>
      <c r="E434" s="107"/>
      <c r="F434" s="670" t="s">
        <v>910</v>
      </c>
      <c r="G434" s="670"/>
      <c r="H434" s="670"/>
      <c r="I434" s="670"/>
      <c r="J434" s="670"/>
      <c r="K434" s="670"/>
      <c r="L434" s="670"/>
      <c r="M434" s="670"/>
      <c r="N434" s="671"/>
    </row>
    <row r="436" spans="2:14">
      <c r="B436" s="665" t="s">
        <v>911</v>
      </c>
      <c r="C436" s="665"/>
      <c r="D436" s="665"/>
      <c r="E436" s="665"/>
      <c r="F436" s="665"/>
      <c r="G436" s="665"/>
      <c r="H436" s="665"/>
      <c r="I436" s="665"/>
      <c r="J436" s="665"/>
      <c r="K436" s="665"/>
      <c r="L436" s="665"/>
      <c r="M436" s="665"/>
      <c r="N436" s="665"/>
    </row>
    <row r="437" spans="2:14">
      <c r="B437" s="108"/>
      <c r="C437" s="108"/>
      <c r="D437" s="108"/>
      <c r="E437" s="108"/>
      <c r="F437" s="108"/>
      <c r="G437" s="108"/>
      <c r="H437" s="108"/>
      <c r="I437" s="108"/>
      <c r="J437" s="108"/>
      <c r="K437" s="108"/>
      <c r="L437" s="108"/>
      <c r="M437" s="108"/>
      <c r="N437" s="108"/>
    </row>
    <row r="438" spans="2:14">
      <c r="B438" s="599" t="s">
        <v>912</v>
      </c>
      <c r="C438" s="599"/>
      <c r="D438" s="599"/>
      <c r="E438" s="599"/>
      <c r="F438" s="599"/>
      <c r="G438" s="599"/>
      <c r="H438" s="599"/>
      <c r="I438" s="599"/>
      <c r="J438" s="599"/>
      <c r="K438" s="599"/>
      <c r="L438" s="599"/>
      <c r="M438" s="599"/>
      <c r="N438" s="599"/>
    </row>
    <row r="439" spans="2:14" ht="25.5">
      <c r="B439" s="109" t="s">
        <v>913</v>
      </c>
      <c r="C439" s="812" t="s">
        <v>914</v>
      </c>
      <c r="D439" s="813"/>
      <c r="E439" s="809" t="s">
        <v>915</v>
      </c>
      <c r="F439" s="809"/>
      <c r="G439" s="809"/>
      <c r="H439" s="809"/>
      <c r="I439" s="809"/>
      <c r="J439" s="809"/>
      <c r="K439" s="809"/>
      <c r="L439" s="809"/>
      <c r="M439" s="809"/>
      <c r="N439" s="810"/>
    </row>
    <row r="440" spans="2:14" ht="38.25">
      <c r="B440" s="109" t="s">
        <v>916</v>
      </c>
      <c r="C440" s="812">
        <v>1.4</v>
      </c>
      <c r="D440" s="813"/>
      <c r="E440" s="809" t="s">
        <v>917</v>
      </c>
      <c r="F440" s="809"/>
      <c r="G440" s="809"/>
      <c r="H440" s="809"/>
      <c r="I440" s="809"/>
      <c r="J440" s="809"/>
      <c r="K440" s="809"/>
      <c r="L440" s="809"/>
      <c r="M440" s="809"/>
      <c r="N440" s="810"/>
    </row>
    <row r="441" spans="2:14">
      <c r="B441" s="110" t="s">
        <v>918</v>
      </c>
      <c r="C441" s="812" t="s">
        <v>889</v>
      </c>
      <c r="D441" s="813"/>
      <c r="E441" s="809" t="s">
        <v>919</v>
      </c>
      <c r="F441" s="809"/>
      <c r="G441" s="809"/>
      <c r="H441" s="809"/>
      <c r="I441" s="809"/>
      <c r="J441" s="809"/>
      <c r="K441" s="809"/>
      <c r="L441" s="809"/>
      <c r="M441" s="809"/>
      <c r="N441" s="810"/>
    </row>
    <row r="442" spans="2:14">
      <c r="B442" s="110" t="s">
        <v>920</v>
      </c>
      <c r="C442" s="807" t="s">
        <v>890</v>
      </c>
      <c r="D442" s="808"/>
      <c r="E442" s="809" t="s">
        <v>921</v>
      </c>
      <c r="F442" s="809"/>
      <c r="G442" s="809"/>
      <c r="H442" s="809"/>
      <c r="I442" s="809"/>
      <c r="J442" s="809"/>
      <c r="K442" s="809"/>
      <c r="L442" s="809"/>
      <c r="M442" s="809"/>
      <c r="N442" s="810"/>
    </row>
    <row r="443" spans="2:14">
      <c r="B443" s="672"/>
      <c r="C443" s="672"/>
      <c r="D443" s="672"/>
      <c r="E443" s="672"/>
      <c r="F443" s="672"/>
      <c r="G443" s="672"/>
      <c r="H443" s="672"/>
      <c r="I443" s="672"/>
      <c r="J443" s="672"/>
      <c r="K443" s="672"/>
      <c r="L443" s="672"/>
      <c r="M443" s="672"/>
      <c r="N443" s="672"/>
    </row>
    <row r="444" spans="2:14">
      <c r="B444" s="599" t="s">
        <v>922</v>
      </c>
      <c r="C444" s="599"/>
      <c r="D444" s="599"/>
      <c r="E444" s="599"/>
      <c r="F444" s="599"/>
      <c r="G444" s="599"/>
      <c r="H444" s="599"/>
      <c r="I444" s="599"/>
      <c r="J444" s="599"/>
      <c r="K444" s="599"/>
      <c r="L444" s="599"/>
      <c r="M444" s="599"/>
      <c r="N444" s="599"/>
    </row>
    <row r="445" spans="2:14">
      <c r="B445" s="102" t="s">
        <v>923</v>
      </c>
      <c r="C445" s="811" t="s">
        <v>924</v>
      </c>
      <c r="D445" s="811"/>
      <c r="E445" s="811"/>
      <c r="F445" s="811"/>
      <c r="G445" s="112" t="s">
        <v>925</v>
      </c>
      <c r="H445" s="666" t="s">
        <v>926</v>
      </c>
      <c r="I445" s="667"/>
      <c r="J445" s="667"/>
      <c r="K445" s="667"/>
      <c r="L445" s="667"/>
      <c r="M445" s="667"/>
      <c r="N445" s="668"/>
    </row>
    <row r="446" spans="2:14">
      <c r="B446" s="102" t="s">
        <v>927</v>
      </c>
      <c r="C446" s="666" t="s">
        <v>928</v>
      </c>
      <c r="D446" s="667"/>
      <c r="E446" s="667"/>
      <c r="F446" s="667"/>
      <c r="G446" s="667"/>
      <c r="H446" s="667"/>
      <c r="I446" s="667"/>
      <c r="J446" s="667"/>
      <c r="K446" s="667"/>
      <c r="L446" s="667"/>
      <c r="M446" s="667"/>
      <c r="N446" s="668"/>
    </row>
    <row r="447" spans="2:14">
      <c r="B447" s="803" t="s">
        <v>929</v>
      </c>
      <c r="C447" s="803"/>
      <c r="D447" s="803"/>
      <c r="E447" s="803"/>
      <c r="F447" s="803"/>
      <c r="G447" s="803"/>
      <c r="H447" s="803"/>
      <c r="I447" s="803"/>
      <c r="J447" s="803"/>
      <c r="K447" s="803"/>
      <c r="L447" s="803"/>
      <c r="M447" s="803"/>
      <c r="N447" s="803"/>
    </row>
    <row r="448" spans="2:14">
      <c r="B448" s="804" t="s">
        <v>930</v>
      </c>
      <c r="C448" s="804"/>
      <c r="D448" s="804"/>
      <c r="E448" s="804"/>
      <c r="F448" s="804"/>
      <c r="G448" s="804"/>
      <c r="H448" s="804"/>
      <c r="I448" s="804" t="s">
        <v>931</v>
      </c>
      <c r="J448" s="804"/>
      <c r="K448" s="804"/>
      <c r="L448" s="804"/>
      <c r="M448" s="804"/>
      <c r="N448" s="804"/>
    </row>
    <row r="449" spans="2:14">
      <c r="B449" s="805" t="s">
        <v>932</v>
      </c>
      <c r="C449" s="805"/>
      <c r="D449" s="805"/>
      <c r="E449" s="805"/>
      <c r="F449" s="805"/>
      <c r="G449" s="805"/>
      <c r="H449" s="805"/>
      <c r="I449" s="806" t="s">
        <v>933</v>
      </c>
      <c r="J449" s="806"/>
      <c r="K449" s="806"/>
      <c r="L449" s="806"/>
      <c r="M449" s="806"/>
      <c r="N449" s="806"/>
    </row>
    <row r="451" spans="2:14">
      <c r="B451" s="665" t="s">
        <v>934</v>
      </c>
      <c r="C451" s="665"/>
      <c r="D451" s="665"/>
      <c r="E451" s="665"/>
      <c r="F451" s="665"/>
      <c r="G451" s="665"/>
      <c r="H451" s="665"/>
      <c r="I451" s="665"/>
      <c r="J451" s="665"/>
      <c r="K451" s="665"/>
      <c r="L451" s="665"/>
      <c r="M451" s="665"/>
      <c r="N451" s="665"/>
    </row>
    <row r="452" spans="2:14">
      <c r="B452" s="672"/>
      <c r="C452" s="672"/>
      <c r="D452" s="672"/>
      <c r="E452" s="672"/>
      <c r="F452" s="672"/>
      <c r="G452" s="672"/>
      <c r="H452" s="672"/>
      <c r="I452" s="672"/>
      <c r="J452" s="672"/>
      <c r="K452" s="672"/>
      <c r="L452" s="672"/>
      <c r="M452" s="672"/>
      <c r="N452" s="672"/>
    </row>
    <row r="453" spans="2:14">
      <c r="B453" s="734" t="s">
        <v>832</v>
      </c>
      <c r="C453" s="734"/>
      <c r="D453" s="734"/>
      <c r="E453" s="734"/>
      <c r="F453" s="734"/>
      <c r="G453" s="734"/>
      <c r="H453" s="734"/>
      <c r="I453" s="734"/>
      <c r="J453" s="734"/>
      <c r="K453" s="734"/>
      <c r="L453" s="734"/>
      <c r="M453" s="734"/>
      <c r="N453" s="734"/>
    </row>
    <row r="454" spans="2:14">
      <c r="B454" s="799" t="s">
        <v>935</v>
      </c>
      <c r="C454" s="790" t="s">
        <v>1093</v>
      </c>
      <c r="D454" s="790"/>
      <c r="E454" s="790"/>
      <c r="F454" s="790"/>
      <c r="G454" s="790"/>
      <c r="H454" s="790"/>
      <c r="I454" s="790"/>
      <c r="J454" s="790"/>
      <c r="K454" s="790"/>
      <c r="L454" s="790"/>
      <c r="M454" s="802" t="s">
        <v>937</v>
      </c>
      <c r="N454" s="802"/>
    </row>
    <row r="455" spans="2:14">
      <c r="B455" s="800"/>
      <c r="C455" s="790"/>
      <c r="D455" s="790"/>
      <c r="E455" s="790"/>
      <c r="F455" s="790"/>
      <c r="G455" s="790"/>
      <c r="H455" s="790"/>
      <c r="I455" s="790"/>
      <c r="J455" s="790"/>
      <c r="K455" s="790"/>
      <c r="L455" s="790"/>
      <c r="M455" s="790" t="s">
        <v>1233</v>
      </c>
      <c r="N455" s="790"/>
    </row>
    <row r="456" spans="2:14">
      <c r="B456" s="800"/>
      <c r="C456" s="790"/>
      <c r="D456" s="790"/>
      <c r="E456" s="790"/>
      <c r="F456" s="790"/>
      <c r="G456" s="790"/>
      <c r="H456" s="790"/>
      <c r="I456" s="790"/>
      <c r="J456" s="790"/>
      <c r="K456" s="790"/>
      <c r="L456" s="790"/>
      <c r="M456" s="790"/>
      <c r="N456" s="790"/>
    </row>
    <row r="457" spans="2:14">
      <c r="B457" s="801"/>
      <c r="C457" s="790"/>
      <c r="D457" s="790"/>
      <c r="E457" s="790"/>
      <c r="F457" s="790"/>
      <c r="G457" s="790"/>
      <c r="H457" s="790"/>
      <c r="I457" s="790"/>
      <c r="J457" s="790"/>
      <c r="K457" s="790"/>
      <c r="L457" s="790"/>
      <c r="M457" s="790"/>
      <c r="N457" s="790"/>
    </row>
    <row r="458" spans="2:14">
      <c r="B458" s="672"/>
      <c r="C458" s="672"/>
      <c r="D458" s="672"/>
      <c r="E458" s="672"/>
      <c r="F458" s="672"/>
      <c r="G458" s="672"/>
      <c r="H458" s="672"/>
      <c r="I458" s="672"/>
      <c r="J458" s="672"/>
      <c r="K458" s="672"/>
      <c r="L458" s="672"/>
      <c r="M458" s="672"/>
      <c r="N458" s="672"/>
    </row>
    <row r="459" spans="2:14">
      <c r="B459" s="734" t="s">
        <v>939</v>
      </c>
      <c r="C459" s="734"/>
      <c r="D459" s="734"/>
      <c r="E459" s="734"/>
      <c r="F459" s="734"/>
      <c r="G459" s="734"/>
      <c r="H459" s="734"/>
      <c r="I459" s="734"/>
      <c r="J459" s="734"/>
      <c r="K459" s="734"/>
      <c r="L459" s="734"/>
      <c r="M459" s="734"/>
      <c r="N459" s="734"/>
    </row>
    <row r="460" spans="2:14">
      <c r="B460" s="665" t="s">
        <v>865</v>
      </c>
      <c r="C460" s="665"/>
      <c r="D460" s="665"/>
      <c r="E460" s="665"/>
      <c r="F460" s="665"/>
      <c r="G460" s="665"/>
      <c r="H460" s="665"/>
      <c r="I460" s="665"/>
      <c r="J460" s="665"/>
      <c r="K460" s="665"/>
      <c r="L460" s="665"/>
      <c r="M460" s="665"/>
      <c r="N460" s="665"/>
    </row>
    <row r="461" spans="2:14">
      <c r="B461" s="798"/>
      <c r="C461" s="798"/>
      <c r="D461" s="798"/>
      <c r="E461" s="798"/>
      <c r="F461" s="798"/>
      <c r="G461" s="798"/>
      <c r="H461" s="798"/>
      <c r="I461" s="798"/>
      <c r="J461" s="798"/>
      <c r="K461" s="798"/>
      <c r="L461" s="798"/>
      <c r="M461" s="798"/>
      <c r="N461" s="798"/>
    </row>
    <row r="462" spans="2:14">
      <c r="B462" s="110" t="s">
        <v>940</v>
      </c>
      <c r="C462" s="675" t="s">
        <v>1281</v>
      </c>
      <c r="D462" s="676"/>
      <c r="E462" s="677"/>
      <c r="F462" s="691" t="s">
        <v>942</v>
      </c>
      <c r="G462" s="692"/>
      <c r="H462" s="693"/>
      <c r="I462" s="694" t="s">
        <v>1101</v>
      </c>
      <c r="J462" s="695"/>
      <c r="K462" s="695"/>
      <c r="L462" s="695"/>
      <c r="M462" s="695"/>
      <c r="N462" s="696"/>
    </row>
    <row r="463" spans="2:14">
      <c r="B463" s="110" t="s">
        <v>944</v>
      </c>
      <c r="C463" s="675" t="s">
        <v>1528</v>
      </c>
      <c r="D463" s="676"/>
      <c r="E463" s="677"/>
      <c r="F463" s="795" t="s">
        <v>946</v>
      </c>
      <c r="G463" s="796"/>
      <c r="H463" s="797"/>
      <c r="I463" s="675" t="s">
        <v>1579</v>
      </c>
      <c r="J463" s="676"/>
      <c r="K463" s="676"/>
      <c r="L463" s="691" t="s">
        <v>948</v>
      </c>
      <c r="M463" s="693"/>
      <c r="N463" s="115" t="s">
        <v>1529</v>
      </c>
    </row>
    <row r="464" spans="2:14">
      <c r="B464" s="673" t="s">
        <v>950</v>
      </c>
      <c r="C464" s="673"/>
      <c r="D464" s="673"/>
      <c r="E464" s="673"/>
      <c r="F464" s="673"/>
      <c r="G464" s="673"/>
      <c r="H464" s="488" t="s">
        <v>951</v>
      </c>
      <c r="I464" s="489"/>
      <c r="J464" s="489"/>
      <c r="K464" s="490"/>
      <c r="L464" s="673" t="s">
        <v>875</v>
      </c>
      <c r="M464" s="673"/>
      <c r="N464" s="673"/>
    </row>
    <row r="465" spans="2:14">
      <c r="B465" s="694" t="s">
        <v>1103</v>
      </c>
      <c r="C465" s="695"/>
      <c r="D465" s="695"/>
      <c r="E465" s="695"/>
      <c r="F465" s="695"/>
      <c r="G465" s="696"/>
      <c r="H465" s="674" t="s">
        <v>953</v>
      </c>
      <c r="I465" s="674"/>
      <c r="J465" s="674"/>
      <c r="K465" s="674"/>
      <c r="L465" s="674" t="s">
        <v>1104</v>
      </c>
      <c r="M465" s="674"/>
      <c r="N465" s="674"/>
    </row>
    <row r="466" spans="2:14">
      <c r="B466" s="488" t="s">
        <v>955</v>
      </c>
      <c r="C466" s="489"/>
      <c r="D466" s="489"/>
      <c r="E466" s="489"/>
      <c r="F466" s="489"/>
      <c r="G466" s="490"/>
      <c r="H466" s="488" t="s">
        <v>869</v>
      </c>
      <c r="I466" s="489"/>
      <c r="J466" s="489"/>
      <c r="K466" s="490"/>
      <c r="L466" s="488" t="s">
        <v>868</v>
      </c>
      <c r="M466" s="489"/>
      <c r="N466" s="490"/>
    </row>
    <row r="467" spans="2:14">
      <c r="B467" s="674" t="s">
        <v>1580</v>
      </c>
      <c r="C467" s="674"/>
      <c r="D467" s="674"/>
      <c r="E467" s="674"/>
      <c r="F467" s="674"/>
      <c r="G467" s="674"/>
      <c r="H467" s="675" t="s">
        <v>957</v>
      </c>
      <c r="I467" s="676"/>
      <c r="J467" s="676"/>
      <c r="K467" s="677"/>
      <c r="L467" s="675" t="s">
        <v>958</v>
      </c>
      <c r="M467" s="676"/>
      <c r="N467" s="677"/>
    </row>
    <row r="468" spans="2:14">
      <c r="B468" s="116" t="s">
        <v>867</v>
      </c>
      <c r="C468" s="790" t="s">
        <v>1102</v>
      </c>
      <c r="D468" s="790"/>
      <c r="E468" s="790"/>
      <c r="F468" s="790"/>
      <c r="G468" s="790"/>
      <c r="H468" s="790"/>
      <c r="I468" s="790"/>
      <c r="J468" s="790"/>
      <c r="K468" s="790"/>
      <c r="L468" s="790"/>
      <c r="M468" s="790"/>
      <c r="N468" s="790"/>
    </row>
    <row r="469" spans="2:14">
      <c r="B469" s="791" t="s">
        <v>959</v>
      </c>
      <c r="C469" s="791"/>
      <c r="D469" s="791"/>
      <c r="E469" s="791"/>
      <c r="F469" s="791"/>
      <c r="G469" s="791"/>
      <c r="H469" s="791"/>
      <c r="I469" s="791"/>
      <c r="J469" s="791"/>
      <c r="K469" s="791"/>
      <c r="L469" s="791"/>
      <c r="M469" s="791"/>
      <c r="N469" s="117" t="s">
        <v>960</v>
      </c>
    </row>
    <row r="470" spans="2:14">
      <c r="B470" s="734" t="s">
        <v>961</v>
      </c>
      <c r="C470" s="734"/>
      <c r="D470" s="734"/>
      <c r="E470" s="734"/>
      <c r="F470" s="734"/>
      <c r="G470" s="734"/>
      <c r="H470" s="734"/>
      <c r="I470" s="734"/>
      <c r="J470" s="734"/>
      <c r="K470" s="734"/>
      <c r="L470" s="734"/>
      <c r="M470" s="734"/>
      <c r="N470" s="734"/>
    </row>
    <row r="471" spans="2:14" ht="25.5">
      <c r="B471" s="110" t="s">
        <v>962</v>
      </c>
      <c r="C471" s="786" t="s">
        <v>1531</v>
      </c>
      <c r="D471" s="695"/>
      <c r="E471" s="695"/>
      <c r="F471" s="695"/>
      <c r="G471" s="695"/>
      <c r="H471" s="695"/>
      <c r="I471" s="695"/>
      <c r="J471" s="695"/>
      <c r="K471" s="695"/>
      <c r="L471" s="695"/>
      <c r="M471" s="695"/>
      <c r="N471" s="696"/>
    </row>
    <row r="472" spans="2:14">
      <c r="B472" s="102" t="s">
        <v>964</v>
      </c>
      <c r="C472" s="488" t="s">
        <v>965</v>
      </c>
      <c r="D472" s="489"/>
      <c r="E472" s="490"/>
      <c r="F472" s="488" t="s">
        <v>966</v>
      </c>
      <c r="G472" s="489"/>
      <c r="H472" s="490"/>
      <c r="I472" s="488" t="s">
        <v>967</v>
      </c>
      <c r="J472" s="489"/>
      <c r="K472" s="489"/>
      <c r="L472" s="490"/>
      <c r="M472" s="488" t="s">
        <v>184</v>
      </c>
      <c r="N472" s="490"/>
    </row>
    <row r="473" spans="2:14">
      <c r="B473" s="413">
        <v>0</v>
      </c>
      <c r="C473" s="719">
        <v>0</v>
      </c>
      <c r="D473" s="719"/>
      <c r="E473" s="719"/>
      <c r="F473" s="787">
        <v>0</v>
      </c>
      <c r="G473" s="788"/>
      <c r="H473" s="789"/>
      <c r="I473" s="787">
        <v>0</v>
      </c>
      <c r="J473" s="788"/>
      <c r="K473" s="788"/>
      <c r="L473" s="789"/>
      <c r="M473" s="787">
        <f>+B473+C473</f>
        <v>0</v>
      </c>
      <c r="N473" s="789"/>
    </row>
    <row r="474" spans="2:14">
      <c r="B474" s="672" t="s">
        <v>968</v>
      </c>
      <c r="C474" s="672"/>
      <c r="D474" s="672"/>
      <c r="E474" s="672"/>
      <c r="F474" s="672"/>
      <c r="G474" s="672"/>
      <c r="H474" s="672"/>
      <c r="I474" s="672"/>
      <c r="J474" s="672"/>
      <c r="K474" s="672"/>
      <c r="L474" s="672"/>
      <c r="M474" s="672"/>
      <c r="N474" s="672"/>
    </row>
    <row r="475" spans="2:14">
      <c r="B475" s="102" t="s">
        <v>969</v>
      </c>
      <c r="C475" s="669" t="s">
        <v>1581</v>
      </c>
      <c r="D475" s="670"/>
      <c r="E475" s="670"/>
      <c r="F475" s="670"/>
      <c r="G475" s="670"/>
      <c r="H475" s="670"/>
      <c r="I475" s="670"/>
      <c r="J475" s="670"/>
      <c r="K475" s="670"/>
      <c r="L475" s="670"/>
      <c r="M475" s="670"/>
      <c r="N475" s="671"/>
    </row>
    <row r="476" spans="2:14">
      <c r="B476" s="119"/>
      <c r="C476" s="119"/>
      <c r="D476" s="119"/>
      <c r="E476" s="119"/>
      <c r="F476" s="119"/>
      <c r="G476" s="119"/>
      <c r="H476" s="119"/>
      <c r="I476" s="119"/>
      <c r="J476" s="119"/>
      <c r="K476" s="119"/>
      <c r="L476" s="119"/>
      <c r="M476" s="119"/>
      <c r="N476" s="119"/>
    </row>
    <row r="477" spans="2:14">
      <c r="B477" s="665" t="s">
        <v>971</v>
      </c>
      <c r="C477" s="665"/>
      <c r="D477" s="665"/>
      <c r="E477" s="665"/>
      <c r="F477" s="665"/>
      <c r="G477" s="665"/>
      <c r="H477" s="665"/>
      <c r="I477" s="665"/>
      <c r="J477" s="665"/>
      <c r="K477" s="665"/>
      <c r="L477" s="665"/>
      <c r="M477" s="665"/>
      <c r="N477" s="665"/>
    </row>
    <row r="478" spans="2:14">
      <c r="B478" s="734"/>
      <c r="C478" s="734"/>
      <c r="D478" s="734"/>
      <c r="E478" s="734"/>
      <c r="F478" s="734"/>
      <c r="G478" s="734"/>
      <c r="H478" s="734"/>
      <c r="I478" s="734"/>
      <c r="J478" s="734"/>
      <c r="K478" s="734"/>
      <c r="L478" s="734"/>
      <c r="M478" s="734"/>
      <c r="N478" s="734"/>
    </row>
    <row r="479" spans="2:14">
      <c r="B479" s="734" t="s">
        <v>972</v>
      </c>
      <c r="C479" s="734"/>
      <c r="D479" s="734"/>
      <c r="E479" s="734"/>
      <c r="F479" s="734"/>
      <c r="G479" s="734"/>
      <c r="H479" s="734"/>
      <c r="I479" s="734"/>
      <c r="J479" s="734"/>
      <c r="K479" s="734"/>
      <c r="L479" s="734"/>
      <c r="M479" s="734"/>
      <c r="N479" s="734"/>
    </row>
    <row r="480" spans="2:14">
      <c r="B480" s="785" t="s">
        <v>973</v>
      </c>
      <c r="C480" s="489"/>
      <c r="D480" s="489"/>
      <c r="E480" s="490"/>
      <c r="F480" s="488" t="s">
        <v>974</v>
      </c>
      <c r="G480" s="489"/>
      <c r="H480" s="489"/>
      <c r="I480" s="489"/>
      <c r="J480" s="490"/>
      <c r="K480" s="673" t="s">
        <v>975</v>
      </c>
      <c r="L480" s="673"/>
      <c r="M480" s="673"/>
      <c r="N480" s="673"/>
    </row>
    <row r="481" spans="2:14">
      <c r="B481" s="760">
        <v>0</v>
      </c>
      <c r="C481" s="761"/>
      <c r="D481" s="761"/>
      <c r="E481" s="762"/>
      <c r="F481" s="675" t="s">
        <v>976</v>
      </c>
      <c r="G481" s="676"/>
      <c r="H481" s="676"/>
      <c r="I481" s="676"/>
      <c r="J481" s="677"/>
      <c r="K481" s="674" t="s">
        <v>977</v>
      </c>
      <c r="L481" s="674"/>
      <c r="M481" s="674"/>
      <c r="N481" s="674"/>
    </row>
    <row r="482" spans="2:14">
      <c r="B482" s="691" t="s">
        <v>978</v>
      </c>
      <c r="C482" s="692"/>
      <c r="D482" s="692"/>
      <c r="E482" s="692"/>
      <c r="F482" s="692"/>
      <c r="G482" s="692"/>
      <c r="H482" s="692"/>
      <c r="I482" s="692"/>
      <c r="J482" s="692"/>
      <c r="K482" s="692"/>
      <c r="L482" s="692"/>
      <c r="M482" s="692"/>
      <c r="N482" s="693"/>
    </row>
    <row r="483" spans="2:14">
      <c r="B483" s="694" t="s">
        <v>1582</v>
      </c>
      <c r="C483" s="695"/>
      <c r="D483" s="695"/>
      <c r="E483" s="695"/>
      <c r="F483" s="695"/>
      <c r="G483" s="695"/>
      <c r="H483" s="695"/>
      <c r="I483" s="695"/>
      <c r="J483" s="695"/>
      <c r="K483" s="695"/>
      <c r="L483" s="695"/>
      <c r="M483" s="695"/>
      <c r="N483" s="696"/>
    </row>
    <row r="484" spans="2:14">
      <c r="B484" s="120"/>
      <c r="C484" s="120"/>
      <c r="D484" s="120"/>
      <c r="E484" s="120"/>
      <c r="F484" s="120"/>
      <c r="G484" s="120"/>
      <c r="H484" s="120"/>
      <c r="I484" s="120"/>
      <c r="J484" s="120"/>
      <c r="K484" s="120"/>
      <c r="L484" s="120"/>
      <c r="M484" s="120"/>
      <c r="N484" s="120"/>
    </row>
    <row r="485" spans="2:14">
      <c r="B485" s="734" t="s">
        <v>870</v>
      </c>
      <c r="C485" s="734"/>
      <c r="D485" s="734"/>
      <c r="E485" s="734"/>
      <c r="F485" s="734"/>
      <c r="G485" s="734"/>
      <c r="H485" s="734"/>
      <c r="I485" s="734"/>
      <c r="J485" s="734"/>
      <c r="K485" s="734"/>
      <c r="L485" s="734"/>
      <c r="M485" s="734"/>
      <c r="N485" s="734"/>
    </row>
    <row r="486" spans="2:14">
      <c r="B486" s="673" t="s">
        <v>871</v>
      </c>
      <c r="C486" s="743" t="s">
        <v>873</v>
      </c>
      <c r="D486" s="743"/>
      <c r="E486" s="743"/>
      <c r="F486" s="743"/>
      <c r="G486" s="743"/>
      <c r="H486" s="743"/>
      <c r="I486" s="743"/>
      <c r="J486" s="743"/>
      <c r="K486" s="766" t="s">
        <v>980</v>
      </c>
      <c r="L486" s="767"/>
      <c r="M486" s="767"/>
      <c r="N486" s="768"/>
    </row>
    <row r="487" spans="2:14">
      <c r="B487" s="488"/>
      <c r="C487" s="775" t="s">
        <v>939</v>
      </c>
      <c r="D487" s="776"/>
      <c r="E487" s="777"/>
      <c r="F487" s="775" t="s">
        <v>981</v>
      </c>
      <c r="G487" s="776"/>
      <c r="H487" s="777"/>
      <c r="I487" s="775" t="s">
        <v>982</v>
      </c>
      <c r="J487" s="777"/>
      <c r="K487" s="769"/>
      <c r="L487" s="770"/>
      <c r="M487" s="770"/>
      <c r="N487" s="771"/>
    </row>
    <row r="488" spans="2:14">
      <c r="B488" s="488"/>
      <c r="C488" s="778" t="s">
        <v>983</v>
      </c>
      <c r="D488" s="779"/>
      <c r="E488" s="779"/>
      <c r="F488" s="778" t="s">
        <v>984</v>
      </c>
      <c r="G488" s="779"/>
      <c r="H488" s="779"/>
      <c r="I488" s="780" t="s">
        <v>985</v>
      </c>
      <c r="J488" s="781"/>
      <c r="K488" s="772"/>
      <c r="L488" s="773"/>
      <c r="M488" s="773"/>
      <c r="N488" s="774"/>
    </row>
    <row r="489" spans="2:14">
      <c r="B489" s="113">
        <v>2024</v>
      </c>
      <c r="C489" s="760">
        <v>0</v>
      </c>
      <c r="D489" s="761"/>
      <c r="E489" s="762"/>
      <c r="F489" s="763">
        <v>20</v>
      </c>
      <c r="G489" s="764"/>
      <c r="H489" s="765"/>
      <c r="I489" s="763">
        <v>20</v>
      </c>
      <c r="J489" s="765"/>
      <c r="K489" s="1260" t="s">
        <v>1500</v>
      </c>
      <c r="L489" s="687"/>
      <c r="M489" s="687"/>
      <c r="N489" s="688"/>
    </row>
    <row r="490" spans="2:14">
      <c r="B490" s="691" t="s">
        <v>987</v>
      </c>
      <c r="C490" s="692"/>
      <c r="D490" s="692"/>
      <c r="E490" s="692"/>
      <c r="F490" s="692"/>
      <c r="G490" s="692"/>
      <c r="H490" s="692"/>
      <c r="I490" s="692"/>
      <c r="J490" s="692"/>
      <c r="K490" s="692"/>
      <c r="L490" s="692"/>
      <c r="M490" s="692"/>
      <c r="N490" s="693"/>
    </row>
    <row r="491" spans="2:14">
      <c r="B491" s="694" t="s">
        <v>1583</v>
      </c>
      <c r="C491" s="695"/>
      <c r="D491" s="695"/>
      <c r="E491" s="695"/>
      <c r="F491" s="695"/>
      <c r="G491" s="695"/>
      <c r="H491" s="695"/>
      <c r="I491" s="695"/>
      <c r="J491" s="695"/>
      <c r="K491" s="695"/>
      <c r="L491" s="695"/>
      <c r="M491" s="695"/>
      <c r="N491" s="696"/>
    </row>
    <row r="492" spans="2:14">
      <c r="B492" s="120"/>
      <c r="C492" s="120"/>
      <c r="D492" s="120"/>
      <c r="E492" s="120"/>
      <c r="F492" s="120"/>
      <c r="G492" s="120"/>
      <c r="H492" s="120"/>
      <c r="I492" s="120"/>
      <c r="J492" s="120"/>
      <c r="K492" s="120"/>
      <c r="L492" s="120"/>
      <c r="M492" s="120"/>
      <c r="N492" s="120"/>
    </row>
    <row r="493" spans="2:14">
      <c r="B493" s="734" t="s">
        <v>874</v>
      </c>
      <c r="C493" s="734"/>
      <c r="D493" s="734"/>
      <c r="E493" s="734"/>
      <c r="F493" s="734"/>
      <c r="G493" s="734"/>
      <c r="H493" s="734"/>
      <c r="I493" s="734"/>
      <c r="J493" s="734"/>
      <c r="K493" s="734"/>
      <c r="L493" s="734"/>
      <c r="M493" s="734"/>
      <c r="N493" s="734"/>
    </row>
    <row r="494" spans="2:14">
      <c r="B494" s="116" t="s">
        <v>989</v>
      </c>
      <c r="C494" s="675" t="s">
        <v>1502</v>
      </c>
      <c r="D494" s="676"/>
      <c r="E494" s="676"/>
      <c r="F494" s="677"/>
      <c r="G494" s="749">
        <v>20</v>
      </c>
      <c r="H494" s="750"/>
      <c r="I494" s="751"/>
      <c r="J494" s="752">
        <v>15</v>
      </c>
      <c r="K494" s="753"/>
      <c r="L494" s="754"/>
      <c r="M494" s="755">
        <v>5</v>
      </c>
      <c r="N494" s="756"/>
    </row>
    <row r="495" spans="2:14">
      <c r="B495" s="757"/>
      <c r="C495" s="757"/>
      <c r="D495" s="757"/>
      <c r="E495" s="757"/>
      <c r="F495" s="758"/>
      <c r="G495" s="759" t="s">
        <v>991</v>
      </c>
      <c r="H495" s="759"/>
      <c r="I495" s="759"/>
      <c r="J495" s="759" t="s">
        <v>992</v>
      </c>
      <c r="K495" s="759"/>
      <c r="L495" s="759"/>
      <c r="M495" s="759" t="s">
        <v>993</v>
      </c>
      <c r="N495" s="759"/>
    </row>
    <row r="496" spans="2:14">
      <c r="B496" s="120"/>
      <c r="C496" s="120"/>
      <c r="D496" s="120"/>
      <c r="E496" s="120"/>
      <c r="F496" s="120"/>
      <c r="G496" s="120"/>
      <c r="H496" s="120"/>
      <c r="I496" s="120"/>
      <c r="J496" s="120"/>
      <c r="K496" s="120"/>
      <c r="L496" s="120"/>
      <c r="M496" s="120"/>
      <c r="N496" s="120"/>
    </row>
    <row r="497" spans="2:14">
      <c r="B497" s="734" t="s">
        <v>994</v>
      </c>
      <c r="C497" s="734"/>
      <c r="D497" s="734"/>
      <c r="E497" s="734"/>
      <c r="F497" s="734"/>
      <c r="G497" s="734"/>
      <c r="H497" s="734"/>
      <c r="I497" s="734"/>
      <c r="J497" s="734"/>
      <c r="K497" s="734"/>
      <c r="L497" s="734"/>
      <c r="M497" s="734"/>
      <c r="N497" s="734"/>
    </row>
    <row r="498" spans="2:14">
      <c r="B498" s="678" t="s">
        <v>872</v>
      </c>
      <c r="C498" s="663" t="s">
        <v>873</v>
      </c>
      <c r="D498" s="663"/>
      <c r="E498" s="663"/>
      <c r="F498" s="663"/>
      <c r="G498" s="663"/>
      <c r="H498" s="663"/>
      <c r="I498" s="663"/>
      <c r="J498" s="736" t="s">
        <v>876</v>
      </c>
      <c r="K498" s="736"/>
      <c r="L498" s="736"/>
      <c r="M498" s="736"/>
      <c r="N498" s="737"/>
    </row>
    <row r="499" spans="2:14">
      <c r="B499" s="735"/>
      <c r="C499" s="740" t="s">
        <v>939</v>
      </c>
      <c r="D499" s="741"/>
      <c r="E499" s="742"/>
      <c r="F499" s="743" t="s">
        <v>981</v>
      </c>
      <c r="G499" s="743"/>
      <c r="H499" s="743" t="s">
        <v>982</v>
      </c>
      <c r="I499" s="743"/>
      <c r="J499" s="738"/>
      <c r="K499" s="738"/>
      <c r="L499" s="738"/>
      <c r="M499" s="738"/>
      <c r="N499" s="739"/>
    </row>
    <row r="500" spans="2:14">
      <c r="B500" s="679"/>
      <c r="C500" s="1016" t="s">
        <v>983</v>
      </c>
      <c r="D500" s="1017"/>
      <c r="E500" s="1018"/>
      <c r="F500" s="1016" t="s">
        <v>984</v>
      </c>
      <c r="G500" s="1018"/>
      <c r="H500" s="780" t="s">
        <v>985</v>
      </c>
      <c r="I500" s="1019"/>
      <c r="J500" s="1014"/>
      <c r="K500" s="1014"/>
      <c r="L500" s="1014"/>
      <c r="M500" s="1014"/>
      <c r="N500" s="1015"/>
    </row>
    <row r="501" spans="2:14">
      <c r="B501" s="102" t="s">
        <v>995</v>
      </c>
      <c r="C501" s="720"/>
      <c r="D501" s="721"/>
      <c r="E501" s="722"/>
      <c r="F501" s="719"/>
      <c r="G501" s="719"/>
      <c r="H501" s="719"/>
      <c r="I501" s="719"/>
      <c r="J501" s="482"/>
      <c r="K501" s="483"/>
      <c r="L501" s="483"/>
      <c r="M501" s="483"/>
      <c r="N501" s="484"/>
    </row>
    <row r="502" spans="2:14">
      <c r="B502" s="102" t="s">
        <v>997</v>
      </c>
      <c r="C502" s="787">
        <v>20</v>
      </c>
      <c r="D502" s="788"/>
      <c r="E502" s="789"/>
      <c r="F502" s="787">
        <v>20</v>
      </c>
      <c r="G502" s="789"/>
      <c r="H502" s="787">
        <v>20</v>
      </c>
      <c r="I502" s="789"/>
      <c r="J502" s="821" t="s">
        <v>998</v>
      </c>
      <c r="K502" s="821"/>
      <c r="L502" s="821"/>
      <c r="M502" s="821"/>
      <c r="N502" s="821"/>
    </row>
    <row r="503" spans="2:14">
      <c r="B503" s="102" t="s">
        <v>999</v>
      </c>
      <c r="C503" s="1244">
        <f>F502/H502</f>
        <v>1</v>
      </c>
      <c r="D503" s="1245"/>
      <c r="E503" s="1246"/>
      <c r="F503" s="787"/>
      <c r="G503" s="789"/>
      <c r="H503" s="787"/>
      <c r="I503" s="789"/>
      <c r="J503" s="821" t="s">
        <v>1584</v>
      </c>
      <c r="K503" s="821"/>
      <c r="L503" s="821"/>
      <c r="M503" s="821"/>
      <c r="N503" s="821"/>
    </row>
    <row r="504" spans="2:14">
      <c r="B504" s="102" t="s">
        <v>1001</v>
      </c>
      <c r="C504" s="1188"/>
      <c r="D504" s="1303"/>
      <c r="E504" s="1189"/>
      <c r="F504" s="702"/>
      <c r="G504" s="702"/>
      <c r="H504" s="702"/>
      <c r="I504" s="702"/>
      <c r="J504" s="822"/>
      <c r="K504" s="823"/>
      <c r="L504" s="823"/>
      <c r="M504" s="823"/>
      <c r="N504" s="824"/>
    </row>
    <row r="505" spans="2:14">
      <c r="B505" s="102" t="s">
        <v>1002</v>
      </c>
      <c r="C505" s="1198">
        <v>20</v>
      </c>
      <c r="D505" s="1218"/>
      <c r="E505" s="1199"/>
      <c r="F505" s="1198">
        <v>20</v>
      </c>
      <c r="G505" s="1199"/>
      <c r="H505" s="1198">
        <v>20</v>
      </c>
      <c r="I505" s="1199"/>
      <c r="J505" s="821" t="s">
        <v>1585</v>
      </c>
      <c r="K505" s="821"/>
      <c r="L505" s="821"/>
      <c r="M505" s="821"/>
      <c r="N505" s="821"/>
    </row>
    <row r="506" spans="2:14">
      <c r="B506" s="102" t="s">
        <v>1003</v>
      </c>
      <c r="C506" s="1011">
        <f>F505/H505</f>
        <v>1</v>
      </c>
      <c r="D506" s="1254"/>
      <c r="E506" s="1255"/>
      <c r="F506" s="1188"/>
      <c r="G506" s="1189"/>
      <c r="H506" s="1188"/>
      <c r="I506" s="1189"/>
      <c r="J506" s="821" t="s">
        <v>1584</v>
      </c>
      <c r="K506" s="821"/>
      <c r="L506" s="821"/>
      <c r="M506" s="821"/>
      <c r="N506" s="821"/>
    </row>
    <row r="507" spans="2:14">
      <c r="B507" s="102" t="s">
        <v>1004</v>
      </c>
      <c r="C507" s="1012"/>
      <c r="D507" s="1266"/>
      <c r="E507" s="1267"/>
      <c r="F507" s="1188"/>
      <c r="G507" s="1189"/>
      <c r="H507" s="1188"/>
      <c r="I507" s="1189"/>
      <c r="J507" s="821"/>
      <c r="K507" s="821"/>
      <c r="L507" s="821"/>
      <c r="M507" s="821"/>
      <c r="N507" s="821"/>
    </row>
    <row r="508" spans="2:14">
      <c r="B508" s="102" t="s">
        <v>1005</v>
      </c>
      <c r="C508" s="787"/>
      <c r="D508" s="788"/>
      <c r="E508" s="789"/>
      <c r="F508" s="787"/>
      <c r="G508" s="789"/>
      <c r="H508" s="787"/>
      <c r="I508" s="789"/>
      <c r="J508" s="821"/>
      <c r="K508" s="821"/>
      <c r="L508" s="821"/>
      <c r="M508" s="821"/>
      <c r="N508" s="821"/>
    </row>
    <row r="509" spans="2:14">
      <c r="B509" s="102" t="s">
        <v>1006</v>
      </c>
      <c r="C509" s="1244"/>
      <c r="D509" s="1245"/>
      <c r="E509" s="1246"/>
      <c r="F509" s="787"/>
      <c r="G509" s="789"/>
      <c r="H509" s="787"/>
      <c r="I509" s="789"/>
      <c r="J509" s="821"/>
      <c r="K509" s="821"/>
      <c r="L509" s="821"/>
      <c r="M509" s="821"/>
      <c r="N509" s="821"/>
    </row>
    <row r="510" spans="2:14">
      <c r="B510" s="102" t="s">
        <v>1007</v>
      </c>
      <c r="C510" s="1006"/>
      <c r="D510" s="1190"/>
      <c r="E510" s="1191"/>
      <c r="F510" s="763"/>
      <c r="G510" s="765"/>
      <c r="H510" s="763"/>
      <c r="I510" s="765"/>
      <c r="J510" s="1366"/>
      <c r="K510" s="1366"/>
      <c r="L510" s="1366"/>
      <c r="M510" s="1366"/>
      <c r="N510" s="1366"/>
    </row>
    <row r="511" spans="2:14">
      <c r="B511" s="102" t="s">
        <v>1008</v>
      </c>
      <c r="C511" s="1229"/>
      <c r="D511" s="1230"/>
      <c r="E511" s="1231"/>
      <c r="F511" s="1229"/>
      <c r="G511" s="1231"/>
      <c r="H511" s="1229"/>
      <c r="I511" s="1231"/>
      <c r="J511" s="1365"/>
      <c r="K511" s="1365"/>
      <c r="L511" s="1365"/>
      <c r="M511" s="1365"/>
      <c r="N511" s="1365"/>
    </row>
    <row r="512" spans="2:14">
      <c r="B512" s="102" t="s">
        <v>1009</v>
      </c>
      <c r="C512" s="1235"/>
      <c r="D512" s="1236"/>
      <c r="E512" s="1237"/>
      <c r="F512" s="1229"/>
      <c r="G512" s="1231"/>
      <c r="H512" s="1229"/>
      <c r="I512" s="1231"/>
      <c r="J512" s="1365"/>
      <c r="K512" s="1365"/>
      <c r="L512" s="1365"/>
      <c r="M512" s="1365"/>
      <c r="N512" s="1365"/>
    </row>
    <row r="513" spans="2:14">
      <c r="B513" s="697" t="s">
        <v>1010</v>
      </c>
      <c r="C513" s="697"/>
      <c r="D513" s="697"/>
      <c r="E513" s="697"/>
      <c r="F513" s="697"/>
      <c r="G513" s="697"/>
      <c r="H513" s="697"/>
      <c r="I513" s="697"/>
      <c r="J513" s="697"/>
      <c r="K513" s="697"/>
      <c r="L513" s="697"/>
      <c r="M513" s="697"/>
      <c r="N513" s="117" t="s">
        <v>1011</v>
      </c>
    </row>
    <row r="514" spans="2:14">
      <c r="B514" s="665" t="s">
        <v>1012</v>
      </c>
      <c r="C514" s="665"/>
      <c r="D514" s="665"/>
      <c r="E514" s="665"/>
      <c r="F514" s="665"/>
      <c r="G514" s="665"/>
      <c r="H514" s="665"/>
      <c r="I514" s="665"/>
      <c r="J514" s="665"/>
      <c r="K514" s="665"/>
      <c r="L514" s="665"/>
      <c r="M514" s="665"/>
      <c r="N514" s="665"/>
    </row>
    <row r="515" spans="2:14">
      <c r="B515" s="698"/>
      <c r="C515" s="698"/>
      <c r="D515" s="698"/>
      <c r="E515" s="698"/>
      <c r="F515" s="698"/>
      <c r="G515" s="698"/>
      <c r="H515" s="698"/>
      <c r="I515" s="698"/>
      <c r="J515" s="698"/>
      <c r="K515" s="698"/>
      <c r="L515" s="698"/>
      <c r="M515" s="698"/>
      <c r="N515" s="698"/>
    </row>
    <row r="516" spans="2:14">
      <c r="B516" s="690" t="s">
        <v>1013</v>
      </c>
      <c r="C516" s="690"/>
      <c r="D516" s="690"/>
      <c r="E516" s="690"/>
      <c r="F516" s="690"/>
      <c r="G516" s="690"/>
      <c r="H516" s="690"/>
      <c r="I516" s="690"/>
      <c r="J516" s="690"/>
      <c r="K516" s="690"/>
      <c r="L516" s="690"/>
      <c r="M516" s="690"/>
      <c r="N516" s="690"/>
    </row>
    <row r="517" spans="2:14">
      <c r="B517" s="691" t="s">
        <v>1014</v>
      </c>
      <c r="C517" s="692"/>
      <c r="D517" s="692"/>
      <c r="E517" s="692"/>
      <c r="F517" s="692"/>
      <c r="G517" s="693"/>
      <c r="H517" s="691" t="s">
        <v>1015</v>
      </c>
      <c r="I517" s="692"/>
      <c r="J517" s="692"/>
      <c r="K517" s="692"/>
      <c r="L517" s="692"/>
      <c r="M517" s="692"/>
      <c r="N517" s="693"/>
    </row>
    <row r="518" spans="2:14">
      <c r="B518" s="694" t="s">
        <v>1586</v>
      </c>
      <c r="C518" s="695"/>
      <c r="D518" s="695"/>
      <c r="E518" s="695"/>
      <c r="F518" s="695"/>
      <c r="G518" s="696"/>
      <c r="H518" s="694" t="s">
        <v>1587</v>
      </c>
      <c r="I518" s="695"/>
      <c r="J518" s="695"/>
      <c r="K518" s="695"/>
      <c r="L518" s="695"/>
      <c r="M518" s="695"/>
      <c r="N518" s="696"/>
    </row>
    <row r="519" spans="2:14">
      <c r="B519" s="488" t="s">
        <v>1018</v>
      </c>
      <c r="C519" s="489"/>
      <c r="D519" s="489"/>
      <c r="E519" s="490"/>
      <c r="F519" s="488" t="s">
        <v>875</v>
      </c>
      <c r="G519" s="489"/>
      <c r="H519" s="489"/>
      <c r="I519" s="489"/>
      <c r="J519" s="490"/>
      <c r="K519" s="488" t="s">
        <v>869</v>
      </c>
      <c r="L519" s="489"/>
      <c r="M519" s="489"/>
      <c r="N519" s="490"/>
    </row>
    <row r="520" spans="2:14">
      <c r="B520" s="675" t="s">
        <v>1588</v>
      </c>
      <c r="C520" s="676"/>
      <c r="D520" s="676"/>
      <c r="E520" s="677"/>
      <c r="F520" s="675" t="s">
        <v>1104</v>
      </c>
      <c r="G520" s="676"/>
      <c r="H520" s="676"/>
      <c r="I520" s="676"/>
      <c r="J520" s="677"/>
      <c r="K520" s="675" t="s">
        <v>957</v>
      </c>
      <c r="L520" s="676"/>
      <c r="M520" s="676"/>
      <c r="N520" s="677"/>
    </row>
    <row r="521" spans="2:14">
      <c r="B521" s="488" t="s">
        <v>1021</v>
      </c>
      <c r="C521" s="489"/>
      <c r="D521" s="489"/>
      <c r="E521" s="490"/>
      <c r="F521" s="488" t="s">
        <v>1022</v>
      </c>
      <c r="G521" s="489"/>
      <c r="H521" s="489"/>
      <c r="I521" s="489"/>
      <c r="J521" s="490"/>
      <c r="K521" s="689" t="s">
        <v>1023</v>
      </c>
      <c r="L521" s="489"/>
      <c r="M521" s="489"/>
      <c r="N521" s="490"/>
    </row>
    <row r="522" spans="2:14">
      <c r="B522" s="675" t="s">
        <v>958</v>
      </c>
      <c r="C522" s="676"/>
      <c r="D522" s="676"/>
      <c r="E522" s="677"/>
      <c r="F522" s="675" t="s">
        <v>1024</v>
      </c>
      <c r="G522" s="676"/>
      <c r="H522" s="676"/>
      <c r="I522" s="676"/>
      <c r="J522" s="677"/>
      <c r="K522" s="686" t="s">
        <v>1500</v>
      </c>
      <c r="L522" s="687"/>
      <c r="M522" s="687"/>
      <c r="N522" s="688"/>
    </row>
    <row r="523" spans="2:14">
      <c r="B523" s="120"/>
      <c r="C523" s="120"/>
      <c r="D523" s="120"/>
      <c r="E523" s="120"/>
      <c r="F523" s="120"/>
      <c r="G523" s="120"/>
      <c r="H523" s="120"/>
      <c r="I523" s="120"/>
      <c r="J523" s="120"/>
      <c r="K523" s="120"/>
      <c r="L523" s="120"/>
      <c r="M523" s="120"/>
      <c r="N523" s="120"/>
    </row>
    <row r="524" spans="2:14">
      <c r="B524" s="690" t="s">
        <v>1025</v>
      </c>
      <c r="C524" s="690"/>
      <c r="D524" s="690"/>
      <c r="E524" s="690"/>
      <c r="F524" s="690"/>
      <c r="G524" s="690"/>
      <c r="H524" s="690"/>
      <c r="I524" s="690"/>
      <c r="J524" s="690"/>
      <c r="K524" s="690"/>
      <c r="L524" s="690"/>
      <c r="M524" s="690"/>
      <c r="N524" s="690"/>
    </row>
    <row r="525" spans="2:14">
      <c r="B525" s="691" t="s">
        <v>1026</v>
      </c>
      <c r="C525" s="692"/>
      <c r="D525" s="692"/>
      <c r="E525" s="692"/>
      <c r="F525" s="692"/>
      <c r="G525" s="693"/>
      <c r="H525" s="691" t="s">
        <v>1015</v>
      </c>
      <c r="I525" s="692"/>
      <c r="J525" s="692"/>
      <c r="K525" s="692"/>
      <c r="L525" s="692"/>
      <c r="M525" s="692"/>
      <c r="N525" s="693"/>
    </row>
    <row r="526" spans="2:14">
      <c r="B526" s="694" t="s">
        <v>1589</v>
      </c>
      <c r="C526" s="695"/>
      <c r="D526" s="695"/>
      <c r="E526" s="695"/>
      <c r="F526" s="695"/>
      <c r="G526" s="696"/>
      <c r="H526" s="694" t="s">
        <v>1590</v>
      </c>
      <c r="I526" s="695"/>
      <c r="J526" s="695"/>
      <c r="K526" s="695"/>
      <c r="L526" s="695"/>
      <c r="M526" s="695"/>
      <c r="N526" s="696"/>
    </row>
    <row r="527" spans="2:14">
      <c r="B527" s="488" t="s">
        <v>1018</v>
      </c>
      <c r="C527" s="489"/>
      <c r="D527" s="489"/>
      <c r="E527" s="490"/>
      <c r="F527" s="488" t="s">
        <v>875</v>
      </c>
      <c r="G527" s="489"/>
      <c r="H527" s="489"/>
      <c r="I527" s="489"/>
      <c r="J527" s="490"/>
      <c r="K527" s="488" t="s">
        <v>869</v>
      </c>
      <c r="L527" s="489"/>
      <c r="M527" s="489"/>
      <c r="N527" s="490"/>
    </row>
    <row r="528" spans="2:14">
      <c r="B528" s="675" t="s">
        <v>1591</v>
      </c>
      <c r="C528" s="676"/>
      <c r="D528" s="676"/>
      <c r="E528" s="677"/>
      <c r="F528" s="675" t="s">
        <v>1104</v>
      </c>
      <c r="G528" s="676"/>
      <c r="H528" s="676"/>
      <c r="I528" s="676"/>
      <c r="J528" s="677"/>
      <c r="K528" s="675" t="s">
        <v>957</v>
      </c>
      <c r="L528" s="676"/>
      <c r="M528" s="676"/>
      <c r="N528" s="677"/>
    </row>
    <row r="529" spans="2:14">
      <c r="B529" s="488" t="s">
        <v>1021</v>
      </c>
      <c r="C529" s="489"/>
      <c r="D529" s="489"/>
      <c r="E529" s="490"/>
      <c r="F529" s="488" t="s">
        <v>1022</v>
      </c>
      <c r="G529" s="489"/>
      <c r="H529" s="489"/>
      <c r="I529" s="489"/>
      <c r="J529" s="490"/>
      <c r="K529" s="689" t="s">
        <v>1023</v>
      </c>
      <c r="L529" s="489"/>
      <c r="M529" s="489"/>
      <c r="N529" s="490"/>
    </row>
    <row r="530" spans="2:14">
      <c r="B530" s="675" t="s">
        <v>958</v>
      </c>
      <c r="C530" s="676"/>
      <c r="D530" s="676"/>
      <c r="E530" s="677"/>
      <c r="F530" s="675" t="s">
        <v>1024</v>
      </c>
      <c r="G530" s="676"/>
      <c r="H530" s="676"/>
      <c r="I530" s="676"/>
      <c r="J530" s="677"/>
      <c r="K530" s="686" t="s">
        <v>1500</v>
      </c>
      <c r="L530" s="687"/>
      <c r="M530" s="687"/>
      <c r="N530" s="688"/>
    </row>
    <row r="531" spans="2:14">
      <c r="B531" s="119"/>
      <c r="C531" s="119"/>
      <c r="D531" s="119"/>
      <c r="E531" s="119"/>
      <c r="F531" s="119"/>
      <c r="G531" s="119"/>
      <c r="H531" s="119"/>
      <c r="I531" s="119"/>
      <c r="J531" s="119"/>
      <c r="K531" s="121"/>
      <c r="L531" s="119"/>
      <c r="M531" s="119"/>
      <c r="N531" s="119"/>
    </row>
    <row r="532" spans="2:14">
      <c r="B532" s="665" t="s">
        <v>1027</v>
      </c>
      <c r="C532" s="665"/>
      <c r="D532" s="665"/>
      <c r="E532" s="665"/>
      <c r="F532" s="665"/>
      <c r="G532" s="665"/>
      <c r="H532" s="665"/>
      <c r="I532" s="665"/>
      <c r="J532" s="665"/>
      <c r="K532" s="665"/>
      <c r="L532" s="665"/>
      <c r="M532" s="665"/>
      <c r="N532" s="665"/>
    </row>
    <row r="533" spans="2:14">
      <c r="B533" s="108"/>
      <c r="C533" s="108"/>
      <c r="D533" s="108"/>
      <c r="E533" s="108"/>
      <c r="F533" s="108"/>
      <c r="G533" s="108"/>
      <c r="H533" s="108"/>
      <c r="I533" s="108"/>
      <c r="J533" s="108"/>
      <c r="K533" s="108"/>
      <c r="L533" s="108"/>
      <c r="M533" s="108"/>
      <c r="N533" s="108"/>
    </row>
    <row r="534" spans="2:14">
      <c r="B534" s="488" t="s">
        <v>866</v>
      </c>
      <c r="C534" s="489"/>
      <c r="D534" s="489"/>
      <c r="E534" s="489"/>
      <c r="F534" s="489"/>
      <c r="G534" s="489"/>
      <c r="H534" s="490"/>
      <c r="I534" s="673" t="s">
        <v>877</v>
      </c>
      <c r="J534" s="673"/>
      <c r="K534" s="673"/>
      <c r="L534" s="673"/>
      <c r="M534" s="673"/>
      <c r="N534" s="673"/>
    </row>
    <row r="535" spans="2:14">
      <c r="B535" s="674" t="s">
        <v>1544</v>
      </c>
      <c r="C535" s="674"/>
      <c r="D535" s="674"/>
      <c r="E535" s="674"/>
      <c r="F535" s="674"/>
      <c r="G535" s="674"/>
      <c r="H535" s="674"/>
      <c r="I535" s="674" t="s">
        <v>1094</v>
      </c>
      <c r="J535" s="674"/>
      <c r="K535" s="674"/>
      <c r="L535" s="674"/>
      <c r="M535" s="674"/>
      <c r="N535" s="674"/>
    </row>
    <row r="536" spans="2:14">
      <c r="B536" s="678" t="s">
        <v>1030</v>
      </c>
      <c r="C536" s="680" t="s">
        <v>1031</v>
      </c>
      <c r="D536" s="681"/>
      <c r="E536" s="681"/>
      <c r="F536" s="681"/>
      <c r="G536" s="681"/>
      <c r="H536" s="682"/>
      <c r="I536" s="488" t="s">
        <v>1032</v>
      </c>
      <c r="J536" s="490"/>
      <c r="K536" s="488" t="s">
        <v>1033</v>
      </c>
      <c r="L536" s="489"/>
      <c r="M536" s="489"/>
      <c r="N536" s="490"/>
    </row>
    <row r="537" spans="2:14">
      <c r="B537" s="679"/>
      <c r="C537" s="683"/>
      <c r="D537" s="684"/>
      <c r="E537" s="684"/>
      <c r="F537" s="684"/>
      <c r="G537" s="684"/>
      <c r="H537" s="685"/>
      <c r="I537" s="675" t="s">
        <v>1545</v>
      </c>
      <c r="J537" s="677"/>
      <c r="K537" s="675" t="s">
        <v>1519</v>
      </c>
      <c r="L537" s="676"/>
      <c r="M537" s="676"/>
      <c r="N537" s="677"/>
    </row>
    <row r="538" spans="2:14" ht="15">
      <c r="B538" s="122"/>
      <c r="C538" s="119"/>
      <c r="D538" s="119"/>
      <c r="E538" s="119"/>
      <c r="F538" s="119"/>
      <c r="G538" s="119"/>
      <c r="H538" s="119"/>
      <c r="I538" s="119"/>
      <c r="J538" s="119"/>
      <c r="K538" s="119"/>
      <c r="L538" s="123"/>
      <c r="M538" s="123"/>
      <c r="N538" s="123"/>
    </row>
    <row r="539" spans="2:14">
      <c r="B539" s="665" t="s">
        <v>1036</v>
      </c>
      <c r="C539" s="665"/>
      <c r="D539" s="665"/>
      <c r="E539" s="665"/>
      <c r="F539" s="665"/>
      <c r="G539" s="665"/>
      <c r="H539" s="665"/>
      <c r="I539" s="665"/>
      <c r="J539" s="665"/>
      <c r="K539" s="665"/>
      <c r="L539" s="665"/>
      <c r="M539" s="665"/>
      <c r="N539" s="665"/>
    </row>
    <row r="540" spans="2:14">
      <c r="B540" s="124"/>
      <c r="C540" s="124"/>
      <c r="D540" s="124"/>
      <c r="E540" s="124"/>
      <c r="F540" s="124"/>
      <c r="G540" s="124"/>
      <c r="H540" s="124"/>
      <c r="I540" s="124"/>
      <c r="J540" s="124"/>
      <c r="K540" s="124"/>
      <c r="L540" s="124"/>
      <c r="M540" s="124"/>
      <c r="N540" s="124"/>
    </row>
    <row r="541" spans="2:14">
      <c r="B541" s="673" t="s">
        <v>1037</v>
      </c>
      <c r="C541" s="673"/>
      <c r="D541" s="673"/>
      <c r="E541" s="673"/>
      <c r="F541" s="673"/>
      <c r="G541" s="673"/>
      <c r="H541" s="488" t="s">
        <v>1032</v>
      </c>
      <c r="I541" s="489"/>
      <c r="J541" s="490"/>
      <c r="K541" s="488" t="s">
        <v>1033</v>
      </c>
      <c r="L541" s="489"/>
      <c r="M541" s="489"/>
      <c r="N541" s="490"/>
    </row>
    <row r="542" spans="2:14">
      <c r="B542" s="674" t="s">
        <v>1038</v>
      </c>
      <c r="C542" s="674"/>
      <c r="D542" s="674"/>
      <c r="E542" s="674"/>
      <c r="F542" s="674"/>
      <c r="G542" s="674"/>
      <c r="H542" s="675" t="s">
        <v>1039</v>
      </c>
      <c r="I542" s="676"/>
      <c r="J542" s="677"/>
      <c r="K542" s="675" t="s">
        <v>1035</v>
      </c>
      <c r="L542" s="676"/>
      <c r="M542" s="676"/>
      <c r="N542" s="677"/>
    </row>
    <row r="543" spans="2:14">
      <c r="B543" s="119"/>
      <c r="C543" s="119"/>
      <c r="D543" s="119"/>
      <c r="E543" s="119"/>
      <c r="F543" s="119"/>
      <c r="G543" s="119"/>
      <c r="H543" s="119"/>
      <c r="I543" s="119"/>
      <c r="J543" s="119"/>
      <c r="K543" s="121"/>
      <c r="L543" s="119"/>
      <c r="M543" s="119"/>
      <c r="N543" s="119"/>
    </row>
    <row r="544" spans="2:14">
      <c r="B544" s="665" t="s">
        <v>1040</v>
      </c>
      <c r="C544" s="665"/>
      <c r="D544" s="665"/>
      <c r="E544" s="665"/>
      <c r="F544" s="665"/>
      <c r="G544" s="665"/>
      <c r="H544" s="665"/>
      <c r="I544" s="665"/>
      <c r="J544" s="665"/>
      <c r="K544" s="665"/>
      <c r="L544" s="665"/>
      <c r="M544" s="665"/>
      <c r="N544" s="665"/>
    </row>
    <row r="545" spans="2:14">
      <c r="B545" s="108"/>
      <c r="C545" s="108"/>
      <c r="D545" s="108"/>
      <c r="E545" s="108"/>
      <c r="F545" s="108"/>
      <c r="G545" s="108"/>
      <c r="H545" s="108"/>
      <c r="I545" s="108"/>
      <c r="J545" s="108"/>
      <c r="K545" s="108"/>
      <c r="L545" s="108"/>
      <c r="M545" s="108"/>
      <c r="N545" s="108"/>
    </row>
    <row r="546" spans="2:14">
      <c r="B546" s="125" t="s">
        <v>866</v>
      </c>
      <c r="C546" s="663" t="s">
        <v>1041</v>
      </c>
      <c r="D546" s="663"/>
      <c r="E546" s="663"/>
      <c r="F546" s="663"/>
      <c r="G546" s="663"/>
      <c r="H546" s="663"/>
      <c r="I546" s="663"/>
      <c r="J546" s="663"/>
      <c r="K546" s="663"/>
      <c r="L546" s="663"/>
      <c r="M546" s="663"/>
      <c r="N546" s="663"/>
    </row>
    <row r="547" spans="2:14">
      <c r="B547" s="115" t="s">
        <v>1281</v>
      </c>
      <c r="C547" s="666" t="s">
        <v>1282</v>
      </c>
      <c r="D547" s="667"/>
      <c r="E547" s="667"/>
      <c r="F547" s="667"/>
      <c r="G547" s="667"/>
      <c r="H547" s="667"/>
      <c r="I547" s="667"/>
      <c r="J547" s="667"/>
      <c r="K547" s="667"/>
      <c r="L547" s="667"/>
      <c r="M547" s="667"/>
      <c r="N547" s="668"/>
    </row>
    <row r="548" spans="2:14">
      <c r="B548" s="115" t="s">
        <v>1267</v>
      </c>
      <c r="C548" s="666" t="s">
        <v>1105</v>
      </c>
      <c r="D548" s="667"/>
      <c r="E548" s="667"/>
      <c r="F548" s="667"/>
      <c r="G548" s="667"/>
      <c r="H548" s="667"/>
      <c r="I548" s="667"/>
      <c r="J548" s="667"/>
      <c r="K548" s="667"/>
      <c r="L548" s="667"/>
      <c r="M548" s="667"/>
      <c r="N548" s="668"/>
    </row>
    <row r="549" spans="2:14">
      <c r="B549" s="115"/>
      <c r="C549" s="669"/>
      <c r="D549" s="670"/>
      <c r="E549" s="670"/>
      <c r="F549" s="670"/>
      <c r="G549" s="670"/>
      <c r="H549" s="670"/>
      <c r="I549" s="670"/>
      <c r="J549" s="670"/>
      <c r="K549" s="670"/>
      <c r="L549" s="670"/>
      <c r="M549" s="670"/>
      <c r="N549" s="671"/>
    </row>
    <row r="550" spans="2:14">
      <c r="B550" s="672"/>
      <c r="C550" s="672"/>
      <c r="D550" s="672"/>
      <c r="E550" s="672"/>
      <c r="F550" s="672"/>
      <c r="G550" s="672"/>
      <c r="H550" s="672"/>
      <c r="I550" s="672"/>
      <c r="J550" s="672"/>
      <c r="K550" s="672"/>
      <c r="L550" s="672"/>
      <c r="M550" s="672"/>
      <c r="N550" s="672"/>
    </row>
    <row r="551" spans="2:14">
      <c r="B551" s="111"/>
      <c r="C551" s="111"/>
      <c r="D551" s="111"/>
      <c r="E551" s="111"/>
      <c r="F551" s="111"/>
      <c r="G551" s="111"/>
      <c r="H551" s="660" t="s">
        <v>1046</v>
      </c>
      <c r="I551" s="661"/>
      <c r="J551" s="662"/>
      <c r="K551" s="482" t="s">
        <v>1523</v>
      </c>
      <c r="L551" s="483"/>
      <c r="M551" s="483"/>
      <c r="N551" s="484"/>
    </row>
    <row r="552" spans="2:14">
      <c r="B552" s="111"/>
      <c r="C552" s="111"/>
      <c r="D552" s="111"/>
      <c r="E552" s="111"/>
      <c r="F552" s="111"/>
      <c r="G552" s="111"/>
      <c r="H552" s="111"/>
      <c r="I552" s="111"/>
      <c r="J552" s="111"/>
      <c r="K552" s="111"/>
      <c r="L552" s="111"/>
      <c r="M552" s="111"/>
      <c r="N552" s="111"/>
    </row>
    <row r="553" spans="2:14">
      <c r="B553" s="672"/>
      <c r="C553" s="672"/>
      <c r="D553" s="672"/>
      <c r="E553" s="672"/>
      <c r="F553" s="672"/>
      <c r="G553" s="672"/>
      <c r="H553" s="672"/>
      <c r="I553" s="672"/>
      <c r="J553" s="672"/>
      <c r="K553" s="672"/>
      <c r="L553" s="672"/>
      <c r="M553" s="672"/>
      <c r="N553" s="672"/>
    </row>
    <row r="554" spans="2:14">
      <c r="B554" s="663" t="s">
        <v>1047</v>
      </c>
      <c r="C554" s="663"/>
      <c r="D554" s="663"/>
      <c r="E554" s="663"/>
      <c r="F554" s="663" t="s">
        <v>1048</v>
      </c>
      <c r="G554" s="663"/>
      <c r="H554" s="663"/>
      <c r="I554" s="663"/>
      <c r="J554" s="663"/>
      <c r="K554" s="663" t="s">
        <v>878</v>
      </c>
      <c r="L554" s="663"/>
      <c r="M554" s="663"/>
      <c r="N554" s="663"/>
    </row>
    <row r="555" spans="2:14">
      <c r="B555" s="521" t="s">
        <v>1544</v>
      </c>
      <c r="C555" s="522"/>
      <c r="D555" s="522"/>
      <c r="E555" s="523"/>
      <c r="F555" s="521" t="s">
        <v>1049</v>
      </c>
      <c r="G555" s="522"/>
      <c r="H555" s="522"/>
      <c r="I555" s="522"/>
      <c r="J555" s="523"/>
      <c r="K555" s="1020" t="s">
        <v>1050</v>
      </c>
      <c r="L555" s="522"/>
      <c r="M555" s="522"/>
      <c r="N555" s="523"/>
    </row>
    <row r="556" spans="2:14">
      <c r="B556" s="479"/>
      <c r="C556" s="480"/>
      <c r="D556" s="480"/>
      <c r="E556" s="481"/>
      <c r="F556" s="479"/>
      <c r="G556" s="480"/>
      <c r="H556" s="480"/>
      <c r="I556" s="480"/>
      <c r="J556" s="481"/>
      <c r="K556" s="659"/>
      <c r="L556" s="480"/>
      <c r="M556" s="480"/>
      <c r="N556" s="481"/>
    </row>
    <row r="557" spans="2:14">
      <c r="B557" s="479"/>
      <c r="C557" s="480"/>
      <c r="D557" s="480"/>
      <c r="E557" s="481"/>
      <c r="F557" s="479"/>
      <c r="G557" s="480"/>
      <c r="H557" s="480"/>
      <c r="I557" s="480"/>
      <c r="J557" s="481"/>
      <c r="K557" s="659"/>
      <c r="L557" s="480"/>
      <c r="M557" s="480"/>
      <c r="N557" s="481"/>
    </row>
    <row r="558" spans="2:14">
      <c r="B558" s="655" t="s">
        <v>1549</v>
      </c>
      <c r="C558" s="656"/>
      <c r="D558" s="656"/>
      <c r="E558" s="657"/>
      <c r="F558" s="470" t="s">
        <v>1051</v>
      </c>
      <c r="G558" s="471"/>
      <c r="H558" s="471"/>
      <c r="I558" s="471"/>
      <c r="J558" s="472"/>
      <c r="K558" s="473" t="s">
        <v>1052</v>
      </c>
      <c r="L558" s="471"/>
      <c r="M558" s="471"/>
      <c r="N558" s="472"/>
    </row>
    <row r="559" spans="2:14">
      <c r="B559" s="127"/>
      <c r="C559" s="658"/>
      <c r="D559" s="658"/>
      <c r="E559" s="658"/>
      <c r="F559" s="658"/>
      <c r="G559" s="658"/>
      <c r="H559" s="658"/>
      <c r="I559" s="658"/>
      <c r="J559" s="658"/>
      <c r="N559" s="117" t="s">
        <v>1055</v>
      </c>
    </row>
    <row r="560" spans="2:14">
      <c r="B560" s="485" t="s">
        <v>1053</v>
      </c>
      <c r="C560" s="486"/>
      <c r="D560" s="486"/>
      <c r="E560" s="487"/>
    </row>
    <row r="561" spans="2:14">
      <c r="B561" s="526" t="s">
        <v>1524</v>
      </c>
      <c r="C561" s="527"/>
      <c r="D561" s="527"/>
      <c r="E561" s="528"/>
    </row>
    <row r="562" spans="2:14">
      <c r="B562" s="128"/>
      <c r="C562" s="126"/>
      <c r="D562" s="126"/>
      <c r="E562" s="129"/>
    </row>
    <row r="563" spans="2:14">
      <c r="B563" s="476"/>
      <c r="C563" s="477"/>
      <c r="D563" s="477"/>
      <c r="E563" s="478"/>
    </row>
    <row r="564" spans="2:14">
      <c r="B564" s="467" t="s">
        <v>1054</v>
      </c>
      <c r="C564" s="468"/>
      <c r="D564" s="468"/>
      <c r="E564" s="469"/>
    </row>
    <row r="566" spans="2:14">
      <c r="B566" s="1105" t="s">
        <v>894</v>
      </c>
      <c r="C566" s="1105"/>
      <c r="D566" s="1105"/>
      <c r="E566" s="1105"/>
      <c r="F566" s="1105"/>
      <c r="G566" s="1105"/>
      <c r="H566" s="1105"/>
      <c r="I566" s="1105"/>
      <c r="J566" s="1105"/>
      <c r="K566" s="1105"/>
      <c r="L566" s="1105"/>
      <c r="M566" s="1105"/>
      <c r="N566" s="1105"/>
    </row>
    <row r="567" spans="2:14" ht="27.75">
      <c r="B567" s="816" t="s">
        <v>895</v>
      </c>
      <c r="C567" s="816"/>
      <c r="D567" s="816"/>
      <c r="E567" s="816"/>
      <c r="F567" s="816"/>
      <c r="G567" s="816"/>
      <c r="H567" s="816"/>
      <c r="I567" s="816"/>
      <c r="J567" s="816"/>
      <c r="K567" s="816"/>
      <c r="L567" s="816"/>
      <c r="M567" s="816"/>
      <c r="N567" s="816"/>
    </row>
    <row r="568" spans="2:14">
      <c r="N568" s="817" t="s">
        <v>1592</v>
      </c>
    </row>
    <row r="569" spans="2:14">
      <c r="B569" s="665" t="s">
        <v>897</v>
      </c>
      <c r="C569" s="665"/>
      <c r="D569" s="665"/>
      <c r="E569" s="665"/>
      <c r="F569" s="665"/>
      <c r="G569" s="665"/>
      <c r="H569" s="665"/>
      <c r="I569" s="665"/>
      <c r="J569" s="665"/>
      <c r="K569" s="665"/>
      <c r="L569" s="665"/>
      <c r="M569" s="665"/>
      <c r="N569" s="817"/>
    </row>
    <row r="570" spans="2:14">
      <c r="M570" s="101" t="s">
        <v>898</v>
      </c>
      <c r="N570" s="101" t="str">
        <f>C603</f>
        <v>C2</v>
      </c>
    </row>
    <row r="571" spans="2:14">
      <c r="B571" s="673" t="s">
        <v>899</v>
      </c>
      <c r="C571" s="673"/>
      <c r="D571" s="103"/>
      <c r="E571" s="104">
        <v>5</v>
      </c>
      <c r="F571" s="671" t="s">
        <v>900</v>
      </c>
      <c r="G571" s="814"/>
      <c r="H571" s="814"/>
      <c r="I571" s="814"/>
      <c r="J571" s="814"/>
      <c r="K571" s="814"/>
      <c r="L571" s="814"/>
      <c r="M571" s="814"/>
      <c r="N571" s="814"/>
    </row>
    <row r="572" spans="2:14">
      <c r="B572" s="673" t="s">
        <v>901</v>
      </c>
      <c r="C572" s="673"/>
      <c r="D572" s="103"/>
      <c r="E572" s="104" t="s">
        <v>891</v>
      </c>
      <c r="F572" s="671" t="s">
        <v>902</v>
      </c>
      <c r="G572" s="814"/>
      <c r="H572" s="814"/>
      <c r="I572" s="814"/>
      <c r="J572" s="814"/>
      <c r="K572" s="814"/>
      <c r="L572" s="814"/>
      <c r="M572" s="814"/>
      <c r="N572" s="814"/>
    </row>
    <row r="573" spans="2:14">
      <c r="B573" s="673" t="s">
        <v>903</v>
      </c>
      <c r="C573" s="673"/>
      <c r="D573" s="103"/>
      <c r="E573" s="104" t="s">
        <v>904</v>
      </c>
      <c r="F573" s="671" t="s">
        <v>905</v>
      </c>
      <c r="G573" s="814"/>
      <c r="H573" s="814"/>
      <c r="I573" s="814"/>
      <c r="J573" s="814"/>
      <c r="K573" s="814"/>
      <c r="L573" s="814"/>
      <c r="M573" s="814"/>
      <c r="N573" s="814"/>
    </row>
    <row r="574" spans="2:14">
      <c r="B574" s="673" t="s">
        <v>906</v>
      </c>
      <c r="C574" s="673"/>
      <c r="D574" s="103"/>
      <c r="E574" s="105" t="s">
        <v>907</v>
      </c>
      <c r="F574" s="671" t="s">
        <v>908</v>
      </c>
      <c r="G574" s="814"/>
      <c r="H574" s="814"/>
      <c r="I574" s="814"/>
      <c r="J574" s="814"/>
      <c r="K574" s="814"/>
      <c r="L574" s="814"/>
      <c r="M574" s="814"/>
      <c r="N574" s="814"/>
    </row>
    <row r="575" spans="2:14">
      <c r="B575" s="673" t="s">
        <v>909</v>
      </c>
      <c r="C575" s="673"/>
      <c r="D575" s="106"/>
      <c r="E575" s="107"/>
      <c r="F575" s="670" t="s">
        <v>910</v>
      </c>
      <c r="G575" s="670"/>
      <c r="H575" s="670"/>
      <c r="I575" s="670"/>
      <c r="J575" s="670"/>
      <c r="K575" s="670"/>
      <c r="L575" s="670"/>
      <c r="M575" s="670"/>
      <c r="N575" s="671"/>
    </row>
    <row r="577" spans="2:14">
      <c r="B577" s="665" t="s">
        <v>911</v>
      </c>
      <c r="C577" s="665"/>
      <c r="D577" s="665"/>
      <c r="E577" s="665"/>
      <c r="F577" s="665"/>
      <c r="G577" s="665"/>
      <c r="H577" s="665"/>
      <c r="I577" s="665"/>
      <c r="J577" s="665"/>
      <c r="K577" s="665"/>
      <c r="L577" s="665"/>
      <c r="M577" s="665"/>
      <c r="N577" s="665"/>
    </row>
    <row r="578" spans="2:14">
      <c r="B578" s="108"/>
      <c r="C578" s="108"/>
      <c r="D578" s="108"/>
      <c r="E578" s="108"/>
      <c r="F578" s="108"/>
      <c r="G578" s="108"/>
      <c r="H578" s="108"/>
      <c r="I578" s="108"/>
      <c r="J578" s="108"/>
      <c r="K578" s="108"/>
      <c r="L578" s="108"/>
      <c r="M578" s="108"/>
      <c r="N578" s="108"/>
    </row>
    <row r="579" spans="2:14">
      <c r="B579" s="599" t="s">
        <v>912</v>
      </c>
      <c r="C579" s="599"/>
      <c r="D579" s="599"/>
      <c r="E579" s="599"/>
      <c r="F579" s="599"/>
      <c r="G579" s="599"/>
      <c r="H579" s="599"/>
      <c r="I579" s="599"/>
      <c r="J579" s="599"/>
      <c r="K579" s="599"/>
      <c r="L579" s="599"/>
      <c r="M579" s="599"/>
      <c r="N579" s="599"/>
    </row>
    <row r="580" spans="2:14" ht="25.5">
      <c r="B580" s="109" t="s">
        <v>913</v>
      </c>
      <c r="C580" s="812" t="s">
        <v>914</v>
      </c>
      <c r="D580" s="813"/>
      <c r="E580" s="809" t="s">
        <v>915</v>
      </c>
      <c r="F580" s="809"/>
      <c r="G580" s="809"/>
      <c r="H580" s="809"/>
      <c r="I580" s="809"/>
      <c r="J580" s="809"/>
      <c r="K580" s="809"/>
      <c r="L580" s="809"/>
      <c r="M580" s="809"/>
      <c r="N580" s="810"/>
    </row>
    <row r="581" spans="2:14" ht="38.25">
      <c r="B581" s="109" t="s">
        <v>916</v>
      </c>
      <c r="C581" s="812">
        <v>1.4</v>
      </c>
      <c r="D581" s="813"/>
      <c r="E581" s="809" t="s">
        <v>917</v>
      </c>
      <c r="F581" s="809"/>
      <c r="G581" s="809"/>
      <c r="H581" s="809"/>
      <c r="I581" s="809"/>
      <c r="J581" s="809"/>
      <c r="K581" s="809"/>
      <c r="L581" s="809"/>
      <c r="M581" s="809"/>
      <c r="N581" s="810"/>
    </row>
    <row r="582" spans="2:14">
      <c r="B582" s="110" t="s">
        <v>918</v>
      </c>
      <c r="C582" s="812" t="s">
        <v>889</v>
      </c>
      <c r="D582" s="813"/>
      <c r="E582" s="809" t="s">
        <v>919</v>
      </c>
      <c r="F582" s="809"/>
      <c r="G582" s="809"/>
      <c r="H582" s="809"/>
      <c r="I582" s="809"/>
      <c r="J582" s="809"/>
      <c r="K582" s="809"/>
      <c r="L582" s="809"/>
      <c r="M582" s="809"/>
      <c r="N582" s="810"/>
    </row>
    <row r="583" spans="2:14">
      <c r="B583" s="110" t="s">
        <v>920</v>
      </c>
      <c r="C583" s="807" t="s">
        <v>890</v>
      </c>
      <c r="D583" s="808"/>
      <c r="E583" s="809" t="s">
        <v>921</v>
      </c>
      <c r="F583" s="809"/>
      <c r="G583" s="809"/>
      <c r="H583" s="809"/>
      <c r="I583" s="809"/>
      <c r="J583" s="809"/>
      <c r="K583" s="809"/>
      <c r="L583" s="809"/>
      <c r="M583" s="809"/>
      <c r="N583" s="810"/>
    </row>
    <row r="584" spans="2:14">
      <c r="B584" s="672"/>
      <c r="C584" s="672"/>
      <c r="D584" s="672"/>
      <c r="E584" s="672"/>
      <c r="F584" s="672"/>
      <c r="G584" s="672"/>
      <c r="H584" s="672"/>
      <c r="I584" s="672"/>
      <c r="J584" s="672"/>
      <c r="K584" s="672"/>
      <c r="L584" s="672"/>
      <c r="M584" s="672"/>
      <c r="N584" s="672"/>
    </row>
    <row r="585" spans="2:14">
      <c r="B585" s="599" t="s">
        <v>922</v>
      </c>
      <c r="C585" s="599"/>
      <c r="D585" s="599"/>
      <c r="E585" s="599"/>
      <c r="F585" s="599"/>
      <c r="G585" s="599"/>
      <c r="H585" s="599"/>
      <c r="I585" s="599"/>
      <c r="J585" s="599"/>
      <c r="K585" s="599"/>
      <c r="L585" s="599"/>
      <c r="M585" s="599"/>
      <c r="N585" s="599"/>
    </row>
    <row r="586" spans="2:14">
      <c r="B586" s="102" t="s">
        <v>923</v>
      </c>
      <c r="C586" s="811" t="s">
        <v>924</v>
      </c>
      <c r="D586" s="811"/>
      <c r="E586" s="811"/>
      <c r="F586" s="811"/>
      <c r="G586" s="112" t="s">
        <v>925</v>
      </c>
      <c r="H586" s="666" t="s">
        <v>926</v>
      </c>
      <c r="I586" s="667"/>
      <c r="J586" s="667"/>
      <c r="K586" s="667"/>
      <c r="L586" s="667"/>
      <c r="M586" s="667"/>
      <c r="N586" s="668"/>
    </row>
    <row r="587" spans="2:14">
      <c r="B587" s="102" t="s">
        <v>927</v>
      </c>
      <c r="C587" s="666" t="s">
        <v>928</v>
      </c>
      <c r="D587" s="667"/>
      <c r="E587" s="667"/>
      <c r="F587" s="667"/>
      <c r="G587" s="667"/>
      <c r="H587" s="667"/>
      <c r="I587" s="667"/>
      <c r="J587" s="667"/>
      <c r="K587" s="667"/>
      <c r="L587" s="667"/>
      <c r="M587" s="667"/>
      <c r="N587" s="668"/>
    </row>
    <row r="588" spans="2:14">
      <c r="B588" s="803" t="s">
        <v>929</v>
      </c>
      <c r="C588" s="803"/>
      <c r="D588" s="803"/>
      <c r="E588" s="803"/>
      <c r="F588" s="803"/>
      <c r="G588" s="803"/>
      <c r="H588" s="803"/>
      <c r="I588" s="803"/>
      <c r="J588" s="803"/>
      <c r="K588" s="803"/>
      <c r="L588" s="803"/>
      <c r="M588" s="803"/>
      <c r="N588" s="803"/>
    </row>
    <row r="589" spans="2:14">
      <c r="B589" s="804" t="s">
        <v>930</v>
      </c>
      <c r="C589" s="804"/>
      <c r="D589" s="804"/>
      <c r="E589" s="804"/>
      <c r="F589" s="804"/>
      <c r="G589" s="804"/>
      <c r="H589" s="804"/>
      <c r="I589" s="804" t="s">
        <v>931</v>
      </c>
      <c r="J589" s="804"/>
      <c r="K589" s="804"/>
      <c r="L589" s="804"/>
      <c r="M589" s="804"/>
      <c r="N589" s="804"/>
    </row>
    <row r="590" spans="2:14">
      <c r="B590" s="1103" t="s">
        <v>932</v>
      </c>
      <c r="C590" s="1103"/>
      <c r="D590" s="1103"/>
      <c r="E590" s="1103"/>
      <c r="F590" s="1103"/>
      <c r="G590" s="1103"/>
      <c r="H590" s="1103"/>
      <c r="I590" s="1104" t="s">
        <v>1593</v>
      </c>
      <c r="J590" s="1104"/>
      <c r="K590" s="1104"/>
      <c r="L590" s="1104"/>
      <c r="M590" s="1104"/>
      <c r="N590" s="1104"/>
    </row>
    <row r="592" spans="2:14">
      <c r="B592" s="665" t="s">
        <v>934</v>
      </c>
      <c r="C592" s="665"/>
      <c r="D592" s="665"/>
      <c r="E592" s="665"/>
      <c r="F592" s="665"/>
      <c r="G592" s="665"/>
      <c r="H592" s="665"/>
      <c r="I592" s="665"/>
      <c r="J592" s="665"/>
      <c r="K592" s="665"/>
      <c r="L592" s="665"/>
      <c r="M592" s="665"/>
      <c r="N592" s="665"/>
    </row>
    <row r="593" spans="2:14">
      <c r="B593" s="672"/>
      <c r="C593" s="672"/>
      <c r="D593" s="672"/>
      <c r="E593" s="672"/>
      <c r="F593" s="672"/>
      <c r="G593" s="672"/>
      <c r="H593" s="672"/>
      <c r="I593" s="672"/>
      <c r="J593" s="672"/>
      <c r="K593" s="672"/>
      <c r="L593" s="672"/>
      <c r="M593" s="672"/>
      <c r="N593" s="672"/>
    </row>
    <row r="594" spans="2:14">
      <c r="B594" s="734" t="s">
        <v>832</v>
      </c>
      <c r="C594" s="734"/>
      <c r="D594" s="734"/>
      <c r="E594" s="734"/>
      <c r="F594" s="734"/>
      <c r="G594" s="734"/>
      <c r="H594" s="734"/>
      <c r="I594" s="734"/>
      <c r="J594" s="734"/>
      <c r="K594" s="734"/>
      <c r="L594" s="734"/>
      <c r="M594" s="734"/>
      <c r="N594" s="734"/>
    </row>
    <row r="595" spans="2:14">
      <c r="B595" s="799" t="s">
        <v>935</v>
      </c>
      <c r="C595" s="790" t="s">
        <v>1107</v>
      </c>
      <c r="D595" s="790"/>
      <c r="E595" s="790"/>
      <c r="F595" s="790"/>
      <c r="G595" s="790"/>
      <c r="H595" s="790"/>
      <c r="I595" s="790"/>
      <c r="J595" s="790"/>
      <c r="K595" s="790"/>
      <c r="L595" s="790"/>
      <c r="M595" s="802" t="s">
        <v>937</v>
      </c>
      <c r="N595" s="802"/>
    </row>
    <row r="596" spans="2:14">
      <c r="B596" s="800"/>
      <c r="C596" s="790"/>
      <c r="D596" s="790"/>
      <c r="E596" s="790"/>
      <c r="F596" s="790"/>
      <c r="G596" s="790"/>
      <c r="H596" s="790"/>
      <c r="I596" s="790"/>
      <c r="J596" s="790"/>
      <c r="K596" s="790"/>
      <c r="L596" s="790"/>
      <c r="M596" s="790" t="s">
        <v>1233</v>
      </c>
      <c r="N596" s="790"/>
    </row>
    <row r="597" spans="2:14">
      <c r="B597" s="800"/>
      <c r="C597" s="790"/>
      <c r="D597" s="790"/>
      <c r="E597" s="790"/>
      <c r="F597" s="790"/>
      <c r="G597" s="790"/>
      <c r="H597" s="790"/>
      <c r="I597" s="790"/>
      <c r="J597" s="790"/>
      <c r="K597" s="790"/>
      <c r="L597" s="790"/>
      <c r="M597" s="790"/>
      <c r="N597" s="790"/>
    </row>
    <row r="598" spans="2:14">
      <c r="B598" s="801"/>
      <c r="C598" s="790"/>
      <c r="D598" s="790"/>
      <c r="E598" s="790"/>
      <c r="F598" s="790"/>
      <c r="G598" s="790"/>
      <c r="H598" s="790"/>
      <c r="I598" s="790"/>
      <c r="J598" s="790"/>
      <c r="K598" s="790"/>
      <c r="L598" s="790"/>
      <c r="M598" s="790"/>
      <c r="N598" s="790"/>
    </row>
    <row r="599" spans="2:14">
      <c r="B599" s="672"/>
      <c r="C599" s="672"/>
      <c r="D599" s="672"/>
      <c r="E599" s="672"/>
      <c r="F599" s="672"/>
      <c r="G599" s="672"/>
      <c r="H599" s="672"/>
      <c r="I599" s="672"/>
      <c r="J599" s="672"/>
      <c r="K599" s="672"/>
      <c r="L599" s="672"/>
      <c r="M599" s="672"/>
      <c r="N599" s="672"/>
    </row>
    <row r="600" spans="2:14">
      <c r="B600" s="734" t="s">
        <v>939</v>
      </c>
      <c r="C600" s="734"/>
      <c r="D600" s="734"/>
      <c r="E600" s="734"/>
      <c r="F600" s="734"/>
      <c r="G600" s="734"/>
      <c r="H600" s="734"/>
      <c r="I600" s="734"/>
      <c r="J600" s="734"/>
      <c r="K600" s="734"/>
      <c r="L600" s="734"/>
      <c r="M600" s="734"/>
      <c r="N600" s="734"/>
    </row>
    <row r="601" spans="2:14">
      <c r="B601" s="665" t="s">
        <v>865</v>
      </c>
      <c r="C601" s="665"/>
      <c r="D601" s="665"/>
      <c r="E601" s="665"/>
      <c r="F601" s="665"/>
      <c r="G601" s="665"/>
      <c r="H601" s="665"/>
      <c r="I601" s="665"/>
      <c r="J601" s="665"/>
      <c r="K601" s="665"/>
      <c r="L601" s="665"/>
      <c r="M601" s="665"/>
      <c r="N601" s="665"/>
    </row>
    <row r="602" spans="2:14">
      <c r="B602" s="798"/>
      <c r="C602" s="798"/>
      <c r="D602" s="798"/>
      <c r="E602" s="798"/>
      <c r="F602" s="798"/>
      <c r="G602" s="798"/>
      <c r="H602" s="798"/>
      <c r="I602" s="798"/>
      <c r="J602" s="798"/>
      <c r="K602" s="798"/>
      <c r="L602" s="798"/>
      <c r="M602" s="798"/>
      <c r="N602" s="798"/>
    </row>
    <row r="603" spans="2:14">
      <c r="B603" s="110" t="s">
        <v>940</v>
      </c>
      <c r="C603" s="675" t="s">
        <v>1286</v>
      </c>
      <c r="D603" s="676"/>
      <c r="E603" s="677"/>
      <c r="F603" s="691" t="s">
        <v>942</v>
      </c>
      <c r="G603" s="692"/>
      <c r="H603" s="693"/>
      <c r="I603" s="694" t="s">
        <v>1109</v>
      </c>
      <c r="J603" s="695"/>
      <c r="K603" s="695"/>
      <c r="L603" s="695"/>
      <c r="M603" s="695"/>
      <c r="N603" s="696"/>
    </row>
    <row r="604" spans="2:14">
      <c r="B604" s="110" t="s">
        <v>944</v>
      </c>
      <c r="C604" s="675" t="s">
        <v>1071</v>
      </c>
      <c r="D604" s="676"/>
      <c r="E604" s="677"/>
      <c r="F604" s="795" t="s">
        <v>946</v>
      </c>
      <c r="G604" s="796"/>
      <c r="H604" s="797"/>
      <c r="I604" s="675" t="s">
        <v>947</v>
      </c>
      <c r="J604" s="676"/>
      <c r="K604" s="676"/>
      <c r="L604" s="691" t="s">
        <v>948</v>
      </c>
      <c r="M604" s="693"/>
      <c r="N604" s="115" t="s">
        <v>1552</v>
      </c>
    </row>
    <row r="605" spans="2:14">
      <c r="B605" s="673" t="s">
        <v>950</v>
      </c>
      <c r="C605" s="673"/>
      <c r="D605" s="673"/>
      <c r="E605" s="673"/>
      <c r="F605" s="673"/>
      <c r="G605" s="673"/>
      <c r="H605" s="488" t="s">
        <v>951</v>
      </c>
      <c r="I605" s="489"/>
      <c r="J605" s="489"/>
      <c r="K605" s="490"/>
      <c r="L605" s="673" t="s">
        <v>875</v>
      </c>
      <c r="M605" s="673"/>
      <c r="N605" s="673"/>
    </row>
    <row r="606" spans="2:14">
      <c r="B606" s="694" t="s">
        <v>1594</v>
      </c>
      <c r="C606" s="695"/>
      <c r="D606" s="695"/>
      <c r="E606" s="695"/>
      <c r="F606" s="695"/>
      <c r="G606" s="696"/>
      <c r="H606" s="674" t="s">
        <v>1595</v>
      </c>
      <c r="I606" s="674"/>
      <c r="J606" s="674"/>
      <c r="K606" s="674"/>
      <c r="L606" s="674" t="s">
        <v>1112</v>
      </c>
      <c r="M606" s="674"/>
      <c r="N606" s="674"/>
    </row>
    <row r="607" spans="2:14">
      <c r="B607" s="488" t="s">
        <v>955</v>
      </c>
      <c r="C607" s="489"/>
      <c r="D607" s="489"/>
      <c r="E607" s="489"/>
      <c r="F607" s="489"/>
      <c r="G607" s="490"/>
      <c r="H607" s="488" t="s">
        <v>869</v>
      </c>
      <c r="I607" s="489"/>
      <c r="J607" s="489"/>
      <c r="K607" s="490"/>
      <c r="L607" s="488" t="s">
        <v>868</v>
      </c>
      <c r="M607" s="489"/>
      <c r="N607" s="490"/>
    </row>
    <row r="608" spans="2:14">
      <c r="B608" s="674" t="s">
        <v>1596</v>
      </c>
      <c r="C608" s="674"/>
      <c r="D608" s="674"/>
      <c r="E608" s="674"/>
      <c r="F608" s="674"/>
      <c r="G608" s="674"/>
      <c r="H608" s="675" t="s">
        <v>957</v>
      </c>
      <c r="I608" s="676"/>
      <c r="J608" s="676"/>
      <c r="K608" s="677"/>
      <c r="L608" s="675" t="s">
        <v>958</v>
      </c>
      <c r="M608" s="676"/>
      <c r="N608" s="677"/>
    </row>
    <row r="609" spans="2:14">
      <c r="B609" s="116" t="s">
        <v>867</v>
      </c>
      <c r="C609" s="790" t="s">
        <v>1110</v>
      </c>
      <c r="D609" s="790"/>
      <c r="E609" s="790"/>
      <c r="F609" s="790"/>
      <c r="G609" s="790"/>
      <c r="H609" s="790"/>
      <c r="I609" s="790"/>
      <c r="J609" s="790"/>
      <c r="K609" s="790"/>
      <c r="L609" s="790"/>
      <c r="M609" s="790"/>
      <c r="N609" s="790"/>
    </row>
    <row r="610" spans="2:14">
      <c r="B610" s="697" t="s">
        <v>959</v>
      </c>
      <c r="C610" s="697"/>
      <c r="D610" s="697"/>
      <c r="E610" s="697"/>
      <c r="F610" s="697"/>
      <c r="G610" s="697"/>
      <c r="H610" s="697"/>
      <c r="I610" s="697"/>
      <c r="J610" s="697"/>
      <c r="K610" s="697"/>
      <c r="L610" s="697"/>
      <c r="M610" s="697"/>
      <c r="N610" s="117" t="s">
        <v>960</v>
      </c>
    </row>
    <row r="611" spans="2:14">
      <c r="B611" s="734" t="s">
        <v>961</v>
      </c>
      <c r="C611" s="734"/>
      <c r="D611" s="734"/>
      <c r="E611" s="734"/>
      <c r="F611" s="734"/>
      <c r="G611" s="734"/>
      <c r="H611" s="734"/>
      <c r="I611" s="734"/>
      <c r="J611" s="734"/>
      <c r="K611" s="734"/>
      <c r="L611" s="734"/>
      <c r="M611" s="734"/>
      <c r="N611" s="734"/>
    </row>
    <row r="612" spans="2:14" ht="25.5">
      <c r="B612" s="110" t="s">
        <v>962</v>
      </c>
      <c r="C612" s="786" t="s">
        <v>1597</v>
      </c>
      <c r="D612" s="695"/>
      <c r="E612" s="695"/>
      <c r="F612" s="695"/>
      <c r="G612" s="695"/>
      <c r="H612" s="695"/>
      <c r="I612" s="695"/>
      <c r="J612" s="695"/>
      <c r="K612" s="695"/>
      <c r="L612" s="695"/>
      <c r="M612" s="695"/>
      <c r="N612" s="696"/>
    </row>
    <row r="613" spans="2:14">
      <c r="B613" s="102" t="s">
        <v>964</v>
      </c>
      <c r="C613" s="488" t="s">
        <v>965</v>
      </c>
      <c r="D613" s="489"/>
      <c r="E613" s="490"/>
      <c r="F613" s="488" t="s">
        <v>966</v>
      </c>
      <c r="G613" s="489"/>
      <c r="H613" s="490"/>
      <c r="I613" s="488" t="s">
        <v>967</v>
      </c>
      <c r="J613" s="489"/>
      <c r="K613" s="489"/>
      <c r="L613" s="490"/>
      <c r="M613" s="488" t="s">
        <v>184</v>
      </c>
      <c r="N613" s="490"/>
    </row>
    <row r="614" spans="2:14">
      <c r="B614" s="118">
        <v>764</v>
      </c>
      <c r="C614" s="715">
        <v>616</v>
      </c>
      <c r="D614" s="715"/>
      <c r="E614" s="715"/>
      <c r="F614" s="787">
        <v>0</v>
      </c>
      <c r="G614" s="788"/>
      <c r="H614" s="789"/>
      <c r="I614" s="787">
        <v>0</v>
      </c>
      <c r="J614" s="788"/>
      <c r="K614" s="788"/>
      <c r="L614" s="789"/>
      <c r="M614" s="787">
        <f>B614+C614+F614+I614</f>
        <v>1380</v>
      </c>
      <c r="N614" s="789"/>
    </row>
    <row r="615" spans="2:14">
      <c r="B615" s="672" t="s">
        <v>968</v>
      </c>
      <c r="C615" s="672"/>
      <c r="D615" s="672"/>
      <c r="E615" s="672"/>
      <c r="F615" s="672"/>
      <c r="G615" s="672"/>
      <c r="H615" s="672"/>
      <c r="I615" s="672"/>
      <c r="J615" s="672"/>
      <c r="K615" s="672"/>
      <c r="L615" s="672"/>
      <c r="M615" s="672"/>
      <c r="N615" s="672"/>
    </row>
    <row r="616" spans="2:14">
      <c r="B616" s="102" t="s">
        <v>969</v>
      </c>
      <c r="C616" s="675" t="s">
        <v>1598</v>
      </c>
      <c r="D616" s="676"/>
      <c r="E616" s="676"/>
      <c r="F616" s="676"/>
      <c r="G616" s="676"/>
      <c r="H616" s="676"/>
      <c r="I616" s="676"/>
      <c r="J616" s="676"/>
      <c r="K616" s="676"/>
      <c r="L616" s="676"/>
      <c r="M616" s="676"/>
      <c r="N616" s="677"/>
    </row>
    <row r="617" spans="2:14">
      <c r="B617" s="119"/>
      <c r="C617" s="119"/>
      <c r="D617" s="119"/>
      <c r="E617" s="119"/>
      <c r="F617" s="119"/>
      <c r="G617" s="119"/>
      <c r="H617" s="119"/>
      <c r="I617" s="119"/>
      <c r="J617" s="119"/>
      <c r="K617" s="119"/>
      <c r="L617" s="119"/>
      <c r="M617" s="119"/>
      <c r="N617" s="119"/>
    </row>
    <row r="618" spans="2:14">
      <c r="B618" s="665" t="s">
        <v>971</v>
      </c>
      <c r="C618" s="665"/>
      <c r="D618" s="665"/>
      <c r="E618" s="665"/>
      <c r="F618" s="665"/>
      <c r="G618" s="665"/>
      <c r="H618" s="665"/>
      <c r="I618" s="665"/>
      <c r="J618" s="665"/>
      <c r="K618" s="665"/>
      <c r="L618" s="665"/>
      <c r="M618" s="665"/>
      <c r="N618" s="665"/>
    </row>
    <row r="619" spans="2:14">
      <c r="B619" s="734"/>
      <c r="C619" s="734"/>
      <c r="D619" s="734"/>
      <c r="E619" s="734"/>
      <c r="F619" s="734"/>
      <c r="G619" s="734"/>
      <c r="H619" s="734"/>
      <c r="I619" s="734"/>
      <c r="J619" s="734"/>
      <c r="K619" s="734"/>
      <c r="L619" s="734"/>
      <c r="M619" s="734"/>
      <c r="N619" s="734"/>
    </row>
    <row r="620" spans="2:14">
      <c r="B620" s="734" t="s">
        <v>972</v>
      </c>
      <c r="C620" s="734"/>
      <c r="D620" s="734"/>
      <c r="E620" s="734"/>
      <c r="F620" s="734"/>
      <c r="G620" s="734"/>
      <c r="H620" s="734"/>
      <c r="I620" s="734"/>
      <c r="J620" s="734"/>
      <c r="K620" s="734"/>
      <c r="L620" s="734"/>
      <c r="M620" s="734"/>
      <c r="N620" s="734"/>
    </row>
    <row r="621" spans="2:14">
      <c r="B621" s="785" t="s">
        <v>973</v>
      </c>
      <c r="C621" s="489"/>
      <c r="D621" s="489"/>
      <c r="E621" s="490"/>
      <c r="F621" s="488" t="s">
        <v>974</v>
      </c>
      <c r="G621" s="489"/>
      <c r="H621" s="489"/>
      <c r="I621" s="489"/>
      <c r="J621" s="490"/>
      <c r="K621" s="673" t="s">
        <v>975</v>
      </c>
      <c r="L621" s="673"/>
      <c r="M621" s="673"/>
      <c r="N621" s="673"/>
    </row>
    <row r="622" spans="2:14">
      <c r="B622" s="760">
        <v>1500</v>
      </c>
      <c r="C622" s="761"/>
      <c r="D622" s="761"/>
      <c r="E622" s="762"/>
      <c r="F622" s="675" t="s">
        <v>976</v>
      </c>
      <c r="G622" s="676"/>
      <c r="H622" s="676"/>
      <c r="I622" s="676"/>
      <c r="J622" s="677"/>
      <c r="K622" s="674" t="s">
        <v>977</v>
      </c>
      <c r="L622" s="674"/>
      <c r="M622" s="674"/>
      <c r="N622" s="674"/>
    </row>
    <row r="623" spans="2:14">
      <c r="B623" s="691" t="s">
        <v>978</v>
      </c>
      <c r="C623" s="692"/>
      <c r="D623" s="692"/>
      <c r="E623" s="692"/>
      <c r="F623" s="692"/>
      <c r="G623" s="692"/>
      <c r="H623" s="692"/>
      <c r="I623" s="692"/>
      <c r="J623" s="692"/>
      <c r="K623" s="692"/>
      <c r="L623" s="692"/>
      <c r="M623" s="692"/>
      <c r="N623" s="693"/>
    </row>
    <row r="624" spans="2:14">
      <c r="B624" s="694" t="s">
        <v>1599</v>
      </c>
      <c r="C624" s="695"/>
      <c r="D624" s="695"/>
      <c r="E624" s="695"/>
      <c r="F624" s="695"/>
      <c r="G624" s="695"/>
      <c r="H624" s="695"/>
      <c r="I624" s="695"/>
      <c r="J624" s="695"/>
      <c r="K624" s="695"/>
      <c r="L624" s="695"/>
      <c r="M624" s="695"/>
      <c r="N624" s="696"/>
    </row>
    <row r="625" spans="2:14">
      <c r="B625" s="120"/>
      <c r="C625" s="120"/>
      <c r="D625" s="120"/>
      <c r="E625" s="120"/>
      <c r="F625" s="120"/>
      <c r="G625" s="120"/>
      <c r="H625" s="120"/>
      <c r="I625" s="120"/>
      <c r="J625" s="120"/>
      <c r="K625" s="120"/>
      <c r="L625" s="120"/>
      <c r="M625" s="120"/>
      <c r="N625" s="120"/>
    </row>
    <row r="626" spans="2:14">
      <c r="B626" s="734" t="s">
        <v>870</v>
      </c>
      <c r="C626" s="734"/>
      <c r="D626" s="734"/>
      <c r="E626" s="734"/>
      <c r="F626" s="734"/>
      <c r="G626" s="734"/>
      <c r="H626" s="734"/>
      <c r="I626" s="734"/>
      <c r="J626" s="734"/>
      <c r="K626" s="734"/>
      <c r="L626" s="734"/>
      <c r="M626" s="734"/>
      <c r="N626" s="734"/>
    </row>
    <row r="627" spans="2:14">
      <c r="B627" s="673" t="s">
        <v>871</v>
      </c>
      <c r="C627" s="743" t="s">
        <v>873</v>
      </c>
      <c r="D627" s="743"/>
      <c r="E627" s="743"/>
      <c r="F627" s="743"/>
      <c r="G627" s="743"/>
      <c r="H627" s="743"/>
      <c r="I627" s="743"/>
      <c r="J627" s="743"/>
      <c r="K627" s="766" t="s">
        <v>980</v>
      </c>
      <c r="L627" s="767"/>
      <c r="M627" s="767"/>
      <c r="N627" s="768"/>
    </row>
    <row r="628" spans="2:14">
      <c r="B628" s="488"/>
      <c r="C628" s="775" t="s">
        <v>939</v>
      </c>
      <c r="D628" s="776"/>
      <c r="E628" s="777"/>
      <c r="F628" s="775" t="s">
        <v>981</v>
      </c>
      <c r="G628" s="776"/>
      <c r="H628" s="777"/>
      <c r="I628" s="775" t="s">
        <v>982</v>
      </c>
      <c r="J628" s="777"/>
      <c r="K628" s="769"/>
      <c r="L628" s="770"/>
      <c r="M628" s="770"/>
      <c r="N628" s="771"/>
    </row>
    <row r="629" spans="2:14">
      <c r="B629" s="488"/>
      <c r="C629" s="778" t="s">
        <v>983</v>
      </c>
      <c r="D629" s="779"/>
      <c r="E629" s="779"/>
      <c r="F629" s="778" t="s">
        <v>984</v>
      </c>
      <c r="G629" s="779"/>
      <c r="H629" s="779"/>
      <c r="I629" s="780" t="s">
        <v>985</v>
      </c>
      <c r="J629" s="781"/>
      <c r="K629" s="772"/>
      <c r="L629" s="773"/>
      <c r="M629" s="773"/>
      <c r="N629" s="774"/>
    </row>
    <row r="630" spans="2:14">
      <c r="B630" s="113">
        <v>2023</v>
      </c>
      <c r="C630" s="1362">
        <v>0.75129999999999997</v>
      </c>
      <c r="D630" s="1363"/>
      <c r="E630" s="1364"/>
      <c r="F630" s="763">
        <v>1029</v>
      </c>
      <c r="G630" s="764"/>
      <c r="H630" s="765"/>
      <c r="I630" s="763">
        <v>1372</v>
      </c>
      <c r="J630" s="765"/>
      <c r="K630" s="686" t="s">
        <v>1600</v>
      </c>
      <c r="L630" s="687"/>
      <c r="M630" s="687"/>
      <c r="N630" s="688"/>
    </row>
    <row r="631" spans="2:14">
      <c r="B631" s="691" t="s">
        <v>987</v>
      </c>
      <c r="C631" s="692"/>
      <c r="D631" s="692"/>
      <c r="E631" s="692"/>
      <c r="F631" s="692"/>
      <c r="G631" s="692"/>
      <c r="H631" s="692"/>
      <c r="I631" s="692"/>
      <c r="J631" s="692"/>
      <c r="K631" s="692"/>
      <c r="L631" s="692"/>
      <c r="M631" s="692"/>
      <c r="N631" s="693"/>
    </row>
    <row r="632" spans="2:14">
      <c r="B632" s="694" t="s">
        <v>1601</v>
      </c>
      <c r="C632" s="695"/>
      <c r="D632" s="695"/>
      <c r="E632" s="695"/>
      <c r="F632" s="695"/>
      <c r="G632" s="695"/>
      <c r="H632" s="695"/>
      <c r="I632" s="695"/>
      <c r="J632" s="695"/>
      <c r="K632" s="695"/>
      <c r="L632" s="695"/>
      <c r="M632" s="695"/>
      <c r="N632" s="696"/>
    </row>
    <row r="633" spans="2:14">
      <c r="B633" s="120"/>
      <c r="C633" s="120"/>
      <c r="D633" s="120"/>
      <c r="E633" s="120"/>
      <c r="F633" s="120"/>
      <c r="G633" s="120"/>
      <c r="H633" s="120"/>
      <c r="I633" s="120"/>
      <c r="J633" s="120"/>
      <c r="K633" s="120"/>
      <c r="L633" s="120"/>
      <c r="M633" s="120"/>
      <c r="N633" s="120"/>
    </row>
    <row r="634" spans="2:14">
      <c r="B634" s="734" t="s">
        <v>874</v>
      </c>
      <c r="C634" s="734"/>
      <c r="D634" s="734"/>
      <c r="E634" s="734"/>
      <c r="F634" s="734"/>
      <c r="G634" s="734"/>
      <c r="H634" s="734"/>
      <c r="I634" s="734"/>
      <c r="J634" s="734"/>
      <c r="K634" s="734"/>
      <c r="L634" s="734"/>
      <c r="M634" s="734"/>
      <c r="N634" s="734"/>
    </row>
    <row r="635" spans="2:14">
      <c r="B635" s="116" t="s">
        <v>989</v>
      </c>
      <c r="C635" s="675" t="s">
        <v>1602</v>
      </c>
      <c r="D635" s="676"/>
      <c r="E635" s="676"/>
      <c r="F635" s="677"/>
      <c r="G635" s="1359" t="s">
        <v>1603</v>
      </c>
      <c r="H635" s="750"/>
      <c r="I635" s="751"/>
      <c r="J635" s="1360" t="s">
        <v>1604</v>
      </c>
      <c r="K635" s="753"/>
      <c r="L635" s="754"/>
      <c r="M635" s="1361" t="s">
        <v>1605</v>
      </c>
      <c r="N635" s="756"/>
    </row>
    <row r="636" spans="2:14">
      <c r="B636" s="757"/>
      <c r="C636" s="757"/>
      <c r="D636" s="757"/>
      <c r="E636" s="757"/>
      <c r="F636" s="758"/>
      <c r="G636" s="759" t="s">
        <v>991</v>
      </c>
      <c r="H636" s="759"/>
      <c r="I636" s="759"/>
      <c r="J636" s="759" t="s">
        <v>992</v>
      </c>
      <c r="K636" s="759"/>
      <c r="L636" s="759"/>
      <c r="M636" s="759" t="s">
        <v>993</v>
      </c>
      <c r="N636" s="759"/>
    </row>
    <row r="637" spans="2:14">
      <c r="B637" s="120"/>
      <c r="C637" s="120"/>
      <c r="D637" s="120"/>
      <c r="E637" s="120"/>
      <c r="F637" s="120"/>
      <c r="G637" s="120"/>
      <c r="H637" s="120"/>
      <c r="I637" s="120"/>
      <c r="J637" s="120"/>
      <c r="K637" s="120"/>
      <c r="L637" s="120"/>
      <c r="M637" s="120"/>
      <c r="N637" s="120"/>
    </row>
    <row r="638" spans="2:14">
      <c r="B638" s="734" t="s">
        <v>994</v>
      </c>
      <c r="C638" s="734"/>
      <c r="D638" s="734"/>
      <c r="E638" s="734"/>
      <c r="F638" s="734"/>
      <c r="G638" s="734"/>
      <c r="H638" s="734"/>
      <c r="I638" s="734"/>
      <c r="J638" s="734"/>
      <c r="K638" s="734"/>
      <c r="L638" s="734"/>
      <c r="M638" s="734"/>
      <c r="N638" s="734"/>
    </row>
    <row r="639" spans="2:14">
      <c r="B639" s="678" t="s">
        <v>872</v>
      </c>
      <c r="C639" s="663" t="s">
        <v>873</v>
      </c>
      <c r="D639" s="663"/>
      <c r="E639" s="663"/>
      <c r="F639" s="663"/>
      <c r="G639" s="663"/>
      <c r="H639" s="663"/>
      <c r="I639" s="663"/>
      <c r="J639" s="736" t="s">
        <v>876</v>
      </c>
      <c r="K639" s="736"/>
      <c r="L639" s="736"/>
      <c r="M639" s="736"/>
      <c r="N639" s="737"/>
    </row>
    <row r="640" spans="2:14">
      <c r="B640" s="735"/>
      <c r="C640" s="740" t="s">
        <v>939</v>
      </c>
      <c r="D640" s="741"/>
      <c r="E640" s="742"/>
      <c r="F640" s="743" t="s">
        <v>981</v>
      </c>
      <c r="G640" s="743"/>
      <c r="H640" s="743" t="s">
        <v>982</v>
      </c>
      <c r="I640" s="743"/>
      <c r="J640" s="738"/>
      <c r="K640" s="738"/>
      <c r="L640" s="738"/>
      <c r="M640" s="738"/>
      <c r="N640" s="739"/>
    </row>
    <row r="641" spans="2:14">
      <c r="B641" s="679"/>
      <c r="C641" s="1016" t="s">
        <v>983</v>
      </c>
      <c r="D641" s="1017"/>
      <c r="E641" s="1018"/>
      <c r="F641" s="1016" t="s">
        <v>984</v>
      </c>
      <c r="G641" s="1018"/>
      <c r="H641" s="780" t="s">
        <v>985</v>
      </c>
      <c r="I641" s="1019"/>
      <c r="J641" s="1014"/>
      <c r="K641" s="1014"/>
      <c r="L641" s="1014"/>
      <c r="M641" s="1014"/>
      <c r="N641" s="1015"/>
    </row>
    <row r="642" spans="2:14">
      <c r="B642" s="102" t="s">
        <v>995</v>
      </c>
      <c r="C642" s="1331">
        <f>F642/H642</f>
        <v>0.75709090909090904</v>
      </c>
      <c r="D642" s="1332"/>
      <c r="E642" s="1333"/>
      <c r="F642" s="1031">
        <v>1041</v>
      </c>
      <c r="G642" s="1340"/>
      <c r="H642" s="1031">
        <v>1375</v>
      </c>
      <c r="I642" s="1340"/>
      <c r="J642" s="1151"/>
      <c r="K642" s="1152"/>
      <c r="L642" s="1152"/>
      <c r="M642" s="1152"/>
      <c r="N642" s="1153"/>
    </row>
    <row r="643" spans="2:14">
      <c r="B643" s="102" t="s">
        <v>997</v>
      </c>
      <c r="C643" s="1334"/>
      <c r="D643" s="1335"/>
      <c r="E643" s="1336"/>
      <c r="F643" s="1341"/>
      <c r="G643" s="1342"/>
      <c r="H643" s="1341"/>
      <c r="I643" s="1342"/>
      <c r="J643" s="1154"/>
      <c r="K643" s="1155"/>
      <c r="L643" s="1155"/>
      <c r="M643" s="1155"/>
      <c r="N643" s="1156"/>
    </row>
    <row r="644" spans="2:14">
      <c r="B644" s="102" t="s">
        <v>999</v>
      </c>
      <c r="C644" s="1337"/>
      <c r="D644" s="1338"/>
      <c r="E644" s="1339"/>
      <c r="F644" s="1343"/>
      <c r="G644" s="1344"/>
      <c r="H644" s="1343"/>
      <c r="I644" s="1344"/>
      <c r="J644" s="1157"/>
      <c r="K644" s="1158"/>
      <c r="L644" s="1158"/>
      <c r="M644" s="1158"/>
      <c r="N644" s="1159"/>
    </row>
    <row r="645" spans="2:14">
      <c r="B645" s="102" t="s">
        <v>1001</v>
      </c>
      <c r="C645" s="1345">
        <f>F645/H645</f>
        <v>0.76086956521739135</v>
      </c>
      <c r="D645" s="1346"/>
      <c r="E645" s="1347"/>
      <c r="F645" s="1130">
        <v>1050</v>
      </c>
      <c r="G645" s="1354"/>
      <c r="H645" s="1130">
        <v>1380</v>
      </c>
      <c r="I645" s="1354"/>
      <c r="J645" s="1151" t="s">
        <v>1606</v>
      </c>
      <c r="K645" s="1152"/>
      <c r="L645" s="1152"/>
      <c r="M645" s="1152"/>
      <c r="N645" s="1153"/>
    </row>
    <row r="646" spans="2:14">
      <c r="B646" s="102" t="s">
        <v>1002</v>
      </c>
      <c r="C646" s="1348"/>
      <c r="D646" s="1349"/>
      <c r="E646" s="1350"/>
      <c r="F646" s="1355"/>
      <c r="G646" s="1356"/>
      <c r="H646" s="1355"/>
      <c r="I646" s="1356"/>
      <c r="J646" s="1154"/>
      <c r="K646" s="1155"/>
      <c r="L646" s="1155"/>
      <c r="M646" s="1155"/>
      <c r="N646" s="1156"/>
    </row>
    <row r="647" spans="2:14">
      <c r="B647" s="102" t="s">
        <v>1003</v>
      </c>
      <c r="C647" s="1351"/>
      <c r="D647" s="1352"/>
      <c r="E647" s="1353"/>
      <c r="F647" s="1357"/>
      <c r="G647" s="1358"/>
      <c r="H647" s="1357"/>
      <c r="I647" s="1358"/>
      <c r="J647" s="1157"/>
      <c r="K647" s="1158"/>
      <c r="L647" s="1158"/>
      <c r="M647" s="1158"/>
      <c r="N647" s="1159"/>
    </row>
    <row r="648" spans="2:14">
      <c r="B648" s="102" t="s">
        <v>1004</v>
      </c>
      <c r="C648" s="1331"/>
      <c r="D648" s="1332"/>
      <c r="E648" s="1333"/>
      <c r="F648" s="1031"/>
      <c r="G648" s="1340"/>
      <c r="H648" s="1031"/>
      <c r="I648" s="1340"/>
      <c r="J648" s="1151"/>
      <c r="K648" s="1152"/>
      <c r="L648" s="1152"/>
      <c r="M648" s="1152"/>
      <c r="N648" s="1153"/>
    </row>
    <row r="649" spans="2:14">
      <c r="B649" s="102" t="s">
        <v>1005</v>
      </c>
      <c r="C649" s="1334"/>
      <c r="D649" s="1335"/>
      <c r="E649" s="1336"/>
      <c r="F649" s="1341"/>
      <c r="G649" s="1342"/>
      <c r="H649" s="1341"/>
      <c r="I649" s="1342"/>
      <c r="J649" s="1154"/>
      <c r="K649" s="1155"/>
      <c r="L649" s="1155"/>
      <c r="M649" s="1155"/>
      <c r="N649" s="1156"/>
    </row>
    <row r="650" spans="2:14">
      <c r="B650" s="102" t="s">
        <v>1006</v>
      </c>
      <c r="C650" s="1337"/>
      <c r="D650" s="1338"/>
      <c r="E650" s="1339"/>
      <c r="F650" s="1343"/>
      <c r="G650" s="1344"/>
      <c r="H650" s="1343"/>
      <c r="I650" s="1344"/>
      <c r="J650" s="1157"/>
      <c r="K650" s="1158"/>
      <c r="L650" s="1158"/>
      <c r="M650" s="1158"/>
      <c r="N650" s="1159"/>
    </row>
    <row r="651" spans="2:14">
      <c r="B651" s="436" t="s">
        <v>1007</v>
      </c>
      <c r="C651" s="1331"/>
      <c r="D651" s="1332"/>
      <c r="E651" s="1333"/>
      <c r="F651" s="1031"/>
      <c r="G651" s="1340"/>
      <c r="H651" s="1031"/>
      <c r="I651" s="1340"/>
      <c r="J651" s="1151"/>
      <c r="K651" s="1152"/>
      <c r="L651" s="1152"/>
      <c r="M651" s="1152"/>
      <c r="N651" s="1153"/>
    </row>
    <row r="652" spans="2:14">
      <c r="B652" s="436" t="s">
        <v>1008</v>
      </c>
      <c r="C652" s="1334"/>
      <c r="D652" s="1335"/>
      <c r="E652" s="1336"/>
      <c r="F652" s="1341"/>
      <c r="G652" s="1342"/>
      <c r="H652" s="1341"/>
      <c r="I652" s="1342"/>
      <c r="J652" s="1154"/>
      <c r="K652" s="1155"/>
      <c r="L652" s="1155"/>
      <c r="M652" s="1155"/>
      <c r="N652" s="1156"/>
    </row>
    <row r="653" spans="2:14">
      <c r="B653" s="436" t="s">
        <v>1009</v>
      </c>
      <c r="C653" s="1337"/>
      <c r="D653" s="1338"/>
      <c r="E653" s="1339"/>
      <c r="F653" s="1343"/>
      <c r="G653" s="1344"/>
      <c r="H653" s="1343"/>
      <c r="I653" s="1344"/>
      <c r="J653" s="1157"/>
      <c r="K653" s="1158"/>
      <c r="L653" s="1158"/>
      <c r="M653" s="1158"/>
      <c r="N653" s="1159"/>
    </row>
    <row r="654" spans="2:14">
      <c r="B654" s="697" t="s">
        <v>1010</v>
      </c>
      <c r="C654" s="697"/>
      <c r="D654" s="697"/>
      <c r="E654" s="697"/>
      <c r="F654" s="697"/>
      <c r="G654" s="697"/>
      <c r="H654" s="697"/>
      <c r="I654" s="697"/>
      <c r="J654" s="697"/>
      <c r="K654" s="697"/>
      <c r="L654" s="697"/>
      <c r="M654" s="697"/>
      <c r="N654" s="117" t="s">
        <v>1011</v>
      </c>
    </row>
    <row r="655" spans="2:14">
      <c r="B655" s="665" t="s">
        <v>1012</v>
      </c>
      <c r="C655" s="665"/>
      <c r="D655" s="665"/>
      <c r="E655" s="665"/>
      <c r="F655" s="665"/>
      <c r="G655" s="665"/>
      <c r="H655" s="665"/>
      <c r="I655" s="665"/>
      <c r="J655" s="665"/>
      <c r="K655" s="665"/>
      <c r="L655" s="665"/>
      <c r="M655" s="665"/>
      <c r="N655" s="665"/>
    </row>
    <row r="656" spans="2:14">
      <c r="B656" s="698"/>
      <c r="C656" s="698"/>
      <c r="D656" s="698"/>
      <c r="E656" s="698"/>
      <c r="F656" s="698"/>
      <c r="G656" s="698"/>
      <c r="H656" s="698"/>
      <c r="I656" s="698"/>
      <c r="J656" s="698"/>
      <c r="K656" s="698"/>
      <c r="L656" s="698"/>
      <c r="M656" s="698"/>
      <c r="N656" s="698"/>
    </row>
    <row r="657" spans="2:14">
      <c r="B657" s="690" t="s">
        <v>1013</v>
      </c>
      <c r="C657" s="690"/>
      <c r="D657" s="690"/>
      <c r="E657" s="690"/>
      <c r="F657" s="690"/>
      <c r="G657" s="690"/>
      <c r="H657" s="690"/>
      <c r="I657" s="690"/>
      <c r="J657" s="690"/>
      <c r="K657" s="690"/>
      <c r="L657" s="690"/>
      <c r="M657" s="690"/>
      <c r="N657" s="690"/>
    </row>
    <row r="658" spans="2:14">
      <c r="B658" s="691" t="s">
        <v>1014</v>
      </c>
      <c r="C658" s="692"/>
      <c r="D658" s="692"/>
      <c r="E658" s="692"/>
      <c r="F658" s="692"/>
      <c r="G658" s="693"/>
      <c r="H658" s="691" t="s">
        <v>1015</v>
      </c>
      <c r="I658" s="692"/>
      <c r="J658" s="692"/>
      <c r="K658" s="692"/>
      <c r="L658" s="692"/>
      <c r="M658" s="692"/>
      <c r="N658" s="693"/>
    </row>
    <row r="659" spans="2:14">
      <c r="B659" s="694" t="s">
        <v>1607</v>
      </c>
      <c r="C659" s="695"/>
      <c r="D659" s="695"/>
      <c r="E659" s="695"/>
      <c r="F659" s="695"/>
      <c r="G659" s="696"/>
      <c r="H659" s="694" t="s">
        <v>1608</v>
      </c>
      <c r="I659" s="695"/>
      <c r="J659" s="695"/>
      <c r="K659" s="695"/>
      <c r="L659" s="695"/>
      <c r="M659" s="695"/>
      <c r="N659" s="696"/>
    </row>
    <row r="660" spans="2:14">
      <c r="B660" s="488" t="s">
        <v>1018</v>
      </c>
      <c r="C660" s="489"/>
      <c r="D660" s="489"/>
      <c r="E660" s="490"/>
      <c r="F660" s="488" t="s">
        <v>875</v>
      </c>
      <c r="G660" s="489"/>
      <c r="H660" s="489"/>
      <c r="I660" s="489"/>
      <c r="J660" s="490"/>
      <c r="K660" s="488" t="s">
        <v>869</v>
      </c>
      <c r="L660" s="489"/>
      <c r="M660" s="489"/>
      <c r="N660" s="490"/>
    </row>
    <row r="661" spans="2:14">
      <c r="B661" s="694" t="s">
        <v>1289</v>
      </c>
      <c r="C661" s="695"/>
      <c r="D661" s="695"/>
      <c r="E661" s="696"/>
      <c r="F661" s="675" t="s">
        <v>1112</v>
      </c>
      <c r="G661" s="676"/>
      <c r="H661" s="676"/>
      <c r="I661" s="676"/>
      <c r="J661" s="677"/>
      <c r="K661" s="675" t="s">
        <v>957</v>
      </c>
      <c r="L661" s="676"/>
      <c r="M661" s="676"/>
      <c r="N661" s="677"/>
    </row>
    <row r="662" spans="2:14">
      <c r="B662" s="488" t="s">
        <v>1021</v>
      </c>
      <c r="C662" s="489"/>
      <c r="D662" s="489"/>
      <c r="E662" s="490"/>
      <c r="F662" s="488" t="s">
        <v>1022</v>
      </c>
      <c r="G662" s="489"/>
      <c r="H662" s="489"/>
      <c r="I662" s="489"/>
      <c r="J662" s="490"/>
      <c r="K662" s="689" t="s">
        <v>1023</v>
      </c>
      <c r="L662" s="489"/>
      <c r="M662" s="489"/>
      <c r="N662" s="490"/>
    </row>
    <row r="663" spans="2:14">
      <c r="B663" s="675" t="s">
        <v>1120</v>
      </c>
      <c r="C663" s="676"/>
      <c r="D663" s="676"/>
      <c r="E663" s="677"/>
      <c r="F663" s="675" t="s">
        <v>1609</v>
      </c>
      <c r="G663" s="676"/>
      <c r="H663" s="676"/>
      <c r="I663" s="676"/>
      <c r="J663" s="677"/>
      <c r="K663" s="686" t="s">
        <v>1500</v>
      </c>
      <c r="L663" s="687"/>
      <c r="M663" s="687"/>
      <c r="N663" s="688"/>
    </row>
    <row r="664" spans="2:14">
      <c r="B664" s="120"/>
      <c r="C664" s="120"/>
      <c r="D664" s="120"/>
      <c r="E664" s="120"/>
      <c r="F664" s="120"/>
      <c r="G664" s="120"/>
      <c r="H664" s="120"/>
      <c r="I664" s="120"/>
      <c r="J664" s="120"/>
      <c r="K664" s="120"/>
      <c r="L664" s="120"/>
      <c r="M664" s="120"/>
      <c r="N664" s="120"/>
    </row>
    <row r="665" spans="2:14">
      <c r="B665" s="690" t="s">
        <v>1025</v>
      </c>
      <c r="C665" s="690"/>
      <c r="D665" s="690"/>
      <c r="E665" s="690"/>
      <c r="F665" s="690"/>
      <c r="G665" s="690"/>
      <c r="H665" s="690"/>
      <c r="I665" s="690"/>
      <c r="J665" s="690"/>
      <c r="K665" s="690"/>
      <c r="L665" s="690"/>
      <c r="M665" s="690"/>
      <c r="N665" s="690"/>
    </row>
    <row r="666" spans="2:14">
      <c r="B666" s="691" t="s">
        <v>1026</v>
      </c>
      <c r="C666" s="692"/>
      <c r="D666" s="692"/>
      <c r="E666" s="692"/>
      <c r="F666" s="692"/>
      <c r="G666" s="693"/>
      <c r="H666" s="691" t="s">
        <v>1015</v>
      </c>
      <c r="I666" s="692"/>
      <c r="J666" s="692"/>
      <c r="K666" s="692"/>
      <c r="L666" s="692"/>
      <c r="M666" s="692"/>
      <c r="N666" s="693"/>
    </row>
    <row r="667" spans="2:14">
      <c r="B667" s="694" t="s">
        <v>1610</v>
      </c>
      <c r="C667" s="695"/>
      <c r="D667" s="695"/>
      <c r="E667" s="695"/>
      <c r="F667" s="695"/>
      <c r="G667" s="696"/>
      <c r="H667" s="694" t="s">
        <v>1611</v>
      </c>
      <c r="I667" s="695"/>
      <c r="J667" s="695"/>
      <c r="K667" s="695"/>
      <c r="L667" s="695"/>
      <c r="M667" s="695"/>
      <c r="N667" s="696"/>
    </row>
    <row r="668" spans="2:14">
      <c r="B668" s="488" t="s">
        <v>1018</v>
      </c>
      <c r="C668" s="489"/>
      <c r="D668" s="489"/>
      <c r="E668" s="490"/>
      <c r="F668" s="488" t="s">
        <v>875</v>
      </c>
      <c r="G668" s="489"/>
      <c r="H668" s="489"/>
      <c r="I668" s="489"/>
      <c r="J668" s="490"/>
      <c r="K668" s="488" t="s">
        <v>869</v>
      </c>
      <c r="L668" s="489"/>
      <c r="M668" s="489"/>
      <c r="N668" s="490"/>
    </row>
    <row r="669" spans="2:14">
      <c r="B669" s="694" t="s">
        <v>1289</v>
      </c>
      <c r="C669" s="695"/>
      <c r="D669" s="695"/>
      <c r="E669" s="696"/>
      <c r="F669" s="675" t="s">
        <v>1112</v>
      </c>
      <c r="G669" s="676"/>
      <c r="H669" s="676"/>
      <c r="I669" s="676"/>
      <c r="J669" s="677"/>
      <c r="K669" s="675" t="s">
        <v>957</v>
      </c>
      <c r="L669" s="676"/>
      <c r="M669" s="676"/>
      <c r="N669" s="677"/>
    </row>
    <row r="670" spans="2:14">
      <c r="B670" s="488" t="s">
        <v>1021</v>
      </c>
      <c r="C670" s="489"/>
      <c r="D670" s="489"/>
      <c r="E670" s="490"/>
      <c r="F670" s="488" t="s">
        <v>1022</v>
      </c>
      <c r="G670" s="489"/>
      <c r="H670" s="489"/>
      <c r="I670" s="489"/>
      <c r="J670" s="490"/>
      <c r="K670" s="689" t="s">
        <v>1023</v>
      </c>
      <c r="L670" s="489"/>
      <c r="M670" s="489"/>
      <c r="N670" s="490"/>
    </row>
    <row r="671" spans="2:14">
      <c r="B671" s="675" t="s">
        <v>1120</v>
      </c>
      <c r="C671" s="676"/>
      <c r="D671" s="676"/>
      <c r="E671" s="677"/>
      <c r="F671" s="675" t="s">
        <v>1609</v>
      </c>
      <c r="G671" s="676"/>
      <c r="H671" s="676"/>
      <c r="I671" s="676"/>
      <c r="J671" s="677"/>
      <c r="K671" s="686" t="s">
        <v>1500</v>
      </c>
      <c r="L671" s="687"/>
      <c r="M671" s="687"/>
      <c r="N671" s="688"/>
    </row>
    <row r="672" spans="2:14">
      <c r="B672" s="119"/>
      <c r="C672" s="119"/>
      <c r="D672" s="119"/>
      <c r="E672" s="119"/>
      <c r="F672" s="119"/>
      <c r="G672" s="119"/>
      <c r="H672" s="119"/>
      <c r="I672" s="119"/>
      <c r="J672" s="119"/>
      <c r="K672" s="121"/>
      <c r="L672" s="119"/>
      <c r="M672" s="119"/>
      <c r="N672" s="119"/>
    </row>
    <row r="673" spans="2:14">
      <c r="B673" s="665" t="s">
        <v>1027</v>
      </c>
      <c r="C673" s="665"/>
      <c r="D673" s="665"/>
      <c r="E673" s="665"/>
      <c r="F673" s="665"/>
      <c r="G673" s="665"/>
      <c r="H673" s="665"/>
      <c r="I673" s="665"/>
      <c r="J673" s="665"/>
      <c r="K673" s="665"/>
      <c r="L673" s="665"/>
      <c r="M673" s="665"/>
      <c r="N673" s="665"/>
    </row>
    <row r="674" spans="2:14">
      <c r="B674" s="108"/>
      <c r="C674" s="108"/>
      <c r="D674" s="108"/>
      <c r="E674" s="108"/>
      <c r="F674" s="108"/>
      <c r="G674" s="108"/>
      <c r="H674" s="108"/>
      <c r="I674" s="108"/>
      <c r="J674" s="108"/>
      <c r="K674" s="108"/>
      <c r="L674" s="108"/>
      <c r="M674" s="108"/>
      <c r="N674" s="108"/>
    </row>
    <row r="675" spans="2:14">
      <c r="B675" s="488" t="s">
        <v>866</v>
      </c>
      <c r="C675" s="489"/>
      <c r="D675" s="489"/>
      <c r="E675" s="489"/>
      <c r="F675" s="489"/>
      <c r="G675" s="489"/>
      <c r="H675" s="490"/>
      <c r="I675" s="673" t="s">
        <v>877</v>
      </c>
      <c r="J675" s="673"/>
      <c r="K675" s="673"/>
      <c r="L675" s="673"/>
      <c r="M675" s="673"/>
      <c r="N675" s="673"/>
    </row>
    <row r="676" spans="2:14">
      <c r="B676" s="674" t="s">
        <v>1516</v>
      </c>
      <c r="C676" s="674"/>
      <c r="D676" s="674"/>
      <c r="E676" s="674"/>
      <c r="F676" s="674"/>
      <c r="G676" s="674"/>
      <c r="H676" s="674"/>
      <c r="I676" s="674" t="s">
        <v>1612</v>
      </c>
      <c r="J676" s="674"/>
      <c r="K676" s="674"/>
      <c r="L676" s="674"/>
      <c r="M676" s="674"/>
      <c r="N676" s="674"/>
    </row>
    <row r="677" spans="2:14">
      <c r="B677" s="678" t="s">
        <v>1030</v>
      </c>
      <c r="C677" s="680" t="s">
        <v>1517</v>
      </c>
      <c r="D677" s="681"/>
      <c r="E677" s="681"/>
      <c r="F677" s="681"/>
      <c r="G677" s="681"/>
      <c r="H677" s="682"/>
      <c r="I677" s="488" t="s">
        <v>1032</v>
      </c>
      <c r="J677" s="490"/>
      <c r="K677" s="488" t="s">
        <v>1033</v>
      </c>
      <c r="L677" s="489"/>
      <c r="M677" s="489"/>
      <c r="N677" s="490"/>
    </row>
    <row r="678" spans="2:14">
      <c r="B678" s="679"/>
      <c r="C678" s="683"/>
      <c r="D678" s="684"/>
      <c r="E678" s="684"/>
      <c r="F678" s="684"/>
      <c r="G678" s="684"/>
      <c r="H678" s="685"/>
      <c r="I678" s="675" t="s">
        <v>1613</v>
      </c>
      <c r="J678" s="677"/>
      <c r="K678" s="675" t="s">
        <v>1614</v>
      </c>
      <c r="L678" s="676"/>
      <c r="M678" s="676"/>
      <c r="N678" s="676"/>
    </row>
    <row r="679" spans="2:14" ht="15">
      <c r="B679" s="122"/>
      <c r="C679" s="119"/>
      <c r="D679" s="119"/>
      <c r="E679" s="119"/>
      <c r="F679" s="119"/>
      <c r="G679" s="119"/>
      <c r="H679" s="119"/>
      <c r="I679" s="119"/>
      <c r="J679" s="119"/>
      <c r="K679" s="119"/>
      <c r="L679" s="123"/>
      <c r="M679" s="123"/>
      <c r="N679" s="123"/>
    </row>
    <row r="680" spans="2:14">
      <c r="B680" s="665" t="s">
        <v>1036</v>
      </c>
      <c r="C680" s="665"/>
      <c r="D680" s="665"/>
      <c r="E680" s="665"/>
      <c r="F680" s="665"/>
      <c r="G680" s="665"/>
      <c r="H680" s="665"/>
      <c r="I680" s="665"/>
      <c r="J680" s="665"/>
      <c r="K680" s="665"/>
      <c r="L680" s="665"/>
      <c r="M680" s="665"/>
      <c r="N680" s="665"/>
    </row>
    <row r="681" spans="2:14">
      <c r="B681" s="124"/>
      <c r="C681" s="124"/>
      <c r="D681" s="124"/>
      <c r="E681" s="124"/>
      <c r="F681" s="124"/>
      <c r="G681" s="124"/>
      <c r="H681" s="124"/>
      <c r="I681" s="124"/>
      <c r="J681" s="124"/>
      <c r="K681" s="124"/>
      <c r="L681" s="124"/>
      <c r="M681" s="124"/>
      <c r="N681" s="124"/>
    </row>
    <row r="682" spans="2:14">
      <c r="B682" s="673" t="s">
        <v>1037</v>
      </c>
      <c r="C682" s="673"/>
      <c r="D682" s="673"/>
      <c r="E682" s="673"/>
      <c r="F682" s="673"/>
      <c r="G682" s="673"/>
      <c r="H682" s="488" t="s">
        <v>1032</v>
      </c>
      <c r="I682" s="489"/>
      <c r="J682" s="490"/>
      <c r="K682" s="488" t="s">
        <v>1033</v>
      </c>
      <c r="L682" s="489"/>
      <c r="M682" s="489"/>
      <c r="N682" s="490"/>
    </row>
    <row r="683" spans="2:14">
      <c r="B683" s="674" t="s">
        <v>1038</v>
      </c>
      <c r="C683" s="674"/>
      <c r="D683" s="674"/>
      <c r="E683" s="674"/>
      <c r="F683" s="674"/>
      <c r="G683" s="674"/>
      <c r="H683" s="675" t="s">
        <v>1039</v>
      </c>
      <c r="I683" s="676"/>
      <c r="J683" s="677"/>
      <c r="K683" s="675" t="s">
        <v>1035</v>
      </c>
      <c r="L683" s="676"/>
      <c r="M683" s="676"/>
      <c r="N683" s="677"/>
    </row>
    <row r="684" spans="2:14">
      <c r="B684" s="119"/>
      <c r="C684" s="119"/>
      <c r="D684" s="119"/>
      <c r="E684" s="119"/>
      <c r="F684" s="119"/>
      <c r="G684" s="119"/>
      <c r="H684" s="119"/>
      <c r="I684" s="119"/>
      <c r="J684" s="119"/>
      <c r="K684" s="121"/>
      <c r="L684" s="119"/>
      <c r="M684" s="119"/>
      <c r="N684" s="119"/>
    </row>
    <row r="685" spans="2:14">
      <c r="B685" s="665" t="s">
        <v>1040</v>
      </c>
      <c r="C685" s="665"/>
      <c r="D685" s="665"/>
      <c r="E685" s="665"/>
      <c r="F685" s="665"/>
      <c r="G685" s="665"/>
      <c r="H685" s="665"/>
      <c r="I685" s="665"/>
      <c r="J685" s="665"/>
      <c r="K685" s="665"/>
      <c r="L685" s="665"/>
      <c r="M685" s="665"/>
      <c r="N685" s="665"/>
    </row>
    <row r="686" spans="2:14">
      <c r="B686" s="108"/>
      <c r="C686" s="108"/>
      <c r="D686" s="108"/>
      <c r="E686" s="108"/>
      <c r="F686" s="108"/>
      <c r="G686" s="108"/>
      <c r="H686" s="108"/>
      <c r="I686" s="108"/>
      <c r="J686" s="108"/>
      <c r="K686" s="108"/>
      <c r="L686" s="108"/>
      <c r="M686" s="108"/>
      <c r="N686" s="108"/>
    </row>
    <row r="687" spans="2:14">
      <c r="B687" s="125" t="s">
        <v>866</v>
      </c>
      <c r="C687" s="663" t="s">
        <v>1041</v>
      </c>
      <c r="D687" s="663"/>
      <c r="E687" s="663"/>
      <c r="F687" s="663"/>
      <c r="G687" s="663"/>
      <c r="H687" s="663"/>
      <c r="I687" s="663"/>
      <c r="J687" s="663"/>
      <c r="K687" s="663"/>
      <c r="L687" s="663"/>
      <c r="M687" s="663"/>
      <c r="N687" s="663"/>
    </row>
    <row r="688" spans="2:14">
      <c r="B688" s="115" t="s">
        <v>1615</v>
      </c>
      <c r="C688" s="666" t="s">
        <v>1616</v>
      </c>
      <c r="D688" s="667"/>
      <c r="E688" s="667"/>
      <c r="F688" s="667"/>
      <c r="G688" s="667"/>
      <c r="H688" s="667"/>
      <c r="I688" s="667"/>
      <c r="J688" s="667"/>
      <c r="K688" s="667"/>
      <c r="L688" s="667"/>
      <c r="M688" s="667"/>
      <c r="N688" s="668"/>
    </row>
    <row r="689" spans="2:14">
      <c r="B689" s="115" t="s">
        <v>1617</v>
      </c>
      <c r="C689" s="666" t="s">
        <v>1044</v>
      </c>
      <c r="D689" s="667"/>
      <c r="E689" s="667"/>
      <c r="F689" s="667"/>
      <c r="G689" s="667"/>
      <c r="H689" s="667"/>
      <c r="I689" s="667"/>
      <c r="J689" s="667"/>
      <c r="K689" s="667"/>
      <c r="L689" s="667"/>
      <c r="M689" s="667"/>
      <c r="N689" s="668"/>
    </row>
    <row r="690" spans="2:14">
      <c r="B690" s="115"/>
      <c r="C690" s="669"/>
      <c r="D690" s="670"/>
      <c r="E690" s="670"/>
      <c r="F690" s="670"/>
      <c r="G690" s="670"/>
      <c r="H690" s="670"/>
      <c r="I690" s="670"/>
      <c r="J690" s="670"/>
      <c r="K690" s="670"/>
      <c r="L690" s="670"/>
      <c r="M690" s="670"/>
      <c r="N690" s="671"/>
    </row>
    <row r="691" spans="2:14">
      <c r="B691" s="672"/>
      <c r="C691" s="672"/>
      <c r="D691" s="672"/>
      <c r="E691" s="672"/>
      <c r="F691" s="672"/>
      <c r="G691" s="672"/>
      <c r="H691" s="672"/>
      <c r="I691" s="672"/>
      <c r="J691" s="672"/>
      <c r="K691" s="672"/>
      <c r="L691" s="672"/>
      <c r="M691" s="672"/>
      <c r="N691" s="672"/>
    </row>
    <row r="692" spans="2:14">
      <c r="B692" s="111"/>
      <c r="C692" s="111"/>
      <c r="D692" s="111"/>
      <c r="E692" s="111"/>
      <c r="F692" s="111"/>
      <c r="G692" s="111"/>
      <c r="H692" s="660" t="s">
        <v>1046</v>
      </c>
      <c r="I692" s="661"/>
      <c r="J692" s="662"/>
      <c r="K692" s="482" t="s">
        <v>1618</v>
      </c>
      <c r="L692" s="483"/>
      <c r="M692" s="483"/>
      <c r="N692" s="484"/>
    </row>
    <row r="693" spans="2:14">
      <c r="B693" s="111"/>
      <c r="C693" s="111"/>
      <c r="D693" s="111"/>
      <c r="E693" s="111"/>
      <c r="F693" s="111"/>
      <c r="G693" s="111"/>
      <c r="H693" s="111"/>
      <c r="I693" s="111"/>
      <c r="J693" s="111"/>
      <c r="K693" s="111"/>
      <c r="L693" s="111"/>
      <c r="M693" s="111"/>
      <c r="N693" s="111"/>
    </row>
    <row r="694" spans="2:14">
      <c r="B694" s="663" t="s">
        <v>1047</v>
      </c>
      <c r="C694" s="663"/>
      <c r="D694" s="663"/>
      <c r="E694" s="663"/>
      <c r="F694" s="663" t="s">
        <v>1048</v>
      </c>
      <c r="G694" s="663"/>
      <c r="H694" s="663"/>
      <c r="I694" s="663"/>
      <c r="J694" s="663"/>
      <c r="K694" s="663" t="s">
        <v>878</v>
      </c>
      <c r="L694" s="663"/>
      <c r="M694" s="663"/>
      <c r="N694" s="663"/>
    </row>
    <row r="695" spans="2:14">
      <c r="B695" s="521" t="s">
        <v>1516</v>
      </c>
      <c r="C695" s="522"/>
      <c r="D695" s="522"/>
      <c r="E695" s="523"/>
      <c r="F695" s="1328" t="s">
        <v>1049</v>
      </c>
      <c r="G695" s="1329"/>
      <c r="H695" s="1329"/>
      <c r="I695" s="1329"/>
      <c r="J695" s="1330"/>
      <c r="K695" s="1020" t="s">
        <v>1050</v>
      </c>
      <c r="L695" s="522"/>
      <c r="M695" s="522"/>
      <c r="N695" s="523"/>
    </row>
    <row r="696" spans="2:14">
      <c r="B696" s="479"/>
      <c r="C696" s="480"/>
      <c r="D696" s="480"/>
      <c r="E696" s="481"/>
      <c r="F696" s="437"/>
      <c r="G696" s="438"/>
      <c r="H696" s="438"/>
      <c r="I696" s="438"/>
      <c r="J696" s="439"/>
      <c r="K696" s="659"/>
      <c r="L696" s="480"/>
      <c r="M696" s="480"/>
      <c r="N696" s="481"/>
    </row>
    <row r="697" spans="2:14">
      <c r="B697" s="479"/>
      <c r="C697" s="480"/>
      <c r="D697" s="480"/>
      <c r="E697" s="481"/>
      <c r="F697" s="479"/>
      <c r="G697" s="480"/>
      <c r="H697" s="480"/>
      <c r="I697" s="480"/>
      <c r="J697" s="481"/>
      <c r="K697" s="659"/>
      <c r="L697" s="480"/>
      <c r="M697" s="480"/>
      <c r="N697" s="481"/>
    </row>
    <row r="698" spans="2:14">
      <c r="B698" s="655" t="s">
        <v>1517</v>
      </c>
      <c r="C698" s="656"/>
      <c r="D698" s="656"/>
      <c r="E698" s="657"/>
      <c r="F698" s="655" t="s">
        <v>1051</v>
      </c>
      <c r="G698" s="656"/>
      <c r="H698" s="656"/>
      <c r="I698" s="656"/>
      <c r="J698" s="657"/>
      <c r="K698" s="473" t="s">
        <v>1052</v>
      </c>
      <c r="L698" s="471"/>
      <c r="M698" s="471"/>
      <c r="N698" s="472"/>
    </row>
    <row r="699" spans="2:14">
      <c r="B699" s="697"/>
      <c r="C699" s="697"/>
      <c r="D699" s="697"/>
      <c r="E699" s="697"/>
      <c r="F699" s="697"/>
      <c r="G699" s="697"/>
      <c r="H699" s="697"/>
      <c r="I699" s="697"/>
      <c r="J699" s="697"/>
      <c r="K699" s="697"/>
      <c r="L699" s="697"/>
      <c r="M699" s="697"/>
      <c r="N699" s="117" t="s">
        <v>1055</v>
      </c>
    </row>
    <row r="700" spans="2:14">
      <c r="B700" s="485" t="s">
        <v>1053</v>
      </c>
      <c r="C700" s="486"/>
      <c r="D700" s="486"/>
      <c r="E700" s="487"/>
    </row>
    <row r="701" spans="2:14">
      <c r="B701" s="526" t="s">
        <v>1619</v>
      </c>
      <c r="C701" s="527"/>
      <c r="D701" s="527"/>
      <c r="E701" s="528"/>
    </row>
    <row r="702" spans="2:14">
      <c r="B702" s="128"/>
      <c r="C702" s="126"/>
      <c r="D702" s="126"/>
      <c r="E702" s="129"/>
    </row>
    <row r="703" spans="2:14">
      <c r="B703" s="476"/>
      <c r="C703" s="477"/>
      <c r="D703" s="477"/>
      <c r="E703" s="478"/>
    </row>
    <row r="704" spans="2:14">
      <c r="B704" s="467" t="s">
        <v>1054</v>
      </c>
      <c r="C704" s="468"/>
      <c r="D704" s="468"/>
      <c r="E704" s="469"/>
    </row>
    <row r="706" spans="2:14">
      <c r="B706" s="999" t="s">
        <v>894</v>
      </c>
      <c r="C706" s="999"/>
      <c r="D706" s="999"/>
      <c r="E706" s="999"/>
      <c r="F706" s="999"/>
      <c r="G706" s="999"/>
      <c r="H706" s="999"/>
      <c r="I706" s="999"/>
      <c r="J706" s="999"/>
      <c r="K706" s="999"/>
      <c r="L706" s="999"/>
      <c r="M706" s="999"/>
      <c r="N706" s="999"/>
    </row>
    <row r="707" spans="2:14" ht="27.75">
      <c r="B707" s="816" t="s">
        <v>895</v>
      </c>
      <c r="C707" s="816"/>
      <c r="D707" s="816"/>
      <c r="E707" s="816"/>
      <c r="F707" s="816"/>
      <c r="G707" s="816"/>
      <c r="H707" s="816"/>
      <c r="I707" s="816"/>
      <c r="J707" s="816"/>
      <c r="K707" s="816"/>
      <c r="L707" s="816"/>
      <c r="M707" s="816"/>
      <c r="N707" s="816"/>
    </row>
    <row r="708" spans="2:14">
      <c r="B708" s="440"/>
      <c r="C708" s="440"/>
      <c r="D708" s="440"/>
      <c r="E708" s="440"/>
      <c r="F708" s="440"/>
      <c r="G708" s="440"/>
      <c r="H708" s="440"/>
      <c r="I708" s="440"/>
      <c r="J708" s="440"/>
      <c r="K708" s="440"/>
      <c r="L708" s="440"/>
      <c r="M708" s="440"/>
      <c r="N708" s="817" t="s">
        <v>893</v>
      </c>
    </row>
    <row r="709" spans="2:14">
      <c r="B709" s="871" t="s">
        <v>897</v>
      </c>
      <c r="C709" s="871"/>
      <c r="D709" s="871"/>
      <c r="E709" s="871"/>
      <c r="F709" s="871"/>
      <c r="G709" s="871"/>
      <c r="H709" s="871"/>
      <c r="I709" s="871"/>
      <c r="J709" s="871"/>
      <c r="K709" s="871"/>
      <c r="L709" s="871"/>
      <c r="M709" s="871"/>
      <c r="N709" s="817"/>
    </row>
    <row r="710" spans="2:14">
      <c r="B710" s="440"/>
      <c r="C710" s="440"/>
      <c r="D710" s="440"/>
      <c r="E710" s="440"/>
      <c r="F710" s="440"/>
      <c r="G710" s="440"/>
      <c r="H710" s="440"/>
      <c r="I710" s="440"/>
      <c r="J710" s="440"/>
      <c r="K710" s="440"/>
      <c r="L710" s="440"/>
      <c r="M710" s="101" t="s">
        <v>898</v>
      </c>
      <c r="N710" s="101" t="str">
        <f>C743</f>
        <v>C3</v>
      </c>
    </row>
    <row r="711" spans="2:14">
      <c r="B711" s="878" t="s">
        <v>899</v>
      </c>
      <c r="C711" s="878"/>
      <c r="D711" s="442"/>
      <c r="E711" s="443">
        <v>5</v>
      </c>
      <c r="F711" s="877" t="s">
        <v>900</v>
      </c>
      <c r="G711" s="998"/>
      <c r="H711" s="998"/>
      <c r="I711" s="998"/>
      <c r="J711" s="998"/>
      <c r="K711" s="998"/>
      <c r="L711" s="998"/>
      <c r="M711" s="998"/>
      <c r="N711" s="998"/>
    </row>
    <row r="712" spans="2:14">
      <c r="B712" s="878" t="s">
        <v>901</v>
      </c>
      <c r="C712" s="878"/>
      <c r="D712" s="442"/>
      <c r="E712" s="443" t="s">
        <v>891</v>
      </c>
      <c r="F712" s="877" t="s">
        <v>902</v>
      </c>
      <c r="G712" s="998"/>
      <c r="H712" s="998"/>
      <c r="I712" s="998"/>
      <c r="J712" s="998"/>
      <c r="K712" s="998"/>
      <c r="L712" s="998"/>
      <c r="M712" s="998"/>
      <c r="N712" s="998"/>
    </row>
    <row r="713" spans="2:14">
      <c r="B713" s="878" t="s">
        <v>903</v>
      </c>
      <c r="C713" s="878"/>
      <c r="D713" s="442"/>
      <c r="E713" s="443" t="s">
        <v>904</v>
      </c>
      <c r="F713" s="877" t="s">
        <v>905</v>
      </c>
      <c r="G713" s="998"/>
      <c r="H713" s="998"/>
      <c r="I713" s="998"/>
      <c r="J713" s="998"/>
      <c r="K713" s="998"/>
      <c r="L713" s="998"/>
      <c r="M713" s="998"/>
      <c r="N713" s="998"/>
    </row>
    <row r="714" spans="2:14">
      <c r="B714" s="878" t="s">
        <v>906</v>
      </c>
      <c r="C714" s="878"/>
      <c r="D714" s="442"/>
      <c r="E714" s="444" t="s">
        <v>907</v>
      </c>
      <c r="F714" s="877" t="s">
        <v>908</v>
      </c>
      <c r="G714" s="998"/>
      <c r="H714" s="998"/>
      <c r="I714" s="998"/>
      <c r="J714" s="998"/>
      <c r="K714" s="998"/>
      <c r="L714" s="998"/>
      <c r="M714" s="998"/>
      <c r="N714" s="998"/>
    </row>
    <row r="715" spans="2:14">
      <c r="B715" s="878" t="s">
        <v>909</v>
      </c>
      <c r="C715" s="878"/>
      <c r="D715" s="445"/>
      <c r="E715" s="446"/>
      <c r="F715" s="670" t="s">
        <v>910</v>
      </c>
      <c r="G715" s="670"/>
      <c r="H715" s="670"/>
      <c r="I715" s="670"/>
      <c r="J715" s="670"/>
      <c r="K715" s="670"/>
      <c r="L715" s="670"/>
      <c r="M715" s="670"/>
      <c r="N715" s="671"/>
    </row>
    <row r="716" spans="2:14">
      <c r="B716" s="440"/>
      <c r="C716" s="440"/>
      <c r="D716" s="440"/>
      <c r="E716" s="440"/>
      <c r="F716" s="440"/>
      <c r="G716" s="440"/>
      <c r="H716" s="440"/>
      <c r="I716" s="440"/>
      <c r="J716" s="440"/>
      <c r="K716" s="440"/>
      <c r="L716" s="440"/>
      <c r="M716" s="440"/>
      <c r="N716" s="440"/>
    </row>
    <row r="717" spans="2:14">
      <c r="B717" s="871" t="s">
        <v>911</v>
      </c>
      <c r="C717" s="871"/>
      <c r="D717" s="871"/>
      <c r="E717" s="871"/>
      <c r="F717" s="871"/>
      <c r="G717" s="871"/>
      <c r="H717" s="871"/>
      <c r="I717" s="871"/>
      <c r="J717" s="871"/>
      <c r="K717" s="871"/>
      <c r="L717" s="871"/>
      <c r="M717" s="871"/>
      <c r="N717" s="871"/>
    </row>
    <row r="718" spans="2:14">
      <c r="B718" s="447"/>
      <c r="C718" s="447"/>
      <c r="D718" s="447"/>
      <c r="E718" s="447"/>
      <c r="F718" s="447"/>
      <c r="G718" s="447"/>
      <c r="H718" s="447"/>
      <c r="I718" s="447"/>
      <c r="J718" s="447"/>
      <c r="K718" s="447"/>
      <c r="L718" s="447"/>
      <c r="M718" s="447"/>
      <c r="N718" s="447"/>
    </row>
    <row r="719" spans="2:14">
      <c r="B719" s="997" t="s">
        <v>912</v>
      </c>
      <c r="C719" s="997"/>
      <c r="D719" s="997"/>
      <c r="E719" s="997"/>
      <c r="F719" s="997"/>
      <c r="G719" s="997"/>
      <c r="H719" s="997"/>
      <c r="I719" s="997"/>
      <c r="J719" s="997"/>
      <c r="K719" s="997"/>
      <c r="L719" s="997"/>
      <c r="M719" s="997"/>
      <c r="N719" s="997"/>
    </row>
    <row r="720" spans="2:14" ht="25.5">
      <c r="B720" s="448" t="s">
        <v>913</v>
      </c>
      <c r="C720" s="812" t="s">
        <v>914</v>
      </c>
      <c r="D720" s="813"/>
      <c r="E720" s="809" t="s">
        <v>915</v>
      </c>
      <c r="F720" s="809"/>
      <c r="G720" s="809"/>
      <c r="H720" s="809"/>
      <c r="I720" s="809"/>
      <c r="J720" s="809"/>
      <c r="K720" s="809"/>
      <c r="L720" s="809"/>
      <c r="M720" s="809"/>
      <c r="N720" s="810"/>
    </row>
    <row r="721" spans="2:14" ht="38.25">
      <c r="B721" s="448" t="s">
        <v>916</v>
      </c>
      <c r="C721" s="812">
        <v>1.4</v>
      </c>
      <c r="D721" s="813"/>
      <c r="E721" s="809" t="s">
        <v>917</v>
      </c>
      <c r="F721" s="809"/>
      <c r="G721" s="809"/>
      <c r="H721" s="809"/>
      <c r="I721" s="809"/>
      <c r="J721" s="809"/>
      <c r="K721" s="809"/>
      <c r="L721" s="809"/>
      <c r="M721" s="809"/>
      <c r="N721" s="810"/>
    </row>
    <row r="722" spans="2:14">
      <c r="B722" s="449" t="s">
        <v>918</v>
      </c>
      <c r="C722" s="812" t="s">
        <v>889</v>
      </c>
      <c r="D722" s="813"/>
      <c r="E722" s="809" t="s">
        <v>919</v>
      </c>
      <c r="F722" s="809"/>
      <c r="G722" s="809"/>
      <c r="H722" s="809"/>
      <c r="I722" s="809"/>
      <c r="J722" s="809"/>
      <c r="K722" s="809"/>
      <c r="L722" s="809"/>
      <c r="M722" s="809"/>
      <c r="N722" s="810"/>
    </row>
    <row r="723" spans="2:14">
      <c r="B723" s="449" t="s">
        <v>920</v>
      </c>
      <c r="C723" s="807" t="s">
        <v>890</v>
      </c>
      <c r="D723" s="808"/>
      <c r="E723" s="809" t="s">
        <v>1620</v>
      </c>
      <c r="F723" s="809"/>
      <c r="G723" s="809"/>
      <c r="H723" s="809"/>
      <c r="I723" s="809"/>
      <c r="J723" s="809"/>
      <c r="K723" s="809"/>
      <c r="L723" s="809"/>
      <c r="M723" s="809"/>
      <c r="N723" s="810"/>
    </row>
    <row r="724" spans="2:14">
      <c r="B724" s="869"/>
      <c r="C724" s="869"/>
      <c r="D724" s="869"/>
      <c r="E724" s="869"/>
      <c r="F724" s="869"/>
      <c r="G724" s="869"/>
      <c r="H724" s="869"/>
      <c r="I724" s="869"/>
      <c r="J724" s="869"/>
      <c r="K724" s="869"/>
      <c r="L724" s="869"/>
      <c r="M724" s="869"/>
      <c r="N724" s="869"/>
    </row>
    <row r="725" spans="2:14">
      <c r="B725" s="599" t="s">
        <v>922</v>
      </c>
      <c r="C725" s="599"/>
      <c r="D725" s="599"/>
      <c r="E725" s="599"/>
      <c r="F725" s="599"/>
      <c r="G725" s="599"/>
      <c r="H725" s="599"/>
      <c r="I725" s="599"/>
      <c r="J725" s="599"/>
      <c r="K725" s="599"/>
      <c r="L725" s="599"/>
      <c r="M725" s="599"/>
      <c r="N725" s="599"/>
    </row>
    <row r="726" spans="2:14">
      <c r="B726" s="102" t="s">
        <v>923</v>
      </c>
      <c r="C726" s="811" t="s">
        <v>924</v>
      </c>
      <c r="D726" s="811"/>
      <c r="E726" s="811"/>
      <c r="F726" s="811"/>
      <c r="G726" s="112" t="s">
        <v>925</v>
      </c>
      <c r="H726" s="666" t="s">
        <v>926</v>
      </c>
      <c r="I726" s="667"/>
      <c r="J726" s="667"/>
      <c r="K726" s="667"/>
      <c r="L726" s="667"/>
      <c r="M726" s="667"/>
      <c r="N726" s="668"/>
    </row>
    <row r="727" spans="2:14">
      <c r="B727" s="102" t="s">
        <v>927</v>
      </c>
      <c r="C727" s="666" t="s">
        <v>928</v>
      </c>
      <c r="D727" s="667"/>
      <c r="E727" s="667"/>
      <c r="F727" s="667"/>
      <c r="G727" s="667"/>
      <c r="H727" s="667"/>
      <c r="I727" s="667"/>
      <c r="J727" s="667"/>
      <c r="K727" s="667"/>
      <c r="L727" s="667"/>
      <c r="M727" s="667"/>
      <c r="N727" s="668"/>
    </row>
    <row r="728" spans="2:14">
      <c r="B728" s="995" t="s">
        <v>929</v>
      </c>
      <c r="C728" s="995"/>
      <c r="D728" s="995"/>
      <c r="E728" s="995"/>
      <c r="F728" s="995"/>
      <c r="G728" s="995"/>
      <c r="H728" s="995"/>
      <c r="I728" s="995"/>
      <c r="J728" s="995"/>
      <c r="K728" s="995"/>
      <c r="L728" s="995"/>
      <c r="M728" s="995"/>
      <c r="N728" s="995"/>
    </row>
    <row r="729" spans="2:14">
      <c r="B729" s="996" t="s">
        <v>930</v>
      </c>
      <c r="C729" s="996"/>
      <c r="D729" s="996"/>
      <c r="E729" s="996"/>
      <c r="F729" s="996"/>
      <c r="G729" s="996"/>
      <c r="H729" s="996"/>
      <c r="I729" s="996" t="s">
        <v>931</v>
      </c>
      <c r="J729" s="996"/>
      <c r="K729" s="996"/>
      <c r="L729" s="996"/>
      <c r="M729" s="996"/>
      <c r="N729" s="996"/>
    </row>
    <row r="730" spans="2:14">
      <c r="B730" s="987" t="s">
        <v>932</v>
      </c>
      <c r="C730" s="987"/>
      <c r="D730" s="987"/>
      <c r="E730" s="987"/>
      <c r="F730" s="987"/>
      <c r="G730" s="987"/>
      <c r="H730" s="987"/>
      <c r="I730" s="1327" t="s">
        <v>933</v>
      </c>
      <c r="J730" s="1327"/>
      <c r="K730" s="1327"/>
      <c r="L730" s="1327"/>
      <c r="M730" s="1327"/>
      <c r="N730" s="1327"/>
    </row>
    <row r="731" spans="2:14">
      <c r="B731" s="440"/>
      <c r="C731" s="440"/>
      <c r="D731" s="440"/>
      <c r="E731" s="440"/>
      <c r="F731" s="440"/>
      <c r="G731" s="440"/>
      <c r="H731" s="440"/>
      <c r="I731" s="440"/>
      <c r="J731" s="440"/>
      <c r="K731" s="440"/>
      <c r="L731" s="440"/>
      <c r="M731" s="440"/>
      <c r="N731" s="440"/>
    </row>
    <row r="732" spans="2:14">
      <c r="B732" s="871" t="s">
        <v>934</v>
      </c>
      <c r="C732" s="871"/>
      <c r="D732" s="871"/>
      <c r="E732" s="871"/>
      <c r="F732" s="871"/>
      <c r="G732" s="871"/>
      <c r="H732" s="871"/>
      <c r="I732" s="871"/>
      <c r="J732" s="871"/>
      <c r="K732" s="871"/>
      <c r="L732" s="871"/>
      <c r="M732" s="871"/>
      <c r="N732" s="871"/>
    </row>
    <row r="733" spans="2:14">
      <c r="B733" s="869"/>
      <c r="C733" s="869"/>
      <c r="D733" s="869"/>
      <c r="E733" s="869"/>
      <c r="F733" s="869"/>
      <c r="G733" s="869"/>
      <c r="H733" s="869"/>
      <c r="I733" s="869"/>
      <c r="J733" s="869"/>
      <c r="K733" s="869"/>
      <c r="L733" s="869"/>
      <c r="M733" s="869"/>
      <c r="N733" s="869"/>
    </row>
    <row r="734" spans="2:14">
      <c r="B734" s="929" t="s">
        <v>832</v>
      </c>
      <c r="C734" s="929"/>
      <c r="D734" s="929"/>
      <c r="E734" s="929"/>
      <c r="F734" s="929"/>
      <c r="G734" s="929"/>
      <c r="H734" s="929"/>
      <c r="I734" s="929"/>
      <c r="J734" s="929"/>
      <c r="K734" s="929"/>
      <c r="L734" s="929"/>
      <c r="M734" s="929"/>
      <c r="N734" s="929"/>
    </row>
    <row r="735" spans="2:14">
      <c r="B735" s="991" t="s">
        <v>935</v>
      </c>
      <c r="C735" s="978" t="s">
        <v>1115</v>
      </c>
      <c r="D735" s="978"/>
      <c r="E735" s="978"/>
      <c r="F735" s="978"/>
      <c r="G735" s="978"/>
      <c r="H735" s="978"/>
      <c r="I735" s="978"/>
      <c r="J735" s="978"/>
      <c r="K735" s="978"/>
      <c r="L735" s="978"/>
      <c r="M735" s="994" t="s">
        <v>937</v>
      </c>
      <c r="N735" s="994"/>
    </row>
    <row r="736" spans="2:14">
      <c r="B736" s="992"/>
      <c r="C736" s="978"/>
      <c r="D736" s="978"/>
      <c r="E736" s="978"/>
      <c r="F736" s="978"/>
      <c r="G736" s="978"/>
      <c r="H736" s="978"/>
      <c r="I736" s="978"/>
      <c r="J736" s="978"/>
      <c r="K736" s="978"/>
      <c r="L736" s="978"/>
      <c r="M736" s="978" t="s">
        <v>1233</v>
      </c>
      <c r="N736" s="978"/>
    </row>
    <row r="737" spans="2:14">
      <c r="B737" s="992"/>
      <c r="C737" s="978"/>
      <c r="D737" s="978"/>
      <c r="E737" s="978"/>
      <c r="F737" s="978"/>
      <c r="G737" s="978"/>
      <c r="H737" s="978"/>
      <c r="I737" s="978"/>
      <c r="J737" s="978"/>
      <c r="K737" s="978"/>
      <c r="L737" s="978"/>
      <c r="M737" s="978"/>
      <c r="N737" s="978"/>
    </row>
    <row r="738" spans="2:14">
      <c r="B738" s="993"/>
      <c r="C738" s="978"/>
      <c r="D738" s="978"/>
      <c r="E738" s="978"/>
      <c r="F738" s="978"/>
      <c r="G738" s="978"/>
      <c r="H738" s="978"/>
      <c r="I738" s="978"/>
      <c r="J738" s="978"/>
      <c r="K738" s="978"/>
      <c r="L738" s="978"/>
      <c r="M738" s="978"/>
      <c r="N738" s="978"/>
    </row>
    <row r="739" spans="2:14">
      <c r="B739" s="869"/>
      <c r="C739" s="869"/>
      <c r="D739" s="869"/>
      <c r="E739" s="869"/>
      <c r="F739" s="869"/>
      <c r="G739" s="869"/>
      <c r="H739" s="869"/>
      <c r="I739" s="869"/>
      <c r="J739" s="869"/>
      <c r="K739" s="869"/>
      <c r="L739" s="869"/>
      <c r="M739" s="869"/>
      <c r="N739" s="869"/>
    </row>
    <row r="740" spans="2:14">
      <c r="B740" s="929" t="s">
        <v>939</v>
      </c>
      <c r="C740" s="929"/>
      <c r="D740" s="929"/>
      <c r="E740" s="929"/>
      <c r="F740" s="929"/>
      <c r="G740" s="929"/>
      <c r="H740" s="929"/>
      <c r="I740" s="929"/>
      <c r="J740" s="929"/>
      <c r="K740" s="929"/>
      <c r="L740" s="929"/>
      <c r="M740" s="929"/>
      <c r="N740" s="929"/>
    </row>
    <row r="741" spans="2:14">
      <c r="B741" s="871" t="s">
        <v>865</v>
      </c>
      <c r="C741" s="871"/>
      <c r="D741" s="871"/>
      <c r="E741" s="871"/>
      <c r="F741" s="871"/>
      <c r="G741" s="871"/>
      <c r="H741" s="871"/>
      <c r="I741" s="871"/>
      <c r="J741" s="871"/>
      <c r="K741" s="871"/>
      <c r="L741" s="871"/>
      <c r="M741" s="871"/>
      <c r="N741" s="871"/>
    </row>
    <row r="742" spans="2:14">
      <c r="B742" s="986"/>
      <c r="C742" s="986"/>
      <c r="D742" s="986"/>
      <c r="E742" s="986"/>
      <c r="F742" s="986"/>
      <c r="G742" s="986"/>
      <c r="H742" s="986"/>
      <c r="I742" s="986"/>
      <c r="J742" s="986"/>
      <c r="K742" s="986"/>
      <c r="L742" s="986"/>
      <c r="M742" s="986"/>
      <c r="N742" s="986"/>
    </row>
    <row r="743" spans="2:14">
      <c r="B743" s="449" t="s">
        <v>940</v>
      </c>
      <c r="C743" s="883" t="s">
        <v>1293</v>
      </c>
      <c r="D743" s="884"/>
      <c r="E743" s="885"/>
      <c r="F743" s="899" t="s">
        <v>942</v>
      </c>
      <c r="G743" s="900"/>
      <c r="H743" s="901"/>
      <c r="I743" s="902" t="s">
        <v>1117</v>
      </c>
      <c r="J743" s="903"/>
      <c r="K743" s="903"/>
      <c r="L743" s="903"/>
      <c r="M743" s="903"/>
      <c r="N743" s="904"/>
    </row>
    <row r="744" spans="2:14">
      <c r="B744" s="449" t="s">
        <v>944</v>
      </c>
      <c r="C744" s="883" t="s">
        <v>1080</v>
      </c>
      <c r="D744" s="884"/>
      <c r="E744" s="885"/>
      <c r="F744" s="983" t="s">
        <v>946</v>
      </c>
      <c r="G744" s="984"/>
      <c r="H744" s="985"/>
      <c r="I744" s="883" t="s">
        <v>947</v>
      </c>
      <c r="J744" s="884"/>
      <c r="K744" s="884"/>
      <c r="L744" s="899" t="s">
        <v>948</v>
      </c>
      <c r="M744" s="901"/>
      <c r="N744" s="452" t="s">
        <v>1552</v>
      </c>
    </row>
    <row r="745" spans="2:14">
      <c r="B745" s="878" t="s">
        <v>950</v>
      </c>
      <c r="C745" s="878"/>
      <c r="D745" s="878"/>
      <c r="E745" s="878"/>
      <c r="F745" s="878"/>
      <c r="G745" s="878"/>
      <c r="H745" s="879" t="s">
        <v>951</v>
      </c>
      <c r="I745" s="880"/>
      <c r="J745" s="880"/>
      <c r="K745" s="881"/>
      <c r="L745" s="878" t="s">
        <v>875</v>
      </c>
      <c r="M745" s="878"/>
      <c r="N745" s="878"/>
    </row>
    <row r="746" spans="2:14">
      <c r="B746" s="902" t="s">
        <v>1119</v>
      </c>
      <c r="C746" s="903"/>
      <c r="D746" s="903"/>
      <c r="E746" s="903"/>
      <c r="F746" s="903"/>
      <c r="G746" s="904"/>
      <c r="H746" s="882" t="s">
        <v>953</v>
      </c>
      <c r="I746" s="882"/>
      <c r="J746" s="882"/>
      <c r="K746" s="882"/>
      <c r="L746" s="882" t="s">
        <v>1121</v>
      </c>
      <c r="M746" s="882"/>
      <c r="N746" s="882"/>
    </row>
    <row r="747" spans="2:14">
      <c r="B747" s="879" t="s">
        <v>955</v>
      </c>
      <c r="C747" s="880"/>
      <c r="D747" s="880"/>
      <c r="E747" s="880"/>
      <c r="F747" s="880"/>
      <c r="G747" s="881"/>
      <c r="H747" s="879" t="s">
        <v>869</v>
      </c>
      <c r="I747" s="880"/>
      <c r="J747" s="880"/>
      <c r="K747" s="881"/>
      <c r="L747" s="879" t="s">
        <v>868</v>
      </c>
      <c r="M747" s="880"/>
      <c r="N747" s="881"/>
    </row>
    <row r="748" spans="2:14">
      <c r="B748" s="882" t="s">
        <v>1621</v>
      </c>
      <c r="C748" s="882"/>
      <c r="D748" s="882"/>
      <c r="E748" s="882"/>
      <c r="F748" s="882"/>
      <c r="G748" s="882"/>
      <c r="H748" s="883" t="s">
        <v>957</v>
      </c>
      <c r="I748" s="884"/>
      <c r="J748" s="884"/>
      <c r="K748" s="885"/>
      <c r="L748" s="883" t="s">
        <v>1120</v>
      </c>
      <c r="M748" s="884"/>
      <c r="N748" s="885"/>
    </row>
    <row r="749" spans="2:14">
      <c r="B749" s="453" t="s">
        <v>867</v>
      </c>
      <c r="C749" s="978" t="s">
        <v>1118</v>
      </c>
      <c r="D749" s="978"/>
      <c r="E749" s="978"/>
      <c r="F749" s="978"/>
      <c r="G749" s="978"/>
      <c r="H749" s="978"/>
      <c r="I749" s="978"/>
      <c r="J749" s="978"/>
      <c r="K749" s="978"/>
      <c r="L749" s="978"/>
      <c r="M749" s="978"/>
      <c r="N749" s="978"/>
    </row>
    <row r="750" spans="2:14">
      <c r="B750" s="979" t="s">
        <v>959</v>
      </c>
      <c r="C750" s="979"/>
      <c r="D750" s="979"/>
      <c r="E750" s="979"/>
      <c r="F750" s="979"/>
      <c r="G750" s="979"/>
      <c r="H750" s="979"/>
      <c r="I750" s="979"/>
      <c r="J750" s="979"/>
      <c r="K750" s="979"/>
      <c r="L750" s="979"/>
      <c r="M750" s="979"/>
      <c r="N750" s="454" t="s">
        <v>960</v>
      </c>
    </row>
    <row r="751" spans="2:14">
      <c r="B751" s="929" t="s">
        <v>961</v>
      </c>
      <c r="C751" s="929"/>
      <c r="D751" s="929"/>
      <c r="E751" s="929"/>
      <c r="F751" s="929"/>
      <c r="G751" s="929"/>
      <c r="H751" s="929"/>
      <c r="I751" s="929"/>
      <c r="J751" s="929"/>
      <c r="K751" s="929"/>
      <c r="L751" s="929"/>
      <c r="M751" s="929"/>
      <c r="N751" s="929"/>
    </row>
    <row r="752" spans="2:14" ht="25.5">
      <c r="B752" s="449" t="s">
        <v>962</v>
      </c>
      <c r="C752" s="977" t="s">
        <v>1531</v>
      </c>
      <c r="D752" s="903"/>
      <c r="E752" s="903"/>
      <c r="F752" s="903"/>
      <c r="G752" s="903"/>
      <c r="H752" s="903"/>
      <c r="I752" s="903"/>
      <c r="J752" s="903"/>
      <c r="K752" s="903"/>
      <c r="L752" s="903"/>
      <c r="M752" s="903"/>
      <c r="N752" s="904"/>
    </row>
    <row r="753" spans="2:14">
      <c r="B753" s="441" t="s">
        <v>964</v>
      </c>
      <c r="C753" s="879" t="s">
        <v>965</v>
      </c>
      <c r="D753" s="880"/>
      <c r="E753" s="881"/>
      <c r="F753" s="879" t="s">
        <v>966</v>
      </c>
      <c r="G753" s="880"/>
      <c r="H753" s="881"/>
      <c r="I753" s="879" t="s">
        <v>967</v>
      </c>
      <c r="J753" s="880"/>
      <c r="K753" s="880"/>
      <c r="L753" s="881"/>
      <c r="M753" s="879" t="s">
        <v>184</v>
      </c>
      <c r="N753" s="881"/>
    </row>
    <row r="754" spans="2:14">
      <c r="B754" s="455">
        <v>0</v>
      </c>
      <c r="C754" s="910">
        <v>0</v>
      </c>
      <c r="D754" s="910"/>
      <c r="E754" s="910"/>
      <c r="F754" s="907">
        <v>0</v>
      </c>
      <c r="G754" s="908"/>
      <c r="H754" s="909"/>
      <c r="I754" s="907">
        <v>0</v>
      </c>
      <c r="J754" s="908"/>
      <c r="K754" s="908"/>
      <c r="L754" s="909"/>
      <c r="M754" s="907">
        <f>B754+C754+F754+I754</f>
        <v>0</v>
      </c>
      <c r="N754" s="909"/>
    </row>
    <row r="755" spans="2:14">
      <c r="B755" s="869" t="s">
        <v>968</v>
      </c>
      <c r="C755" s="869"/>
      <c r="D755" s="869"/>
      <c r="E755" s="869"/>
      <c r="F755" s="869"/>
      <c r="G755" s="869"/>
      <c r="H755" s="869"/>
      <c r="I755" s="869"/>
      <c r="J755" s="869"/>
      <c r="K755" s="869"/>
      <c r="L755" s="869"/>
      <c r="M755" s="869"/>
      <c r="N755" s="869"/>
    </row>
    <row r="756" spans="2:14">
      <c r="B756" s="441" t="s">
        <v>969</v>
      </c>
      <c r="C756" s="875" t="s">
        <v>1622</v>
      </c>
      <c r="D756" s="876"/>
      <c r="E756" s="876"/>
      <c r="F756" s="876"/>
      <c r="G756" s="876"/>
      <c r="H756" s="876"/>
      <c r="I756" s="876"/>
      <c r="J756" s="876"/>
      <c r="K756" s="876"/>
      <c r="L756" s="876"/>
      <c r="M756" s="876"/>
      <c r="N756" s="877"/>
    </row>
    <row r="757" spans="2:14">
      <c r="B757" s="456"/>
      <c r="C757" s="456"/>
      <c r="D757" s="456"/>
      <c r="E757" s="456"/>
      <c r="F757" s="456"/>
      <c r="G757" s="456"/>
      <c r="H757" s="456"/>
      <c r="I757" s="456"/>
      <c r="J757" s="456"/>
      <c r="K757" s="456"/>
      <c r="L757" s="456"/>
      <c r="M757" s="456"/>
      <c r="N757" s="456"/>
    </row>
    <row r="758" spans="2:14">
      <c r="B758" s="871" t="s">
        <v>971</v>
      </c>
      <c r="C758" s="871"/>
      <c r="D758" s="871"/>
      <c r="E758" s="871"/>
      <c r="F758" s="871"/>
      <c r="G758" s="871"/>
      <c r="H758" s="871"/>
      <c r="I758" s="871"/>
      <c r="J758" s="871"/>
      <c r="K758" s="871"/>
      <c r="L758" s="871"/>
      <c r="M758" s="871"/>
      <c r="N758" s="871"/>
    </row>
    <row r="759" spans="2:14">
      <c r="B759" s="929"/>
      <c r="C759" s="929"/>
      <c r="D759" s="929"/>
      <c r="E759" s="929"/>
      <c r="F759" s="929"/>
      <c r="G759" s="929"/>
      <c r="H759" s="929"/>
      <c r="I759" s="929"/>
      <c r="J759" s="929"/>
      <c r="K759" s="929"/>
      <c r="L759" s="929"/>
      <c r="M759" s="929"/>
      <c r="N759" s="929"/>
    </row>
    <row r="760" spans="2:14">
      <c r="B760" s="929" t="s">
        <v>972</v>
      </c>
      <c r="C760" s="929"/>
      <c r="D760" s="929"/>
      <c r="E760" s="929"/>
      <c r="F760" s="929"/>
      <c r="G760" s="929"/>
      <c r="H760" s="929"/>
      <c r="I760" s="929"/>
      <c r="J760" s="929"/>
      <c r="K760" s="929"/>
      <c r="L760" s="929"/>
      <c r="M760" s="929"/>
      <c r="N760" s="929"/>
    </row>
    <row r="761" spans="2:14">
      <c r="B761" s="976" t="s">
        <v>973</v>
      </c>
      <c r="C761" s="880"/>
      <c r="D761" s="880"/>
      <c r="E761" s="881"/>
      <c r="F761" s="879" t="s">
        <v>974</v>
      </c>
      <c r="G761" s="880"/>
      <c r="H761" s="880"/>
      <c r="I761" s="880"/>
      <c r="J761" s="881"/>
      <c r="K761" s="878" t="s">
        <v>975</v>
      </c>
      <c r="L761" s="878"/>
      <c r="M761" s="878"/>
      <c r="N761" s="878"/>
    </row>
    <row r="762" spans="2:14">
      <c r="B762" s="1001">
        <v>1327</v>
      </c>
      <c r="C762" s="1002"/>
      <c r="D762" s="1002"/>
      <c r="E762" s="1003"/>
      <c r="F762" s="883" t="s">
        <v>976</v>
      </c>
      <c r="G762" s="884"/>
      <c r="H762" s="884"/>
      <c r="I762" s="884"/>
      <c r="J762" s="885"/>
      <c r="K762" s="882" t="s">
        <v>977</v>
      </c>
      <c r="L762" s="882"/>
      <c r="M762" s="882"/>
      <c r="N762" s="882"/>
    </row>
    <row r="763" spans="2:14">
      <c r="B763" s="899" t="s">
        <v>978</v>
      </c>
      <c r="C763" s="900"/>
      <c r="D763" s="900"/>
      <c r="E763" s="900"/>
      <c r="F763" s="900"/>
      <c r="G763" s="900"/>
      <c r="H763" s="900"/>
      <c r="I763" s="900"/>
      <c r="J763" s="900"/>
      <c r="K763" s="900"/>
      <c r="L763" s="900"/>
      <c r="M763" s="900"/>
      <c r="N763" s="901"/>
    </row>
    <row r="764" spans="2:14">
      <c r="B764" s="902" t="s">
        <v>1623</v>
      </c>
      <c r="C764" s="903"/>
      <c r="D764" s="903"/>
      <c r="E764" s="903"/>
      <c r="F764" s="903"/>
      <c r="G764" s="903"/>
      <c r="H764" s="903"/>
      <c r="I764" s="903"/>
      <c r="J764" s="903"/>
      <c r="K764" s="903"/>
      <c r="L764" s="903"/>
      <c r="M764" s="903"/>
      <c r="N764" s="904"/>
    </row>
    <row r="765" spans="2:14">
      <c r="B765" s="457"/>
      <c r="C765" s="457"/>
      <c r="D765" s="457"/>
      <c r="E765" s="457"/>
      <c r="F765" s="457"/>
      <c r="G765" s="457"/>
      <c r="H765" s="457"/>
      <c r="I765" s="457"/>
      <c r="J765" s="457"/>
      <c r="K765" s="457"/>
      <c r="L765" s="457"/>
      <c r="M765" s="457"/>
      <c r="N765" s="457"/>
    </row>
    <row r="766" spans="2:14">
      <c r="B766" s="929" t="s">
        <v>870</v>
      </c>
      <c r="C766" s="929"/>
      <c r="D766" s="929"/>
      <c r="E766" s="929"/>
      <c r="F766" s="929"/>
      <c r="G766" s="929"/>
      <c r="H766" s="929"/>
      <c r="I766" s="929"/>
      <c r="J766" s="929"/>
      <c r="K766" s="929"/>
      <c r="L766" s="929"/>
      <c r="M766" s="929"/>
      <c r="N766" s="929"/>
    </row>
    <row r="767" spans="2:14">
      <c r="B767" s="878" t="s">
        <v>871</v>
      </c>
      <c r="C767" s="940" t="s">
        <v>873</v>
      </c>
      <c r="D767" s="940"/>
      <c r="E767" s="940"/>
      <c r="F767" s="940"/>
      <c r="G767" s="940"/>
      <c r="H767" s="940"/>
      <c r="I767" s="940"/>
      <c r="J767" s="940"/>
      <c r="K767" s="961" t="s">
        <v>980</v>
      </c>
      <c r="L767" s="962"/>
      <c r="M767" s="962"/>
      <c r="N767" s="963"/>
    </row>
    <row r="768" spans="2:14">
      <c r="B768" s="879"/>
      <c r="C768" s="970" t="s">
        <v>939</v>
      </c>
      <c r="D768" s="971"/>
      <c r="E768" s="972"/>
      <c r="F768" s="970" t="s">
        <v>981</v>
      </c>
      <c r="G768" s="971"/>
      <c r="H768" s="972"/>
      <c r="I768" s="970" t="s">
        <v>982</v>
      </c>
      <c r="J768" s="972"/>
      <c r="K768" s="964"/>
      <c r="L768" s="965"/>
      <c r="M768" s="965"/>
      <c r="N768" s="966"/>
    </row>
    <row r="769" spans="2:14">
      <c r="B769" s="879"/>
      <c r="C769" s="973" t="s">
        <v>983</v>
      </c>
      <c r="D769" s="974"/>
      <c r="E769" s="974"/>
      <c r="F769" s="973" t="s">
        <v>984</v>
      </c>
      <c r="G769" s="974"/>
      <c r="H769" s="974"/>
      <c r="I769" s="944" t="s">
        <v>985</v>
      </c>
      <c r="J769" s="975"/>
      <c r="K769" s="967"/>
      <c r="L769" s="968"/>
      <c r="M769" s="968"/>
      <c r="N769" s="969"/>
    </row>
    <row r="770" spans="2:14">
      <c r="B770" s="451">
        <v>2017</v>
      </c>
      <c r="C770" s="915">
        <v>863</v>
      </c>
      <c r="D770" s="916"/>
      <c r="E770" s="917"/>
      <c r="F770" s="915">
        <v>863</v>
      </c>
      <c r="G770" s="916"/>
      <c r="H770" s="917"/>
      <c r="I770" s="915">
        <v>0</v>
      </c>
      <c r="J770" s="917"/>
      <c r="K770" s="894" t="s">
        <v>1624</v>
      </c>
      <c r="L770" s="895"/>
      <c r="M770" s="895"/>
      <c r="N770" s="896"/>
    </row>
    <row r="771" spans="2:14">
      <c r="B771" s="899" t="s">
        <v>987</v>
      </c>
      <c r="C771" s="900"/>
      <c r="D771" s="900"/>
      <c r="E771" s="900"/>
      <c r="F771" s="900"/>
      <c r="G771" s="900"/>
      <c r="H771" s="900"/>
      <c r="I771" s="900"/>
      <c r="J771" s="900"/>
      <c r="K771" s="900"/>
      <c r="L771" s="900"/>
      <c r="M771" s="900"/>
      <c r="N771" s="901"/>
    </row>
    <row r="772" spans="2:14">
      <c r="B772" s="902" t="s">
        <v>1625</v>
      </c>
      <c r="C772" s="903"/>
      <c r="D772" s="903"/>
      <c r="E772" s="903"/>
      <c r="F772" s="903"/>
      <c r="G772" s="903"/>
      <c r="H772" s="903"/>
      <c r="I772" s="903"/>
      <c r="J772" s="903"/>
      <c r="K772" s="903"/>
      <c r="L772" s="903"/>
      <c r="M772" s="903"/>
      <c r="N772" s="904"/>
    </row>
    <row r="773" spans="2:14">
      <c r="B773" s="457"/>
      <c r="C773" s="457"/>
      <c r="D773" s="457"/>
      <c r="E773" s="457"/>
      <c r="F773" s="457"/>
      <c r="G773" s="457"/>
      <c r="H773" s="457"/>
      <c r="I773" s="457"/>
      <c r="J773" s="457"/>
      <c r="K773" s="457"/>
      <c r="L773" s="457"/>
      <c r="M773" s="457"/>
      <c r="N773" s="457"/>
    </row>
    <row r="774" spans="2:14">
      <c r="B774" s="929" t="s">
        <v>874</v>
      </c>
      <c r="C774" s="929"/>
      <c r="D774" s="929"/>
      <c r="E774" s="929"/>
      <c r="F774" s="929"/>
      <c r="G774" s="929"/>
      <c r="H774" s="929"/>
      <c r="I774" s="929"/>
      <c r="J774" s="929"/>
      <c r="K774" s="929"/>
      <c r="L774" s="929"/>
      <c r="M774" s="929"/>
      <c r="N774" s="929"/>
    </row>
    <row r="775" spans="2:14">
      <c r="B775" s="453" t="s">
        <v>989</v>
      </c>
      <c r="C775" s="883" t="s">
        <v>1502</v>
      </c>
      <c r="D775" s="884"/>
      <c r="E775" s="884"/>
      <c r="F775" s="885"/>
      <c r="G775" s="946">
        <v>1327</v>
      </c>
      <c r="H775" s="947"/>
      <c r="I775" s="948"/>
      <c r="J775" s="949">
        <v>900</v>
      </c>
      <c r="K775" s="950"/>
      <c r="L775" s="951"/>
      <c r="M775" s="952">
        <v>700</v>
      </c>
      <c r="N775" s="953"/>
    </row>
    <row r="776" spans="2:14">
      <c r="B776" s="954"/>
      <c r="C776" s="954"/>
      <c r="D776" s="954"/>
      <c r="E776" s="954"/>
      <c r="F776" s="955"/>
      <c r="G776" s="956" t="s">
        <v>991</v>
      </c>
      <c r="H776" s="956"/>
      <c r="I776" s="956"/>
      <c r="J776" s="956" t="s">
        <v>992</v>
      </c>
      <c r="K776" s="956"/>
      <c r="L776" s="956"/>
      <c r="M776" s="956" t="s">
        <v>993</v>
      </c>
      <c r="N776" s="956"/>
    </row>
    <row r="777" spans="2:14">
      <c r="B777" s="457"/>
      <c r="C777" s="457"/>
      <c r="D777" s="457"/>
      <c r="E777" s="457"/>
      <c r="F777" s="457"/>
      <c r="G777" s="457"/>
      <c r="H777" s="457"/>
      <c r="I777" s="457"/>
      <c r="J777" s="457"/>
      <c r="K777" s="457"/>
      <c r="L777" s="457"/>
      <c r="M777" s="457"/>
      <c r="N777" s="457"/>
    </row>
    <row r="778" spans="2:14">
      <c r="B778" s="929" t="s">
        <v>994</v>
      </c>
      <c r="C778" s="929"/>
      <c r="D778" s="929"/>
      <c r="E778" s="929"/>
      <c r="F778" s="929"/>
      <c r="G778" s="929"/>
      <c r="H778" s="929"/>
      <c r="I778" s="929"/>
      <c r="J778" s="929"/>
      <c r="K778" s="929"/>
      <c r="L778" s="929"/>
      <c r="M778" s="929"/>
      <c r="N778" s="929"/>
    </row>
    <row r="779" spans="2:14">
      <c r="B779" s="886" t="s">
        <v>872</v>
      </c>
      <c r="C779" s="879" t="s">
        <v>873</v>
      </c>
      <c r="D779" s="880"/>
      <c r="E779" s="880"/>
      <c r="F779" s="880"/>
      <c r="G779" s="880"/>
      <c r="H779" s="880"/>
      <c r="I779" s="881"/>
      <c r="J779" s="931" t="s">
        <v>876</v>
      </c>
      <c r="K779" s="931"/>
      <c r="L779" s="931"/>
      <c r="M779" s="931"/>
      <c r="N779" s="932"/>
    </row>
    <row r="780" spans="2:14">
      <c r="B780" s="930"/>
      <c r="C780" s="937" t="s">
        <v>939</v>
      </c>
      <c r="D780" s="938"/>
      <c r="E780" s="939"/>
      <c r="F780" s="940" t="s">
        <v>981</v>
      </c>
      <c r="G780" s="940"/>
      <c r="H780" s="940" t="s">
        <v>982</v>
      </c>
      <c r="I780" s="940"/>
      <c r="J780" s="933"/>
      <c r="K780" s="933"/>
      <c r="L780" s="933"/>
      <c r="M780" s="933"/>
      <c r="N780" s="934"/>
    </row>
    <row r="781" spans="2:14">
      <c r="B781" s="887"/>
      <c r="C781" s="941" t="s">
        <v>983</v>
      </c>
      <c r="D781" s="942"/>
      <c r="E781" s="943"/>
      <c r="F781" s="941" t="s">
        <v>984</v>
      </c>
      <c r="G781" s="943"/>
      <c r="H781" s="944" t="s">
        <v>985</v>
      </c>
      <c r="I781" s="945"/>
      <c r="J781" s="935"/>
      <c r="K781" s="935"/>
      <c r="L781" s="935"/>
      <c r="M781" s="935"/>
      <c r="N781" s="936"/>
    </row>
    <row r="782" spans="2:14">
      <c r="B782" s="441" t="s">
        <v>995</v>
      </c>
      <c r="C782" s="928"/>
      <c r="D782" s="912"/>
      <c r="E782" s="913"/>
      <c r="F782" s="918"/>
      <c r="G782" s="918"/>
      <c r="H782" s="918"/>
      <c r="I782" s="918"/>
      <c r="J782" s="920"/>
      <c r="K782" s="921"/>
      <c r="L782" s="921"/>
      <c r="M782" s="921"/>
      <c r="N782" s="921"/>
    </row>
    <row r="783" spans="2:14">
      <c r="B783" s="441" t="s">
        <v>997</v>
      </c>
      <c r="C783" s="915">
        <f>H783</f>
        <v>1425</v>
      </c>
      <c r="D783" s="916"/>
      <c r="E783" s="917"/>
      <c r="F783" s="918">
        <v>1268</v>
      </c>
      <c r="G783" s="918"/>
      <c r="H783" s="918">
        <v>1425</v>
      </c>
      <c r="I783" s="918"/>
      <c r="J783" s="703" t="s">
        <v>996</v>
      </c>
      <c r="K783" s="704"/>
      <c r="L783" s="704"/>
      <c r="M783" s="704"/>
      <c r="N783" s="705"/>
    </row>
    <row r="784" spans="2:14">
      <c r="B784" s="441" t="s">
        <v>999</v>
      </c>
      <c r="C784" s="919">
        <f>F783/H783</f>
        <v>0.88982456140350874</v>
      </c>
      <c r="D784" s="884"/>
      <c r="E784" s="885"/>
      <c r="F784" s="1323"/>
      <c r="G784" s="1323"/>
      <c r="H784" s="918"/>
      <c r="I784" s="918"/>
      <c r="J784" s="1000"/>
      <c r="K784" s="1000"/>
      <c r="L784" s="1000"/>
      <c r="M784" s="1000"/>
      <c r="N784" s="1000"/>
    </row>
    <row r="785" spans="2:14">
      <c r="B785" s="441" t="s">
        <v>1001</v>
      </c>
      <c r="C785" s="883"/>
      <c r="D785" s="884"/>
      <c r="E785" s="885"/>
      <c r="F785" s="1323"/>
      <c r="G785" s="1323"/>
      <c r="H785" s="918"/>
      <c r="I785" s="918"/>
      <c r="J785" s="920"/>
      <c r="K785" s="921"/>
      <c r="L785" s="921"/>
      <c r="M785" s="921"/>
      <c r="N785" s="921"/>
    </row>
    <row r="786" spans="2:14">
      <c r="B786" s="441" t="s">
        <v>1002</v>
      </c>
      <c r="C786" s="922">
        <f>H786</f>
        <v>1425</v>
      </c>
      <c r="D786" s="923"/>
      <c r="E786" s="924"/>
      <c r="F786" s="925">
        <v>1268</v>
      </c>
      <c r="G786" s="925"/>
      <c r="H786" s="925">
        <v>1425</v>
      </c>
      <c r="I786" s="925"/>
      <c r="J786" s="703"/>
      <c r="K786" s="704"/>
      <c r="L786" s="704"/>
      <c r="M786" s="704"/>
      <c r="N786" s="705"/>
    </row>
    <row r="787" spans="2:14">
      <c r="B787" s="441" t="s">
        <v>1003</v>
      </c>
      <c r="C787" s="926">
        <f>F786/H786</f>
        <v>0.88982456140350874</v>
      </c>
      <c r="D787" s="923"/>
      <c r="E787" s="924"/>
      <c r="F787" s="915"/>
      <c r="G787" s="917"/>
      <c r="H787" s="915"/>
      <c r="I787" s="917"/>
      <c r="J787" s="1000" t="s">
        <v>1626</v>
      </c>
      <c r="K787" s="1000"/>
      <c r="L787" s="1000"/>
      <c r="M787" s="1000"/>
      <c r="N787" s="1000"/>
    </row>
    <row r="788" spans="2:14">
      <c r="B788" s="441" t="s">
        <v>1004</v>
      </c>
      <c r="C788" s="919"/>
      <c r="D788" s="1321"/>
      <c r="E788" s="1322"/>
      <c r="F788" s="1323"/>
      <c r="G788" s="1323"/>
      <c r="H788" s="918"/>
      <c r="I788" s="918"/>
      <c r="J788" s="920"/>
      <c r="K788" s="921"/>
      <c r="L788" s="921"/>
      <c r="M788" s="921"/>
      <c r="N788" s="921"/>
    </row>
    <row r="789" spans="2:14">
      <c r="B789" s="441" t="s">
        <v>1005</v>
      </c>
      <c r="C789" s="1324"/>
      <c r="D789" s="1325"/>
      <c r="E789" s="1326"/>
      <c r="F789" s="918"/>
      <c r="G789" s="918"/>
      <c r="H789" s="918"/>
      <c r="I789" s="918"/>
      <c r="J789" s="703"/>
      <c r="K789" s="704"/>
      <c r="L789" s="704"/>
      <c r="M789" s="704"/>
      <c r="N789" s="705"/>
    </row>
    <row r="790" spans="2:14">
      <c r="B790" s="441" t="s">
        <v>1006</v>
      </c>
      <c r="C790" s="915"/>
      <c r="D790" s="916"/>
      <c r="E790" s="917"/>
      <c r="F790" s="915"/>
      <c r="G790" s="917"/>
      <c r="H790" s="915"/>
      <c r="I790" s="917"/>
      <c r="J790" s="914"/>
      <c r="K790" s="914"/>
      <c r="L790" s="914"/>
      <c r="M790" s="914"/>
      <c r="N790" s="914"/>
    </row>
    <row r="791" spans="2:14">
      <c r="B791" s="441" t="s">
        <v>1007</v>
      </c>
      <c r="C791" s="919"/>
      <c r="D791" s="884"/>
      <c r="E791" s="885"/>
      <c r="F791" s="918"/>
      <c r="G791" s="918"/>
      <c r="H791" s="918"/>
      <c r="I791" s="918"/>
      <c r="J791" s="920"/>
      <c r="K791" s="921"/>
      <c r="L791" s="921"/>
      <c r="M791" s="921"/>
      <c r="N791" s="921"/>
    </row>
    <row r="792" spans="2:14">
      <c r="B792" s="441" t="s">
        <v>1008</v>
      </c>
      <c r="C792" s="915"/>
      <c r="D792" s="916"/>
      <c r="E792" s="917"/>
      <c r="F792" s="915"/>
      <c r="G792" s="917"/>
      <c r="H792" s="915"/>
      <c r="I792" s="917"/>
      <c r="J792" s="703"/>
      <c r="K792" s="704"/>
      <c r="L792" s="704"/>
      <c r="M792" s="704"/>
      <c r="N792" s="705"/>
    </row>
    <row r="793" spans="2:14">
      <c r="B793" s="441" t="s">
        <v>1009</v>
      </c>
      <c r="C793" s="919"/>
      <c r="D793" s="884"/>
      <c r="E793" s="885"/>
      <c r="F793" s="918"/>
      <c r="G793" s="918"/>
      <c r="H793" s="918"/>
      <c r="I793" s="918"/>
      <c r="J793" s="914"/>
      <c r="K793" s="914"/>
      <c r="L793" s="914"/>
      <c r="M793" s="914"/>
      <c r="N793" s="914"/>
    </row>
    <row r="794" spans="2:14">
      <c r="B794" s="905" t="s">
        <v>1627</v>
      </c>
      <c r="C794" s="905"/>
      <c r="D794" s="905"/>
      <c r="E794" s="905"/>
      <c r="F794" s="905"/>
      <c r="G794" s="905"/>
      <c r="H794" s="905"/>
      <c r="I794" s="905"/>
      <c r="J794" s="905"/>
      <c r="K794" s="905"/>
      <c r="L794" s="905"/>
      <c r="M794" s="905"/>
      <c r="N794" s="454" t="s">
        <v>1011</v>
      </c>
    </row>
    <row r="795" spans="2:14">
      <c r="B795" s="871" t="s">
        <v>1012</v>
      </c>
      <c r="C795" s="871"/>
      <c r="D795" s="871"/>
      <c r="E795" s="871"/>
      <c r="F795" s="871"/>
      <c r="G795" s="871"/>
      <c r="H795" s="871"/>
      <c r="I795" s="871"/>
      <c r="J795" s="871"/>
      <c r="K795" s="871"/>
      <c r="L795" s="871"/>
      <c r="M795" s="871"/>
      <c r="N795" s="871"/>
    </row>
    <row r="796" spans="2:14">
      <c r="B796" s="906"/>
      <c r="C796" s="906"/>
      <c r="D796" s="906"/>
      <c r="E796" s="906"/>
      <c r="F796" s="906"/>
      <c r="G796" s="906"/>
      <c r="H796" s="906"/>
      <c r="I796" s="906"/>
      <c r="J796" s="906"/>
      <c r="K796" s="906"/>
      <c r="L796" s="906"/>
      <c r="M796" s="906"/>
      <c r="N796" s="906"/>
    </row>
    <row r="797" spans="2:14">
      <c r="B797" s="898" t="s">
        <v>1013</v>
      </c>
      <c r="C797" s="898"/>
      <c r="D797" s="898"/>
      <c r="E797" s="898"/>
      <c r="F797" s="898"/>
      <c r="G797" s="898"/>
      <c r="H797" s="898"/>
      <c r="I797" s="898"/>
      <c r="J797" s="898"/>
      <c r="K797" s="898"/>
      <c r="L797" s="898"/>
      <c r="M797" s="898"/>
      <c r="N797" s="898"/>
    </row>
    <row r="798" spans="2:14">
      <c r="B798" s="899" t="s">
        <v>1014</v>
      </c>
      <c r="C798" s="900"/>
      <c r="D798" s="900"/>
      <c r="E798" s="900"/>
      <c r="F798" s="900"/>
      <c r="G798" s="901"/>
      <c r="H798" s="899" t="s">
        <v>1015</v>
      </c>
      <c r="I798" s="900"/>
      <c r="J798" s="900"/>
      <c r="K798" s="900"/>
      <c r="L798" s="900"/>
      <c r="M798" s="900"/>
      <c r="N798" s="901"/>
    </row>
    <row r="799" spans="2:14">
      <c r="B799" s="902" t="s">
        <v>1628</v>
      </c>
      <c r="C799" s="903"/>
      <c r="D799" s="903"/>
      <c r="E799" s="903"/>
      <c r="F799" s="903"/>
      <c r="G799" s="904"/>
      <c r="H799" s="902" t="s">
        <v>1629</v>
      </c>
      <c r="I799" s="903"/>
      <c r="J799" s="903"/>
      <c r="K799" s="903"/>
      <c r="L799" s="903"/>
      <c r="M799" s="903"/>
      <c r="N799" s="904"/>
    </row>
    <row r="800" spans="2:14">
      <c r="B800" s="879" t="s">
        <v>1018</v>
      </c>
      <c r="C800" s="880"/>
      <c r="D800" s="880"/>
      <c r="E800" s="881"/>
      <c r="F800" s="879" t="s">
        <v>875</v>
      </c>
      <c r="G800" s="880"/>
      <c r="H800" s="880"/>
      <c r="I800" s="880"/>
      <c r="J800" s="881"/>
      <c r="K800" s="879" t="s">
        <v>869</v>
      </c>
      <c r="L800" s="880"/>
      <c r="M800" s="880"/>
      <c r="N800" s="881"/>
    </row>
    <row r="801" spans="2:14">
      <c r="B801" s="883" t="s">
        <v>1295</v>
      </c>
      <c r="C801" s="884"/>
      <c r="D801" s="884"/>
      <c r="E801" s="885"/>
      <c r="F801" s="883" t="s">
        <v>1121</v>
      </c>
      <c r="G801" s="884"/>
      <c r="H801" s="884"/>
      <c r="I801" s="884"/>
      <c r="J801" s="885"/>
      <c r="K801" s="883" t="s">
        <v>957</v>
      </c>
      <c r="L801" s="884"/>
      <c r="M801" s="884"/>
      <c r="N801" s="885"/>
    </row>
    <row r="802" spans="2:14">
      <c r="B802" s="879" t="s">
        <v>1021</v>
      </c>
      <c r="C802" s="880"/>
      <c r="D802" s="880"/>
      <c r="E802" s="881"/>
      <c r="F802" s="879" t="s">
        <v>1022</v>
      </c>
      <c r="G802" s="880"/>
      <c r="H802" s="880"/>
      <c r="I802" s="880"/>
      <c r="J802" s="881"/>
      <c r="K802" s="897" t="s">
        <v>1023</v>
      </c>
      <c r="L802" s="880"/>
      <c r="M802" s="880"/>
      <c r="N802" s="881"/>
    </row>
    <row r="803" spans="2:14">
      <c r="B803" s="883" t="s">
        <v>1120</v>
      </c>
      <c r="C803" s="884"/>
      <c r="D803" s="884"/>
      <c r="E803" s="885"/>
      <c r="F803" s="883" t="s">
        <v>1024</v>
      </c>
      <c r="G803" s="884"/>
      <c r="H803" s="884"/>
      <c r="I803" s="884"/>
      <c r="J803" s="885"/>
      <c r="K803" s="894" t="s">
        <v>1500</v>
      </c>
      <c r="L803" s="895"/>
      <c r="M803" s="895"/>
      <c r="N803" s="896"/>
    </row>
    <row r="804" spans="2:14">
      <c r="B804" s="457"/>
      <c r="C804" s="457"/>
      <c r="D804" s="457"/>
      <c r="E804" s="457"/>
      <c r="F804" s="457"/>
      <c r="G804" s="457"/>
      <c r="H804" s="457"/>
      <c r="I804" s="457"/>
      <c r="J804" s="457"/>
      <c r="K804" s="457"/>
      <c r="L804" s="457"/>
      <c r="M804" s="457"/>
      <c r="N804" s="457"/>
    </row>
    <row r="805" spans="2:14">
      <c r="B805" s="898" t="s">
        <v>1025</v>
      </c>
      <c r="C805" s="898"/>
      <c r="D805" s="898"/>
      <c r="E805" s="898"/>
      <c r="F805" s="898"/>
      <c r="G805" s="898"/>
      <c r="H805" s="898"/>
      <c r="I805" s="898"/>
      <c r="J805" s="898"/>
      <c r="K805" s="898"/>
      <c r="L805" s="898"/>
      <c r="M805" s="898"/>
      <c r="N805" s="898"/>
    </row>
    <row r="806" spans="2:14">
      <c r="B806" s="899" t="s">
        <v>1026</v>
      </c>
      <c r="C806" s="900"/>
      <c r="D806" s="900"/>
      <c r="E806" s="900"/>
      <c r="F806" s="900"/>
      <c r="G806" s="901"/>
      <c r="H806" s="899" t="s">
        <v>1015</v>
      </c>
      <c r="I806" s="900"/>
      <c r="J806" s="900"/>
      <c r="K806" s="900"/>
      <c r="L806" s="900"/>
      <c r="M806" s="900"/>
      <c r="N806" s="901"/>
    </row>
    <row r="807" spans="2:14">
      <c r="B807" s="902" t="s">
        <v>1630</v>
      </c>
      <c r="C807" s="903"/>
      <c r="D807" s="903"/>
      <c r="E807" s="903"/>
      <c r="F807" s="903"/>
      <c r="G807" s="904"/>
      <c r="H807" s="902" t="s">
        <v>1631</v>
      </c>
      <c r="I807" s="903"/>
      <c r="J807" s="903"/>
      <c r="K807" s="903"/>
      <c r="L807" s="903"/>
      <c r="M807" s="903"/>
      <c r="N807" s="904"/>
    </row>
    <row r="808" spans="2:14">
      <c r="B808" s="879" t="s">
        <v>1018</v>
      </c>
      <c r="C808" s="880"/>
      <c r="D808" s="880"/>
      <c r="E808" s="881"/>
      <c r="F808" s="879" t="s">
        <v>875</v>
      </c>
      <c r="G808" s="880"/>
      <c r="H808" s="880"/>
      <c r="I808" s="880"/>
      <c r="J808" s="881"/>
      <c r="K808" s="879" t="s">
        <v>869</v>
      </c>
      <c r="L808" s="880"/>
      <c r="M808" s="880"/>
      <c r="N808" s="881"/>
    </row>
    <row r="809" spans="2:14">
      <c r="B809" s="883" t="s">
        <v>1295</v>
      </c>
      <c r="C809" s="884"/>
      <c r="D809" s="884"/>
      <c r="E809" s="885"/>
      <c r="F809" s="883" t="s">
        <v>1121</v>
      </c>
      <c r="G809" s="884"/>
      <c r="H809" s="884"/>
      <c r="I809" s="884"/>
      <c r="J809" s="885"/>
      <c r="K809" s="883" t="s">
        <v>957</v>
      </c>
      <c r="L809" s="884"/>
      <c r="M809" s="884"/>
      <c r="N809" s="885"/>
    </row>
    <row r="810" spans="2:14">
      <c r="B810" s="879" t="s">
        <v>1021</v>
      </c>
      <c r="C810" s="880"/>
      <c r="D810" s="880"/>
      <c r="E810" s="881"/>
      <c r="F810" s="879" t="s">
        <v>1022</v>
      </c>
      <c r="G810" s="880"/>
      <c r="H810" s="880"/>
      <c r="I810" s="880"/>
      <c r="J810" s="881"/>
      <c r="K810" s="897" t="s">
        <v>1023</v>
      </c>
      <c r="L810" s="880"/>
      <c r="M810" s="880"/>
      <c r="N810" s="881"/>
    </row>
    <row r="811" spans="2:14">
      <c r="B811" s="883" t="s">
        <v>958</v>
      </c>
      <c r="C811" s="884"/>
      <c r="D811" s="884"/>
      <c r="E811" s="885"/>
      <c r="F811" s="883" t="s">
        <v>1024</v>
      </c>
      <c r="G811" s="884"/>
      <c r="H811" s="884"/>
      <c r="I811" s="884"/>
      <c r="J811" s="885"/>
      <c r="K811" s="894" t="s">
        <v>1500</v>
      </c>
      <c r="L811" s="895"/>
      <c r="M811" s="895"/>
      <c r="N811" s="896"/>
    </row>
    <row r="812" spans="2:14">
      <c r="B812" s="456"/>
      <c r="C812" s="456"/>
      <c r="D812" s="456"/>
      <c r="E812" s="456"/>
      <c r="F812" s="456"/>
      <c r="G812" s="456"/>
      <c r="H812" s="456"/>
      <c r="I812" s="456"/>
      <c r="J812" s="456"/>
      <c r="K812" s="458"/>
      <c r="L812" s="456"/>
      <c r="M812" s="456"/>
      <c r="N812" s="456"/>
    </row>
    <row r="813" spans="2:14">
      <c r="B813" s="871" t="s">
        <v>1027</v>
      </c>
      <c r="C813" s="871"/>
      <c r="D813" s="871"/>
      <c r="E813" s="871"/>
      <c r="F813" s="871"/>
      <c r="G813" s="871"/>
      <c r="H813" s="871"/>
      <c r="I813" s="871"/>
      <c r="J813" s="871"/>
      <c r="K813" s="871"/>
      <c r="L813" s="871"/>
      <c r="M813" s="871"/>
      <c r="N813" s="871"/>
    </row>
    <row r="814" spans="2:14">
      <c r="B814" s="447"/>
      <c r="C814" s="447"/>
      <c r="D814" s="447"/>
      <c r="E814" s="447"/>
      <c r="F814" s="447"/>
      <c r="G814" s="447"/>
      <c r="H814" s="447"/>
      <c r="I814" s="447"/>
      <c r="J814" s="447"/>
      <c r="K814" s="447"/>
      <c r="L814" s="447"/>
      <c r="M814" s="447"/>
      <c r="N814" s="447"/>
    </row>
    <row r="815" spans="2:14">
      <c r="B815" s="879" t="s">
        <v>866</v>
      </c>
      <c r="C815" s="880"/>
      <c r="D815" s="880"/>
      <c r="E815" s="880"/>
      <c r="F815" s="880"/>
      <c r="G815" s="880"/>
      <c r="H815" s="881"/>
      <c r="I815" s="878" t="s">
        <v>877</v>
      </c>
      <c r="J815" s="878"/>
      <c r="K815" s="878"/>
      <c r="L815" s="878"/>
      <c r="M815" s="878"/>
      <c r="N815" s="878"/>
    </row>
    <row r="816" spans="2:14">
      <c r="B816" s="882" t="s">
        <v>1632</v>
      </c>
      <c r="C816" s="882"/>
      <c r="D816" s="882"/>
      <c r="E816" s="882"/>
      <c r="F816" s="882"/>
      <c r="G816" s="882"/>
      <c r="H816" s="882"/>
      <c r="I816" s="882" t="s">
        <v>1633</v>
      </c>
      <c r="J816" s="882"/>
      <c r="K816" s="882"/>
      <c r="L816" s="882"/>
      <c r="M816" s="882"/>
      <c r="N816" s="882"/>
    </row>
    <row r="817" spans="2:14">
      <c r="B817" s="886" t="s">
        <v>1030</v>
      </c>
      <c r="C817" s="888" t="s">
        <v>1634</v>
      </c>
      <c r="D817" s="889"/>
      <c r="E817" s="889"/>
      <c r="F817" s="889"/>
      <c r="G817" s="889"/>
      <c r="H817" s="890"/>
      <c r="I817" s="879" t="s">
        <v>1032</v>
      </c>
      <c r="J817" s="881"/>
      <c r="K817" s="879" t="s">
        <v>1033</v>
      </c>
      <c r="L817" s="880"/>
      <c r="M817" s="880"/>
      <c r="N817" s="881"/>
    </row>
    <row r="818" spans="2:14">
      <c r="B818" s="887"/>
      <c r="C818" s="891"/>
      <c r="D818" s="892"/>
      <c r="E818" s="892"/>
      <c r="F818" s="892"/>
      <c r="G818" s="892"/>
      <c r="H818" s="893"/>
      <c r="I818" s="883" t="s">
        <v>1635</v>
      </c>
      <c r="J818" s="885"/>
      <c r="K818" s="883" t="s">
        <v>1636</v>
      </c>
      <c r="L818" s="884"/>
      <c r="M818" s="884"/>
      <c r="N818" s="885"/>
    </row>
    <row r="819" spans="2:14" ht="15">
      <c r="B819" s="459"/>
      <c r="C819" s="456"/>
      <c r="D819" s="456"/>
      <c r="E819" s="456"/>
      <c r="F819" s="456"/>
      <c r="G819" s="456"/>
      <c r="H819" s="456"/>
      <c r="I819" s="456"/>
      <c r="J819" s="456"/>
      <c r="K819" s="456"/>
      <c r="L819" s="123"/>
      <c r="M819" s="123"/>
      <c r="N819" s="123"/>
    </row>
    <row r="820" spans="2:14">
      <c r="B820" s="871" t="s">
        <v>1036</v>
      </c>
      <c r="C820" s="871"/>
      <c r="D820" s="871"/>
      <c r="E820" s="871"/>
      <c r="F820" s="871"/>
      <c r="G820" s="871"/>
      <c r="H820" s="871"/>
      <c r="I820" s="871"/>
      <c r="J820" s="871"/>
      <c r="K820" s="871"/>
      <c r="L820" s="871"/>
      <c r="M820" s="871"/>
      <c r="N820" s="871"/>
    </row>
    <row r="821" spans="2:14">
      <c r="B821" s="460"/>
      <c r="C821" s="460"/>
      <c r="D821" s="460"/>
      <c r="E821" s="460"/>
      <c r="F821" s="460"/>
      <c r="G821" s="460"/>
      <c r="H821" s="460"/>
      <c r="I821" s="460"/>
      <c r="J821" s="460"/>
      <c r="K821" s="460"/>
      <c r="L821" s="460"/>
      <c r="M821" s="460"/>
      <c r="N821" s="460"/>
    </row>
    <row r="822" spans="2:14">
      <c r="B822" s="878" t="s">
        <v>1037</v>
      </c>
      <c r="C822" s="878"/>
      <c r="D822" s="878"/>
      <c r="E822" s="878"/>
      <c r="F822" s="878"/>
      <c r="G822" s="878"/>
      <c r="H822" s="879" t="s">
        <v>1032</v>
      </c>
      <c r="I822" s="880"/>
      <c r="J822" s="881"/>
      <c r="K822" s="879" t="s">
        <v>1033</v>
      </c>
      <c r="L822" s="880"/>
      <c r="M822" s="880"/>
      <c r="N822" s="881"/>
    </row>
    <row r="823" spans="2:14" ht="15">
      <c r="B823" s="882" t="s">
        <v>1038</v>
      </c>
      <c r="C823" s="882"/>
      <c r="D823" s="882"/>
      <c r="E823" s="882"/>
      <c r="F823" s="882"/>
      <c r="G823" s="882"/>
      <c r="H823" s="883" t="s">
        <v>1039</v>
      </c>
      <c r="I823" s="884"/>
      <c r="J823" s="885"/>
      <c r="K823" s="1209" t="s">
        <v>1035</v>
      </c>
      <c r="L823" s="1210"/>
      <c r="M823" s="1210"/>
      <c r="N823" s="1211"/>
    </row>
    <row r="824" spans="2:14">
      <c r="B824" s="456"/>
      <c r="C824" s="456"/>
      <c r="D824" s="456"/>
      <c r="E824" s="456"/>
      <c r="F824" s="456"/>
      <c r="G824" s="456"/>
      <c r="H824" s="456"/>
      <c r="I824" s="456"/>
      <c r="J824" s="456"/>
      <c r="K824" s="458"/>
      <c r="L824" s="456"/>
      <c r="M824" s="456"/>
      <c r="N824" s="456"/>
    </row>
    <row r="825" spans="2:14">
      <c r="B825" s="871" t="s">
        <v>1040</v>
      </c>
      <c r="C825" s="871"/>
      <c r="D825" s="871"/>
      <c r="E825" s="871"/>
      <c r="F825" s="871"/>
      <c r="G825" s="871"/>
      <c r="H825" s="871"/>
      <c r="I825" s="871"/>
      <c r="J825" s="871"/>
      <c r="K825" s="871"/>
      <c r="L825" s="871"/>
      <c r="M825" s="871"/>
      <c r="N825" s="871"/>
    </row>
    <row r="826" spans="2:14">
      <c r="B826" s="447"/>
      <c r="C826" s="447"/>
      <c r="D826" s="447"/>
      <c r="E826" s="447"/>
      <c r="F826" s="447"/>
      <c r="G826" s="447"/>
      <c r="H826" s="447"/>
      <c r="I826" s="447"/>
      <c r="J826" s="447"/>
      <c r="K826" s="447"/>
      <c r="L826" s="447"/>
      <c r="M826" s="447"/>
      <c r="N826" s="447"/>
    </row>
    <row r="827" spans="2:14">
      <c r="B827" s="461" t="s">
        <v>866</v>
      </c>
      <c r="C827" s="870" t="s">
        <v>1041</v>
      </c>
      <c r="D827" s="870"/>
      <c r="E827" s="870"/>
      <c r="F827" s="870"/>
      <c r="G827" s="870"/>
      <c r="H827" s="870"/>
      <c r="I827" s="870"/>
      <c r="J827" s="870"/>
      <c r="K827" s="870"/>
      <c r="L827" s="870"/>
      <c r="M827" s="870"/>
      <c r="N827" s="870"/>
    </row>
    <row r="828" spans="2:14">
      <c r="B828" s="452" t="s">
        <v>1637</v>
      </c>
      <c r="C828" s="872" t="s">
        <v>1638</v>
      </c>
      <c r="D828" s="873"/>
      <c r="E828" s="873"/>
      <c r="F828" s="873"/>
      <c r="G828" s="873"/>
      <c r="H828" s="873"/>
      <c r="I828" s="873"/>
      <c r="J828" s="873"/>
      <c r="K828" s="873"/>
      <c r="L828" s="873"/>
      <c r="M828" s="873"/>
      <c r="N828" s="874"/>
    </row>
    <row r="829" spans="2:14">
      <c r="B829" s="452" t="s">
        <v>1295</v>
      </c>
      <c r="C829" s="872" t="s">
        <v>1639</v>
      </c>
      <c r="D829" s="873"/>
      <c r="E829" s="873"/>
      <c r="F829" s="873"/>
      <c r="G829" s="873"/>
      <c r="H829" s="873"/>
      <c r="I829" s="873"/>
      <c r="J829" s="873"/>
      <c r="K829" s="873"/>
      <c r="L829" s="873"/>
      <c r="M829" s="873"/>
      <c r="N829" s="874"/>
    </row>
    <row r="830" spans="2:14">
      <c r="B830" s="452"/>
      <c r="C830" s="875"/>
      <c r="D830" s="876"/>
      <c r="E830" s="876"/>
      <c r="F830" s="876"/>
      <c r="G830" s="876"/>
      <c r="H830" s="876"/>
      <c r="I830" s="876"/>
      <c r="J830" s="876"/>
      <c r="K830" s="876"/>
      <c r="L830" s="876"/>
      <c r="M830" s="876"/>
      <c r="N830" s="877"/>
    </row>
    <row r="831" spans="2:14">
      <c r="B831" s="869"/>
      <c r="C831" s="869"/>
      <c r="D831" s="869"/>
      <c r="E831" s="869"/>
      <c r="F831" s="869"/>
      <c r="G831" s="869"/>
      <c r="H831" s="869"/>
      <c r="I831" s="869"/>
      <c r="J831" s="869"/>
      <c r="K831" s="869"/>
      <c r="L831" s="869"/>
      <c r="M831" s="869"/>
      <c r="N831" s="869"/>
    </row>
    <row r="832" spans="2:14">
      <c r="B832" s="450"/>
      <c r="C832" s="450"/>
      <c r="D832" s="450"/>
      <c r="E832" s="450"/>
      <c r="F832" s="450"/>
      <c r="G832" s="450"/>
      <c r="H832" s="864" t="s">
        <v>1046</v>
      </c>
      <c r="I832" s="865"/>
      <c r="J832" s="866"/>
      <c r="K832" s="482" t="s">
        <v>1618</v>
      </c>
      <c r="L832" s="867"/>
      <c r="M832" s="867"/>
      <c r="N832" s="868"/>
    </row>
    <row r="833" spans="2:14">
      <c r="B833" s="450"/>
      <c r="C833" s="450"/>
      <c r="D833" s="450"/>
      <c r="E833" s="450"/>
      <c r="F833" s="450"/>
      <c r="G833" s="450"/>
      <c r="H833" s="450"/>
      <c r="I833" s="450"/>
      <c r="J833" s="450"/>
      <c r="K833" s="450"/>
      <c r="L833" s="450"/>
      <c r="M833" s="450"/>
      <c r="N833" s="450"/>
    </row>
    <row r="834" spans="2:14">
      <c r="B834" s="450"/>
      <c r="C834" s="450"/>
      <c r="D834" s="450"/>
      <c r="E834" s="450"/>
      <c r="F834" s="450"/>
      <c r="G834" s="450"/>
      <c r="H834" s="450"/>
      <c r="I834" s="450"/>
      <c r="J834" s="450"/>
      <c r="K834" s="450"/>
      <c r="L834" s="450"/>
      <c r="M834" s="450"/>
      <c r="N834" s="450"/>
    </row>
    <row r="835" spans="2:14">
      <c r="B835" s="869"/>
      <c r="C835" s="869"/>
      <c r="D835" s="869"/>
      <c r="E835" s="869"/>
      <c r="F835" s="869"/>
      <c r="G835" s="869"/>
      <c r="H835" s="869"/>
      <c r="I835" s="869"/>
      <c r="J835" s="869"/>
      <c r="K835" s="869"/>
      <c r="L835" s="869"/>
      <c r="M835" s="869"/>
      <c r="N835" s="869"/>
    </row>
    <row r="836" spans="2:14">
      <c r="B836" s="870" t="s">
        <v>1047</v>
      </c>
      <c r="C836" s="870"/>
      <c r="D836" s="870"/>
      <c r="E836" s="870"/>
      <c r="F836" s="663" t="s">
        <v>1048</v>
      </c>
      <c r="G836" s="663"/>
      <c r="H836" s="663"/>
      <c r="I836" s="663"/>
      <c r="J836" s="663"/>
      <c r="K836" s="870" t="s">
        <v>878</v>
      </c>
      <c r="L836" s="870"/>
      <c r="M836" s="870"/>
      <c r="N836" s="870"/>
    </row>
    <row r="837" spans="2:14">
      <c r="B837" s="860" t="s">
        <v>1632</v>
      </c>
      <c r="C837" s="861"/>
      <c r="D837" s="861"/>
      <c r="E837" s="862"/>
      <c r="F837" s="521" t="s">
        <v>1049</v>
      </c>
      <c r="G837" s="522"/>
      <c r="H837" s="522"/>
      <c r="I837" s="522"/>
      <c r="J837" s="523"/>
      <c r="K837" s="664" t="s">
        <v>1050</v>
      </c>
      <c r="L837" s="522"/>
      <c r="M837" s="522"/>
      <c r="N837" s="523"/>
    </row>
    <row r="838" spans="2:14">
      <c r="B838" s="849"/>
      <c r="C838" s="850"/>
      <c r="D838" s="850"/>
      <c r="E838" s="851"/>
      <c r="F838" s="849"/>
      <c r="G838" s="850"/>
      <c r="H838" s="850"/>
      <c r="I838" s="850"/>
      <c r="J838" s="851"/>
      <c r="K838" s="852"/>
      <c r="L838" s="850"/>
      <c r="M838" s="850"/>
      <c r="N838" s="851"/>
    </row>
    <row r="839" spans="2:14">
      <c r="B839" s="849"/>
      <c r="C839" s="850"/>
      <c r="D839" s="850"/>
      <c r="E839" s="851"/>
      <c r="F839" s="849"/>
      <c r="G839" s="850"/>
      <c r="H839" s="850"/>
      <c r="I839" s="850"/>
      <c r="J839" s="851"/>
      <c r="K839" s="852"/>
      <c r="L839" s="850"/>
      <c r="M839" s="850"/>
      <c r="N839" s="851"/>
    </row>
    <row r="840" spans="2:14">
      <c r="B840" s="853" t="s">
        <v>1640</v>
      </c>
      <c r="C840" s="854"/>
      <c r="D840" s="854"/>
      <c r="E840" s="855"/>
      <c r="F840" s="856" t="s">
        <v>1051</v>
      </c>
      <c r="G840" s="857"/>
      <c r="H840" s="857"/>
      <c r="I840" s="857"/>
      <c r="J840" s="858"/>
      <c r="K840" s="859" t="s">
        <v>1052</v>
      </c>
      <c r="L840" s="857"/>
      <c r="M840" s="857"/>
      <c r="N840" s="858"/>
    </row>
    <row r="841" spans="2:14">
      <c r="B841" s="127"/>
      <c r="C841" s="658"/>
      <c r="D841" s="658"/>
      <c r="E841" s="658"/>
      <c r="F841" s="658"/>
      <c r="G841" s="658"/>
      <c r="H841" s="658"/>
      <c r="I841" s="658"/>
      <c r="J841" s="658"/>
      <c r="N841" s="117"/>
    </row>
    <row r="842" spans="2:14">
      <c r="B842" s="485" t="s">
        <v>1053</v>
      </c>
      <c r="C842" s="486"/>
      <c r="D842" s="486"/>
      <c r="E842" s="487"/>
    </row>
    <row r="843" spans="2:14">
      <c r="B843" s="526" t="s">
        <v>1524</v>
      </c>
      <c r="C843" s="527"/>
      <c r="D843" s="527"/>
      <c r="E843" s="528"/>
    </row>
    <row r="844" spans="2:14">
      <c r="B844" s="128"/>
      <c r="C844" s="126"/>
      <c r="D844" s="126"/>
      <c r="E844" s="129"/>
    </row>
    <row r="845" spans="2:14">
      <c r="B845" s="476"/>
      <c r="C845" s="477"/>
      <c r="D845" s="477"/>
      <c r="E845" s="478"/>
    </row>
    <row r="846" spans="2:14">
      <c r="B846" s="467" t="s">
        <v>1054</v>
      </c>
      <c r="C846" s="468"/>
      <c r="D846" s="468"/>
      <c r="E846" s="469"/>
      <c r="N846" s="117" t="s">
        <v>1055</v>
      </c>
    </row>
    <row r="848" spans="2:14">
      <c r="B848" s="815" t="s">
        <v>894</v>
      </c>
      <c r="C848" s="815"/>
      <c r="D848" s="815"/>
      <c r="E848" s="815"/>
      <c r="F848" s="815"/>
      <c r="G848" s="815"/>
      <c r="H848" s="815"/>
      <c r="I848" s="815"/>
      <c r="J848" s="815"/>
      <c r="K848" s="815"/>
      <c r="L848" s="815"/>
      <c r="M848" s="815"/>
      <c r="N848" s="815"/>
    </row>
    <row r="849" spans="2:14" ht="27.75">
      <c r="B849" s="816" t="s">
        <v>895</v>
      </c>
      <c r="C849" s="816"/>
      <c r="D849" s="816"/>
      <c r="E849" s="816"/>
      <c r="F849" s="816"/>
      <c r="G849" s="816"/>
      <c r="H849" s="816"/>
      <c r="I849" s="816"/>
      <c r="J849" s="816"/>
      <c r="K849" s="816"/>
      <c r="L849" s="816"/>
      <c r="M849" s="816"/>
      <c r="N849" s="816"/>
    </row>
    <row r="850" spans="2:14">
      <c r="N850" s="817" t="s">
        <v>1641</v>
      </c>
    </row>
    <row r="851" spans="2:14">
      <c r="B851" s="665" t="s">
        <v>897</v>
      </c>
      <c r="C851" s="665"/>
      <c r="D851" s="665"/>
      <c r="E851" s="665"/>
      <c r="F851" s="665"/>
      <c r="G851" s="665"/>
      <c r="H851" s="665"/>
      <c r="I851" s="665"/>
      <c r="J851" s="665"/>
      <c r="K851" s="665"/>
      <c r="L851" s="665"/>
      <c r="M851" s="665"/>
      <c r="N851" s="817"/>
    </row>
    <row r="852" spans="2:14">
      <c r="M852" s="101" t="s">
        <v>898</v>
      </c>
      <c r="N852" s="101" t="str">
        <f>C885</f>
        <v>C4</v>
      </c>
    </row>
    <row r="853" spans="2:14">
      <c r="B853" s="673" t="s">
        <v>899</v>
      </c>
      <c r="C853" s="673"/>
      <c r="D853" s="103"/>
      <c r="E853" s="104">
        <v>5</v>
      </c>
      <c r="F853" s="671" t="s">
        <v>900</v>
      </c>
      <c r="G853" s="814"/>
      <c r="H853" s="814"/>
      <c r="I853" s="814"/>
      <c r="J853" s="814"/>
      <c r="K853" s="814"/>
      <c r="L853" s="814"/>
      <c r="M853" s="814"/>
      <c r="N853" s="814"/>
    </row>
    <row r="854" spans="2:14">
      <c r="B854" s="673" t="s">
        <v>901</v>
      </c>
      <c r="C854" s="673"/>
      <c r="D854" s="103"/>
      <c r="E854" s="104" t="s">
        <v>891</v>
      </c>
      <c r="F854" s="671" t="s">
        <v>902</v>
      </c>
      <c r="G854" s="814"/>
      <c r="H854" s="814"/>
      <c r="I854" s="814"/>
      <c r="J854" s="814"/>
      <c r="K854" s="814"/>
      <c r="L854" s="814"/>
      <c r="M854" s="814"/>
      <c r="N854" s="814"/>
    </row>
    <row r="855" spans="2:14">
      <c r="B855" s="673" t="s">
        <v>903</v>
      </c>
      <c r="C855" s="673"/>
      <c r="D855" s="103"/>
      <c r="E855" s="104" t="s">
        <v>904</v>
      </c>
      <c r="F855" s="671" t="s">
        <v>905</v>
      </c>
      <c r="G855" s="814"/>
      <c r="H855" s="814"/>
      <c r="I855" s="814"/>
      <c r="J855" s="814"/>
      <c r="K855" s="814"/>
      <c r="L855" s="814"/>
      <c r="M855" s="814"/>
      <c r="N855" s="814"/>
    </row>
    <row r="856" spans="2:14">
      <c r="B856" s="673" t="s">
        <v>906</v>
      </c>
      <c r="C856" s="673"/>
      <c r="D856" s="103"/>
      <c r="E856" s="105" t="s">
        <v>907</v>
      </c>
      <c r="F856" s="671" t="s">
        <v>908</v>
      </c>
      <c r="G856" s="814"/>
      <c r="H856" s="814"/>
      <c r="I856" s="814"/>
      <c r="J856" s="814"/>
      <c r="K856" s="814"/>
      <c r="L856" s="814"/>
      <c r="M856" s="814"/>
      <c r="N856" s="814"/>
    </row>
    <row r="857" spans="2:14">
      <c r="B857" s="673" t="s">
        <v>909</v>
      </c>
      <c r="C857" s="673"/>
      <c r="D857" s="106"/>
      <c r="E857" s="107"/>
      <c r="F857" s="670" t="s">
        <v>910</v>
      </c>
      <c r="G857" s="670"/>
      <c r="H857" s="670"/>
      <c r="I857" s="670"/>
      <c r="J857" s="670"/>
      <c r="K857" s="670"/>
      <c r="L857" s="670"/>
      <c r="M857" s="670"/>
      <c r="N857" s="671"/>
    </row>
    <row r="859" spans="2:14">
      <c r="B859" s="665" t="s">
        <v>911</v>
      </c>
      <c r="C859" s="665"/>
      <c r="D859" s="665"/>
      <c r="E859" s="665"/>
      <c r="F859" s="665"/>
      <c r="G859" s="665"/>
      <c r="H859" s="665"/>
      <c r="I859" s="665"/>
      <c r="J859" s="665"/>
      <c r="K859" s="665"/>
      <c r="L859" s="665"/>
      <c r="M859" s="665"/>
      <c r="N859" s="665"/>
    </row>
    <row r="860" spans="2:14">
      <c r="B860" s="108"/>
      <c r="C860" s="108"/>
      <c r="D860" s="108"/>
      <c r="E860" s="108"/>
      <c r="F860" s="108"/>
      <c r="G860" s="108"/>
      <c r="H860" s="108"/>
      <c r="I860" s="108"/>
      <c r="J860" s="108"/>
      <c r="K860" s="108"/>
      <c r="L860" s="108"/>
      <c r="M860" s="108"/>
      <c r="N860" s="108"/>
    </row>
    <row r="861" spans="2:14">
      <c r="B861" s="599" t="s">
        <v>912</v>
      </c>
      <c r="C861" s="599"/>
      <c r="D861" s="599"/>
      <c r="E861" s="599"/>
      <c r="F861" s="599"/>
      <c r="G861" s="599"/>
      <c r="H861" s="599"/>
      <c r="I861" s="599"/>
      <c r="J861" s="599"/>
      <c r="K861" s="599"/>
      <c r="L861" s="599"/>
      <c r="M861" s="599"/>
      <c r="N861" s="599"/>
    </row>
    <row r="862" spans="2:14" ht="25.5">
      <c r="B862" s="109" t="s">
        <v>913</v>
      </c>
      <c r="C862" s="812" t="s">
        <v>914</v>
      </c>
      <c r="D862" s="813"/>
      <c r="E862" s="809" t="s">
        <v>915</v>
      </c>
      <c r="F862" s="809"/>
      <c r="G862" s="809"/>
      <c r="H862" s="809"/>
      <c r="I862" s="809"/>
      <c r="J862" s="809"/>
      <c r="K862" s="809"/>
      <c r="L862" s="809"/>
      <c r="M862" s="809"/>
      <c r="N862" s="810"/>
    </row>
    <row r="863" spans="2:14" ht="38.25">
      <c r="B863" s="109" t="s">
        <v>916</v>
      </c>
      <c r="C863" s="812">
        <v>1.4</v>
      </c>
      <c r="D863" s="813"/>
      <c r="E863" s="809" t="s">
        <v>917</v>
      </c>
      <c r="F863" s="809"/>
      <c r="G863" s="809"/>
      <c r="H863" s="809"/>
      <c r="I863" s="809"/>
      <c r="J863" s="809"/>
      <c r="K863" s="809"/>
      <c r="L863" s="809"/>
      <c r="M863" s="809"/>
      <c r="N863" s="810"/>
    </row>
    <row r="864" spans="2:14">
      <c r="B864" s="110" t="s">
        <v>918</v>
      </c>
      <c r="C864" s="812" t="s">
        <v>889</v>
      </c>
      <c r="D864" s="813"/>
      <c r="E864" s="809" t="s">
        <v>919</v>
      </c>
      <c r="F864" s="809"/>
      <c r="G864" s="809"/>
      <c r="H864" s="809"/>
      <c r="I864" s="809"/>
      <c r="J864" s="809"/>
      <c r="K864" s="809"/>
      <c r="L864" s="809"/>
      <c r="M864" s="809"/>
      <c r="N864" s="810"/>
    </row>
    <row r="865" spans="2:14">
      <c r="B865" s="110" t="s">
        <v>920</v>
      </c>
      <c r="C865" s="807" t="s">
        <v>890</v>
      </c>
      <c r="D865" s="808"/>
      <c r="E865" s="809" t="s">
        <v>921</v>
      </c>
      <c r="F865" s="809"/>
      <c r="G865" s="809"/>
      <c r="H865" s="809"/>
      <c r="I865" s="809"/>
      <c r="J865" s="809"/>
      <c r="K865" s="809"/>
      <c r="L865" s="809"/>
      <c r="M865" s="809"/>
      <c r="N865" s="810"/>
    </row>
    <row r="866" spans="2:14">
      <c r="B866" s="672"/>
      <c r="C866" s="672"/>
      <c r="D866" s="672"/>
      <c r="E866" s="672"/>
      <c r="F866" s="672"/>
      <c r="G866" s="672"/>
      <c r="H866" s="672"/>
      <c r="I866" s="672"/>
      <c r="J866" s="672"/>
      <c r="K866" s="672"/>
      <c r="L866" s="672"/>
      <c r="M866" s="672"/>
      <c r="N866" s="672"/>
    </row>
    <row r="867" spans="2:14">
      <c r="B867" s="599" t="s">
        <v>922</v>
      </c>
      <c r="C867" s="599"/>
      <c r="D867" s="599"/>
      <c r="E867" s="599"/>
      <c r="F867" s="599"/>
      <c r="G867" s="599"/>
      <c r="H867" s="599"/>
      <c r="I867" s="599"/>
      <c r="J867" s="599"/>
      <c r="K867" s="599"/>
      <c r="L867" s="599"/>
      <c r="M867" s="599"/>
      <c r="N867" s="599"/>
    </row>
    <row r="868" spans="2:14">
      <c r="B868" s="102" t="s">
        <v>923</v>
      </c>
      <c r="C868" s="848" t="s">
        <v>924</v>
      </c>
      <c r="D868" s="848"/>
      <c r="E868" s="848"/>
      <c r="F868" s="848"/>
      <c r="G868" s="112" t="s">
        <v>925</v>
      </c>
      <c r="H868" s="694" t="s">
        <v>926</v>
      </c>
      <c r="I868" s="695"/>
      <c r="J868" s="695"/>
      <c r="K868" s="695"/>
      <c r="L868" s="695"/>
      <c r="M868" s="695"/>
      <c r="N868" s="696"/>
    </row>
    <row r="869" spans="2:14">
      <c r="B869" s="102" t="s">
        <v>927</v>
      </c>
      <c r="C869" s="694" t="s">
        <v>928</v>
      </c>
      <c r="D869" s="695"/>
      <c r="E869" s="695"/>
      <c r="F869" s="695"/>
      <c r="G869" s="695"/>
      <c r="H869" s="695"/>
      <c r="I869" s="695"/>
      <c r="J869" s="695"/>
      <c r="K869" s="695"/>
      <c r="L869" s="695"/>
      <c r="M869" s="695"/>
      <c r="N869" s="696"/>
    </row>
    <row r="870" spans="2:14">
      <c r="B870" s="803" t="s">
        <v>929</v>
      </c>
      <c r="C870" s="803"/>
      <c r="D870" s="803"/>
      <c r="E870" s="803"/>
      <c r="F870" s="803"/>
      <c r="G870" s="803"/>
      <c r="H870" s="803"/>
      <c r="I870" s="803"/>
      <c r="J870" s="803"/>
      <c r="K870" s="803"/>
      <c r="L870" s="803"/>
      <c r="M870" s="803"/>
      <c r="N870" s="803"/>
    </row>
    <row r="871" spans="2:14">
      <c r="B871" s="804" t="s">
        <v>930</v>
      </c>
      <c r="C871" s="804"/>
      <c r="D871" s="804"/>
      <c r="E871" s="804"/>
      <c r="F871" s="804"/>
      <c r="G871" s="804"/>
      <c r="H871" s="804"/>
      <c r="I871" s="804" t="s">
        <v>931</v>
      </c>
      <c r="J871" s="804"/>
      <c r="K871" s="804"/>
      <c r="L871" s="804"/>
      <c r="M871" s="804"/>
      <c r="N871" s="804"/>
    </row>
    <row r="872" spans="2:14">
      <c r="B872" s="1103" t="s">
        <v>932</v>
      </c>
      <c r="C872" s="1103"/>
      <c r="D872" s="1103"/>
      <c r="E872" s="1103"/>
      <c r="F872" s="1103"/>
      <c r="G872" s="1103"/>
      <c r="H872" s="1103"/>
      <c r="I872" s="1104" t="s">
        <v>933</v>
      </c>
      <c r="J872" s="1104"/>
      <c r="K872" s="1104"/>
      <c r="L872" s="1104"/>
      <c r="M872" s="1104"/>
      <c r="N872" s="1104"/>
    </row>
    <row r="874" spans="2:14">
      <c r="B874" s="665" t="s">
        <v>934</v>
      </c>
      <c r="C874" s="665"/>
      <c r="D874" s="665"/>
      <c r="E874" s="665"/>
      <c r="F874" s="665"/>
      <c r="G874" s="665"/>
      <c r="H874" s="665"/>
      <c r="I874" s="665"/>
      <c r="J874" s="665"/>
      <c r="K874" s="665"/>
      <c r="L874" s="665"/>
      <c r="M874" s="665"/>
      <c r="N874" s="665"/>
    </row>
    <row r="875" spans="2:14">
      <c r="B875" s="672"/>
      <c r="C875" s="672"/>
      <c r="D875" s="672"/>
      <c r="E875" s="672"/>
      <c r="F875" s="672"/>
      <c r="G875" s="672"/>
      <c r="H875" s="672"/>
      <c r="I875" s="672"/>
      <c r="J875" s="672"/>
      <c r="K875" s="672"/>
      <c r="L875" s="672"/>
      <c r="M875" s="672"/>
      <c r="N875" s="672"/>
    </row>
    <row r="876" spans="2:14">
      <c r="B876" s="734" t="s">
        <v>832</v>
      </c>
      <c r="C876" s="734"/>
      <c r="D876" s="734"/>
      <c r="E876" s="734"/>
      <c r="F876" s="734"/>
      <c r="G876" s="734"/>
      <c r="H876" s="734"/>
      <c r="I876" s="734"/>
      <c r="J876" s="734"/>
      <c r="K876" s="734"/>
      <c r="L876" s="734"/>
      <c r="M876" s="734"/>
      <c r="N876" s="734"/>
    </row>
    <row r="877" spans="2:14">
      <c r="B877" s="799" t="s">
        <v>935</v>
      </c>
      <c r="C877" s="790" t="s">
        <v>1124</v>
      </c>
      <c r="D877" s="790"/>
      <c r="E877" s="790"/>
      <c r="F877" s="790"/>
      <c r="G877" s="790"/>
      <c r="H877" s="790"/>
      <c r="I877" s="790"/>
      <c r="J877" s="790"/>
      <c r="K877" s="790"/>
      <c r="L877" s="790"/>
      <c r="M877" s="802" t="s">
        <v>937</v>
      </c>
      <c r="N877" s="802"/>
    </row>
    <row r="878" spans="2:14">
      <c r="B878" s="800"/>
      <c r="C878" s="790"/>
      <c r="D878" s="790"/>
      <c r="E878" s="790"/>
      <c r="F878" s="790"/>
      <c r="G878" s="790"/>
      <c r="H878" s="790"/>
      <c r="I878" s="790"/>
      <c r="J878" s="790"/>
      <c r="K878" s="790"/>
      <c r="L878" s="790"/>
      <c r="M878" s="790" t="s">
        <v>1233</v>
      </c>
      <c r="N878" s="790"/>
    </row>
    <row r="879" spans="2:14">
      <c r="B879" s="800"/>
      <c r="C879" s="790"/>
      <c r="D879" s="790"/>
      <c r="E879" s="790"/>
      <c r="F879" s="790"/>
      <c r="G879" s="790"/>
      <c r="H879" s="790"/>
      <c r="I879" s="790"/>
      <c r="J879" s="790"/>
      <c r="K879" s="790"/>
      <c r="L879" s="790"/>
      <c r="M879" s="790"/>
      <c r="N879" s="790"/>
    </row>
    <row r="880" spans="2:14">
      <c r="B880" s="801"/>
      <c r="C880" s="790"/>
      <c r="D880" s="790"/>
      <c r="E880" s="790"/>
      <c r="F880" s="790"/>
      <c r="G880" s="790"/>
      <c r="H880" s="790"/>
      <c r="I880" s="790"/>
      <c r="J880" s="790"/>
      <c r="K880" s="790"/>
      <c r="L880" s="790"/>
      <c r="M880" s="790"/>
      <c r="N880" s="790"/>
    </row>
    <row r="881" spans="2:14">
      <c r="B881" s="672"/>
      <c r="C881" s="672"/>
      <c r="D881" s="672"/>
      <c r="E881" s="672"/>
      <c r="F881" s="672"/>
      <c r="G881" s="672"/>
      <c r="H881" s="672"/>
      <c r="I881" s="672"/>
      <c r="J881" s="672"/>
      <c r="K881" s="672"/>
      <c r="L881" s="672"/>
      <c r="M881" s="672"/>
      <c r="N881" s="672"/>
    </row>
    <row r="882" spans="2:14">
      <c r="B882" s="734" t="s">
        <v>939</v>
      </c>
      <c r="C882" s="734"/>
      <c r="D882" s="734"/>
      <c r="E882" s="734"/>
      <c r="F882" s="734"/>
      <c r="G882" s="734"/>
      <c r="H882" s="734"/>
      <c r="I882" s="734"/>
      <c r="J882" s="734"/>
      <c r="K882" s="734"/>
      <c r="L882" s="734"/>
      <c r="M882" s="734"/>
      <c r="N882" s="734"/>
    </row>
    <row r="883" spans="2:14">
      <c r="B883" s="665" t="s">
        <v>865</v>
      </c>
      <c r="C883" s="665"/>
      <c r="D883" s="665"/>
      <c r="E883" s="665"/>
      <c r="F883" s="665"/>
      <c r="G883" s="665"/>
      <c r="H883" s="665"/>
      <c r="I883" s="665"/>
      <c r="J883" s="665"/>
      <c r="K883" s="665"/>
      <c r="L883" s="665"/>
      <c r="M883" s="665"/>
      <c r="N883" s="665"/>
    </row>
    <row r="884" spans="2:14">
      <c r="B884" s="798"/>
      <c r="C884" s="798"/>
      <c r="D884" s="798"/>
      <c r="E884" s="798"/>
      <c r="F884" s="798"/>
      <c r="G884" s="798"/>
      <c r="H884" s="798"/>
      <c r="I884" s="798"/>
      <c r="J884" s="798"/>
      <c r="K884" s="798"/>
      <c r="L884" s="798"/>
      <c r="M884" s="798"/>
      <c r="N884" s="798"/>
    </row>
    <row r="885" spans="2:14">
      <c r="B885" s="110" t="s">
        <v>940</v>
      </c>
      <c r="C885" s="675" t="s">
        <v>1300</v>
      </c>
      <c r="D885" s="676"/>
      <c r="E885" s="677"/>
      <c r="F885" s="691" t="s">
        <v>942</v>
      </c>
      <c r="G885" s="692"/>
      <c r="H885" s="693"/>
      <c r="I885" s="694" t="s">
        <v>1126</v>
      </c>
      <c r="J885" s="695"/>
      <c r="K885" s="695"/>
      <c r="L885" s="695"/>
      <c r="M885" s="695"/>
      <c r="N885" s="696"/>
    </row>
    <row r="886" spans="2:14">
      <c r="B886" s="110" t="s">
        <v>944</v>
      </c>
      <c r="C886" s="675" t="s">
        <v>1080</v>
      </c>
      <c r="D886" s="676"/>
      <c r="E886" s="677"/>
      <c r="F886" s="795" t="s">
        <v>946</v>
      </c>
      <c r="G886" s="796"/>
      <c r="H886" s="797"/>
      <c r="I886" s="675" t="s">
        <v>947</v>
      </c>
      <c r="J886" s="676"/>
      <c r="K886" s="676"/>
      <c r="L886" s="691" t="s">
        <v>948</v>
      </c>
      <c r="M886" s="693"/>
      <c r="N886" s="115" t="s">
        <v>1552</v>
      </c>
    </row>
    <row r="887" spans="2:14">
      <c r="B887" s="673" t="s">
        <v>950</v>
      </c>
      <c r="C887" s="673"/>
      <c r="D887" s="673"/>
      <c r="E887" s="673"/>
      <c r="F887" s="673"/>
      <c r="G887" s="673"/>
      <c r="H887" s="488" t="s">
        <v>951</v>
      </c>
      <c r="I887" s="489"/>
      <c r="J887" s="489"/>
      <c r="K887" s="490"/>
      <c r="L887" s="673" t="s">
        <v>875</v>
      </c>
      <c r="M887" s="673"/>
      <c r="N887" s="673"/>
    </row>
    <row r="888" spans="2:14">
      <c r="B888" s="694" t="s">
        <v>1128</v>
      </c>
      <c r="C888" s="695"/>
      <c r="D888" s="695"/>
      <c r="E888" s="695"/>
      <c r="F888" s="695"/>
      <c r="G888" s="696"/>
      <c r="H888" s="674" t="s">
        <v>953</v>
      </c>
      <c r="I888" s="674"/>
      <c r="J888" s="674"/>
      <c r="K888" s="674"/>
      <c r="L888" s="674" t="s">
        <v>1104</v>
      </c>
      <c r="M888" s="674"/>
      <c r="N888" s="674"/>
    </row>
    <row r="889" spans="2:14">
      <c r="B889" s="488" t="s">
        <v>955</v>
      </c>
      <c r="C889" s="489"/>
      <c r="D889" s="489"/>
      <c r="E889" s="489"/>
      <c r="F889" s="489"/>
      <c r="G889" s="490"/>
      <c r="H889" s="488" t="s">
        <v>869</v>
      </c>
      <c r="I889" s="489"/>
      <c r="J889" s="489"/>
      <c r="K889" s="490"/>
      <c r="L889" s="488" t="s">
        <v>868</v>
      </c>
      <c r="M889" s="489"/>
      <c r="N889" s="490"/>
    </row>
    <row r="890" spans="2:14">
      <c r="B890" s="674" t="s">
        <v>1642</v>
      </c>
      <c r="C890" s="674"/>
      <c r="D890" s="674"/>
      <c r="E890" s="674"/>
      <c r="F890" s="674"/>
      <c r="G890" s="674"/>
      <c r="H890" s="675" t="s">
        <v>957</v>
      </c>
      <c r="I890" s="676"/>
      <c r="J890" s="676"/>
      <c r="K890" s="677"/>
      <c r="L890" s="675" t="s">
        <v>958</v>
      </c>
      <c r="M890" s="676"/>
      <c r="N890" s="677"/>
    </row>
    <row r="891" spans="2:14">
      <c r="B891" s="116" t="s">
        <v>867</v>
      </c>
      <c r="C891" s="790" t="s">
        <v>1127</v>
      </c>
      <c r="D891" s="790"/>
      <c r="E891" s="790"/>
      <c r="F891" s="790"/>
      <c r="G891" s="790"/>
      <c r="H891" s="790"/>
      <c r="I891" s="790"/>
      <c r="J891" s="790"/>
      <c r="K891" s="790"/>
      <c r="L891" s="790"/>
      <c r="M891" s="790"/>
      <c r="N891" s="790"/>
    </row>
    <row r="892" spans="2:14">
      <c r="B892" s="791" t="s">
        <v>959</v>
      </c>
      <c r="C892" s="791"/>
      <c r="D892" s="791"/>
      <c r="E892" s="791"/>
      <c r="F892" s="791"/>
      <c r="G892" s="791"/>
      <c r="H892" s="791"/>
      <c r="I892" s="791"/>
      <c r="J892" s="791"/>
      <c r="K892" s="791"/>
      <c r="L892" s="791"/>
      <c r="M892" s="791"/>
      <c r="N892" s="117" t="s">
        <v>960</v>
      </c>
    </row>
    <row r="893" spans="2:14">
      <c r="B893" s="734" t="s">
        <v>961</v>
      </c>
      <c r="C893" s="734"/>
      <c r="D893" s="734"/>
      <c r="E893" s="734"/>
      <c r="F893" s="734"/>
      <c r="G893" s="734"/>
      <c r="H893" s="734"/>
      <c r="I893" s="734"/>
      <c r="J893" s="734"/>
      <c r="K893" s="734"/>
      <c r="L893" s="734"/>
      <c r="M893" s="734"/>
      <c r="N893" s="734"/>
    </row>
    <row r="894" spans="2:14" ht="25.5">
      <c r="B894" s="110" t="s">
        <v>962</v>
      </c>
      <c r="C894" s="786" t="s">
        <v>1497</v>
      </c>
      <c r="D894" s="695"/>
      <c r="E894" s="695"/>
      <c r="F894" s="695"/>
      <c r="G894" s="695"/>
      <c r="H894" s="695"/>
      <c r="I894" s="695"/>
      <c r="J894" s="695"/>
      <c r="K894" s="695"/>
      <c r="L894" s="695"/>
      <c r="M894" s="695"/>
      <c r="N894" s="696"/>
    </row>
    <row r="895" spans="2:14">
      <c r="B895" s="102" t="s">
        <v>964</v>
      </c>
      <c r="C895" s="488" t="s">
        <v>965</v>
      </c>
      <c r="D895" s="489"/>
      <c r="E895" s="490"/>
      <c r="F895" s="488" t="s">
        <v>966</v>
      </c>
      <c r="G895" s="489"/>
      <c r="H895" s="490"/>
      <c r="I895" s="488" t="s">
        <v>967</v>
      </c>
      <c r="J895" s="489"/>
      <c r="K895" s="489"/>
      <c r="L895" s="490"/>
      <c r="M895" s="488" t="s">
        <v>184</v>
      </c>
      <c r="N895" s="490"/>
    </row>
    <row r="896" spans="2:14">
      <c r="B896" s="118">
        <v>0</v>
      </c>
      <c r="C896" s="715">
        <v>0</v>
      </c>
      <c r="D896" s="715"/>
      <c r="E896" s="715"/>
      <c r="F896" s="787">
        <v>0</v>
      </c>
      <c r="G896" s="788"/>
      <c r="H896" s="789"/>
      <c r="I896" s="787">
        <v>0</v>
      </c>
      <c r="J896" s="788"/>
      <c r="K896" s="788"/>
      <c r="L896" s="789"/>
      <c r="M896" s="787">
        <f>B896+C896+F896+I896</f>
        <v>0</v>
      </c>
      <c r="N896" s="789"/>
    </row>
    <row r="897" spans="2:14">
      <c r="B897" s="672" t="s">
        <v>968</v>
      </c>
      <c r="C897" s="672"/>
      <c r="D897" s="672"/>
      <c r="E897" s="672"/>
      <c r="F897" s="672"/>
      <c r="G897" s="672"/>
      <c r="H897" s="672"/>
      <c r="I897" s="672"/>
      <c r="J897" s="672"/>
      <c r="K897" s="672"/>
      <c r="L897" s="672"/>
      <c r="M897" s="672"/>
      <c r="N897" s="672"/>
    </row>
    <row r="898" spans="2:14">
      <c r="B898" s="102" t="s">
        <v>969</v>
      </c>
      <c r="C898" s="675" t="s">
        <v>1643</v>
      </c>
      <c r="D898" s="676"/>
      <c r="E898" s="676"/>
      <c r="F898" s="676"/>
      <c r="G898" s="676"/>
      <c r="H898" s="676"/>
      <c r="I898" s="676"/>
      <c r="J898" s="676"/>
      <c r="K898" s="676"/>
      <c r="L898" s="676"/>
      <c r="M898" s="676"/>
      <c r="N898" s="677"/>
    </row>
    <row r="899" spans="2:14">
      <c r="B899" s="119"/>
      <c r="C899" s="119"/>
      <c r="D899" s="119"/>
      <c r="E899" s="119"/>
      <c r="F899" s="119"/>
      <c r="G899" s="119"/>
      <c r="H899" s="119"/>
      <c r="I899" s="119"/>
      <c r="J899" s="119"/>
      <c r="K899" s="119"/>
      <c r="L899" s="119"/>
      <c r="M899" s="119"/>
      <c r="N899" s="119"/>
    </row>
    <row r="900" spans="2:14">
      <c r="B900" s="665" t="s">
        <v>971</v>
      </c>
      <c r="C900" s="665"/>
      <c r="D900" s="665"/>
      <c r="E900" s="665"/>
      <c r="F900" s="665"/>
      <c r="G900" s="665"/>
      <c r="H900" s="665"/>
      <c r="I900" s="665"/>
      <c r="J900" s="665"/>
      <c r="K900" s="665"/>
      <c r="L900" s="665"/>
      <c r="M900" s="665"/>
      <c r="N900" s="665"/>
    </row>
    <row r="901" spans="2:14">
      <c r="B901" s="734"/>
      <c r="C901" s="734"/>
      <c r="D901" s="734"/>
      <c r="E901" s="734"/>
      <c r="F901" s="734"/>
      <c r="G901" s="734"/>
      <c r="H901" s="734"/>
      <c r="I901" s="734"/>
      <c r="J901" s="734"/>
      <c r="K901" s="734"/>
      <c r="L901" s="734"/>
      <c r="M901" s="734"/>
      <c r="N901" s="734"/>
    </row>
    <row r="902" spans="2:14">
      <c r="B902" s="734" t="s">
        <v>972</v>
      </c>
      <c r="C902" s="734"/>
      <c r="D902" s="734"/>
      <c r="E902" s="734"/>
      <c r="F902" s="734"/>
      <c r="G902" s="734"/>
      <c r="H902" s="734"/>
      <c r="I902" s="734"/>
      <c r="J902" s="734"/>
      <c r="K902" s="734"/>
      <c r="L902" s="734"/>
      <c r="M902" s="734"/>
      <c r="N902" s="734"/>
    </row>
    <row r="903" spans="2:14">
      <c r="B903" s="785" t="s">
        <v>973</v>
      </c>
      <c r="C903" s="489"/>
      <c r="D903" s="489"/>
      <c r="E903" s="490"/>
      <c r="F903" s="488" t="s">
        <v>974</v>
      </c>
      <c r="G903" s="489"/>
      <c r="H903" s="489"/>
      <c r="I903" s="489"/>
      <c r="J903" s="490"/>
      <c r="K903" s="673" t="s">
        <v>975</v>
      </c>
      <c r="L903" s="673"/>
      <c r="M903" s="673"/>
      <c r="N903" s="673"/>
    </row>
    <row r="904" spans="2:14">
      <c r="B904" s="782">
        <v>4</v>
      </c>
      <c r="C904" s="783"/>
      <c r="D904" s="783"/>
      <c r="E904" s="784"/>
      <c r="F904" s="675" t="s">
        <v>976</v>
      </c>
      <c r="G904" s="676"/>
      <c r="H904" s="676"/>
      <c r="I904" s="676"/>
      <c r="J904" s="677"/>
      <c r="K904" s="674" t="s">
        <v>977</v>
      </c>
      <c r="L904" s="674"/>
      <c r="M904" s="674"/>
      <c r="N904" s="674"/>
    </row>
    <row r="905" spans="2:14">
      <c r="B905" s="691" t="s">
        <v>978</v>
      </c>
      <c r="C905" s="692"/>
      <c r="D905" s="692"/>
      <c r="E905" s="692"/>
      <c r="F905" s="692"/>
      <c r="G905" s="692"/>
      <c r="H905" s="692"/>
      <c r="I905" s="692"/>
      <c r="J905" s="692"/>
      <c r="K905" s="692"/>
      <c r="L905" s="692"/>
      <c r="M905" s="692"/>
      <c r="N905" s="693"/>
    </row>
    <row r="906" spans="2:14">
      <c r="B906" s="694" t="s">
        <v>1499</v>
      </c>
      <c r="C906" s="695"/>
      <c r="D906" s="695"/>
      <c r="E906" s="695"/>
      <c r="F906" s="695"/>
      <c r="G906" s="695"/>
      <c r="H906" s="695"/>
      <c r="I906" s="695"/>
      <c r="J906" s="695"/>
      <c r="K906" s="695"/>
      <c r="L906" s="695"/>
      <c r="M906" s="695"/>
      <c r="N906" s="696"/>
    </row>
    <row r="907" spans="2:14">
      <c r="B907" s="120"/>
      <c r="C907" s="120"/>
      <c r="D907" s="120"/>
      <c r="E907" s="120"/>
      <c r="F907" s="120"/>
      <c r="G907" s="120"/>
      <c r="H907" s="120"/>
      <c r="I907" s="120"/>
      <c r="J907" s="120"/>
      <c r="K907" s="120"/>
      <c r="L907" s="120"/>
      <c r="M907" s="120"/>
      <c r="N907" s="120"/>
    </row>
    <row r="908" spans="2:14">
      <c r="B908" s="734" t="s">
        <v>870</v>
      </c>
      <c r="C908" s="734"/>
      <c r="D908" s="734"/>
      <c r="E908" s="734"/>
      <c r="F908" s="734"/>
      <c r="G908" s="734"/>
      <c r="H908" s="734"/>
      <c r="I908" s="734"/>
      <c r="J908" s="734"/>
      <c r="K908" s="734"/>
      <c r="L908" s="734"/>
      <c r="M908" s="734"/>
      <c r="N908" s="734"/>
    </row>
    <row r="909" spans="2:14">
      <c r="B909" s="673" t="s">
        <v>871</v>
      </c>
      <c r="C909" s="743" t="s">
        <v>873</v>
      </c>
      <c r="D909" s="743"/>
      <c r="E909" s="743"/>
      <c r="F909" s="743"/>
      <c r="G909" s="743"/>
      <c r="H909" s="743"/>
      <c r="I909" s="743"/>
      <c r="J909" s="743"/>
      <c r="K909" s="766" t="s">
        <v>980</v>
      </c>
      <c r="L909" s="767"/>
      <c r="M909" s="767"/>
      <c r="N909" s="768"/>
    </row>
    <row r="910" spans="2:14">
      <c r="B910" s="488"/>
      <c r="C910" s="775" t="s">
        <v>939</v>
      </c>
      <c r="D910" s="776"/>
      <c r="E910" s="777"/>
      <c r="F910" s="775" t="s">
        <v>981</v>
      </c>
      <c r="G910" s="776"/>
      <c r="H910" s="777"/>
      <c r="I910" s="775" t="s">
        <v>982</v>
      </c>
      <c r="J910" s="777"/>
      <c r="K910" s="769"/>
      <c r="L910" s="770"/>
      <c r="M910" s="770"/>
      <c r="N910" s="771"/>
    </row>
    <row r="911" spans="2:14">
      <c r="B911" s="488"/>
      <c r="C911" s="778" t="s">
        <v>983</v>
      </c>
      <c r="D911" s="779"/>
      <c r="E911" s="779"/>
      <c r="F911" s="778" t="s">
        <v>984</v>
      </c>
      <c r="G911" s="779"/>
      <c r="H911" s="779"/>
      <c r="I911" s="780" t="s">
        <v>985</v>
      </c>
      <c r="J911" s="781"/>
      <c r="K911" s="772"/>
      <c r="L911" s="773"/>
      <c r="M911" s="773"/>
      <c r="N911" s="774"/>
    </row>
    <row r="912" spans="2:14">
      <c r="B912" s="113">
        <v>2023</v>
      </c>
      <c r="C912" s="782">
        <f>F912</f>
        <v>4</v>
      </c>
      <c r="D912" s="783"/>
      <c r="E912" s="784"/>
      <c r="F912" s="763">
        <v>4</v>
      </c>
      <c r="G912" s="764"/>
      <c r="H912" s="765"/>
      <c r="I912" s="763">
        <v>4</v>
      </c>
      <c r="J912" s="765"/>
      <c r="K912" s="686" t="s">
        <v>1644</v>
      </c>
      <c r="L912" s="687"/>
      <c r="M912" s="687"/>
      <c r="N912" s="688"/>
    </row>
    <row r="913" spans="2:14">
      <c r="B913" s="691" t="s">
        <v>987</v>
      </c>
      <c r="C913" s="692"/>
      <c r="D913" s="692"/>
      <c r="E913" s="692"/>
      <c r="F913" s="692"/>
      <c r="G913" s="692"/>
      <c r="H913" s="692"/>
      <c r="I913" s="692"/>
      <c r="J913" s="692"/>
      <c r="K913" s="692"/>
      <c r="L913" s="692"/>
      <c r="M913" s="692"/>
      <c r="N913" s="693"/>
    </row>
    <row r="914" spans="2:14">
      <c r="B914" s="694" t="s">
        <v>1645</v>
      </c>
      <c r="C914" s="695"/>
      <c r="D914" s="695"/>
      <c r="E914" s="695"/>
      <c r="F914" s="695"/>
      <c r="G914" s="695"/>
      <c r="H914" s="695"/>
      <c r="I914" s="695"/>
      <c r="J914" s="695"/>
      <c r="K914" s="695"/>
      <c r="L914" s="695"/>
      <c r="M914" s="695"/>
      <c r="N914" s="696"/>
    </row>
    <row r="915" spans="2:14">
      <c r="B915" s="120"/>
      <c r="C915" s="120"/>
      <c r="D915" s="120"/>
      <c r="E915" s="120"/>
      <c r="F915" s="120"/>
      <c r="G915" s="120"/>
      <c r="H915" s="120"/>
      <c r="I915" s="120"/>
      <c r="J915" s="120"/>
      <c r="K915" s="120"/>
      <c r="L915" s="120"/>
      <c r="M915" s="120"/>
      <c r="N915" s="120"/>
    </row>
    <row r="916" spans="2:14">
      <c r="B916" s="734" t="s">
        <v>874</v>
      </c>
      <c r="C916" s="734"/>
      <c r="D916" s="734"/>
      <c r="E916" s="734"/>
      <c r="F916" s="734"/>
      <c r="G916" s="734"/>
      <c r="H916" s="734"/>
      <c r="I916" s="734"/>
      <c r="J916" s="734"/>
      <c r="K916" s="734"/>
      <c r="L916" s="734"/>
      <c r="M916" s="734"/>
      <c r="N916" s="734"/>
    </row>
    <row r="917" spans="2:14">
      <c r="B917" s="116" t="s">
        <v>989</v>
      </c>
      <c r="C917" s="675" t="s">
        <v>1502</v>
      </c>
      <c r="D917" s="676"/>
      <c r="E917" s="676"/>
      <c r="F917" s="677"/>
      <c r="G917" s="840">
        <v>4</v>
      </c>
      <c r="H917" s="841"/>
      <c r="I917" s="842"/>
      <c r="J917" s="843">
        <v>2</v>
      </c>
      <c r="K917" s="844"/>
      <c r="L917" s="845"/>
      <c r="M917" s="846">
        <v>1</v>
      </c>
      <c r="N917" s="847"/>
    </row>
    <row r="918" spans="2:14">
      <c r="B918" s="757"/>
      <c r="C918" s="757"/>
      <c r="D918" s="757"/>
      <c r="E918" s="757"/>
      <c r="F918" s="758"/>
      <c r="G918" s="759" t="s">
        <v>991</v>
      </c>
      <c r="H918" s="759"/>
      <c r="I918" s="759"/>
      <c r="J918" s="759" t="s">
        <v>992</v>
      </c>
      <c r="K918" s="759"/>
      <c r="L918" s="759"/>
      <c r="M918" s="759" t="s">
        <v>993</v>
      </c>
      <c r="N918" s="759"/>
    </row>
    <row r="919" spans="2:14">
      <c r="B919" s="120"/>
      <c r="C919" s="120"/>
      <c r="D919" s="120"/>
      <c r="E919" s="120"/>
      <c r="F919" s="120"/>
      <c r="G919" s="120"/>
      <c r="H919" s="120"/>
      <c r="I919" s="120"/>
      <c r="J919" s="120"/>
      <c r="K919" s="120"/>
      <c r="L919" s="120"/>
      <c r="M919" s="120"/>
      <c r="N919" s="120"/>
    </row>
    <row r="920" spans="2:14">
      <c r="B920" s="734" t="s">
        <v>994</v>
      </c>
      <c r="C920" s="734"/>
      <c r="D920" s="734"/>
      <c r="E920" s="734"/>
      <c r="F920" s="734"/>
      <c r="G920" s="734"/>
      <c r="H920" s="734"/>
      <c r="I920" s="734"/>
      <c r="J920" s="734"/>
      <c r="K920" s="734"/>
      <c r="L920" s="734"/>
      <c r="M920" s="734"/>
      <c r="N920" s="734"/>
    </row>
    <row r="921" spans="2:14">
      <c r="B921" s="678" t="s">
        <v>872</v>
      </c>
      <c r="C921" s="663" t="s">
        <v>873</v>
      </c>
      <c r="D921" s="663"/>
      <c r="E921" s="663"/>
      <c r="F921" s="663"/>
      <c r="G921" s="663"/>
      <c r="H921" s="663"/>
      <c r="I921" s="663"/>
      <c r="J921" s="736" t="s">
        <v>876</v>
      </c>
      <c r="K921" s="736"/>
      <c r="L921" s="736"/>
      <c r="M921" s="736"/>
      <c r="N921" s="737"/>
    </row>
    <row r="922" spans="2:14">
      <c r="B922" s="735"/>
      <c r="C922" s="740" t="s">
        <v>939</v>
      </c>
      <c r="D922" s="741"/>
      <c r="E922" s="742"/>
      <c r="F922" s="743" t="s">
        <v>981</v>
      </c>
      <c r="G922" s="743"/>
      <c r="H922" s="743" t="s">
        <v>982</v>
      </c>
      <c r="I922" s="743"/>
      <c r="J922" s="738"/>
      <c r="K922" s="738"/>
      <c r="L922" s="738"/>
      <c r="M922" s="738"/>
      <c r="N922" s="739"/>
    </row>
    <row r="923" spans="2:14">
      <c r="B923" s="679"/>
      <c r="C923" s="1016" t="s">
        <v>983</v>
      </c>
      <c r="D923" s="1017"/>
      <c r="E923" s="1018"/>
      <c r="F923" s="1016" t="s">
        <v>984</v>
      </c>
      <c r="G923" s="1018"/>
      <c r="H923" s="780" t="s">
        <v>985</v>
      </c>
      <c r="I923" s="1019"/>
      <c r="J923" s="1014"/>
      <c r="K923" s="1014"/>
      <c r="L923" s="1014"/>
      <c r="M923" s="1014"/>
      <c r="N923" s="1015"/>
    </row>
    <row r="924" spans="2:14">
      <c r="B924" s="102" t="s">
        <v>995</v>
      </c>
      <c r="C924" s="675"/>
      <c r="D924" s="676"/>
      <c r="E924" s="677"/>
      <c r="F924" s="719"/>
      <c r="G924" s="719"/>
      <c r="H924" s="719"/>
      <c r="I924" s="719"/>
      <c r="J924" s="1037" t="s">
        <v>1646</v>
      </c>
      <c r="K924" s="1038"/>
      <c r="L924" s="1038"/>
      <c r="M924" s="1038"/>
      <c r="N924" s="1039"/>
    </row>
    <row r="925" spans="2:14">
      <c r="B925" s="102" t="s">
        <v>997</v>
      </c>
      <c r="C925" s="836">
        <f>F925</f>
        <v>1</v>
      </c>
      <c r="D925" s="837"/>
      <c r="E925" s="838"/>
      <c r="F925" s="719">
        <v>1</v>
      </c>
      <c r="G925" s="719"/>
      <c r="H925" s="719">
        <v>4</v>
      </c>
      <c r="I925" s="719"/>
      <c r="J925" s="703" t="s">
        <v>1647</v>
      </c>
      <c r="K925" s="704"/>
      <c r="L925" s="704"/>
      <c r="M925" s="704"/>
      <c r="N925" s="705"/>
    </row>
    <row r="926" spans="2:14">
      <c r="B926" s="102" t="s">
        <v>999</v>
      </c>
      <c r="C926" s="716">
        <f>F925/H925</f>
        <v>0.25</v>
      </c>
      <c r="D926" s="717"/>
      <c r="E926" s="718"/>
      <c r="F926" s="719"/>
      <c r="G926" s="719"/>
      <c r="H926" s="719"/>
      <c r="I926" s="719"/>
      <c r="J926" s="709" t="s">
        <v>1648</v>
      </c>
      <c r="K926" s="710"/>
      <c r="L926" s="710"/>
      <c r="M926" s="710"/>
      <c r="N926" s="711"/>
    </row>
    <row r="927" spans="2:14">
      <c r="B927" s="102" t="s">
        <v>1001</v>
      </c>
      <c r="C927" s="716"/>
      <c r="D927" s="717"/>
      <c r="E927" s="718"/>
      <c r="F927" s="719"/>
      <c r="G927" s="719"/>
      <c r="H927" s="719"/>
      <c r="I927" s="719"/>
      <c r="J927" s="1037"/>
      <c r="K927" s="1038"/>
      <c r="L927" s="1038"/>
      <c r="M927" s="1038"/>
      <c r="N927" s="1039"/>
    </row>
    <row r="928" spans="2:14">
      <c r="B928" s="102" t="s">
        <v>1002</v>
      </c>
      <c r="C928" s="723">
        <v>2</v>
      </c>
      <c r="D928" s="724"/>
      <c r="E928" s="725"/>
      <c r="F928" s="726">
        <v>2</v>
      </c>
      <c r="G928" s="726"/>
      <c r="H928" s="726">
        <v>4</v>
      </c>
      <c r="I928" s="726"/>
      <c r="J928" s="1219" t="s">
        <v>1649</v>
      </c>
      <c r="K928" s="1220"/>
      <c r="L928" s="1220"/>
      <c r="M928" s="1220"/>
      <c r="N928" s="1221"/>
    </row>
    <row r="929" spans="2:14">
      <c r="B929" s="102" t="s">
        <v>1003</v>
      </c>
      <c r="C929" s="825">
        <f>F928/H928</f>
        <v>0.5</v>
      </c>
      <c r="D929" s="826"/>
      <c r="E929" s="827"/>
      <c r="F929" s="702"/>
      <c r="G929" s="702"/>
      <c r="H929" s="702"/>
      <c r="I929" s="702"/>
      <c r="J929" s="709"/>
      <c r="K929" s="710"/>
      <c r="L929" s="710"/>
      <c r="M929" s="710"/>
      <c r="N929" s="711"/>
    </row>
    <row r="930" spans="2:14">
      <c r="B930" s="102" t="s">
        <v>1004</v>
      </c>
      <c r="C930" s="716"/>
      <c r="D930" s="717"/>
      <c r="E930" s="718"/>
      <c r="F930" s="719"/>
      <c r="G930" s="719"/>
      <c r="H930" s="719"/>
      <c r="I930" s="719"/>
      <c r="J930" s="1037"/>
      <c r="K930" s="1038"/>
      <c r="L930" s="1038"/>
      <c r="M930" s="1038"/>
      <c r="N930" s="1039"/>
    </row>
    <row r="931" spans="2:14">
      <c r="B931" s="102" t="s">
        <v>1005</v>
      </c>
      <c r="C931" s="1318"/>
      <c r="D931" s="1319"/>
      <c r="E931" s="1320"/>
      <c r="F931" s="828"/>
      <c r="G931" s="828"/>
      <c r="H931" s="715"/>
      <c r="I931" s="715"/>
      <c r="J931" s="703"/>
      <c r="K931" s="704"/>
      <c r="L931" s="704"/>
      <c r="M931" s="704"/>
      <c r="N931" s="705"/>
    </row>
    <row r="932" spans="2:14">
      <c r="B932" s="102" t="s">
        <v>1006</v>
      </c>
      <c r="C932" s="1244"/>
      <c r="D932" s="1245"/>
      <c r="E932" s="1246"/>
      <c r="F932" s="715"/>
      <c r="G932" s="715"/>
      <c r="H932" s="715"/>
      <c r="I932" s="715"/>
      <c r="J932" s="709"/>
      <c r="K932" s="710"/>
      <c r="L932" s="710"/>
      <c r="M932" s="710"/>
      <c r="N932" s="711"/>
    </row>
    <row r="933" spans="2:14">
      <c r="B933" s="102" t="s">
        <v>1007</v>
      </c>
      <c r="C933" s="716"/>
      <c r="D933" s="717"/>
      <c r="E933" s="718"/>
      <c r="F933" s="719"/>
      <c r="G933" s="719"/>
      <c r="H933" s="719"/>
      <c r="I933" s="719"/>
      <c r="J933" s="1037"/>
      <c r="K933" s="1038"/>
      <c r="L933" s="1038"/>
      <c r="M933" s="1038"/>
      <c r="N933" s="1039"/>
    </row>
    <row r="934" spans="2:14">
      <c r="B934" s="102" t="s">
        <v>1008</v>
      </c>
      <c r="C934" s="818"/>
      <c r="D934" s="819"/>
      <c r="E934" s="820"/>
      <c r="F934" s="719"/>
      <c r="G934" s="719"/>
      <c r="H934" s="719"/>
      <c r="I934" s="719"/>
      <c r="J934" s="703"/>
      <c r="K934" s="704"/>
      <c r="L934" s="704"/>
      <c r="M934" s="704"/>
      <c r="N934" s="705"/>
    </row>
    <row r="935" spans="2:14">
      <c r="B935" s="102" t="s">
        <v>1009</v>
      </c>
      <c r="C935" s="716"/>
      <c r="D935" s="717"/>
      <c r="E935" s="718"/>
      <c r="F935" s="719"/>
      <c r="G935" s="719"/>
      <c r="H935" s="719"/>
      <c r="I935" s="719"/>
      <c r="J935" s="709"/>
      <c r="K935" s="710"/>
      <c r="L935" s="710"/>
      <c r="M935" s="710"/>
      <c r="N935" s="711"/>
    </row>
    <row r="936" spans="2:14">
      <c r="B936" s="697" t="s">
        <v>1010</v>
      </c>
      <c r="C936" s="697"/>
      <c r="D936" s="697"/>
      <c r="E936" s="697"/>
      <c r="F936" s="697"/>
      <c r="G936" s="697"/>
      <c r="H936" s="697"/>
      <c r="I936" s="697"/>
      <c r="J936" s="697"/>
      <c r="K936" s="697"/>
      <c r="L936" s="697"/>
      <c r="M936" s="697"/>
      <c r="N936" s="117" t="s">
        <v>1011</v>
      </c>
    </row>
    <row r="937" spans="2:14">
      <c r="B937" s="665" t="s">
        <v>1012</v>
      </c>
      <c r="C937" s="665"/>
      <c r="D937" s="665"/>
      <c r="E937" s="665"/>
      <c r="F937" s="665"/>
      <c r="G937" s="665"/>
      <c r="H937" s="665"/>
      <c r="I937" s="665"/>
      <c r="J937" s="665"/>
      <c r="K937" s="665"/>
      <c r="L937" s="665"/>
      <c r="M937" s="665"/>
      <c r="N937" s="665"/>
    </row>
    <row r="938" spans="2:14">
      <c r="B938" s="698"/>
      <c r="C938" s="698"/>
      <c r="D938" s="698"/>
      <c r="E938" s="698"/>
      <c r="F938" s="698"/>
      <c r="G938" s="698"/>
      <c r="H938" s="698"/>
      <c r="I938" s="698"/>
      <c r="J938" s="698"/>
      <c r="K938" s="698"/>
      <c r="L938" s="698"/>
      <c r="M938" s="698"/>
      <c r="N938" s="698"/>
    </row>
    <row r="939" spans="2:14">
      <c r="B939" s="690" t="s">
        <v>1013</v>
      </c>
      <c r="C939" s="690"/>
      <c r="D939" s="690"/>
      <c r="E939" s="690"/>
      <c r="F939" s="690"/>
      <c r="G939" s="690"/>
      <c r="H939" s="690"/>
      <c r="I939" s="690"/>
      <c r="J939" s="690"/>
      <c r="K939" s="690"/>
      <c r="L939" s="690"/>
      <c r="M939" s="690"/>
      <c r="N939" s="690"/>
    </row>
    <row r="940" spans="2:14">
      <c r="B940" s="691" t="s">
        <v>1014</v>
      </c>
      <c r="C940" s="692"/>
      <c r="D940" s="692"/>
      <c r="E940" s="692"/>
      <c r="F940" s="692"/>
      <c r="G940" s="693"/>
      <c r="H940" s="691" t="s">
        <v>1015</v>
      </c>
      <c r="I940" s="692"/>
      <c r="J940" s="692"/>
      <c r="K940" s="692"/>
      <c r="L940" s="692"/>
      <c r="M940" s="692"/>
      <c r="N940" s="693"/>
    </row>
    <row r="941" spans="2:14">
      <c r="B941" s="694" t="s">
        <v>1650</v>
      </c>
      <c r="C941" s="695"/>
      <c r="D941" s="695"/>
      <c r="E941" s="695"/>
      <c r="F941" s="695"/>
      <c r="G941" s="696"/>
      <c r="H941" s="694" t="s">
        <v>1651</v>
      </c>
      <c r="I941" s="695"/>
      <c r="J941" s="695"/>
      <c r="K941" s="695"/>
      <c r="L941" s="695"/>
      <c r="M941" s="695"/>
      <c r="N941" s="696"/>
    </row>
    <row r="942" spans="2:14">
      <c r="B942" s="488" t="s">
        <v>1018</v>
      </c>
      <c r="C942" s="489"/>
      <c r="D942" s="489"/>
      <c r="E942" s="490"/>
      <c r="F942" s="488" t="s">
        <v>875</v>
      </c>
      <c r="G942" s="489"/>
      <c r="H942" s="489"/>
      <c r="I942" s="489"/>
      <c r="J942" s="490"/>
      <c r="K942" s="488" t="s">
        <v>869</v>
      </c>
      <c r="L942" s="489"/>
      <c r="M942" s="489"/>
      <c r="N942" s="490"/>
    </row>
    <row r="943" spans="2:14">
      <c r="B943" s="675" t="s">
        <v>1302</v>
      </c>
      <c r="C943" s="676"/>
      <c r="D943" s="676"/>
      <c r="E943" s="677"/>
      <c r="F943" s="675" t="s">
        <v>1104</v>
      </c>
      <c r="G943" s="676"/>
      <c r="H943" s="676"/>
      <c r="I943" s="676"/>
      <c r="J943" s="677"/>
      <c r="K943" s="675" t="s">
        <v>957</v>
      </c>
      <c r="L943" s="676"/>
      <c r="M943" s="676"/>
      <c r="N943" s="677"/>
    </row>
    <row r="944" spans="2:14">
      <c r="B944" s="488" t="s">
        <v>1021</v>
      </c>
      <c r="C944" s="489"/>
      <c r="D944" s="489"/>
      <c r="E944" s="490"/>
      <c r="F944" s="488" t="s">
        <v>1022</v>
      </c>
      <c r="G944" s="489"/>
      <c r="H944" s="489"/>
      <c r="I944" s="489"/>
      <c r="J944" s="490"/>
      <c r="K944" s="689" t="s">
        <v>1023</v>
      </c>
      <c r="L944" s="489"/>
      <c r="M944" s="489"/>
      <c r="N944" s="490"/>
    </row>
    <row r="945" spans="2:14">
      <c r="B945" s="675" t="s">
        <v>958</v>
      </c>
      <c r="C945" s="676"/>
      <c r="D945" s="676"/>
      <c r="E945" s="677"/>
      <c r="F945" s="675" t="s">
        <v>1024</v>
      </c>
      <c r="G945" s="676"/>
      <c r="H945" s="676"/>
      <c r="I945" s="676"/>
      <c r="J945" s="677"/>
      <c r="K945" s="686" t="s">
        <v>1500</v>
      </c>
      <c r="L945" s="687"/>
      <c r="M945" s="687"/>
      <c r="N945" s="688"/>
    </row>
    <row r="946" spans="2:14">
      <c r="B946" s="120"/>
      <c r="C946" s="120"/>
      <c r="D946" s="120"/>
      <c r="E946" s="120"/>
      <c r="F946" s="120"/>
      <c r="G946" s="120"/>
      <c r="H946" s="120"/>
      <c r="I946" s="120"/>
      <c r="J946" s="120"/>
      <c r="K946" s="120"/>
      <c r="L946" s="120"/>
      <c r="M946" s="120"/>
      <c r="N946" s="120"/>
    </row>
    <row r="947" spans="2:14">
      <c r="B947" s="690" t="s">
        <v>1025</v>
      </c>
      <c r="C947" s="690"/>
      <c r="D947" s="690"/>
      <c r="E947" s="690"/>
      <c r="F947" s="690"/>
      <c r="G947" s="690"/>
      <c r="H947" s="690"/>
      <c r="I947" s="690"/>
      <c r="J947" s="690"/>
      <c r="K947" s="690"/>
      <c r="L947" s="690"/>
      <c r="M947" s="690"/>
      <c r="N947" s="690"/>
    </row>
    <row r="948" spans="2:14">
      <c r="B948" s="691" t="s">
        <v>1026</v>
      </c>
      <c r="C948" s="692"/>
      <c r="D948" s="692"/>
      <c r="E948" s="692"/>
      <c r="F948" s="692"/>
      <c r="G948" s="693"/>
      <c r="H948" s="691" t="s">
        <v>1015</v>
      </c>
      <c r="I948" s="692"/>
      <c r="J948" s="692"/>
      <c r="K948" s="692"/>
      <c r="L948" s="692"/>
      <c r="M948" s="692"/>
      <c r="N948" s="693"/>
    </row>
    <row r="949" spans="2:14">
      <c r="B949" s="694" t="s">
        <v>1652</v>
      </c>
      <c r="C949" s="695"/>
      <c r="D949" s="695"/>
      <c r="E949" s="695"/>
      <c r="F949" s="695"/>
      <c r="G949" s="696"/>
      <c r="H949" s="694" t="s">
        <v>1653</v>
      </c>
      <c r="I949" s="695"/>
      <c r="J949" s="695"/>
      <c r="K949" s="695"/>
      <c r="L949" s="695"/>
      <c r="M949" s="695"/>
      <c r="N949" s="696"/>
    </row>
    <row r="950" spans="2:14">
      <c r="B950" s="488" t="s">
        <v>1018</v>
      </c>
      <c r="C950" s="489"/>
      <c r="D950" s="489"/>
      <c r="E950" s="490"/>
      <c r="F950" s="488" t="s">
        <v>875</v>
      </c>
      <c r="G950" s="489"/>
      <c r="H950" s="489"/>
      <c r="I950" s="489"/>
      <c r="J950" s="490"/>
      <c r="K950" s="488" t="s">
        <v>869</v>
      </c>
      <c r="L950" s="489"/>
      <c r="M950" s="489"/>
      <c r="N950" s="490"/>
    </row>
    <row r="951" spans="2:14">
      <c r="B951" s="675" t="s">
        <v>1302</v>
      </c>
      <c r="C951" s="676"/>
      <c r="D951" s="676"/>
      <c r="E951" s="677"/>
      <c r="F951" s="675" t="s">
        <v>1104</v>
      </c>
      <c r="G951" s="676"/>
      <c r="H951" s="676"/>
      <c r="I951" s="676"/>
      <c r="J951" s="677"/>
      <c r="K951" s="675" t="s">
        <v>957</v>
      </c>
      <c r="L951" s="676"/>
      <c r="M951" s="676"/>
      <c r="N951" s="677"/>
    </row>
    <row r="952" spans="2:14">
      <c r="B952" s="488" t="s">
        <v>1021</v>
      </c>
      <c r="C952" s="489"/>
      <c r="D952" s="489"/>
      <c r="E952" s="490"/>
      <c r="F952" s="488" t="s">
        <v>1022</v>
      </c>
      <c r="G952" s="489"/>
      <c r="H952" s="489"/>
      <c r="I952" s="489"/>
      <c r="J952" s="490"/>
      <c r="K952" s="689" t="s">
        <v>1023</v>
      </c>
      <c r="L952" s="489"/>
      <c r="M952" s="489"/>
      <c r="N952" s="490"/>
    </row>
    <row r="953" spans="2:14">
      <c r="B953" s="675" t="s">
        <v>958</v>
      </c>
      <c r="C953" s="676"/>
      <c r="D953" s="676"/>
      <c r="E953" s="677"/>
      <c r="F953" s="675" t="s">
        <v>1024</v>
      </c>
      <c r="G953" s="676"/>
      <c r="H953" s="676"/>
      <c r="I953" s="676"/>
      <c r="J953" s="677"/>
      <c r="K953" s="686" t="s">
        <v>1500</v>
      </c>
      <c r="L953" s="687"/>
      <c r="M953" s="687"/>
      <c r="N953" s="688"/>
    </row>
    <row r="954" spans="2:14">
      <c r="B954" s="119"/>
      <c r="C954" s="119"/>
      <c r="D954" s="119"/>
      <c r="E954" s="119"/>
      <c r="F954" s="119"/>
      <c r="G954" s="119"/>
      <c r="H954" s="119"/>
      <c r="I954" s="119"/>
      <c r="J954" s="119"/>
      <c r="K954" s="121"/>
      <c r="L954" s="119"/>
      <c r="M954" s="119"/>
      <c r="N954" s="119"/>
    </row>
    <row r="955" spans="2:14">
      <c r="B955" s="665" t="s">
        <v>1027</v>
      </c>
      <c r="C955" s="665"/>
      <c r="D955" s="665"/>
      <c r="E955" s="665"/>
      <c r="F955" s="665"/>
      <c r="G955" s="665"/>
      <c r="H955" s="665"/>
      <c r="I955" s="665"/>
      <c r="J955" s="665"/>
      <c r="K955" s="665"/>
      <c r="L955" s="665"/>
      <c r="M955" s="665"/>
      <c r="N955" s="665"/>
    </row>
    <row r="956" spans="2:14">
      <c r="B956" s="108"/>
      <c r="C956" s="108"/>
      <c r="D956" s="108"/>
      <c r="E956" s="108"/>
      <c r="F956" s="108"/>
      <c r="G956" s="108"/>
      <c r="H956" s="108"/>
      <c r="I956" s="108"/>
      <c r="J956" s="108"/>
      <c r="K956" s="108"/>
      <c r="L956" s="108"/>
      <c r="M956" s="108"/>
      <c r="N956" s="108"/>
    </row>
    <row r="957" spans="2:14">
      <c r="B957" s="488" t="s">
        <v>866</v>
      </c>
      <c r="C957" s="489"/>
      <c r="D957" s="489"/>
      <c r="E957" s="489"/>
      <c r="F957" s="489"/>
      <c r="G957" s="489"/>
      <c r="H957" s="490"/>
      <c r="I957" s="673" t="s">
        <v>877</v>
      </c>
      <c r="J957" s="673"/>
      <c r="K957" s="673"/>
      <c r="L957" s="673"/>
      <c r="M957" s="673"/>
      <c r="N957" s="673"/>
    </row>
    <row r="958" spans="2:14">
      <c r="B958" s="674" t="s">
        <v>1654</v>
      </c>
      <c r="C958" s="674"/>
      <c r="D958" s="674"/>
      <c r="E958" s="674"/>
      <c r="F958" s="674"/>
      <c r="G958" s="674"/>
      <c r="H958" s="674"/>
      <c r="I958" s="674" t="s">
        <v>1655</v>
      </c>
      <c r="J958" s="674"/>
      <c r="K958" s="674"/>
      <c r="L958" s="674"/>
      <c r="M958" s="674"/>
      <c r="N958" s="674"/>
    </row>
    <row r="959" spans="2:14">
      <c r="B959" s="678" t="s">
        <v>1030</v>
      </c>
      <c r="C959" s="680" t="s">
        <v>1031</v>
      </c>
      <c r="D959" s="681"/>
      <c r="E959" s="681"/>
      <c r="F959" s="681"/>
      <c r="G959" s="681"/>
      <c r="H959" s="682"/>
      <c r="I959" s="488" t="s">
        <v>1032</v>
      </c>
      <c r="J959" s="490"/>
      <c r="K959" s="488" t="s">
        <v>1033</v>
      </c>
      <c r="L959" s="489"/>
      <c r="M959" s="489"/>
      <c r="N959" s="490"/>
    </row>
    <row r="960" spans="2:14">
      <c r="B960" s="679"/>
      <c r="C960" s="683"/>
      <c r="D960" s="684"/>
      <c r="E960" s="684"/>
      <c r="F960" s="684"/>
      <c r="G960" s="684"/>
      <c r="H960" s="685"/>
      <c r="I960" s="675" t="s">
        <v>1656</v>
      </c>
      <c r="J960" s="677"/>
      <c r="K960" s="675" t="s">
        <v>1657</v>
      </c>
      <c r="L960" s="676"/>
      <c r="M960" s="676"/>
      <c r="N960" s="677"/>
    </row>
    <row r="961" spans="2:14" ht="15">
      <c r="B961" s="122"/>
      <c r="C961" s="119"/>
      <c r="D961" s="119"/>
      <c r="E961" s="119"/>
      <c r="F961" s="119"/>
      <c r="G961" s="119"/>
      <c r="H961" s="119"/>
      <c r="I961" s="119"/>
      <c r="J961" s="119"/>
      <c r="K961" s="119"/>
      <c r="L961" s="123"/>
      <c r="M961" s="123"/>
      <c r="N961" s="123"/>
    </row>
    <row r="962" spans="2:14">
      <c r="B962" s="665" t="s">
        <v>1036</v>
      </c>
      <c r="C962" s="665"/>
      <c r="D962" s="665"/>
      <c r="E962" s="665"/>
      <c r="F962" s="665"/>
      <c r="G962" s="665"/>
      <c r="H962" s="665"/>
      <c r="I962" s="665"/>
      <c r="J962" s="665"/>
      <c r="K962" s="665"/>
      <c r="L962" s="665"/>
      <c r="M962" s="665"/>
      <c r="N962" s="665"/>
    </row>
    <row r="963" spans="2:14">
      <c r="B963" s="124"/>
      <c r="C963" s="124"/>
      <c r="D963" s="124"/>
      <c r="E963" s="124"/>
      <c r="F963" s="124"/>
      <c r="G963" s="124"/>
      <c r="H963" s="124"/>
      <c r="I963" s="124"/>
      <c r="J963" s="124"/>
      <c r="K963" s="124"/>
      <c r="L963" s="124"/>
      <c r="M963" s="124"/>
      <c r="N963" s="124"/>
    </row>
    <row r="964" spans="2:14">
      <c r="B964" s="673" t="s">
        <v>1037</v>
      </c>
      <c r="C964" s="673"/>
      <c r="D964" s="673"/>
      <c r="E964" s="673"/>
      <c r="F964" s="673"/>
      <c r="G964" s="673"/>
      <c r="H964" s="488" t="s">
        <v>1032</v>
      </c>
      <c r="I964" s="489"/>
      <c r="J964" s="490"/>
      <c r="K964" s="488" t="s">
        <v>1033</v>
      </c>
      <c r="L964" s="489"/>
      <c r="M964" s="489"/>
      <c r="N964" s="490"/>
    </row>
    <row r="965" spans="2:14">
      <c r="B965" s="674" t="s">
        <v>1038</v>
      </c>
      <c r="C965" s="674"/>
      <c r="D965" s="674"/>
      <c r="E965" s="674"/>
      <c r="F965" s="674"/>
      <c r="G965" s="674"/>
      <c r="H965" s="675" t="s">
        <v>1658</v>
      </c>
      <c r="I965" s="676"/>
      <c r="J965" s="677"/>
      <c r="K965" s="675" t="s">
        <v>1035</v>
      </c>
      <c r="L965" s="676"/>
      <c r="M965" s="676"/>
      <c r="N965" s="677"/>
    </row>
    <row r="966" spans="2:14">
      <c r="B966" s="119"/>
      <c r="C966" s="119"/>
      <c r="D966" s="119"/>
      <c r="E966" s="119"/>
      <c r="F966" s="119"/>
      <c r="G966" s="119"/>
      <c r="H966" s="119"/>
      <c r="I966" s="119"/>
      <c r="J966" s="119"/>
      <c r="K966" s="121"/>
      <c r="L966" s="119"/>
      <c r="M966" s="119"/>
      <c r="N966" s="119"/>
    </row>
    <row r="967" spans="2:14">
      <c r="B967" s="665" t="s">
        <v>1040</v>
      </c>
      <c r="C967" s="665"/>
      <c r="D967" s="665"/>
      <c r="E967" s="665"/>
      <c r="F967" s="665"/>
      <c r="G967" s="665"/>
      <c r="H967" s="665"/>
      <c r="I967" s="665"/>
      <c r="J967" s="665"/>
      <c r="K967" s="665"/>
      <c r="L967" s="665"/>
      <c r="M967" s="665"/>
      <c r="N967" s="665"/>
    </row>
    <row r="968" spans="2:14">
      <c r="B968" s="108"/>
      <c r="C968" s="108"/>
      <c r="D968" s="108"/>
      <c r="E968" s="108"/>
      <c r="F968" s="108"/>
      <c r="G968" s="108"/>
      <c r="H968" s="108"/>
      <c r="I968" s="108"/>
      <c r="J968" s="108"/>
      <c r="K968" s="108"/>
      <c r="L968" s="108"/>
      <c r="M968" s="108"/>
      <c r="N968" s="108"/>
    </row>
    <row r="969" spans="2:14">
      <c r="B969" s="125" t="s">
        <v>866</v>
      </c>
      <c r="C969" s="663" t="s">
        <v>1041</v>
      </c>
      <c r="D969" s="663"/>
      <c r="E969" s="663"/>
      <c r="F969" s="663"/>
      <c r="G969" s="663"/>
      <c r="H969" s="663"/>
      <c r="I969" s="663"/>
      <c r="J969" s="663"/>
      <c r="K969" s="663"/>
      <c r="L969" s="663"/>
      <c r="M969" s="663"/>
      <c r="N969" s="663"/>
    </row>
    <row r="970" spans="2:14">
      <c r="B970" s="115" t="s">
        <v>1300</v>
      </c>
      <c r="C970" s="666" t="s">
        <v>1659</v>
      </c>
      <c r="D970" s="667"/>
      <c r="E970" s="667"/>
      <c r="F970" s="667"/>
      <c r="G970" s="667"/>
      <c r="H970" s="667"/>
      <c r="I970" s="667"/>
      <c r="J970" s="667"/>
      <c r="K970" s="667"/>
      <c r="L970" s="667"/>
      <c r="M970" s="667"/>
      <c r="N970" s="668"/>
    </row>
    <row r="971" spans="2:14">
      <c r="B971" s="115" t="s">
        <v>1302</v>
      </c>
      <c r="C971" s="666" t="s">
        <v>1303</v>
      </c>
      <c r="D971" s="667"/>
      <c r="E971" s="667"/>
      <c r="F971" s="667"/>
      <c r="G971" s="667"/>
      <c r="H971" s="667"/>
      <c r="I971" s="667"/>
      <c r="J971" s="667"/>
      <c r="K971" s="667"/>
      <c r="L971" s="667"/>
      <c r="M971" s="667"/>
      <c r="N971" s="668"/>
    </row>
    <row r="972" spans="2:14">
      <c r="B972" s="115" t="s">
        <v>1660</v>
      </c>
      <c r="C972" s="669" t="s">
        <v>1661</v>
      </c>
      <c r="D972" s="670"/>
      <c r="E972" s="670"/>
      <c r="F972" s="670"/>
      <c r="G972" s="670"/>
      <c r="H972" s="670"/>
      <c r="I972" s="670"/>
      <c r="J972" s="670"/>
      <c r="K972" s="670"/>
      <c r="L972" s="670"/>
      <c r="M972" s="670"/>
      <c r="N972" s="671"/>
    </row>
    <row r="973" spans="2:14">
      <c r="B973" s="672"/>
      <c r="C973" s="672"/>
      <c r="D973" s="672"/>
      <c r="E973" s="672"/>
      <c r="F973" s="672"/>
      <c r="G973" s="672"/>
      <c r="H973" s="672"/>
      <c r="I973" s="672"/>
      <c r="J973" s="672"/>
      <c r="K973" s="672"/>
      <c r="L973" s="672"/>
      <c r="M973" s="672"/>
      <c r="N973" s="672"/>
    </row>
    <row r="974" spans="2:14">
      <c r="B974" s="111"/>
      <c r="C974" s="111"/>
      <c r="D974" s="111"/>
      <c r="E974" s="111"/>
      <c r="F974" s="111"/>
      <c r="G974" s="111"/>
      <c r="H974" s="660" t="s">
        <v>1046</v>
      </c>
      <c r="I974" s="661"/>
      <c r="J974" s="662"/>
      <c r="K974" s="482" t="s">
        <v>1662</v>
      </c>
      <c r="L974" s="483"/>
      <c r="M974" s="483"/>
      <c r="N974" s="484"/>
    </row>
    <row r="975" spans="2:14">
      <c r="B975" s="111"/>
      <c r="C975" s="111"/>
      <c r="D975" s="111"/>
      <c r="E975" s="111"/>
      <c r="F975" s="111"/>
      <c r="G975" s="111"/>
      <c r="H975" s="111"/>
      <c r="I975" s="111"/>
      <c r="J975" s="111"/>
      <c r="K975" s="111"/>
      <c r="L975" s="111"/>
      <c r="M975" s="111"/>
      <c r="N975" s="111"/>
    </row>
    <row r="976" spans="2:14">
      <c r="B976" s="111"/>
      <c r="C976" s="111"/>
      <c r="D976" s="111"/>
      <c r="E976" s="111"/>
      <c r="F976" s="111"/>
      <c r="G976" s="111"/>
      <c r="H976" s="111"/>
      <c r="I976" s="111"/>
      <c r="J976" s="111"/>
      <c r="K976" s="111"/>
      <c r="L976" s="111"/>
      <c r="M976" s="111"/>
      <c r="N976" s="111"/>
    </row>
    <row r="977" spans="2:14">
      <c r="B977" s="663" t="s">
        <v>1047</v>
      </c>
      <c r="C977" s="663"/>
      <c r="D977" s="663"/>
      <c r="E977" s="663"/>
      <c r="F977" s="663" t="s">
        <v>1048</v>
      </c>
      <c r="G977" s="663"/>
      <c r="H977" s="663"/>
      <c r="I977" s="663"/>
      <c r="J977" s="663"/>
      <c r="K977" s="663" t="s">
        <v>878</v>
      </c>
      <c r="L977" s="663"/>
      <c r="M977" s="663"/>
      <c r="N977" s="663"/>
    </row>
    <row r="978" spans="2:14">
      <c r="B978" s="521" t="s">
        <v>1654</v>
      </c>
      <c r="C978" s="522"/>
      <c r="D978" s="522"/>
      <c r="E978" s="523"/>
      <c r="F978" s="521" t="s">
        <v>1049</v>
      </c>
      <c r="G978" s="522"/>
      <c r="H978" s="522"/>
      <c r="I978" s="522"/>
      <c r="J978" s="523"/>
      <c r="K978" s="664" t="s">
        <v>1050</v>
      </c>
      <c r="L978" s="522"/>
      <c r="M978" s="522"/>
      <c r="N978" s="523"/>
    </row>
    <row r="979" spans="2:14">
      <c r="B979" s="479"/>
      <c r="C979" s="480"/>
      <c r="D979" s="480"/>
      <c r="E979" s="481"/>
      <c r="F979" s="479"/>
      <c r="G979" s="480"/>
      <c r="H979" s="480"/>
      <c r="I979" s="480"/>
      <c r="J979" s="481"/>
      <c r="K979" s="659"/>
      <c r="L979" s="480"/>
      <c r="M979" s="480"/>
      <c r="N979" s="481"/>
    </row>
    <row r="980" spans="2:14">
      <c r="B980" s="479"/>
      <c r="C980" s="480"/>
      <c r="D980" s="480"/>
      <c r="E980" s="481"/>
      <c r="F980" s="479"/>
      <c r="G980" s="480"/>
      <c r="H980" s="480"/>
      <c r="I980" s="480"/>
      <c r="J980" s="481"/>
      <c r="K980" s="659"/>
      <c r="L980" s="480"/>
      <c r="M980" s="480"/>
      <c r="N980" s="481"/>
    </row>
    <row r="981" spans="2:14">
      <c r="B981" s="655" t="s">
        <v>1663</v>
      </c>
      <c r="C981" s="656"/>
      <c r="D981" s="656"/>
      <c r="E981" s="657"/>
      <c r="F981" s="470" t="s">
        <v>1051</v>
      </c>
      <c r="G981" s="471"/>
      <c r="H981" s="471"/>
      <c r="I981" s="471"/>
      <c r="J981" s="472"/>
      <c r="K981" s="473" t="s">
        <v>1052</v>
      </c>
      <c r="L981" s="471"/>
      <c r="M981" s="471"/>
      <c r="N981" s="472"/>
    </row>
    <row r="982" spans="2:14">
      <c r="B982" s="127"/>
      <c r="C982" s="658"/>
      <c r="D982" s="658"/>
      <c r="E982" s="658"/>
      <c r="F982" s="658"/>
      <c r="G982" s="658"/>
      <c r="H982" s="658"/>
      <c r="I982" s="658"/>
      <c r="J982" s="658"/>
      <c r="N982" s="117"/>
    </row>
    <row r="983" spans="2:14">
      <c r="B983" s="485" t="s">
        <v>1053</v>
      </c>
      <c r="C983" s="486"/>
      <c r="D983" s="486"/>
      <c r="E983" s="487"/>
    </row>
    <row r="984" spans="2:14">
      <c r="B984" s="526" t="s">
        <v>1619</v>
      </c>
      <c r="C984" s="527"/>
      <c r="D984" s="527"/>
      <c r="E984" s="528"/>
    </row>
    <row r="985" spans="2:14">
      <c r="B985" s="128"/>
      <c r="C985" s="126"/>
      <c r="D985" s="126"/>
      <c r="E985" s="129"/>
    </row>
    <row r="986" spans="2:14">
      <c r="B986" s="476"/>
      <c r="C986" s="477"/>
      <c r="D986" s="477"/>
      <c r="E986" s="478"/>
    </row>
    <row r="987" spans="2:14">
      <c r="B987" s="467" t="s">
        <v>1054</v>
      </c>
      <c r="C987" s="468"/>
      <c r="D987" s="468"/>
      <c r="E987" s="469"/>
      <c r="N987" s="117" t="s">
        <v>1055</v>
      </c>
    </row>
    <row r="989" spans="2:14">
      <c r="B989" s="815" t="s">
        <v>894</v>
      </c>
      <c r="C989" s="815"/>
      <c r="D989" s="815"/>
      <c r="E989" s="815"/>
      <c r="F989" s="815"/>
      <c r="G989" s="815"/>
      <c r="H989" s="815"/>
      <c r="I989" s="815"/>
      <c r="J989" s="815"/>
      <c r="K989" s="815"/>
      <c r="L989" s="815"/>
      <c r="M989" s="815"/>
      <c r="N989" s="815"/>
    </row>
    <row r="990" spans="2:14" ht="27.75">
      <c r="B990" s="816" t="s">
        <v>895</v>
      </c>
      <c r="C990" s="816"/>
      <c r="D990" s="816"/>
      <c r="E990" s="816"/>
      <c r="F990" s="816"/>
      <c r="G990" s="816"/>
      <c r="H990" s="816"/>
      <c r="I990" s="816"/>
      <c r="J990" s="816"/>
      <c r="K990" s="816"/>
      <c r="L990" s="816"/>
      <c r="M990" s="816"/>
      <c r="N990" s="816"/>
    </row>
    <row r="991" spans="2:14">
      <c r="N991" s="817" t="s">
        <v>1664</v>
      </c>
    </row>
    <row r="992" spans="2:14">
      <c r="B992" s="665" t="s">
        <v>897</v>
      </c>
      <c r="C992" s="665"/>
      <c r="D992" s="665"/>
      <c r="E992" s="665"/>
      <c r="F992" s="665"/>
      <c r="G992" s="665"/>
      <c r="H992" s="665"/>
      <c r="I992" s="665"/>
      <c r="J992" s="665"/>
      <c r="K992" s="665"/>
      <c r="L992" s="665"/>
      <c r="M992" s="665"/>
      <c r="N992" s="817"/>
    </row>
    <row r="993" spans="2:14">
      <c r="M993" s="101" t="s">
        <v>898</v>
      </c>
      <c r="N993" s="101" t="str">
        <f>C1026</f>
        <v>C1.1 - A1</v>
      </c>
    </row>
    <row r="994" spans="2:14">
      <c r="B994" s="673" t="s">
        <v>899</v>
      </c>
      <c r="C994" s="673"/>
      <c r="D994" s="103"/>
      <c r="E994" s="104">
        <v>5</v>
      </c>
      <c r="F994" s="671" t="s">
        <v>900</v>
      </c>
      <c r="G994" s="814"/>
      <c r="H994" s="814"/>
      <c r="I994" s="814"/>
      <c r="J994" s="814"/>
      <c r="K994" s="814"/>
      <c r="L994" s="814"/>
      <c r="M994" s="814"/>
      <c r="N994" s="814"/>
    </row>
    <row r="995" spans="2:14">
      <c r="B995" s="673" t="s">
        <v>901</v>
      </c>
      <c r="C995" s="673"/>
      <c r="D995" s="103"/>
      <c r="E995" s="104" t="s">
        <v>891</v>
      </c>
      <c r="F995" s="671" t="s">
        <v>902</v>
      </c>
      <c r="G995" s="814"/>
      <c r="H995" s="814"/>
      <c r="I995" s="814"/>
      <c r="J995" s="814"/>
      <c r="K995" s="814"/>
      <c r="L995" s="814"/>
      <c r="M995" s="814"/>
      <c r="N995" s="814"/>
    </row>
    <row r="996" spans="2:14">
      <c r="B996" s="673" t="s">
        <v>903</v>
      </c>
      <c r="C996" s="673"/>
      <c r="D996" s="103"/>
      <c r="E996" s="104" t="s">
        <v>904</v>
      </c>
      <c r="F996" s="671" t="s">
        <v>905</v>
      </c>
      <c r="G996" s="814"/>
      <c r="H996" s="814"/>
      <c r="I996" s="814"/>
      <c r="J996" s="814"/>
      <c r="K996" s="814"/>
      <c r="L996" s="814"/>
      <c r="M996" s="814"/>
      <c r="N996" s="814"/>
    </row>
    <row r="997" spans="2:14">
      <c r="B997" s="673" t="s">
        <v>906</v>
      </c>
      <c r="C997" s="673"/>
      <c r="D997" s="103"/>
      <c r="E997" s="105" t="s">
        <v>907</v>
      </c>
      <c r="F997" s="671" t="s">
        <v>908</v>
      </c>
      <c r="G997" s="814"/>
      <c r="H997" s="814"/>
      <c r="I997" s="814"/>
      <c r="J997" s="814"/>
      <c r="K997" s="814"/>
      <c r="L997" s="814"/>
      <c r="M997" s="814"/>
      <c r="N997" s="814"/>
    </row>
    <row r="998" spans="2:14">
      <c r="B998" s="673" t="s">
        <v>909</v>
      </c>
      <c r="C998" s="673"/>
      <c r="D998" s="106"/>
      <c r="E998" s="107"/>
      <c r="F998" s="670" t="s">
        <v>910</v>
      </c>
      <c r="G998" s="670"/>
      <c r="H998" s="670"/>
      <c r="I998" s="670"/>
      <c r="J998" s="670"/>
      <c r="K998" s="670"/>
      <c r="L998" s="670"/>
      <c r="M998" s="670"/>
      <c r="N998" s="671"/>
    </row>
    <row r="1000" spans="2:14">
      <c r="B1000" s="665" t="s">
        <v>911</v>
      </c>
      <c r="C1000" s="665"/>
      <c r="D1000" s="665"/>
      <c r="E1000" s="665"/>
      <c r="F1000" s="665"/>
      <c r="G1000" s="665"/>
      <c r="H1000" s="665"/>
      <c r="I1000" s="665"/>
      <c r="J1000" s="665"/>
      <c r="K1000" s="665"/>
      <c r="L1000" s="665"/>
      <c r="M1000" s="665"/>
      <c r="N1000" s="665"/>
    </row>
    <row r="1001" spans="2:14">
      <c r="B1001" s="108"/>
      <c r="C1001" s="108"/>
      <c r="D1001" s="108"/>
      <c r="E1001" s="108"/>
      <c r="F1001" s="108"/>
      <c r="G1001" s="108"/>
      <c r="H1001" s="108"/>
      <c r="I1001" s="108"/>
      <c r="J1001" s="108"/>
      <c r="K1001" s="108"/>
      <c r="L1001" s="108"/>
      <c r="M1001" s="108"/>
      <c r="N1001" s="108"/>
    </row>
    <row r="1002" spans="2:14">
      <c r="B1002" s="599" t="s">
        <v>912</v>
      </c>
      <c r="C1002" s="599"/>
      <c r="D1002" s="599"/>
      <c r="E1002" s="599"/>
      <c r="F1002" s="599"/>
      <c r="G1002" s="599"/>
      <c r="H1002" s="599"/>
      <c r="I1002" s="599"/>
      <c r="J1002" s="599"/>
      <c r="K1002" s="599"/>
      <c r="L1002" s="599"/>
      <c r="M1002" s="599"/>
      <c r="N1002" s="599"/>
    </row>
    <row r="1003" spans="2:14" ht="25.5">
      <c r="B1003" s="109" t="s">
        <v>913</v>
      </c>
      <c r="C1003" s="812" t="s">
        <v>914</v>
      </c>
      <c r="D1003" s="813"/>
      <c r="E1003" s="809" t="s">
        <v>915</v>
      </c>
      <c r="F1003" s="809"/>
      <c r="G1003" s="809"/>
      <c r="H1003" s="809"/>
      <c r="I1003" s="809"/>
      <c r="J1003" s="809"/>
      <c r="K1003" s="809"/>
      <c r="L1003" s="809"/>
      <c r="M1003" s="809"/>
      <c r="N1003" s="810"/>
    </row>
    <row r="1004" spans="2:14" ht="38.25">
      <c r="B1004" s="109" t="s">
        <v>916</v>
      </c>
      <c r="C1004" s="812">
        <v>1.4</v>
      </c>
      <c r="D1004" s="813"/>
      <c r="E1004" s="809" t="s">
        <v>917</v>
      </c>
      <c r="F1004" s="809"/>
      <c r="G1004" s="809"/>
      <c r="H1004" s="809"/>
      <c r="I1004" s="809"/>
      <c r="J1004" s="809"/>
      <c r="K1004" s="809"/>
      <c r="L1004" s="809"/>
      <c r="M1004" s="809"/>
      <c r="N1004" s="810"/>
    </row>
    <row r="1005" spans="2:14">
      <c r="B1005" s="110" t="s">
        <v>918</v>
      </c>
      <c r="C1005" s="812" t="s">
        <v>889</v>
      </c>
      <c r="D1005" s="813"/>
      <c r="E1005" s="809" t="s">
        <v>919</v>
      </c>
      <c r="F1005" s="809"/>
      <c r="G1005" s="809"/>
      <c r="H1005" s="809"/>
      <c r="I1005" s="809"/>
      <c r="J1005" s="809"/>
      <c r="K1005" s="809"/>
      <c r="L1005" s="809"/>
      <c r="M1005" s="809"/>
      <c r="N1005" s="810"/>
    </row>
    <row r="1006" spans="2:14">
      <c r="B1006" s="110" t="s">
        <v>920</v>
      </c>
      <c r="C1006" s="807" t="s">
        <v>890</v>
      </c>
      <c r="D1006" s="808"/>
      <c r="E1006" s="809" t="s">
        <v>921</v>
      </c>
      <c r="F1006" s="809"/>
      <c r="G1006" s="809"/>
      <c r="H1006" s="809"/>
      <c r="I1006" s="809"/>
      <c r="J1006" s="809"/>
      <c r="K1006" s="809"/>
      <c r="L1006" s="809"/>
      <c r="M1006" s="809"/>
      <c r="N1006" s="810"/>
    </row>
    <row r="1007" spans="2:14">
      <c r="B1007" s="672"/>
      <c r="C1007" s="672"/>
      <c r="D1007" s="672"/>
      <c r="E1007" s="672"/>
      <c r="F1007" s="672"/>
      <c r="G1007" s="672"/>
      <c r="H1007" s="672"/>
      <c r="I1007" s="672"/>
      <c r="J1007" s="672"/>
      <c r="K1007" s="672"/>
      <c r="L1007" s="672"/>
      <c r="M1007" s="672"/>
      <c r="N1007" s="672"/>
    </row>
    <row r="1008" spans="2:14">
      <c r="B1008" s="599" t="s">
        <v>922</v>
      </c>
      <c r="C1008" s="599"/>
      <c r="D1008" s="599"/>
      <c r="E1008" s="599"/>
      <c r="F1008" s="599"/>
      <c r="G1008" s="599"/>
      <c r="H1008" s="599"/>
      <c r="I1008" s="599"/>
      <c r="J1008" s="599"/>
      <c r="K1008" s="599"/>
      <c r="L1008" s="599"/>
      <c r="M1008" s="599"/>
      <c r="N1008" s="599"/>
    </row>
    <row r="1009" spans="2:14">
      <c r="B1009" s="102" t="s">
        <v>923</v>
      </c>
      <c r="C1009" s="811" t="s">
        <v>924</v>
      </c>
      <c r="D1009" s="811"/>
      <c r="E1009" s="811"/>
      <c r="F1009" s="811"/>
      <c r="G1009" s="112" t="s">
        <v>925</v>
      </c>
      <c r="H1009" s="666" t="s">
        <v>926</v>
      </c>
      <c r="I1009" s="667"/>
      <c r="J1009" s="667"/>
      <c r="K1009" s="667"/>
      <c r="L1009" s="667"/>
      <c r="M1009" s="667"/>
      <c r="N1009" s="668"/>
    </row>
    <row r="1010" spans="2:14">
      <c r="B1010" s="102" t="s">
        <v>927</v>
      </c>
      <c r="C1010" s="666" t="s">
        <v>928</v>
      </c>
      <c r="D1010" s="667"/>
      <c r="E1010" s="667"/>
      <c r="F1010" s="667"/>
      <c r="G1010" s="667"/>
      <c r="H1010" s="667"/>
      <c r="I1010" s="667"/>
      <c r="J1010" s="667"/>
      <c r="K1010" s="667"/>
      <c r="L1010" s="667"/>
      <c r="M1010" s="667"/>
      <c r="N1010" s="668"/>
    </row>
    <row r="1011" spans="2:14">
      <c r="B1011" s="803" t="s">
        <v>929</v>
      </c>
      <c r="C1011" s="803"/>
      <c r="D1011" s="803"/>
      <c r="E1011" s="803"/>
      <c r="F1011" s="803"/>
      <c r="G1011" s="803"/>
      <c r="H1011" s="803"/>
      <c r="I1011" s="803"/>
      <c r="J1011" s="803"/>
      <c r="K1011" s="803"/>
      <c r="L1011" s="803"/>
      <c r="M1011" s="803"/>
      <c r="N1011" s="803"/>
    </row>
    <row r="1012" spans="2:14">
      <c r="B1012" s="804" t="s">
        <v>930</v>
      </c>
      <c r="C1012" s="804"/>
      <c r="D1012" s="804"/>
      <c r="E1012" s="804"/>
      <c r="F1012" s="804"/>
      <c r="G1012" s="804"/>
      <c r="H1012" s="804"/>
      <c r="I1012" s="804" t="s">
        <v>931</v>
      </c>
      <c r="J1012" s="804"/>
      <c r="K1012" s="804"/>
      <c r="L1012" s="804"/>
      <c r="M1012" s="804"/>
      <c r="N1012" s="804"/>
    </row>
    <row r="1013" spans="2:14">
      <c r="B1013" s="805" t="s">
        <v>932</v>
      </c>
      <c r="C1013" s="805"/>
      <c r="D1013" s="805"/>
      <c r="E1013" s="805"/>
      <c r="F1013" s="805"/>
      <c r="G1013" s="805"/>
      <c r="H1013" s="805"/>
      <c r="I1013" s="806" t="s">
        <v>933</v>
      </c>
      <c r="J1013" s="806"/>
      <c r="K1013" s="806"/>
      <c r="L1013" s="806"/>
      <c r="M1013" s="806"/>
      <c r="N1013" s="806"/>
    </row>
    <row r="1015" spans="2:14">
      <c r="B1015" s="665" t="s">
        <v>934</v>
      </c>
      <c r="C1015" s="665"/>
      <c r="D1015" s="665"/>
      <c r="E1015" s="665"/>
      <c r="F1015" s="665"/>
      <c r="G1015" s="665"/>
      <c r="H1015" s="665"/>
      <c r="I1015" s="665"/>
      <c r="J1015" s="665"/>
      <c r="K1015" s="665"/>
      <c r="L1015" s="665"/>
      <c r="M1015" s="665"/>
      <c r="N1015" s="665"/>
    </row>
    <row r="1016" spans="2:14">
      <c r="B1016" s="672"/>
      <c r="C1016" s="672"/>
      <c r="D1016" s="672"/>
      <c r="E1016" s="672"/>
      <c r="F1016" s="672"/>
      <c r="G1016" s="672"/>
      <c r="H1016" s="672"/>
      <c r="I1016" s="672"/>
      <c r="J1016" s="672"/>
      <c r="K1016" s="672"/>
      <c r="L1016" s="672"/>
      <c r="M1016" s="672"/>
      <c r="N1016" s="672"/>
    </row>
    <row r="1017" spans="2:14">
      <c r="B1017" s="734" t="s">
        <v>832</v>
      </c>
      <c r="C1017" s="734"/>
      <c r="D1017" s="734"/>
      <c r="E1017" s="734"/>
      <c r="F1017" s="734"/>
      <c r="G1017" s="734"/>
      <c r="H1017" s="734"/>
      <c r="I1017" s="734"/>
      <c r="J1017" s="734"/>
      <c r="K1017" s="734"/>
      <c r="L1017" s="734"/>
      <c r="M1017" s="734"/>
      <c r="N1017" s="734"/>
    </row>
    <row r="1018" spans="2:14">
      <c r="B1018" s="799" t="s">
        <v>935</v>
      </c>
      <c r="C1018" s="790" t="s">
        <v>1132</v>
      </c>
      <c r="D1018" s="790"/>
      <c r="E1018" s="790"/>
      <c r="F1018" s="790"/>
      <c r="G1018" s="790"/>
      <c r="H1018" s="790"/>
      <c r="I1018" s="790"/>
      <c r="J1018" s="790"/>
      <c r="K1018" s="790"/>
      <c r="L1018" s="790"/>
      <c r="M1018" s="802" t="s">
        <v>937</v>
      </c>
      <c r="N1018" s="802"/>
    </row>
    <row r="1019" spans="2:14">
      <c r="B1019" s="800"/>
      <c r="C1019" s="790"/>
      <c r="D1019" s="790"/>
      <c r="E1019" s="790"/>
      <c r="F1019" s="790"/>
      <c r="G1019" s="790"/>
      <c r="H1019" s="790"/>
      <c r="I1019" s="790"/>
      <c r="J1019" s="790"/>
      <c r="K1019" s="790"/>
      <c r="L1019" s="790"/>
      <c r="M1019" s="790" t="s">
        <v>938</v>
      </c>
      <c r="N1019" s="790"/>
    </row>
    <row r="1020" spans="2:14">
      <c r="B1020" s="800"/>
      <c r="C1020" s="790"/>
      <c r="D1020" s="790"/>
      <c r="E1020" s="790"/>
      <c r="F1020" s="790"/>
      <c r="G1020" s="790"/>
      <c r="H1020" s="790"/>
      <c r="I1020" s="790"/>
      <c r="J1020" s="790"/>
      <c r="K1020" s="790"/>
      <c r="L1020" s="790"/>
      <c r="M1020" s="790"/>
      <c r="N1020" s="790"/>
    </row>
    <row r="1021" spans="2:14">
      <c r="B1021" s="801"/>
      <c r="C1021" s="790"/>
      <c r="D1021" s="790"/>
      <c r="E1021" s="790"/>
      <c r="F1021" s="790"/>
      <c r="G1021" s="790"/>
      <c r="H1021" s="790"/>
      <c r="I1021" s="790"/>
      <c r="J1021" s="790"/>
      <c r="K1021" s="790"/>
      <c r="L1021" s="790"/>
      <c r="M1021" s="790"/>
      <c r="N1021" s="790"/>
    </row>
    <row r="1022" spans="2:14">
      <c r="B1022" s="672"/>
      <c r="C1022" s="672"/>
      <c r="D1022" s="672"/>
      <c r="E1022" s="672"/>
      <c r="F1022" s="672"/>
      <c r="G1022" s="672"/>
      <c r="H1022" s="672"/>
      <c r="I1022" s="672"/>
      <c r="J1022" s="672"/>
      <c r="K1022" s="672"/>
      <c r="L1022" s="672"/>
      <c r="M1022" s="672"/>
      <c r="N1022" s="672"/>
    </row>
    <row r="1023" spans="2:14">
      <c r="B1023" s="734" t="s">
        <v>939</v>
      </c>
      <c r="C1023" s="734"/>
      <c r="D1023" s="734"/>
      <c r="E1023" s="734"/>
      <c r="F1023" s="734"/>
      <c r="G1023" s="734"/>
      <c r="H1023" s="734"/>
      <c r="I1023" s="734"/>
      <c r="J1023" s="734"/>
      <c r="K1023" s="734"/>
      <c r="L1023" s="734"/>
      <c r="M1023" s="734"/>
      <c r="N1023" s="734"/>
    </row>
    <row r="1024" spans="2:14">
      <c r="B1024" s="665" t="s">
        <v>865</v>
      </c>
      <c r="C1024" s="665"/>
      <c r="D1024" s="665"/>
      <c r="E1024" s="665"/>
      <c r="F1024" s="665"/>
      <c r="G1024" s="665"/>
      <c r="H1024" s="665"/>
      <c r="I1024" s="665"/>
      <c r="J1024" s="665"/>
      <c r="K1024" s="665"/>
      <c r="L1024" s="665"/>
      <c r="M1024" s="665"/>
      <c r="N1024" s="665"/>
    </row>
    <row r="1025" spans="2:14">
      <c r="B1025" s="798"/>
      <c r="C1025" s="798"/>
      <c r="D1025" s="798"/>
      <c r="E1025" s="798"/>
      <c r="F1025" s="798"/>
      <c r="G1025" s="798"/>
      <c r="H1025" s="798"/>
      <c r="I1025" s="798"/>
      <c r="J1025" s="798"/>
      <c r="K1025" s="798"/>
      <c r="L1025" s="798"/>
      <c r="M1025" s="798"/>
      <c r="N1025" s="798"/>
    </row>
    <row r="1026" spans="2:14">
      <c r="B1026" s="110" t="s">
        <v>940</v>
      </c>
      <c r="C1026" s="675" t="s">
        <v>1308</v>
      </c>
      <c r="D1026" s="676"/>
      <c r="E1026" s="677"/>
      <c r="F1026" s="691" t="s">
        <v>942</v>
      </c>
      <c r="G1026" s="692"/>
      <c r="H1026" s="693"/>
      <c r="I1026" s="694" t="s">
        <v>1133</v>
      </c>
      <c r="J1026" s="695"/>
      <c r="K1026" s="695"/>
      <c r="L1026" s="695"/>
      <c r="M1026" s="695"/>
      <c r="N1026" s="696"/>
    </row>
    <row r="1027" spans="2:14">
      <c r="B1027" s="110" t="s">
        <v>944</v>
      </c>
      <c r="C1027" s="675" t="s">
        <v>1528</v>
      </c>
      <c r="D1027" s="676"/>
      <c r="E1027" s="677"/>
      <c r="F1027" s="795" t="s">
        <v>946</v>
      </c>
      <c r="G1027" s="796"/>
      <c r="H1027" s="797"/>
      <c r="I1027" s="675" t="s">
        <v>947</v>
      </c>
      <c r="J1027" s="676"/>
      <c r="K1027" s="676"/>
      <c r="L1027" s="691" t="s">
        <v>948</v>
      </c>
      <c r="M1027" s="693"/>
      <c r="N1027" s="115" t="s">
        <v>1529</v>
      </c>
    </row>
    <row r="1028" spans="2:14">
      <c r="B1028" s="673" t="s">
        <v>950</v>
      </c>
      <c r="C1028" s="673"/>
      <c r="D1028" s="673"/>
      <c r="E1028" s="673"/>
      <c r="F1028" s="673"/>
      <c r="G1028" s="673"/>
      <c r="H1028" s="488" t="s">
        <v>951</v>
      </c>
      <c r="I1028" s="489"/>
      <c r="J1028" s="489"/>
      <c r="K1028" s="490"/>
      <c r="L1028" s="673" t="s">
        <v>875</v>
      </c>
      <c r="M1028" s="673"/>
      <c r="N1028" s="673"/>
    </row>
    <row r="1029" spans="2:14">
      <c r="B1029" s="694" t="s">
        <v>1135</v>
      </c>
      <c r="C1029" s="695"/>
      <c r="D1029" s="695"/>
      <c r="E1029" s="695"/>
      <c r="F1029" s="695"/>
      <c r="G1029" s="696"/>
      <c r="H1029" s="674" t="s">
        <v>953</v>
      </c>
      <c r="I1029" s="674"/>
      <c r="J1029" s="674"/>
      <c r="K1029" s="674"/>
      <c r="L1029" s="674" t="s">
        <v>1136</v>
      </c>
      <c r="M1029" s="674"/>
      <c r="N1029" s="674"/>
    </row>
    <row r="1030" spans="2:14">
      <c r="B1030" s="488" t="s">
        <v>955</v>
      </c>
      <c r="C1030" s="489"/>
      <c r="D1030" s="489"/>
      <c r="E1030" s="489"/>
      <c r="F1030" s="489"/>
      <c r="G1030" s="490"/>
      <c r="H1030" s="488" t="s">
        <v>869</v>
      </c>
      <c r="I1030" s="489"/>
      <c r="J1030" s="489"/>
      <c r="K1030" s="490"/>
      <c r="L1030" s="488" t="s">
        <v>868</v>
      </c>
      <c r="M1030" s="489"/>
      <c r="N1030" s="490"/>
    </row>
    <row r="1031" spans="2:14">
      <c r="B1031" s="674" t="s">
        <v>1665</v>
      </c>
      <c r="C1031" s="674"/>
      <c r="D1031" s="674"/>
      <c r="E1031" s="674"/>
      <c r="F1031" s="674"/>
      <c r="G1031" s="674"/>
      <c r="H1031" s="675" t="s">
        <v>957</v>
      </c>
      <c r="I1031" s="676"/>
      <c r="J1031" s="676"/>
      <c r="K1031" s="677"/>
      <c r="L1031" s="675" t="s">
        <v>958</v>
      </c>
      <c r="M1031" s="676"/>
      <c r="N1031" s="677"/>
    </row>
    <row r="1032" spans="2:14">
      <c r="B1032" s="116" t="s">
        <v>867</v>
      </c>
      <c r="C1032" s="790" t="s">
        <v>1134</v>
      </c>
      <c r="D1032" s="790"/>
      <c r="E1032" s="790"/>
      <c r="F1032" s="790"/>
      <c r="G1032" s="790"/>
      <c r="H1032" s="790"/>
      <c r="I1032" s="790"/>
      <c r="J1032" s="790"/>
      <c r="K1032" s="790"/>
      <c r="L1032" s="790"/>
      <c r="M1032" s="790"/>
      <c r="N1032" s="790"/>
    </row>
    <row r="1033" spans="2:14">
      <c r="B1033" s="791" t="s">
        <v>959</v>
      </c>
      <c r="C1033" s="791"/>
      <c r="D1033" s="791"/>
      <c r="E1033" s="791"/>
      <c r="F1033" s="791"/>
      <c r="G1033" s="791"/>
      <c r="H1033" s="791"/>
      <c r="I1033" s="791"/>
      <c r="J1033" s="791"/>
      <c r="K1033" s="791"/>
      <c r="L1033" s="791"/>
      <c r="M1033" s="791"/>
      <c r="N1033" s="117" t="s">
        <v>960</v>
      </c>
    </row>
    <row r="1034" spans="2:14">
      <c r="B1034" s="734" t="s">
        <v>961</v>
      </c>
      <c r="C1034" s="734"/>
      <c r="D1034" s="734"/>
      <c r="E1034" s="734"/>
      <c r="F1034" s="734"/>
      <c r="G1034" s="734"/>
      <c r="H1034" s="734"/>
      <c r="I1034" s="734"/>
      <c r="J1034" s="734"/>
      <c r="K1034" s="734"/>
      <c r="L1034" s="734"/>
      <c r="M1034" s="734"/>
      <c r="N1034" s="734"/>
    </row>
    <row r="1035" spans="2:14" ht="25.5">
      <c r="B1035" s="110" t="s">
        <v>962</v>
      </c>
      <c r="C1035" s="786" t="s">
        <v>1531</v>
      </c>
      <c r="D1035" s="695"/>
      <c r="E1035" s="695"/>
      <c r="F1035" s="695"/>
      <c r="G1035" s="695"/>
      <c r="H1035" s="695"/>
      <c r="I1035" s="695"/>
      <c r="J1035" s="695"/>
      <c r="K1035" s="695"/>
      <c r="L1035" s="695"/>
      <c r="M1035" s="695"/>
      <c r="N1035" s="696"/>
    </row>
    <row r="1036" spans="2:14">
      <c r="B1036" s="102" t="s">
        <v>964</v>
      </c>
      <c r="C1036" s="488" t="s">
        <v>965</v>
      </c>
      <c r="D1036" s="489"/>
      <c r="E1036" s="490"/>
      <c r="F1036" s="488" t="s">
        <v>966</v>
      </c>
      <c r="G1036" s="489"/>
      <c r="H1036" s="490"/>
      <c r="I1036" s="488" t="s">
        <v>967</v>
      </c>
      <c r="J1036" s="489"/>
      <c r="K1036" s="489"/>
      <c r="L1036" s="490"/>
      <c r="M1036" s="488" t="s">
        <v>184</v>
      </c>
      <c r="N1036" s="490"/>
    </row>
    <row r="1037" spans="2:14">
      <c r="B1037" s="413">
        <v>0</v>
      </c>
      <c r="C1037" s="719">
        <v>0</v>
      </c>
      <c r="D1037" s="719"/>
      <c r="E1037" s="719"/>
      <c r="F1037" s="787">
        <v>0</v>
      </c>
      <c r="G1037" s="788"/>
      <c r="H1037" s="789"/>
      <c r="I1037" s="787">
        <v>0</v>
      </c>
      <c r="J1037" s="788"/>
      <c r="K1037" s="788"/>
      <c r="L1037" s="789"/>
      <c r="M1037" s="787">
        <f>+B1037+C1037</f>
        <v>0</v>
      </c>
      <c r="N1037" s="789"/>
    </row>
    <row r="1038" spans="2:14">
      <c r="B1038" s="672" t="s">
        <v>968</v>
      </c>
      <c r="C1038" s="672"/>
      <c r="D1038" s="672"/>
      <c r="E1038" s="672"/>
      <c r="F1038" s="672"/>
      <c r="G1038" s="672"/>
      <c r="H1038" s="672"/>
      <c r="I1038" s="672"/>
      <c r="J1038" s="672"/>
      <c r="K1038" s="672"/>
      <c r="L1038" s="672"/>
      <c r="M1038" s="672"/>
      <c r="N1038" s="672"/>
    </row>
    <row r="1039" spans="2:14">
      <c r="B1039" s="102" t="s">
        <v>969</v>
      </c>
      <c r="C1039" s="669" t="s">
        <v>1581</v>
      </c>
      <c r="D1039" s="670"/>
      <c r="E1039" s="670"/>
      <c r="F1039" s="670"/>
      <c r="G1039" s="670"/>
      <c r="H1039" s="670"/>
      <c r="I1039" s="670"/>
      <c r="J1039" s="670"/>
      <c r="K1039" s="670"/>
      <c r="L1039" s="670"/>
      <c r="M1039" s="670"/>
      <c r="N1039" s="671"/>
    </row>
    <row r="1040" spans="2:14">
      <c r="B1040" s="119"/>
      <c r="C1040" s="119"/>
      <c r="D1040" s="119"/>
      <c r="E1040" s="119"/>
      <c r="F1040" s="119"/>
      <c r="G1040" s="119"/>
      <c r="H1040" s="119"/>
      <c r="I1040" s="119"/>
      <c r="J1040" s="119"/>
      <c r="K1040" s="119"/>
      <c r="L1040" s="119"/>
      <c r="M1040" s="119"/>
      <c r="N1040" s="119"/>
    </row>
    <row r="1041" spans="2:14">
      <c r="B1041" s="665" t="s">
        <v>971</v>
      </c>
      <c r="C1041" s="665"/>
      <c r="D1041" s="665"/>
      <c r="E1041" s="665"/>
      <c r="F1041" s="665"/>
      <c r="G1041" s="665"/>
      <c r="H1041" s="665"/>
      <c r="I1041" s="665"/>
      <c r="J1041" s="665"/>
      <c r="K1041" s="665"/>
      <c r="L1041" s="665"/>
      <c r="M1041" s="665"/>
      <c r="N1041" s="665"/>
    </row>
    <row r="1042" spans="2:14">
      <c r="B1042" s="734"/>
      <c r="C1042" s="734"/>
      <c r="D1042" s="734"/>
      <c r="E1042" s="734"/>
      <c r="F1042" s="734"/>
      <c r="G1042" s="734"/>
      <c r="H1042" s="734"/>
      <c r="I1042" s="734"/>
      <c r="J1042" s="734"/>
      <c r="K1042" s="734"/>
      <c r="L1042" s="734"/>
      <c r="M1042" s="734"/>
      <c r="N1042" s="734"/>
    </row>
    <row r="1043" spans="2:14">
      <c r="B1043" s="734" t="s">
        <v>972</v>
      </c>
      <c r="C1043" s="734"/>
      <c r="D1043" s="734"/>
      <c r="E1043" s="734"/>
      <c r="F1043" s="734"/>
      <c r="G1043" s="734"/>
      <c r="H1043" s="734"/>
      <c r="I1043" s="734"/>
      <c r="J1043" s="734"/>
      <c r="K1043" s="734"/>
      <c r="L1043" s="734"/>
      <c r="M1043" s="734"/>
      <c r="N1043" s="734"/>
    </row>
    <row r="1044" spans="2:14">
      <c r="B1044" s="785" t="s">
        <v>973</v>
      </c>
      <c r="C1044" s="489"/>
      <c r="D1044" s="489"/>
      <c r="E1044" s="490"/>
      <c r="F1044" s="488" t="s">
        <v>974</v>
      </c>
      <c r="G1044" s="489"/>
      <c r="H1044" s="489"/>
      <c r="I1044" s="489"/>
      <c r="J1044" s="490"/>
      <c r="K1044" s="673" t="s">
        <v>975</v>
      </c>
      <c r="L1044" s="673"/>
      <c r="M1044" s="673"/>
      <c r="N1044" s="673"/>
    </row>
    <row r="1045" spans="2:14">
      <c r="B1045" s="760">
        <v>0</v>
      </c>
      <c r="C1045" s="761"/>
      <c r="D1045" s="761"/>
      <c r="E1045" s="762"/>
      <c r="F1045" s="675" t="s">
        <v>976</v>
      </c>
      <c r="G1045" s="676"/>
      <c r="H1045" s="676"/>
      <c r="I1045" s="676"/>
      <c r="J1045" s="677"/>
      <c r="K1045" s="674" t="s">
        <v>977</v>
      </c>
      <c r="L1045" s="674"/>
      <c r="M1045" s="674"/>
      <c r="N1045" s="674"/>
    </row>
    <row r="1046" spans="2:14">
      <c r="B1046" s="691" t="s">
        <v>978</v>
      </c>
      <c r="C1046" s="692"/>
      <c r="D1046" s="692"/>
      <c r="E1046" s="692"/>
      <c r="F1046" s="692"/>
      <c r="G1046" s="692"/>
      <c r="H1046" s="692"/>
      <c r="I1046" s="692"/>
      <c r="J1046" s="692"/>
      <c r="K1046" s="692"/>
      <c r="L1046" s="692"/>
      <c r="M1046" s="692"/>
      <c r="N1046" s="693"/>
    </row>
    <row r="1047" spans="2:14">
      <c r="B1047" s="694" t="s">
        <v>1582</v>
      </c>
      <c r="C1047" s="695"/>
      <c r="D1047" s="695"/>
      <c r="E1047" s="695"/>
      <c r="F1047" s="695"/>
      <c r="G1047" s="695"/>
      <c r="H1047" s="695"/>
      <c r="I1047" s="695"/>
      <c r="J1047" s="695"/>
      <c r="K1047" s="695"/>
      <c r="L1047" s="695"/>
      <c r="M1047" s="695"/>
      <c r="N1047" s="696"/>
    </row>
    <row r="1048" spans="2:14">
      <c r="B1048" s="120"/>
      <c r="C1048" s="120"/>
      <c r="D1048" s="120"/>
      <c r="E1048" s="120"/>
      <c r="F1048" s="120"/>
      <c r="G1048" s="120"/>
      <c r="H1048" s="120"/>
      <c r="I1048" s="120"/>
      <c r="J1048" s="120"/>
      <c r="K1048" s="120"/>
      <c r="L1048" s="120"/>
      <c r="M1048" s="120"/>
      <c r="N1048" s="120"/>
    </row>
    <row r="1049" spans="2:14">
      <c r="B1049" s="734" t="s">
        <v>870</v>
      </c>
      <c r="C1049" s="734"/>
      <c r="D1049" s="734"/>
      <c r="E1049" s="734"/>
      <c r="F1049" s="734"/>
      <c r="G1049" s="734"/>
      <c r="H1049" s="734"/>
      <c r="I1049" s="734"/>
      <c r="J1049" s="734"/>
      <c r="K1049" s="734"/>
      <c r="L1049" s="734"/>
      <c r="M1049" s="734"/>
      <c r="N1049" s="734"/>
    </row>
    <row r="1050" spans="2:14">
      <c r="B1050" s="673" t="s">
        <v>871</v>
      </c>
      <c r="C1050" s="743" t="s">
        <v>873</v>
      </c>
      <c r="D1050" s="743"/>
      <c r="E1050" s="743"/>
      <c r="F1050" s="743"/>
      <c r="G1050" s="743"/>
      <c r="H1050" s="743"/>
      <c r="I1050" s="743"/>
      <c r="J1050" s="743"/>
      <c r="K1050" s="766" t="s">
        <v>980</v>
      </c>
      <c r="L1050" s="767"/>
      <c r="M1050" s="767"/>
      <c r="N1050" s="768"/>
    </row>
    <row r="1051" spans="2:14">
      <c r="B1051" s="488"/>
      <c r="C1051" s="775" t="s">
        <v>939</v>
      </c>
      <c r="D1051" s="776"/>
      <c r="E1051" s="777"/>
      <c r="F1051" s="775" t="s">
        <v>981</v>
      </c>
      <c r="G1051" s="776"/>
      <c r="H1051" s="777"/>
      <c r="I1051" s="775" t="s">
        <v>982</v>
      </c>
      <c r="J1051" s="777"/>
      <c r="K1051" s="769"/>
      <c r="L1051" s="770"/>
      <c r="M1051" s="770"/>
      <c r="N1051" s="771"/>
    </row>
    <row r="1052" spans="2:14">
      <c r="B1052" s="488"/>
      <c r="C1052" s="778" t="s">
        <v>983</v>
      </c>
      <c r="D1052" s="779"/>
      <c r="E1052" s="779"/>
      <c r="F1052" s="778" t="s">
        <v>984</v>
      </c>
      <c r="G1052" s="779"/>
      <c r="H1052" s="779"/>
      <c r="I1052" s="780" t="s">
        <v>985</v>
      </c>
      <c r="J1052" s="781"/>
      <c r="K1052" s="772"/>
      <c r="L1052" s="773"/>
      <c r="M1052" s="773"/>
      <c r="N1052" s="774"/>
    </row>
    <row r="1053" spans="2:14">
      <c r="B1053" s="113">
        <v>2024</v>
      </c>
      <c r="C1053" s="760">
        <v>0</v>
      </c>
      <c r="D1053" s="761"/>
      <c r="E1053" s="762"/>
      <c r="F1053" s="763">
        <v>20</v>
      </c>
      <c r="G1053" s="764"/>
      <c r="H1053" s="765"/>
      <c r="I1053" s="763">
        <v>20</v>
      </c>
      <c r="J1053" s="765"/>
      <c r="K1053" s="1260" t="s">
        <v>1500</v>
      </c>
      <c r="L1053" s="687"/>
      <c r="M1053" s="687"/>
      <c r="N1053" s="688"/>
    </row>
    <row r="1054" spans="2:14">
      <c r="B1054" s="691" t="s">
        <v>987</v>
      </c>
      <c r="C1054" s="692"/>
      <c r="D1054" s="692"/>
      <c r="E1054" s="692"/>
      <c r="F1054" s="692"/>
      <c r="G1054" s="692"/>
      <c r="H1054" s="692"/>
      <c r="I1054" s="692"/>
      <c r="J1054" s="692"/>
      <c r="K1054" s="692"/>
      <c r="L1054" s="692"/>
      <c r="M1054" s="692"/>
      <c r="N1054" s="693"/>
    </row>
    <row r="1055" spans="2:14">
      <c r="B1055" s="694" t="s">
        <v>1666</v>
      </c>
      <c r="C1055" s="695"/>
      <c r="D1055" s="695"/>
      <c r="E1055" s="695"/>
      <c r="F1055" s="695"/>
      <c r="G1055" s="695"/>
      <c r="H1055" s="695"/>
      <c r="I1055" s="695"/>
      <c r="J1055" s="695"/>
      <c r="K1055" s="695"/>
      <c r="L1055" s="695"/>
      <c r="M1055" s="695"/>
      <c r="N1055" s="696"/>
    </row>
    <row r="1056" spans="2:14">
      <c r="B1056" s="120"/>
      <c r="C1056" s="120"/>
      <c r="D1056" s="120"/>
      <c r="E1056" s="120"/>
      <c r="F1056" s="120"/>
      <c r="G1056" s="120"/>
      <c r="H1056" s="120"/>
      <c r="I1056" s="120"/>
      <c r="J1056" s="120"/>
      <c r="K1056" s="120"/>
      <c r="L1056" s="120"/>
      <c r="M1056" s="120"/>
      <c r="N1056" s="120"/>
    </row>
    <row r="1057" spans="2:14">
      <c r="B1057" s="734" t="s">
        <v>874</v>
      </c>
      <c r="C1057" s="734"/>
      <c r="D1057" s="734"/>
      <c r="E1057" s="734"/>
      <c r="F1057" s="734"/>
      <c r="G1057" s="734"/>
      <c r="H1057" s="734"/>
      <c r="I1057" s="734"/>
      <c r="J1057" s="734"/>
      <c r="K1057" s="734"/>
      <c r="L1057" s="734"/>
      <c r="M1057" s="734"/>
      <c r="N1057" s="734"/>
    </row>
    <row r="1058" spans="2:14">
      <c r="B1058" s="116" t="s">
        <v>989</v>
      </c>
      <c r="C1058" s="675" t="s">
        <v>1502</v>
      </c>
      <c r="D1058" s="676"/>
      <c r="E1058" s="676"/>
      <c r="F1058" s="677"/>
      <c r="G1058" s="749">
        <v>20</v>
      </c>
      <c r="H1058" s="750"/>
      <c r="I1058" s="751"/>
      <c r="J1058" s="752">
        <v>15</v>
      </c>
      <c r="K1058" s="753"/>
      <c r="L1058" s="754"/>
      <c r="M1058" s="755">
        <v>5</v>
      </c>
      <c r="N1058" s="756"/>
    </row>
    <row r="1059" spans="2:14">
      <c r="B1059" s="757"/>
      <c r="C1059" s="757"/>
      <c r="D1059" s="757"/>
      <c r="E1059" s="757"/>
      <c r="F1059" s="758"/>
      <c r="G1059" s="759" t="s">
        <v>991</v>
      </c>
      <c r="H1059" s="759"/>
      <c r="I1059" s="759"/>
      <c r="J1059" s="759" t="s">
        <v>992</v>
      </c>
      <c r="K1059" s="759"/>
      <c r="L1059" s="759"/>
      <c r="M1059" s="759" t="s">
        <v>993</v>
      </c>
      <c r="N1059" s="759"/>
    </row>
    <row r="1060" spans="2:14">
      <c r="B1060" s="120"/>
      <c r="C1060" s="120"/>
      <c r="D1060" s="120"/>
      <c r="E1060" s="120"/>
      <c r="F1060" s="120"/>
      <c r="G1060" s="120"/>
      <c r="H1060" s="120"/>
      <c r="I1060" s="120"/>
      <c r="J1060" s="120"/>
      <c r="K1060" s="120"/>
      <c r="L1060" s="120"/>
      <c r="M1060" s="120"/>
      <c r="N1060" s="120"/>
    </row>
    <row r="1061" spans="2:14">
      <c r="B1061" s="734" t="s">
        <v>994</v>
      </c>
      <c r="C1061" s="734"/>
      <c r="D1061" s="734"/>
      <c r="E1061" s="734"/>
      <c r="F1061" s="734"/>
      <c r="G1061" s="734"/>
      <c r="H1061" s="734"/>
      <c r="I1061" s="734"/>
      <c r="J1061" s="734"/>
      <c r="K1061" s="734"/>
      <c r="L1061" s="734"/>
      <c r="M1061" s="734"/>
      <c r="N1061" s="734"/>
    </row>
    <row r="1062" spans="2:14">
      <c r="B1062" s="678" t="s">
        <v>872</v>
      </c>
      <c r="C1062" s="663" t="s">
        <v>873</v>
      </c>
      <c r="D1062" s="663"/>
      <c r="E1062" s="663"/>
      <c r="F1062" s="663"/>
      <c r="G1062" s="663"/>
      <c r="H1062" s="663"/>
      <c r="I1062" s="663"/>
      <c r="J1062" s="736" t="s">
        <v>876</v>
      </c>
      <c r="K1062" s="736"/>
      <c r="L1062" s="736"/>
      <c r="M1062" s="736"/>
      <c r="N1062" s="737"/>
    </row>
    <row r="1063" spans="2:14">
      <c r="B1063" s="735"/>
      <c r="C1063" s="740" t="s">
        <v>939</v>
      </c>
      <c r="D1063" s="741"/>
      <c r="E1063" s="742"/>
      <c r="F1063" s="743" t="s">
        <v>981</v>
      </c>
      <c r="G1063" s="743"/>
      <c r="H1063" s="743" t="s">
        <v>982</v>
      </c>
      <c r="I1063" s="743"/>
      <c r="J1063" s="738"/>
      <c r="K1063" s="738"/>
      <c r="L1063" s="738"/>
      <c r="M1063" s="738"/>
      <c r="N1063" s="739"/>
    </row>
    <row r="1064" spans="2:14">
      <c r="B1064" s="679"/>
      <c r="C1064" s="1016" t="s">
        <v>983</v>
      </c>
      <c r="D1064" s="1017"/>
      <c r="E1064" s="1018"/>
      <c r="F1064" s="1016" t="s">
        <v>984</v>
      </c>
      <c r="G1064" s="1018"/>
      <c r="H1064" s="780" t="s">
        <v>985</v>
      </c>
      <c r="I1064" s="1019"/>
      <c r="J1064" s="1014"/>
      <c r="K1064" s="1014"/>
      <c r="L1064" s="1014"/>
      <c r="M1064" s="1014"/>
      <c r="N1064" s="1015"/>
    </row>
    <row r="1065" spans="2:14">
      <c r="B1065" s="102" t="s">
        <v>995</v>
      </c>
      <c r="C1065" s="720"/>
      <c r="D1065" s="721"/>
      <c r="E1065" s="722"/>
      <c r="F1065" s="719"/>
      <c r="G1065" s="719"/>
      <c r="H1065" s="719"/>
      <c r="I1065" s="719"/>
      <c r="J1065" s="1315"/>
      <c r="K1065" s="1316"/>
      <c r="L1065" s="1316"/>
      <c r="M1065" s="1316"/>
      <c r="N1065" s="1317"/>
    </row>
    <row r="1066" spans="2:14">
      <c r="B1066" s="102" t="s">
        <v>997</v>
      </c>
      <c r="C1066" s="787">
        <v>18</v>
      </c>
      <c r="D1066" s="788"/>
      <c r="E1066" s="789"/>
      <c r="F1066" s="787">
        <v>18</v>
      </c>
      <c r="G1066" s="789"/>
      <c r="H1066" s="787">
        <v>20</v>
      </c>
      <c r="I1066" s="789"/>
      <c r="J1066" s="921" t="s">
        <v>1667</v>
      </c>
      <c r="K1066" s="921"/>
      <c r="L1066" s="921"/>
      <c r="M1066" s="921"/>
      <c r="N1066" s="921"/>
    </row>
    <row r="1067" spans="2:14">
      <c r="B1067" s="102" t="s">
        <v>999</v>
      </c>
      <c r="C1067" s="1244">
        <f>F1066/H1066</f>
        <v>0.9</v>
      </c>
      <c r="D1067" s="1245"/>
      <c r="E1067" s="1246"/>
      <c r="F1067" s="787"/>
      <c r="G1067" s="789"/>
      <c r="H1067" s="787"/>
      <c r="I1067" s="789"/>
      <c r="J1067" s="709"/>
      <c r="K1067" s="710"/>
      <c r="L1067" s="710"/>
      <c r="M1067" s="710"/>
      <c r="N1067" s="711"/>
    </row>
    <row r="1068" spans="2:14">
      <c r="B1068" s="102" t="s">
        <v>1001</v>
      </c>
      <c r="C1068" s="1012"/>
      <c r="D1068" s="1266"/>
      <c r="E1068" s="1267"/>
      <c r="F1068" s="702"/>
      <c r="G1068" s="702"/>
      <c r="H1068" s="702"/>
      <c r="I1068" s="702"/>
      <c r="J1068" s="921"/>
      <c r="K1068" s="921"/>
      <c r="L1068" s="921"/>
      <c r="M1068" s="921"/>
      <c r="N1068" s="921"/>
    </row>
    <row r="1069" spans="2:14">
      <c r="B1069" s="102" t="s">
        <v>1002</v>
      </c>
      <c r="C1069" s="1198">
        <v>18</v>
      </c>
      <c r="D1069" s="1218"/>
      <c r="E1069" s="1199"/>
      <c r="F1069" s="1198">
        <v>18</v>
      </c>
      <c r="G1069" s="1199"/>
      <c r="H1069" s="1198">
        <v>20</v>
      </c>
      <c r="I1069" s="1199"/>
      <c r="J1069" s="921" t="s">
        <v>1585</v>
      </c>
      <c r="K1069" s="921"/>
      <c r="L1069" s="921"/>
      <c r="M1069" s="921"/>
      <c r="N1069" s="921"/>
    </row>
    <row r="1070" spans="2:14">
      <c r="B1070" s="102" t="s">
        <v>1003</v>
      </c>
      <c r="C1070" s="1011">
        <f>F1069/H1069</f>
        <v>0.9</v>
      </c>
      <c r="D1070" s="1254"/>
      <c r="E1070" s="1255"/>
      <c r="F1070" s="1188"/>
      <c r="G1070" s="1189"/>
      <c r="H1070" s="1188"/>
      <c r="I1070" s="1189"/>
      <c r="J1070" s="914"/>
      <c r="K1070" s="914"/>
      <c r="L1070" s="914"/>
      <c r="M1070" s="914"/>
      <c r="N1070" s="914"/>
    </row>
    <row r="1071" spans="2:14">
      <c r="B1071" s="102" t="s">
        <v>1004</v>
      </c>
      <c r="C1071" s="1012"/>
      <c r="D1071" s="1266"/>
      <c r="E1071" s="1267"/>
      <c r="F1071" s="1188"/>
      <c r="G1071" s="1189"/>
      <c r="H1071" s="1188"/>
      <c r="I1071" s="1189"/>
      <c r="J1071" s="921"/>
      <c r="K1071" s="921"/>
      <c r="L1071" s="921"/>
      <c r="M1071" s="921"/>
      <c r="N1071" s="921"/>
    </row>
    <row r="1072" spans="2:14">
      <c r="B1072" s="102" t="s">
        <v>1005</v>
      </c>
      <c r="C1072" s="787"/>
      <c r="D1072" s="788"/>
      <c r="E1072" s="789"/>
      <c r="F1072" s="787"/>
      <c r="G1072" s="789"/>
      <c r="H1072" s="787"/>
      <c r="I1072" s="789"/>
      <c r="J1072" s="921"/>
      <c r="K1072" s="921"/>
      <c r="L1072" s="921"/>
      <c r="M1072" s="921"/>
      <c r="N1072" s="921"/>
    </row>
    <row r="1073" spans="2:14">
      <c r="B1073" s="102" t="s">
        <v>1006</v>
      </c>
      <c r="C1073" s="1244"/>
      <c r="D1073" s="1245"/>
      <c r="E1073" s="1246"/>
      <c r="F1073" s="787"/>
      <c r="G1073" s="789"/>
      <c r="H1073" s="787"/>
      <c r="I1073" s="789"/>
      <c r="J1073" s="709"/>
      <c r="K1073" s="710"/>
      <c r="L1073" s="710"/>
      <c r="M1073" s="710"/>
      <c r="N1073" s="711"/>
    </row>
    <row r="1074" spans="2:14">
      <c r="B1074" s="102" t="s">
        <v>1007</v>
      </c>
      <c r="C1074" s="1006"/>
      <c r="D1074" s="1190"/>
      <c r="E1074" s="1191"/>
      <c r="F1074" s="763"/>
      <c r="G1074" s="765"/>
      <c r="H1074" s="763"/>
      <c r="I1074" s="765"/>
      <c r="J1074" s="1314"/>
      <c r="K1074" s="1314"/>
      <c r="L1074" s="1314"/>
      <c r="M1074" s="1314"/>
      <c r="N1074" s="1314"/>
    </row>
    <row r="1075" spans="2:14">
      <c r="B1075" s="102" t="s">
        <v>1008</v>
      </c>
      <c r="C1075" s="1229"/>
      <c r="D1075" s="1230"/>
      <c r="E1075" s="1231"/>
      <c r="F1075" s="1229"/>
      <c r="G1075" s="1231"/>
      <c r="H1075" s="1229"/>
      <c r="I1075" s="1231"/>
      <c r="J1075" s="921"/>
      <c r="K1075" s="921"/>
      <c r="L1075" s="921"/>
      <c r="M1075" s="921"/>
      <c r="N1075" s="921"/>
    </row>
    <row r="1076" spans="2:14">
      <c r="B1076" s="102" t="s">
        <v>1009</v>
      </c>
      <c r="C1076" s="1235"/>
      <c r="D1076" s="1236"/>
      <c r="E1076" s="1237"/>
      <c r="F1076" s="1229"/>
      <c r="G1076" s="1231"/>
      <c r="H1076" s="1229"/>
      <c r="I1076" s="1231"/>
      <c r="J1076" s="709"/>
      <c r="K1076" s="710"/>
      <c r="L1076" s="710"/>
      <c r="M1076" s="710"/>
      <c r="N1076" s="711"/>
    </row>
    <row r="1077" spans="2:14">
      <c r="B1077" s="697" t="s">
        <v>1010</v>
      </c>
      <c r="C1077" s="697"/>
      <c r="D1077" s="697"/>
      <c r="E1077" s="697"/>
      <c r="F1077" s="697"/>
      <c r="G1077" s="697"/>
      <c r="H1077" s="697"/>
      <c r="I1077" s="697"/>
      <c r="J1077" s="697"/>
      <c r="K1077" s="697"/>
      <c r="L1077" s="697"/>
      <c r="M1077" s="697"/>
      <c r="N1077" s="117" t="s">
        <v>1011</v>
      </c>
    </row>
    <row r="1078" spans="2:14">
      <c r="B1078" s="665" t="s">
        <v>1012</v>
      </c>
      <c r="C1078" s="665"/>
      <c r="D1078" s="665"/>
      <c r="E1078" s="665"/>
      <c r="F1078" s="665"/>
      <c r="G1078" s="665"/>
      <c r="H1078" s="665"/>
      <c r="I1078" s="665"/>
      <c r="J1078" s="665"/>
      <c r="K1078" s="665"/>
      <c r="L1078" s="665"/>
      <c r="M1078" s="665"/>
      <c r="N1078" s="665"/>
    </row>
    <row r="1079" spans="2:14">
      <c r="B1079" s="698"/>
      <c r="C1079" s="698"/>
      <c r="D1079" s="698"/>
      <c r="E1079" s="698"/>
      <c r="F1079" s="698"/>
      <c r="G1079" s="698"/>
      <c r="H1079" s="698"/>
      <c r="I1079" s="698"/>
      <c r="J1079" s="698"/>
      <c r="K1079" s="698"/>
      <c r="L1079" s="698"/>
      <c r="M1079" s="698"/>
      <c r="N1079" s="698"/>
    </row>
    <row r="1080" spans="2:14">
      <c r="B1080" s="690" t="s">
        <v>1013</v>
      </c>
      <c r="C1080" s="690"/>
      <c r="D1080" s="690"/>
      <c r="E1080" s="690"/>
      <c r="F1080" s="690"/>
      <c r="G1080" s="690"/>
      <c r="H1080" s="690"/>
      <c r="I1080" s="690"/>
      <c r="J1080" s="690"/>
      <c r="K1080" s="690"/>
      <c r="L1080" s="690"/>
      <c r="M1080" s="690"/>
      <c r="N1080" s="690"/>
    </row>
    <row r="1081" spans="2:14">
      <c r="B1081" s="691" t="s">
        <v>1014</v>
      </c>
      <c r="C1081" s="692"/>
      <c r="D1081" s="692"/>
      <c r="E1081" s="692"/>
      <c r="F1081" s="692"/>
      <c r="G1081" s="693"/>
      <c r="H1081" s="691" t="s">
        <v>1015</v>
      </c>
      <c r="I1081" s="692"/>
      <c r="J1081" s="692"/>
      <c r="K1081" s="692"/>
      <c r="L1081" s="692"/>
      <c r="M1081" s="692"/>
      <c r="N1081" s="693"/>
    </row>
    <row r="1082" spans="2:14">
      <c r="B1082" s="694" t="s">
        <v>1668</v>
      </c>
      <c r="C1082" s="695"/>
      <c r="D1082" s="695"/>
      <c r="E1082" s="695"/>
      <c r="F1082" s="695"/>
      <c r="G1082" s="696"/>
      <c r="H1082" s="694" t="s">
        <v>1587</v>
      </c>
      <c r="I1082" s="695"/>
      <c r="J1082" s="695"/>
      <c r="K1082" s="695"/>
      <c r="L1082" s="695"/>
      <c r="M1082" s="695"/>
      <c r="N1082" s="696"/>
    </row>
    <row r="1083" spans="2:14">
      <c r="B1083" s="488" t="s">
        <v>1018</v>
      </c>
      <c r="C1083" s="489"/>
      <c r="D1083" s="489"/>
      <c r="E1083" s="490"/>
      <c r="F1083" s="488" t="s">
        <v>875</v>
      </c>
      <c r="G1083" s="489"/>
      <c r="H1083" s="489"/>
      <c r="I1083" s="489"/>
      <c r="J1083" s="490"/>
      <c r="K1083" s="488" t="s">
        <v>869</v>
      </c>
      <c r="L1083" s="489"/>
      <c r="M1083" s="489"/>
      <c r="N1083" s="490"/>
    </row>
    <row r="1084" spans="2:14">
      <c r="B1084" s="675" t="s">
        <v>1588</v>
      </c>
      <c r="C1084" s="676"/>
      <c r="D1084" s="676"/>
      <c r="E1084" s="677"/>
      <c r="F1084" s="675" t="s">
        <v>1136</v>
      </c>
      <c r="G1084" s="676"/>
      <c r="H1084" s="676"/>
      <c r="I1084" s="676"/>
      <c r="J1084" s="677"/>
      <c r="K1084" s="675" t="s">
        <v>957</v>
      </c>
      <c r="L1084" s="676"/>
      <c r="M1084" s="676"/>
      <c r="N1084" s="677"/>
    </row>
    <row r="1085" spans="2:14">
      <c r="B1085" s="488" t="s">
        <v>1021</v>
      </c>
      <c r="C1085" s="489"/>
      <c r="D1085" s="489"/>
      <c r="E1085" s="490"/>
      <c r="F1085" s="488" t="s">
        <v>1022</v>
      </c>
      <c r="G1085" s="489"/>
      <c r="H1085" s="489"/>
      <c r="I1085" s="489"/>
      <c r="J1085" s="490"/>
      <c r="K1085" s="689" t="s">
        <v>1023</v>
      </c>
      <c r="L1085" s="489"/>
      <c r="M1085" s="489"/>
      <c r="N1085" s="490"/>
    </row>
    <row r="1086" spans="2:14">
      <c r="B1086" s="675" t="s">
        <v>958</v>
      </c>
      <c r="C1086" s="676"/>
      <c r="D1086" s="676"/>
      <c r="E1086" s="677"/>
      <c r="F1086" s="675" t="s">
        <v>1024</v>
      </c>
      <c r="G1086" s="676"/>
      <c r="H1086" s="676"/>
      <c r="I1086" s="676"/>
      <c r="J1086" s="677"/>
      <c r="K1086" s="686" t="s">
        <v>1500</v>
      </c>
      <c r="L1086" s="687"/>
      <c r="M1086" s="687"/>
      <c r="N1086" s="688"/>
    </row>
    <row r="1087" spans="2:14">
      <c r="B1087" s="120"/>
      <c r="C1087" s="120"/>
      <c r="D1087" s="120"/>
      <c r="E1087" s="120"/>
      <c r="F1087" s="120"/>
      <c r="G1087" s="120"/>
      <c r="H1087" s="120"/>
      <c r="I1087" s="120"/>
      <c r="J1087" s="120"/>
      <c r="K1087" s="120"/>
      <c r="L1087" s="120"/>
      <c r="M1087" s="120"/>
      <c r="N1087" s="120"/>
    </row>
    <row r="1088" spans="2:14">
      <c r="B1088" s="690" t="s">
        <v>1025</v>
      </c>
      <c r="C1088" s="690"/>
      <c r="D1088" s="690"/>
      <c r="E1088" s="690"/>
      <c r="F1088" s="690"/>
      <c r="G1088" s="690"/>
      <c r="H1088" s="690"/>
      <c r="I1088" s="690"/>
      <c r="J1088" s="690"/>
      <c r="K1088" s="690"/>
      <c r="L1088" s="690"/>
      <c r="M1088" s="690"/>
      <c r="N1088" s="690"/>
    </row>
    <row r="1089" spans="2:14">
      <c r="B1089" s="691" t="s">
        <v>1026</v>
      </c>
      <c r="C1089" s="692"/>
      <c r="D1089" s="692"/>
      <c r="E1089" s="692"/>
      <c r="F1089" s="692"/>
      <c r="G1089" s="693"/>
      <c r="H1089" s="691" t="s">
        <v>1015</v>
      </c>
      <c r="I1089" s="692"/>
      <c r="J1089" s="692"/>
      <c r="K1089" s="692"/>
      <c r="L1089" s="692"/>
      <c r="M1089" s="692"/>
      <c r="N1089" s="693"/>
    </row>
    <row r="1090" spans="2:14">
      <c r="B1090" s="694" t="s">
        <v>1669</v>
      </c>
      <c r="C1090" s="695"/>
      <c r="D1090" s="695"/>
      <c r="E1090" s="695"/>
      <c r="F1090" s="695"/>
      <c r="G1090" s="696"/>
      <c r="H1090" s="694" t="s">
        <v>1590</v>
      </c>
      <c r="I1090" s="695"/>
      <c r="J1090" s="695"/>
      <c r="K1090" s="695"/>
      <c r="L1090" s="695"/>
      <c r="M1090" s="695"/>
      <c r="N1090" s="696"/>
    </row>
    <row r="1091" spans="2:14">
      <c r="B1091" s="488" t="s">
        <v>1018</v>
      </c>
      <c r="C1091" s="489"/>
      <c r="D1091" s="489"/>
      <c r="E1091" s="490"/>
      <c r="F1091" s="488" t="s">
        <v>875</v>
      </c>
      <c r="G1091" s="489"/>
      <c r="H1091" s="489"/>
      <c r="I1091" s="489"/>
      <c r="J1091" s="490"/>
      <c r="K1091" s="488" t="s">
        <v>869</v>
      </c>
      <c r="L1091" s="489"/>
      <c r="M1091" s="489"/>
      <c r="N1091" s="490"/>
    </row>
    <row r="1092" spans="2:14">
      <c r="B1092" s="675" t="s">
        <v>1591</v>
      </c>
      <c r="C1092" s="676"/>
      <c r="D1092" s="676"/>
      <c r="E1092" s="677"/>
      <c r="F1092" s="675" t="s">
        <v>1136</v>
      </c>
      <c r="G1092" s="676"/>
      <c r="H1092" s="676"/>
      <c r="I1092" s="676"/>
      <c r="J1092" s="677"/>
      <c r="K1092" s="675" t="s">
        <v>957</v>
      </c>
      <c r="L1092" s="676"/>
      <c r="M1092" s="676"/>
      <c r="N1092" s="677"/>
    </row>
    <row r="1093" spans="2:14">
      <c r="B1093" s="488" t="s">
        <v>1021</v>
      </c>
      <c r="C1093" s="489"/>
      <c r="D1093" s="489"/>
      <c r="E1093" s="490"/>
      <c r="F1093" s="488" t="s">
        <v>1022</v>
      </c>
      <c r="G1093" s="489"/>
      <c r="H1093" s="489"/>
      <c r="I1093" s="489"/>
      <c r="J1093" s="490"/>
      <c r="K1093" s="689" t="s">
        <v>1023</v>
      </c>
      <c r="L1093" s="489"/>
      <c r="M1093" s="489"/>
      <c r="N1093" s="490"/>
    </row>
    <row r="1094" spans="2:14">
      <c r="B1094" s="675" t="s">
        <v>958</v>
      </c>
      <c r="C1094" s="676"/>
      <c r="D1094" s="676"/>
      <c r="E1094" s="677"/>
      <c r="F1094" s="675" t="s">
        <v>1024</v>
      </c>
      <c r="G1094" s="676"/>
      <c r="H1094" s="676"/>
      <c r="I1094" s="676"/>
      <c r="J1094" s="677"/>
      <c r="K1094" s="686" t="s">
        <v>1500</v>
      </c>
      <c r="L1094" s="687"/>
      <c r="M1094" s="687"/>
      <c r="N1094" s="688"/>
    </row>
    <row r="1095" spans="2:14">
      <c r="B1095" s="119"/>
      <c r="C1095" s="119"/>
      <c r="D1095" s="119"/>
      <c r="E1095" s="119"/>
      <c r="F1095" s="119"/>
      <c r="G1095" s="119"/>
      <c r="H1095" s="119"/>
      <c r="I1095" s="119"/>
      <c r="J1095" s="119"/>
      <c r="K1095" s="121"/>
      <c r="L1095" s="119"/>
      <c r="M1095" s="119"/>
      <c r="N1095" s="119"/>
    </row>
    <row r="1096" spans="2:14">
      <c r="B1096" s="665" t="s">
        <v>1027</v>
      </c>
      <c r="C1096" s="665"/>
      <c r="D1096" s="665"/>
      <c r="E1096" s="665"/>
      <c r="F1096" s="665"/>
      <c r="G1096" s="665"/>
      <c r="H1096" s="665"/>
      <c r="I1096" s="665"/>
      <c r="J1096" s="665"/>
      <c r="K1096" s="665"/>
      <c r="L1096" s="665"/>
      <c r="M1096" s="665"/>
      <c r="N1096" s="665"/>
    </row>
    <row r="1097" spans="2:14">
      <c r="B1097" s="108"/>
      <c r="C1097" s="108"/>
      <c r="D1097" s="108"/>
      <c r="E1097" s="108"/>
      <c r="F1097" s="108"/>
      <c r="G1097" s="108"/>
      <c r="H1097" s="108"/>
      <c r="I1097" s="108"/>
      <c r="J1097" s="108"/>
      <c r="K1097" s="108"/>
      <c r="L1097" s="108"/>
      <c r="M1097" s="108"/>
      <c r="N1097" s="108"/>
    </row>
    <row r="1098" spans="2:14">
      <c r="B1098" s="488" t="s">
        <v>866</v>
      </c>
      <c r="C1098" s="489"/>
      <c r="D1098" s="489"/>
      <c r="E1098" s="489"/>
      <c r="F1098" s="489"/>
      <c r="G1098" s="489"/>
      <c r="H1098" s="490"/>
      <c r="I1098" s="673" t="s">
        <v>877</v>
      </c>
      <c r="J1098" s="673"/>
      <c r="K1098" s="673"/>
      <c r="L1098" s="673"/>
      <c r="M1098" s="673"/>
      <c r="N1098" s="673"/>
    </row>
    <row r="1099" spans="2:14">
      <c r="B1099" s="674" t="s">
        <v>1544</v>
      </c>
      <c r="C1099" s="674"/>
      <c r="D1099" s="674"/>
      <c r="E1099" s="674"/>
      <c r="F1099" s="674"/>
      <c r="G1099" s="674"/>
      <c r="H1099" s="674"/>
      <c r="I1099" s="674" t="s">
        <v>1094</v>
      </c>
      <c r="J1099" s="674"/>
      <c r="K1099" s="674"/>
      <c r="L1099" s="674"/>
      <c r="M1099" s="674"/>
      <c r="N1099" s="674"/>
    </row>
    <row r="1100" spans="2:14">
      <c r="B1100" s="678" t="s">
        <v>1030</v>
      </c>
      <c r="C1100" s="680" t="s">
        <v>1031</v>
      </c>
      <c r="D1100" s="681"/>
      <c r="E1100" s="681"/>
      <c r="F1100" s="681"/>
      <c r="G1100" s="681"/>
      <c r="H1100" s="682"/>
      <c r="I1100" s="488" t="s">
        <v>1032</v>
      </c>
      <c r="J1100" s="490"/>
      <c r="K1100" s="488" t="s">
        <v>1033</v>
      </c>
      <c r="L1100" s="489"/>
      <c r="M1100" s="489"/>
      <c r="N1100" s="490"/>
    </row>
    <row r="1101" spans="2:14">
      <c r="B1101" s="679"/>
      <c r="C1101" s="683"/>
      <c r="D1101" s="684"/>
      <c r="E1101" s="684"/>
      <c r="F1101" s="684"/>
      <c r="G1101" s="684"/>
      <c r="H1101" s="685"/>
      <c r="I1101" s="675" t="s">
        <v>1545</v>
      </c>
      <c r="J1101" s="677"/>
      <c r="K1101" s="675" t="s">
        <v>1519</v>
      </c>
      <c r="L1101" s="676"/>
      <c r="M1101" s="676"/>
      <c r="N1101" s="677"/>
    </row>
    <row r="1102" spans="2:14" ht="15">
      <c r="B1102" s="122"/>
      <c r="C1102" s="119"/>
      <c r="D1102" s="119"/>
      <c r="E1102" s="119"/>
      <c r="F1102" s="119"/>
      <c r="G1102" s="119"/>
      <c r="H1102" s="119"/>
      <c r="I1102" s="119"/>
      <c r="J1102" s="119"/>
      <c r="K1102" s="119"/>
      <c r="L1102" s="123"/>
      <c r="M1102" s="123"/>
      <c r="N1102" s="123"/>
    </row>
    <row r="1103" spans="2:14">
      <c r="B1103" s="665" t="s">
        <v>1036</v>
      </c>
      <c r="C1103" s="665"/>
      <c r="D1103" s="665"/>
      <c r="E1103" s="665"/>
      <c r="F1103" s="665"/>
      <c r="G1103" s="665"/>
      <c r="H1103" s="665"/>
      <c r="I1103" s="665"/>
      <c r="J1103" s="665"/>
      <c r="K1103" s="665"/>
      <c r="L1103" s="665"/>
      <c r="M1103" s="665"/>
      <c r="N1103" s="665"/>
    </row>
    <row r="1104" spans="2:14">
      <c r="B1104" s="124"/>
      <c r="C1104" s="124"/>
      <c r="D1104" s="124"/>
      <c r="E1104" s="124"/>
      <c r="F1104" s="124"/>
      <c r="G1104" s="124"/>
      <c r="H1104" s="124"/>
      <c r="I1104" s="124"/>
      <c r="J1104" s="124"/>
      <c r="K1104" s="124"/>
      <c r="L1104" s="124"/>
      <c r="M1104" s="124"/>
      <c r="N1104" s="124"/>
    </row>
    <row r="1105" spans="2:14">
      <c r="B1105" s="673" t="s">
        <v>1037</v>
      </c>
      <c r="C1105" s="673"/>
      <c r="D1105" s="673"/>
      <c r="E1105" s="673"/>
      <c r="F1105" s="673"/>
      <c r="G1105" s="673"/>
      <c r="H1105" s="488" t="s">
        <v>1032</v>
      </c>
      <c r="I1105" s="489"/>
      <c r="J1105" s="490"/>
      <c r="K1105" s="488" t="s">
        <v>1033</v>
      </c>
      <c r="L1105" s="489"/>
      <c r="M1105" s="489"/>
      <c r="N1105" s="490"/>
    </row>
    <row r="1106" spans="2:14">
      <c r="B1106" s="674" t="s">
        <v>1038</v>
      </c>
      <c r="C1106" s="674"/>
      <c r="D1106" s="674"/>
      <c r="E1106" s="674"/>
      <c r="F1106" s="674"/>
      <c r="G1106" s="674"/>
      <c r="H1106" s="675" t="s">
        <v>1039</v>
      </c>
      <c r="I1106" s="676"/>
      <c r="J1106" s="677"/>
      <c r="K1106" s="675" t="s">
        <v>1035</v>
      </c>
      <c r="L1106" s="676"/>
      <c r="M1106" s="676"/>
      <c r="N1106" s="677"/>
    </row>
    <row r="1107" spans="2:14">
      <c r="B1107" s="119"/>
      <c r="C1107" s="119"/>
      <c r="D1107" s="119"/>
      <c r="E1107" s="119"/>
      <c r="F1107" s="119"/>
      <c r="G1107" s="119"/>
      <c r="H1107" s="119"/>
      <c r="I1107" s="119"/>
      <c r="J1107" s="119"/>
      <c r="K1107" s="121"/>
      <c r="L1107" s="119"/>
      <c r="M1107" s="119"/>
      <c r="N1107" s="119"/>
    </row>
    <row r="1108" spans="2:14">
      <c r="B1108" s="665" t="s">
        <v>1040</v>
      </c>
      <c r="C1108" s="665"/>
      <c r="D1108" s="665"/>
      <c r="E1108" s="665"/>
      <c r="F1108" s="665"/>
      <c r="G1108" s="665"/>
      <c r="H1108" s="665"/>
      <c r="I1108" s="665"/>
      <c r="J1108" s="665"/>
      <c r="K1108" s="665"/>
      <c r="L1108" s="665"/>
      <c r="M1108" s="665"/>
      <c r="N1108" s="665"/>
    </row>
    <row r="1109" spans="2:14">
      <c r="B1109" s="108"/>
      <c r="C1109" s="108"/>
      <c r="D1109" s="108"/>
      <c r="E1109" s="108"/>
      <c r="F1109" s="108"/>
      <c r="G1109" s="108"/>
      <c r="H1109" s="108"/>
      <c r="I1109" s="108"/>
      <c r="J1109" s="108"/>
      <c r="K1109" s="108"/>
      <c r="L1109" s="108"/>
      <c r="M1109" s="108"/>
      <c r="N1109" s="108"/>
    </row>
    <row r="1110" spans="2:14">
      <c r="B1110" s="125" t="s">
        <v>866</v>
      </c>
      <c r="C1110" s="663" t="s">
        <v>1041</v>
      </c>
      <c r="D1110" s="663"/>
      <c r="E1110" s="663"/>
      <c r="F1110" s="663"/>
      <c r="G1110" s="663"/>
      <c r="H1110" s="663"/>
      <c r="I1110" s="663"/>
      <c r="J1110" s="663"/>
      <c r="K1110" s="663"/>
      <c r="L1110" s="663"/>
      <c r="M1110" s="663"/>
      <c r="N1110" s="663"/>
    </row>
    <row r="1111" spans="2:14">
      <c r="B1111" s="115" t="s">
        <v>1308</v>
      </c>
      <c r="C1111" s="666" t="s">
        <v>1670</v>
      </c>
      <c r="D1111" s="667"/>
      <c r="E1111" s="667"/>
      <c r="F1111" s="667"/>
      <c r="G1111" s="667"/>
      <c r="H1111" s="667"/>
      <c r="I1111" s="667"/>
      <c r="J1111" s="667"/>
      <c r="K1111" s="667"/>
      <c r="L1111" s="667"/>
      <c r="M1111" s="667"/>
      <c r="N1111" s="668"/>
    </row>
    <row r="1112" spans="2:14">
      <c r="B1112" s="115" t="s">
        <v>1275</v>
      </c>
      <c r="C1112" s="666" t="s">
        <v>1671</v>
      </c>
      <c r="D1112" s="667"/>
      <c r="E1112" s="667"/>
      <c r="F1112" s="667"/>
      <c r="G1112" s="667"/>
      <c r="H1112" s="667"/>
      <c r="I1112" s="667"/>
      <c r="J1112" s="667"/>
      <c r="K1112" s="667"/>
      <c r="L1112" s="667"/>
      <c r="M1112" s="667"/>
      <c r="N1112" s="668"/>
    </row>
    <row r="1113" spans="2:14">
      <c r="B1113" s="115"/>
      <c r="C1113" s="669"/>
      <c r="D1113" s="670"/>
      <c r="E1113" s="670"/>
      <c r="F1113" s="670"/>
      <c r="G1113" s="670"/>
      <c r="H1113" s="670"/>
      <c r="I1113" s="670"/>
      <c r="J1113" s="670"/>
      <c r="K1113" s="670"/>
      <c r="L1113" s="670"/>
      <c r="M1113" s="670"/>
      <c r="N1113" s="671"/>
    </row>
    <row r="1114" spans="2:14">
      <c r="B1114" s="672"/>
      <c r="C1114" s="672"/>
      <c r="D1114" s="672"/>
      <c r="E1114" s="672"/>
      <c r="F1114" s="672"/>
      <c r="G1114" s="672"/>
      <c r="H1114" s="672"/>
      <c r="I1114" s="672"/>
      <c r="J1114" s="672"/>
      <c r="K1114" s="672"/>
      <c r="L1114" s="672"/>
      <c r="M1114" s="672"/>
      <c r="N1114" s="672"/>
    </row>
    <row r="1115" spans="2:14">
      <c r="B1115" s="111"/>
      <c r="C1115" s="111"/>
      <c r="D1115" s="111"/>
      <c r="E1115" s="111"/>
      <c r="F1115" s="111"/>
      <c r="G1115" s="111"/>
      <c r="H1115" s="660" t="s">
        <v>1046</v>
      </c>
      <c r="I1115" s="661"/>
      <c r="J1115" s="662"/>
      <c r="K1115" s="482" t="s">
        <v>1523</v>
      </c>
      <c r="L1115" s="483"/>
      <c r="M1115" s="483"/>
      <c r="N1115" s="484"/>
    </row>
    <row r="1116" spans="2:14">
      <c r="B1116" s="111"/>
      <c r="C1116" s="111"/>
      <c r="D1116" s="111"/>
      <c r="E1116" s="111"/>
      <c r="F1116" s="111"/>
      <c r="G1116" s="111"/>
      <c r="H1116" s="111"/>
      <c r="I1116" s="111"/>
      <c r="J1116" s="111"/>
      <c r="K1116" s="111"/>
      <c r="L1116" s="111"/>
      <c r="M1116" s="111"/>
      <c r="N1116" s="111"/>
    </row>
    <row r="1117" spans="2:14">
      <c r="B1117" s="672"/>
      <c r="C1117" s="672"/>
      <c r="D1117" s="672"/>
      <c r="E1117" s="672"/>
      <c r="F1117" s="672"/>
      <c r="G1117" s="672"/>
      <c r="H1117" s="672"/>
      <c r="I1117" s="672"/>
      <c r="J1117" s="672"/>
      <c r="K1117" s="672"/>
      <c r="L1117" s="672"/>
      <c r="M1117" s="672"/>
      <c r="N1117" s="672"/>
    </row>
    <row r="1118" spans="2:14">
      <c r="B1118" s="663" t="s">
        <v>1047</v>
      </c>
      <c r="C1118" s="663"/>
      <c r="D1118" s="663"/>
      <c r="E1118" s="663"/>
      <c r="F1118" s="663" t="s">
        <v>1048</v>
      </c>
      <c r="G1118" s="663"/>
      <c r="H1118" s="663"/>
      <c r="I1118" s="663"/>
      <c r="J1118" s="663"/>
      <c r="K1118" s="663" t="s">
        <v>878</v>
      </c>
      <c r="L1118" s="663"/>
      <c r="M1118" s="663"/>
      <c r="N1118" s="663"/>
    </row>
    <row r="1119" spans="2:14">
      <c r="B1119" s="521" t="s">
        <v>1544</v>
      </c>
      <c r="C1119" s="522"/>
      <c r="D1119" s="522"/>
      <c r="E1119" s="523"/>
      <c r="F1119" s="521" t="s">
        <v>1049</v>
      </c>
      <c r="G1119" s="522"/>
      <c r="H1119" s="522"/>
      <c r="I1119" s="522"/>
      <c r="J1119" s="523"/>
      <c r="K1119" s="1020" t="s">
        <v>1050</v>
      </c>
      <c r="L1119" s="522"/>
      <c r="M1119" s="522"/>
      <c r="N1119" s="523"/>
    </row>
    <row r="1120" spans="2:14">
      <c r="B1120" s="479"/>
      <c r="C1120" s="480"/>
      <c r="D1120" s="480"/>
      <c r="E1120" s="481"/>
      <c r="F1120" s="479"/>
      <c r="G1120" s="480"/>
      <c r="H1120" s="480"/>
      <c r="I1120" s="480"/>
      <c r="J1120" s="481"/>
      <c r="K1120" s="659"/>
      <c r="L1120" s="480"/>
      <c r="M1120" s="480"/>
      <c r="N1120" s="481"/>
    </row>
    <row r="1121" spans="2:14">
      <c r="B1121" s="479"/>
      <c r="C1121" s="480"/>
      <c r="D1121" s="480"/>
      <c r="E1121" s="481"/>
      <c r="F1121" s="479"/>
      <c r="G1121" s="480"/>
      <c r="H1121" s="480"/>
      <c r="I1121" s="480"/>
      <c r="J1121" s="481"/>
      <c r="K1121" s="659"/>
      <c r="L1121" s="480"/>
      <c r="M1121" s="480"/>
      <c r="N1121" s="481"/>
    </row>
    <row r="1122" spans="2:14">
      <c r="B1122" s="655" t="s">
        <v>1549</v>
      </c>
      <c r="C1122" s="656"/>
      <c r="D1122" s="656"/>
      <c r="E1122" s="657"/>
      <c r="F1122" s="470" t="s">
        <v>1051</v>
      </c>
      <c r="G1122" s="471"/>
      <c r="H1122" s="471"/>
      <c r="I1122" s="471"/>
      <c r="J1122" s="472"/>
      <c r="K1122" s="473" t="s">
        <v>1052</v>
      </c>
      <c r="L1122" s="471"/>
      <c r="M1122" s="471"/>
      <c r="N1122" s="472"/>
    </row>
    <row r="1123" spans="2:14">
      <c r="B1123" s="127"/>
      <c r="C1123" s="658"/>
      <c r="D1123" s="658"/>
      <c r="E1123" s="658"/>
      <c r="F1123" s="658"/>
      <c r="G1123" s="658"/>
      <c r="H1123" s="658"/>
      <c r="I1123" s="658"/>
      <c r="J1123" s="658"/>
      <c r="N1123" s="117" t="s">
        <v>1055</v>
      </c>
    </row>
    <row r="1124" spans="2:14">
      <c r="B1124" s="485" t="s">
        <v>1053</v>
      </c>
      <c r="C1124" s="486"/>
      <c r="D1124" s="486"/>
      <c r="E1124" s="487"/>
    </row>
    <row r="1125" spans="2:14">
      <c r="B1125" s="526" t="s">
        <v>1524</v>
      </c>
      <c r="C1125" s="527"/>
      <c r="D1125" s="527"/>
      <c r="E1125" s="528"/>
    </row>
    <row r="1126" spans="2:14">
      <c r="B1126" s="128"/>
      <c r="C1126" s="126"/>
      <c r="D1126" s="126"/>
      <c r="E1126" s="129"/>
    </row>
    <row r="1127" spans="2:14">
      <c r="B1127" s="476"/>
      <c r="C1127" s="477"/>
      <c r="D1127" s="477"/>
      <c r="E1127" s="478"/>
    </row>
    <row r="1128" spans="2:14">
      <c r="B1128" s="467" t="s">
        <v>1054</v>
      </c>
      <c r="C1128" s="468"/>
      <c r="D1128" s="468"/>
      <c r="E1128" s="469"/>
    </row>
    <row r="1130" spans="2:14">
      <c r="B1130" s="815" t="s">
        <v>894</v>
      </c>
      <c r="C1130" s="815"/>
      <c r="D1130" s="815"/>
      <c r="E1130" s="815"/>
      <c r="F1130" s="815"/>
      <c r="G1130" s="815"/>
      <c r="H1130" s="815"/>
      <c r="I1130" s="815"/>
      <c r="J1130" s="815"/>
      <c r="K1130" s="815"/>
      <c r="L1130" s="815"/>
      <c r="M1130" s="815"/>
      <c r="N1130" s="815"/>
    </row>
    <row r="1131" spans="2:14" ht="27.75">
      <c r="B1131" s="816" t="s">
        <v>895</v>
      </c>
      <c r="C1131" s="816"/>
      <c r="D1131" s="816"/>
      <c r="E1131" s="816"/>
      <c r="F1131" s="816"/>
      <c r="G1131" s="816"/>
      <c r="H1131" s="816"/>
      <c r="I1131" s="816"/>
      <c r="J1131" s="816"/>
      <c r="K1131" s="816"/>
      <c r="L1131" s="816"/>
      <c r="M1131" s="816"/>
      <c r="N1131" s="816"/>
    </row>
    <row r="1132" spans="2:14">
      <c r="N1132" s="817" t="s">
        <v>1672</v>
      </c>
    </row>
    <row r="1133" spans="2:14">
      <c r="B1133" s="665" t="s">
        <v>897</v>
      </c>
      <c r="C1133" s="665"/>
      <c r="D1133" s="665"/>
      <c r="E1133" s="665"/>
      <c r="F1133" s="665"/>
      <c r="G1133" s="665"/>
      <c r="H1133" s="665"/>
      <c r="I1133" s="665"/>
      <c r="J1133" s="665"/>
      <c r="K1133" s="665"/>
      <c r="L1133" s="665"/>
      <c r="M1133" s="665"/>
      <c r="N1133" s="817"/>
    </row>
    <row r="1134" spans="2:14">
      <c r="M1134" s="101" t="s">
        <v>898</v>
      </c>
      <c r="N1134" s="101" t="str">
        <f>C1167</f>
        <v>C1 - A2</v>
      </c>
    </row>
    <row r="1135" spans="2:14">
      <c r="B1135" s="488" t="s">
        <v>899</v>
      </c>
      <c r="C1135" s="490"/>
      <c r="D1135" s="103"/>
      <c r="E1135" s="104">
        <v>5</v>
      </c>
      <c r="F1135" s="670" t="s">
        <v>900</v>
      </c>
      <c r="G1135" s="670"/>
      <c r="H1135" s="670"/>
      <c r="I1135" s="670"/>
      <c r="J1135" s="670"/>
      <c r="K1135" s="670"/>
      <c r="L1135" s="670"/>
      <c r="M1135" s="670"/>
      <c r="N1135" s="671"/>
    </row>
    <row r="1136" spans="2:14">
      <c r="B1136" s="488" t="s">
        <v>901</v>
      </c>
      <c r="C1136" s="490"/>
      <c r="D1136" s="103"/>
      <c r="E1136" s="104" t="s">
        <v>891</v>
      </c>
      <c r="F1136" s="670" t="s">
        <v>902</v>
      </c>
      <c r="G1136" s="670"/>
      <c r="H1136" s="670"/>
      <c r="I1136" s="670"/>
      <c r="J1136" s="670"/>
      <c r="K1136" s="670"/>
      <c r="L1136" s="670"/>
      <c r="M1136" s="670"/>
      <c r="N1136" s="671"/>
    </row>
    <row r="1137" spans="2:14">
      <c r="B1137" s="488" t="s">
        <v>903</v>
      </c>
      <c r="C1137" s="490"/>
      <c r="D1137" s="103"/>
      <c r="E1137" s="104" t="s">
        <v>904</v>
      </c>
      <c r="F1137" s="670" t="s">
        <v>905</v>
      </c>
      <c r="G1137" s="670"/>
      <c r="H1137" s="670"/>
      <c r="I1137" s="670"/>
      <c r="J1137" s="670"/>
      <c r="K1137" s="670"/>
      <c r="L1137" s="670"/>
      <c r="M1137" s="670"/>
      <c r="N1137" s="671"/>
    </row>
    <row r="1138" spans="2:14">
      <c r="B1138" s="488" t="s">
        <v>906</v>
      </c>
      <c r="C1138" s="490"/>
      <c r="D1138" s="103"/>
      <c r="E1138" s="105" t="s">
        <v>907</v>
      </c>
      <c r="F1138" s="670" t="s">
        <v>908</v>
      </c>
      <c r="G1138" s="670"/>
      <c r="H1138" s="670"/>
      <c r="I1138" s="670"/>
      <c r="J1138" s="670"/>
      <c r="K1138" s="670"/>
      <c r="L1138" s="670"/>
      <c r="M1138" s="670"/>
      <c r="N1138" s="671"/>
    </row>
    <row r="1139" spans="2:14">
      <c r="B1139" s="488" t="s">
        <v>909</v>
      </c>
      <c r="C1139" s="490"/>
      <c r="D1139" s="106"/>
      <c r="E1139" s="107"/>
      <c r="F1139" s="670" t="s">
        <v>910</v>
      </c>
      <c r="G1139" s="670"/>
      <c r="H1139" s="670"/>
      <c r="I1139" s="670"/>
      <c r="J1139" s="670"/>
      <c r="K1139" s="670"/>
      <c r="L1139" s="670"/>
      <c r="M1139" s="670"/>
      <c r="N1139" s="671"/>
    </row>
    <row r="1141" spans="2:14">
      <c r="B1141" s="665" t="s">
        <v>911</v>
      </c>
      <c r="C1141" s="665"/>
      <c r="D1141" s="665"/>
      <c r="E1141" s="665"/>
      <c r="F1141" s="665"/>
      <c r="G1141" s="665"/>
      <c r="H1141" s="665"/>
      <c r="I1141" s="665"/>
      <c r="J1141" s="665"/>
      <c r="K1141" s="665"/>
      <c r="L1141" s="665"/>
      <c r="M1141" s="665"/>
      <c r="N1141" s="665"/>
    </row>
    <row r="1142" spans="2:14">
      <c r="B1142" s="108"/>
      <c r="C1142" s="108"/>
      <c r="D1142" s="108"/>
      <c r="E1142" s="108"/>
      <c r="F1142" s="108"/>
      <c r="G1142" s="108"/>
      <c r="H1142" s="108"/>
      <c r="I1142" s="108"/>
      <c r="J1142" s="108"/>
      <c r="K1142" s="108"/>
      <c r="L1142" s="108"/>
      <c r="M1142" s="108"/>
      <c r="N1142" s="108"/>
    </row>
    <row r="1143" spans="2:14">
      <c r="B1143" s="599" t="s">
        <v>912</v>
      </c>
      <c r="C1143" s="599"/>
      <c r="D1143" s="599"/>
      <c r="E1143" s="599"/>
      <c r="F1143" s="599"/>
      <c r="G1143" s="599"/>
      <c r="H1143" s="599"/>
      <c r="I1143" s="599"/>
      <c r="J1143" s="599"/>
      <c r="K1143" s="599"/>
      <c r="L1143" s="599"/>
      <c r="M1143" s="599"/>
      <c r="N1143" s="599"/>
    </row>
    <row r="1144" spans="2:14" ht="25.5">
      <c r="B1144" s="109" t="s">
        <v>913</v>
      </c>
      <c r="C1144" s="812" t="s">
        <v>914</v>
      </c>
      <c r="D1144" s="813"/>
      <c r="E1144" s="809" t="s">
        <v>915</v>
      </c>
      <c r="F1144" s="809"/>
      <c r="G1144" s="809"/>
      <c r="H1144" s="809"/>
      <c r="I1144" s="809"/>
      <c r="J1144" s="809"/>
      <c r="K1144" s="809"/>
      <c r="L1144" s="809"/>
      <c r="M1144" s="809"/>
      <c r="N1144" s="810"/>
    </row>
    <row r="1145" spans="2:14" ht="38.25">
      <c r="B1145" s="109" t="s">
        <v>916</v>
      </c>
      <c r="C1145" s="812">
        <v>1.4</v>
      </c>
      <c r="D1145" s="813"/>
      <c r="E1145" s="809" t="s">
        <v>917</v>
      </c>
      <c r="F1145" s="809"/>
      <c r="G1145" s="809"/>
      <c r="H1145" s="809"/>
      <c r="I1145" s="809"/>
      <c r="J1145" s="809"/>
      <c r="K1145" s="809"/>
      <c r="L1145" s="809"/>
      <c r="M1145" s="809"/>
      <c r="N1145" s="810"/>
    </row>
    <row r="1146" spans="2:14">
      <c r="B1146" s="110" t="s">
        <v>918</v>
      </c>
      <c r="C1146" s="812" t="s">
        <v>889</v>
      </c>
      <c r="D1146" s="813"/>
      <c r="E1146" s="809" t="s">
        <v>919</v>
      </c>
      <c r="F1146" s="809"/>
      <c r="G1146" s="809"/>
      <c r="H1146" s="809"/>
      <c r="I1146" s="809"/>
      <c r="J1146" s="809"/>
      <c r="K1146" s="809"/>
      <c r="L1146" s="809"/>
      <c r="M1146" s="809"/>
      <c r="N1146" s="810"/>
    </row>
    <row r="1147" spans="2:14">
      <c r="B1147" s="110" t="s">
        <v>920</v>
      </c>
      <c r="C1147" s="807" t="s">
        <v>890</v>
      </c>
      <c r="D1147" s="808"/>
      <c r="E1147" s="809" t="s">
        <v>921</v>
      </c>
      <c r="F1147" s="809"/>
      <c r="G1147" s="809"/>
      <c r="H1147" s="809"/>
      <c r="I1147" s="809"/>
      <c r="J1147" s="809"/>
      <c r="K1147" s="809"/>
      <c r="L1147" s="809"/>
      <c r="M1147" s="809"/>
      <c r="N1147" s="810"/>
    </row>
    <row r="1148" spans="2:14">
      <c r="B1148" s="611"/>
      <c r="C1148" s="611"/>
      <c r="D1148" s="611"/>
      <c r="E1148" s="611"/>
      <c r="F1148" s="611"/>
      <c r="G1148" s="611"/>
      <c r="H1148" s="611"/>
      <c r="I1148" s="611"/>
      <c r="J1148" s="611"/>
      <c r="K1148" s="611"/>
      <c r="L1148" s="611"/>
      <c r="M1148" s="611"/>
      <c r="N1148" s="611"/>
    </row>
    <row r="1149" spans="2:14">
      <c r="B1149" s="599" t="s">
        <v>922</v>
      </c>
      <c r="C1149" s="599"/>
      <c r="D1149" s="599"/>
      <c r="E1149" s="599"/>
      <c r="F1149" s="599"/>
      <c r="G1149" s="599"/>
      <c r="H1149" s="599"/>
      <c r="I1149" s="599"/>
      <c r="J1149" s="599"/>
      <c r="K1149" s="599"/>
      <c r="L1149" s="599"/>
      <c r="M1149" s="599"/>
      <c r="N1149" s="599"/>
    </row>
    <row r="1150" spans="2:14">
      <c r="B1150" s="102" t="s">
        <v>923</v>
      </c>
      <c r="C1150" s="666" t="s">
        <v>924</v>
      </c>
      <c r="D1150" s="667"/>
      <c r="E1150" s="667"/>
      <c r="F1150" s="668"/>
      <c r="G1150" s="112" t="s">
        <v>925</v>
      </c>
      <c r="H1150" s="666" t="s">
        <v>926</v>
      </c>
      <c r="I1150" s="667"/>
      <c r="J1150" s="667"/>
      <c r="K1150" s="667"/>
      <c r="L1150" s="667"/>
      <c r="M1150" s="667"/>
      <c r="N1150" s="668"/>
    </row>
    <row r="1151" spans="2:14">
      <c r="B1151" s="102" t="s">
        <v>927</v>
      </c>
      <c r="C1151" s="666" t="s">
        <v>928</v>
      </c>
      <c r="D1151" s="667"/>
      <c r="E1151" s="667"/>
      <c r="F1151" s="667"/>
      <c r="G1151" s="667"/>
      <c r="H1151" s="667"/>
      <c r="I1151" s="667"/>
      <c r="J1151" s="667"/>
      <c r="K1151" s="667"/>
      <c r="L1151" s="667"/>
      <c r="M1151" s="667"/>
      <c r="N1151" s="668"/>
    </row>
    <row r="1152" spans="2:14">
      <c r="B1152" s="1310" t="s">
        <v>929</v>
      </c>
      <c r="C1152" s="1310"/>
      <c r="D1152" s="1310"/>
      <c r="E1152" s="1310"/>
      <c r="F1152" s="1310"/>
      <c r="G1152" s="1310"/>
      <c r="H1152" s="1310"/>
      <c r="I1152" s="1310"/>
      <c r="J1152" s="1310"/>
      <c r="K1152" s="1310"/>
      <c r="L1152" s="1310"/>
      <c r="M1152" s="1310"/>
      <c r="N1152" s="1310"/>
    </row>
    <row r="1153" spans="2:14">
      <c r="B1153" s="1311" t="s">
        <v>930</v>
      </c>
      <c r="C1153" s="1312"/>
      <c r="D1153" s="1312"/>
      <c r="E1153" s="1312"/>
      <c r="F1153" s="1312"/>
      <c r="G1153" s="1312"/>
      <c r="H1153" s="1313"/>
      <c r="I1153" s="1311" t="s">
        <v>931</v>
      </c>
      <c r="J1153" s="1312"/>
      <c r="K1153" s="1312"/>
      <c r="L1153" s="1312"/>
      <c r="M1153" s="1312"/>
      <c r="N1153" s="1313"/>
    </row>
    <row r="1154" spans="2:14">
      <c r="B1154" s="1304" t="s">
        <v>932</v>
      </c>
      <c r="C1154" s="1305"/>
      <c r="D1154" s="1305"/>
      <c r="E1154" s="1305"/>
      <c r="F1154" s="1305"/>
      <c r="G1154" s="1305"/>
      <c r="H1154" s="1306"/>
      <c r="I1154" s="1307" t="s">
        <v>933</v>
      </c>
      <c r="J1154" s="1308"/>
      <c r="K1154" s="1308"/>
      <c r="L1154" s="1308"/>
      <c r="M1154" s="1308"/>
      <c r="N1154" s="1309"/>
    </row>
    <row r="1156" spans="2:14">
      <c r="B1156" s="665" t="s">
        <v>934</v>
      </c>
      <c r="C1156" s="665"/>
      <c r="D1156" s="665"/>
      <c r="E1156" s="665"/>
      <c r="F1156" s="665"/>
      <c r="G1156" s="665"/>
      <c r="H1156" s="665"/>
      <c r="I1156" s="665"/>
      <c r="J1156" s="665"/>
      <c r="K1156" s="665"/>
      <c r="L1156" s="665"/>
      <c r="M1156" s="665"/>
      <c r="N1156" s="665"/>
    </row>
    <row r="1157" spans="2:14">
      <c r="B1157" s="672"/>
      <c r="C1157" s="672"/>
      <c r="D1157" s="672"/>
      <c r="E1157" s="672"/>
      <c r="F1157" s="672"/>
      <c r="G1157" s="672"/>
      <c r="H1157" s="672"/>
      <c r="I1157" s="672"/>
      <c r="J1157" s="672"/>
      <c r="K1157" s="672"/>
      <c r="L1157" s="672"/>
      <c r="M1157" s="672"/>
      <c r="N1157" s="672"/>
    </row>
    <row r="1158" spans="2:14">
      <c r="B1158" s="599" t="s">
        <v>832</v>
      </c>
      <c r="C1158" s="599"/>
      <c r="D1158" s="599"/>
      <c r="E1158" s="599"/>
      <c r="F1158" s="599"/>
      <c r="G1158" s="599"/>
      <c r="H1158" s="599"/>
      <c r="I1158" s="599"/>
      <c r="J1158" s="599"/>
      <c r="K1158" s="599"/>
      <c r="L1158" s="599"/>
      <c r="M1158" s="599"/>
      <c r="N1158" s="599"/>
    </row>
    <row r="1159" spans="2:14">
      <c r="B1159" s="799" t="s">
        <v>935</v>
      </c>
      <c r="C1159" s="1064" t="s">
        <v>1139</v>
      </c>
      <c r="D1159" s="1065"/>
      <c r="E1159" s="1065"/>
      <c r="F1159" s="1065"/>
      <c r="G1159" s="1065"/>
      <c r="H1159" s="1065"/>
      <c r="I1159" s="1065"/>
      <c r="J1159" s="1065"/>
      <c r="K1159" s="1065"/>
      <c r="L1159" s="1066"/>
      <c r="M1159" s="795" t="s">
        <v>937</v>
      </c>
      <c r="N1159" s="797"/>
    </row>
    <row r="1160" spans="2:14">
      <c r="B1160" s="800"/>
      <c r="C1160" s="1067"/>
      <c r="D1160" s="1068"/>
      <c r="E1160" s="1068"/>
      <c r="F1160" s="1068"/>
      <c r="G1160" s="1068"/>
      <c r="H1160" s="1068"/>
      <c r="I1160" s="1068"/>
      <c r="J1160" s="1068"/>
      <c r="K1160" s="1068"/>
      <c r="L1160" s="1069"/>
      <c r="M1160" s="1064" t="s">
        <v>938</v>
      </c>
      <c r="N1160" s="1066"/>
    </row>
    <row r="1161" spans="2:14">
      <c r="B1161" s="800"/>
      <c r="C1161" s="1067"/>
      <c r="D1161" s="1068"/>
      <c r="E1161" s="1068"/>
      <c r="F1161" s="1068"/>
      <c r="G1161" s="1068"/>
      <c r="H1161" s="1068"/>
      <c r="I1161" s="1068"/>
      <c r="J1161" s="1068"/>
      <c r="K1161" s="1068"/>
      <c r="L1161" s="1069"/>
      <c r="M1161" s="1067"/>
      <c r="N1161" s="1069"/>
    </row>
    <row r="1162" spans="2:14">
      <c r="B1162" s="801"/>
      <c r="C1162" s="1070"/>
      <c r="D1162" s="1071"/>
      <c r="E1162" s="1071"/>
      <c r="F1162" s="1071"/>
      <c r="G1162" s="1071"/>
      <c r="H1162" s="1071"/>
      <c r="I1162" s="1071"/>
      <c r="J1162" s="1071"/>
      <c r="K1162" s="1071"/>
      <c r="L1162" s="1072"/>
      <c r="M1162" s="1070"/>
      <c r="N1162" s="1072"/>
    </row>
    <row r="1163" spans="2:14">
      <c r="B1163" s="611"/>
      <c r="C1163" s="611"/>
      <c r="D1163" s="611"/>
      <c r="E1163" s="611"/>
      <c r="F1163" s="611"/>
      <c r="G1163" s="611"/>
      <c r="H1163" s="611"/>
      <c r="I1163" s="611"/>
      <c r="J1163" s="611"/>
      <c r="K1163" s="611"/>
      <c r="L1163" s="611"/>
      <c r="M1163" s="611"/>
      <c r="N1163" s="611"/>
    </row>
    <row r="1164" spans="2:14">
      <c r="B1164" s="734" t="s">
        <v>939</v>
      </c>
      <c r="C1164" s="734"/>
      <c r="D1164" s="734"/>
      <c r="E1164" s="734"/>
      <c r="F1164" s="734"/>
      <c r="G1164" s="734"/>
      <c r="H1164" s="734"/>
      <c r="I1164" s="734"/>
      <c r="J1164" s="734"/>
      <c r="K1164" s="734"/>
      <c r="L1164" s="734"/>
      <c r="M1164" s="734"/>
      <c r="N1164" s="734"/>
    </row>
    <row r="1165" spans="2:14">
      <c r="B1165" s="665" t="s">
        <v>865</v>
      </c>
      <c r="C1165" s="665"/>
      <c r="D1165" s="665"/>
      <c r="E1165" s="665"/>
      <c r="F1165" s="665"/>
      <c r="G1165" s="665"/>
      <c r="H1165" s="665"/>
      <c r="I1165" s="665"/>
      <c r="J1165" s="665"/>
      <c r="K1165" s="665"/>
      <c r="L1165" s="665"/>
      <c r="M1165" s="665"/>
      <c r="N1165" s="665"/>
    </row>
    <row r="1166" spans="2:14">
      <c r="B1166" s="798"/>
      <c r="C1166" s="798"/>
      <c r="D1166" s="798"/>
      <c r="E1166" s="798"/>
      <c r="F1166" s="798"/>
      <c r="G1166" s="798"/>
      <c r="H1166" s="798"/>
      <c r="I1166" s="798"/>
      <c r="J1166" s="798"/>
      <c r="K1166" s="798"/>
      <c r="L1166" s="798"/>
      <c r="M1166" s="798"/>
      <c r="N1166" s="798"/>
    </row>
    <row r="1167" spans="2:14">
      <c r="B1167" s="110" t="s">
        <v>940</v>
      </c>
      <c r="C1167" s="675" t="s">
        <v>1317</v>
      </c>
      <c r="D1167" s="676"/>
      <c r="E1167" s="677"/>
      <c r="F1167" s="691" t="s">
        <v>942</v>
      </c>
      <c r="G1167" s="692"/>
      <c r="H1167" s="693"/>
      <c r="I1167" s="694" t="s">
        <v>1140</v>
      </c>
      <c r="J1167" s="695"/>
      <c r="K1167" s="695"/>
      <c r="L1167" s="695"/>
      <c r="M1167" s="695"/>
      <c r="N1167" s="696"/>
    </row>
    <row r="1168" spans="2:14">
      <c r="B1168" s="110" t="s">
        <v>944</v>
      </c>
      <c r="C1168" s="675" t="s">
        <v>1528</v>
      </c>
      <c r="D1168" s="676"/>
      <c r="E1168" s="677"/>
      <c r="F1168" s="795" t="s">
        <v>946</v>
      </c>
      <c r="G1168" s="796"/>
      <c r="H1168" s="797"/>
      <c r="I1168" s="675" t="s">
        <v>947</v>
      </c>
      <c r="J1168" s="676"/>
      <c r="K1168" s="677"/>
      <c r="L1168" s="691" t="s">
        <v>948</v>
      </c>
      <c r="M1168" s="693"/>
      <c r="N1168" s="115" t="s">
        <v>1552</v>
      </c>
    </row>
    <row r="1169" spans="2:14">
      <c r="B1169" s="488" t="s">
        <v>950</v>
      </c>
      <c r="C1169" s="489"/>
      <c r="D1169" s="489"/>
      <c r="E1169" s="489"/>
      <c r="F1169" s="489"/>
      <c r="G1169" s="490"/>
      <c r="H1169" s="488" t="s">
        <v>951</v>
      </c>
      <c r="I1169" s="489"/>
      <c r="J1169" s="489"/>
      <c r="K1169" s="490"/>
      <c r="L1169" s="488" t="s">
        <v>875</v>
      </c>
      <c r="M1169" s="489"/>
      <c r="N1169" s="490"/>
    </row>
    <row r="1170" spans="2:14">
      <c r="B1170" s="694" t="s">
        <v>1142</v>
      </c>
      <c r="C1170" s="695"/>
      <c r="D1170" s="695"/>
      <c r="E1170" s="695"/>
      <c r="F1170" s="695"/>
      <c r="G1170" s="696"/>
      <c r="H1170" s="675" t="s">
        <v>953</v>
      </c>
      <c r="I1170" s="676"/>
      <c r="J1170" s="676"/>
      <c r="K1170" s="677"/>
      <c r="L1170" s="675" t="s">
        <v>1090</v>
      </c>
      <c r="M1170" s="676"/>
      <c r="N1170" s="677"/>
    </row>
    <row r="1171" spans="2:14">
      <c r="B1171" s="488" t="s">
        <v>955</v>
      </c>
      <c r="C1171" s="489"/>
      <c r="D1171" s="489"/>
      <c r="E1171" s="489"/>
      <c r="F1171" s="489"/>
      <c r="G1171" s="490"/>
      <c r="H1171" s="488" t="s">
        <v>869</v>
      </c>
      <c r="I1171" s="489"/>
      <c r="J1171" s="489"/>
      <c r="K1171" s="490"/>
      <c r="L1171" s="488" t="s">
        <v>868</v>
      </c>
      <c r="M1171" s="489"/>
      <c r="N1171" s="490"/>
    </row>
    <row r="1172" spans="2:14">
      <c r="B1172" s="675" t="s">
        <v>1673</v>
      </c>
      <c r="C1172" s="676"/>
      <c r="D1172" s="676"/>
      <c r="E1172" s="676"/>
      <c r="F1172" s="676"/>
      <c r="G1172" s="677"/>
      <c r="H1172" s="675" t="s">
        <v>957</v>
      </c>
      <c r="I1172" s="676"/>
      <c r="J1172" s="676"/>
      <c r="K1172" s="677"/>
      <c r="L1172" s="675" t="s">
        <v>958</v>
      </c>
      <c r="M1172" s="676"/>
      <c r="N1172" s="677"/>
    </row>
    <row r="1173" spans="2:14">
      <c r="B1173" s="116" t="s">
        <v>867</v>
      </c>
      <c r="C1173" s="694" t="s">
        <v>1674</v>
      </c>
      <c r="D1173" s="695"/>
      <c r="E1173" s="695"/>
      <c r="F1173" s="695"/>
      <c r="G1173" s="695"/>
      <c r="H1173" s="695"/>
      <c r="I1173" s="695"/>
      <c r="J1173" s="695"/>
      <c r="K1173" s="695"/>
      <c r="L1173" s="695"/>
      <c r="M1173" s="695"/>
      <c r="N1173" s="696"/>
    </row>
    <row r="1174" spans="2:14">
      <c r="B1174" s="791" t="s">
        <v>959</v>
      </c>
      <c r="C1174" s="791"/>
      <c r="D1174" s="791"/>
      <c r="E1174" s="791"/>
      <c r="F1174" s="791"/>
      <c r="G1174" s="791"/>
      <c r="H1174" s="791"/>
      <c r="I1174" s="791"/>
      <c r="J1174" s="791"/>
      <c r="K1174" s="791"/>
      <c r="L1174" s="791"/>
      <c r="M1174" s="791"/>
      <c r="N1174" s="117" t="s">
        <v>960</v>
      </c>
    </row>
    <row r="1175" spans="2:14">
      <c r="B1175" s="599" t="s">
        <v>961</v>
      </c>
      <c r="C1175" s="599"/>
      <c r="D1175" s="599"/>
      <c r="E1175" s="599"/>
      <c r="F1175" s="599"/>
      <c r="G1175" s="599"/>
      <c r="H1175" s="599"/>
      <c r="I1175" s="599"/>
      <c r="J1175" s="599"/>
      <c r="K1175" s="599"/>
      <c r="L1175" s="599"/>
      <c r="M1175" s="599"/>
      <c r="N1175" s="599"/>
    </row>
    <row r="1176" spans="2:14" ht="25.5">
      <c r="B1176" s="110" t="s">
        <v>962</v>
      </c>
      <c r="C1176" s="786" t="s">
        <v>1531</v>
      </c>
      <c r="D1176" s="1301"/>
      <c r="E1176" s="1301"/>
      <c r="F1176" s="1301"/>
      <c r="G1176" s="1301"/>
      <c r="H1176" s="1301"/>
      <c r="I1176" s="1301"/>
      <c r="J1176" s="1301"/>
      <c r="K1176" s="1301"/>
      <c r="L1176" s="1301"/>
      <c r="M1176" s="1301"/>
      <c r="N1176" s="1302"/>
    </row>
    <row r="1177" spans="2:14">
      <c r="B1177" s="102" t="s">
        <v>964</v>
      </c>
      <c r="C1177" s="488" t="s">
        <v>965</v>
      </c>
      <c r="D1177" s="489"/>
      <c r="E1177" s="490"/>
      <c r="F1177" s="488" t="s">
        <v>966</v>
      </c>
      <c r="G1177" s="489"/>
      <c r="H1177" s="490"/>
      <c r="I1177" s="488" t="s">
        <v>967</v>
      </c>
      <c r="J1177" s="489"/>
      <c r="K1177" s="489"/>
      <c r="L1177" s="490"/>
      <c r="M1177" s="488" t="s">
        <v>184</v>
      </c>
      <c r="N1177" s="490"/>
    </row>
    <row r="1178" spans="2:14">
      <c r="B1178" s="414">
        <v>10772</v>
      </c>
      <c r="C1178" s="1188">
        <v>11112</v>
      </c>
      <c r="D1178" s="1303"/>
      <c r="E1178" s="1189"/>
      <c r="F1178" s="1188">
        <v>2569</v>
      </c>
      <c r="G1178" s="1303"/>
      <c r="H1178" s="1189"/>
      <c r="I1178" s="1188">
        <v>171</v>
      </c>
      <c r="J1178" s="1303"/>
      <c r="K1178" s="1303"/>
      <c r="L1178" s="1189"/>
      <c r="M1178" s="1188">
        <v>24624</v>
      </c>
      <c r="N1178" s="1189"/>
    </row>
    <row r="1179" spans="2:14">
      <c r="B1179" s="1298" t="s">
        <v>968</v>
      </c>
      <c r="C1179" s="1298"/>
      <c r="D1179" s="1298"/>
      <c r="E1179" s="1298"/>
      <c r="F1179" s="1298"/>
      <c r="G1179" s="1298"/>
      <c r="H1179" s="1298"/>
      <c r="I1179" s="1298"/>
      <c r="J1179" s="1298"/>
      <c r="K1179" s="1298"/>
      <c r="L1179" s="1298"/>
      <c r="M1179" s="1298"/>
      <c r="N1179" s="1298"/>
    </row>
    <row r="1180" spans="2:14">
      <c r="B1180" s="102" t="s">
        <v>969</v>
      </c>
      <c r="C1180" s="669" t="s">
        <v>1675</v>
      </c>
      <c r="D1180" s="670"/>
      <c r="E1180" s="670"/>
      <c r="F1180" s="670"/>
      <c r="G1180" s="670"/>
      <c r="H1180" s="670"/>
      <c r="I1180" s="670"/>
      <c r="J1180" s="670"/>
      <c r="K1180" s="670"/>
      <c r="L1180" s="670"/>
      <c r="M1180" s="670"/>
      <c r="N1180" s="671"/>
    </row>
    <row r="1181" spans="2:14">
      <c r="B1181" s="119"/>
      <c r="C1181" s="119"/>
      <c r="D1181" s="119"/>
      <c r="E1181" s="119"/>
      <c r="F1181" s="119"/>
      <c r="G1181" s="119"/>
      <c r="H1181" s="119"/>
      <c r="I1181" s="119"/>
      <c r="J1181" s="119"/>
      <c r="K1181" s="119"/>
      <c r="L1181" s="119"/>
      <c r="M1181" s="119"/>
      <c r="N1181" s="119"/>
    </row>
    <row r="1182" spans="2:14">
      <c r="B1182" s="665" t="s">
        <v>971</v>
      </c>
      <c r="C1182" s="665"/>
      <c r="D1182" s="665"/>
      <c r="E1182" s="665"/>
      <c r="F1182" s="665"/>
      <c r="G1182" s="665"/>
      <c r="H1182" s="665"/>
      <c r="I1182" s="665"/>
      <c r="J1182" s="665"/>
      <c r="K1182" s="665"/>
      <c r="L1182" s="665"/>
      <c r="M1182" s="665"/>
      <c r="N1182" s="665"/>
    </row>
    <row r="1183" spans="2:14">
      <c r="B1183" s="734"/>
      <c r="C1183" s="734"/>
      <c r="D1183" s="734"/>
      <c r="E1183" s="734"/>
      <c r="F1183" s="734"/>
      <c r="G1183" s="734"/>
      <c r="H1183" s="734"/>
      <c r="I1183" s="734"/>
      <c r="J1183" s="734"/>
      <c r="K1183" s="734"/>
      <c r="L1183" s="734"/>
      <c r="M1183" s="734"/>
      <c r="N1183" s="734"/>
    </row>
    <row r="1184" spans="2:14">
      <c r="B1184" s="599" t="s">
        <v>972</v>
      </c>
      <c r="C1184" s="599"/>
      <c r="D1184" s="599"/>
      <c r="E1184" s="599"/>
      <c r="F1184" s="599"/>
      <c r="G1184" s="599"/>
      <c r="H1184" s="599"/>
      <c r="I1184" s="599"/>
      <c r="J1184" s="599"/>
      <c r="K1184" s="599"/>
      <c r="L1184" s="599"/>
      <c r="M1184" s="599"/>
      <c r="N1184" s="599"/>
    </row>
    <row r="1185" spans="2:14">
      <c r="B1185" s="785" t="s">
        <v>973</v>
      </c>
      <c r="C1185" s="1299"/>
      <c r="D1185" s="1299"/>
      <c r="E1185" s="1300"/>
      <c r="F1185" s="488" t="s">
        <v>974</v>
      </c>
      <c r="G1185" s="489"/>
      <c r="H1185" s="489"/>
      <c r="I1185" s="489"/>
      <c r="J1185" s="490"/>
      <c r="K1185" s="488" t="s">
        <v>975</v>
      </c>
      <c r="L1185" s="489"/>
      <c r="M1185" s="489"/>
      <c r="N1185" s="490"/>
    </row>
    <row r="1186" spans="2:14">
      <c r="B1186" s="760">
        <v>10440</v>
      </c>
      <c r="C1186" s="761"/>
      <c r="D1186" s="761"/>
      <c r="E1186" s="762"/>
      <c r="F1186" s="675" t="s">
        <v>976</v>
      </c>
      <c r="G1186" s="676"/>
      <c r="H1186" s="676"/>
      <c r="I1186" s="676"/>
      <c r="J1186" s="677"/>
      <c r="K1186" s="675" t="s">
        <v>977</v>
      </c>
      <c r="L1186" s="676"/>
      <c r="M1186" s="676"/>
      <c r="N1186" s="677"/>
    </row>
    <row r="1187" spans="2:14">
      <c r="B1187" s="691" t="s">
        <v>978</v>
      </c>
      <c r="C1187" s="692"/>
      <c r="D1187" s="692"/>
      <c r="E1187" s="692"/>
      <c r="F1187" s="692"/>
      <c r="G1187" s="692"/>
      <c r="H1187" s="692"/>
      <c r="I1187" s="692"/>
      <c r="J1187" s="692"/>
      <c r="K1187" s="692"/>
      <c r="L1187" s="692"/>
      <c r="M1187" s="692"/>
      <c r="N1187" s="693"/>
    </row>
    <row r="1188" spans="2:14">
      <c r="B1188" s="694" t="s">
        <v>1676</v>
      </c>
      <c r="C1188" s="695"/>
      <c r="D1188" s="695"/>
      <c r="E1188" s="695"/>
      <c r="F1188" s="695"/>
      <c r="G1188" s="695"/>
      <c r="H1188" s="695"/>
      <c r="I1188" s="695"/>
      <c r="J1188" s="695"/>
      <c r="K1188" s="695"/>
      <c r="L1188" s="695"/>
      <c r="M1188" s="695"/>
      <c r="N1188" s="696"/>
    </row>
    <row r="1189" spans="2:14">
      <c r="B1189" s="120"/>
      <c r="C1189" s="120"/>
      <c r="D1189" s="120"/>
      <c r="E1189" s="120"/>
      <c r="F1189" s="120"/>
      <c r="G1189" s="120"/>
      <c r="H1189" s="120"/>
      <c r="I1189" s="120"/>
      <c r="J1189" s="120"/>
      <c r="K1189" s="120"/>
      <c r="L1189" s="120"/>
      <c r="M1189" s="120"/>
      <c r="N1189" s="120"/>
    </row>
    <row r="1190" spans="2:14">
      <c r="B1190" s="599" t="s">
        <v>870</v>
      </c>
      <c r="C1190" s="599"/>
      <c r="D1190" s="599"/>
      <c r="E1190" s="599"/>
      <c r="F1190" s="599"/>
      <c r="G1190" s="599"/>
      <c r="H1190" s="599"/>
      <c r="I1190" s="599"/>
      <c r="J1190" s="599"/>
      <c r="K1190" s="599"/>
      <c r="L1190" s="599"/>
      <c r="M1190" s="599"/>
      <c r="N1190" s="599"/>
    </row>
    <row r="1191" spans="2:14">
      <c r="B1191" s="678" t="s">
        <v>871</v>
      </c>
      <c r="C1191" s="485" t="s">
        <v>873</v>
      </c>
      <c r="D1191" s="486"/>
      <c r="E1191" s="486"/>
      <c r="F1191" s="486"/>
      <c r="G1191" s="486"/>
      <c r="H1191" s="486"/>
      <c r="I1191" s="486"/>
      <c r="J1191" s="487"/>
      <c r="K1191" s="766" t="s">
        <v>980</v>
      </c>
      <c r="L1191" s="767"/>
      <c r="M1191" s="767"/>
      <c r="N1191" s="768"/>
    </row>
    <row r="1192" spans="2:14">
      <c r="B1192" s="735"/>
      <c r="C1192" s="775" t="s">
        <v>939</v>
      </c>
      <c r="D1192" s="776"/>
      <c r="E1192" s="777"/>
      <c r="F1192" s="775" t="s">
        <v>981</v>
      </c>
      <c r="G1192" s="776"/>
      <c r="H1192" s="777"/>
      <c r="I1192" s="775" t="s">
        <v>982</v>
      </c>
      <c r="J1192" s="777"/>
      <c r="K1192" s="769"/>
      <c r="L1192" s="770"/>
      <c r="M1192" s="770"/>
      <c r="N1192" s="771"/>
    </row>
    <row r="1193" spans="2:14">
      <c r="B1193" s="679"/>
      <c r="C1193" s="1016" t="s">
        <v>983</v>
      </c>
      <c r="D1193" s="1017"/>
      <c r="E1193" s="1018"/>
      <c r="F1193" s="1016" t="s">
        <v>984</v>
      </c>
      <c r="G1193" s="1017"/>
      <c r="H1193" s="1018"/>
      <c r="I1193" s="780" t="s">
        <v>985</v>
      </c>
      <c r="J1193" s="1019"/>
      <c r="K1193" s="772"/>
      <c r="L1193" s="773"/>
      <c r="M1193" s="773"/>
      <c r="N1193" s="774"/>
    </row>
    <row r="1194" spans="2:14">
      <c r="B1194" s="113">
        <v>2023</v>
      </c>
      <c r="C1194" s="1293">
        <v>6217</v>
      </c>
      <c r="D1194" s="1294"/>
      <c r="E1194" s="1295"/>
      <c r="F1194" s="1293">
        <v>6217</v>
      </c>
      <c r="G1194" s="1294"/>
      <c r="H1194" s="1295"/>
      <c r="I1194" s="763">
        <v>9041</v>
      </c>
      <c r="J1194" s="765"/>
      <c r="K1194" s="686" t="s">
        <v>1677</v>
      </c>
      <c r="L1194" s="1296"/>
      <c r="M1194" s="1296"/>
      <c r="N1194" s="1297"/>
    </row>
    <row r="1195" spans="2:14">
      <c r="B1195" s="691" t="s">
        <v>987</v>
      </c>
      <c r="C1195" s="692"/>
      <c r="D1195" s="692"/>
      <c r="E1195" s="692"/>
      <c r="F1195" s="692"/>
      <c r="G1195" s="692"/>
      <c r="H1195" s="692"/>
      <c r="I1195" s="692"/>
      <c r="J1195" s="692"/>
      <c r="K1195" s="692"/>
      <c r="L1195" s="692"/>
      <c r="M1195" s="692"/>
      <c r="N1195" s="693"/>
    </row>
    <row r="1196" spans="2:14">
      <c r="B1196" s="694" t="s">
        <v>1678</v>
      </c>
      <c r="C1196" s="695"/>
      <c r="D1196" s="695"/>
      <c r="E1196" s="695"/>
      <c r="F1196" s="695"/>
      <c r="G1196" s="695"/>
      <c r="H1196" s="695"/>
      <c r="I1196" s="695"/>
      <c r="J1196" s="695"/>
      <c r="K1196" s="695"/>
      <c r="L1196" s="695"/>
      <c r="M1196" s="695"/>
      <c r="N1196" s="696"/>
    </row>
    <row r="1197" spans="2:14">
      <c r="B1197" s="120"/>
      <c r="C1197" s="120"/>
      <c r="D1197" s="120"/>
      <c r="E1197" s="120"/>
      <c r="F1197" s="120"/>
      <c r="G1197" s="120"/>
      <c r="H1197" s="120"/>
      <c r="I1197" s="120"/>
      <c r="J1197" s="120"/>
      <c r="K1197" s="120"/>
      <c r="L1197" s="120"/>
      <c r="M1197" s="120"/>
      <c r="N1197" s="120"/>
    </row>
    <row r="1198" spans="2:14">
      <c r="B1198" s="599" t="s">
        <v>874</v>
      </c>
      <c r="C1198" s="599"/>
      <c r="D1198" s="599"/>
      <c r="E1198" s="599"/>
      <c r="F1198" s="599"/>
      <c r="G1198" s="599"/>
      <c r="H1198" s="599"/>
      <c r="I1198" s="599"/>
      <c r="J1198" s="599"/>
      <c r="K1198" s="599"/>
      <c r="L1198" s="599"/>
      <c r="M1198" s="599"/>
      <c r="N1198" s="599"/>
    </row>
    <row r="1199" spans="2:14">
      <c r="B1199" s="116" t="s">
        <v>989</v>
      </c>
      <c r="C1199" s="675" t="s">
        <v>1502</v>
      </c>
      <c r="D1199" s="676"/>
      <c r="E1199" s="676"/>
      <c r="F1199" s="677"/>
      <c r="G1199" s="749">
        <v>9000</v>
      </c>
      <c r="H1199" s="750"/>
      <c r="I1199" s="751"/>
      <c r="J1199" s="752">
        <v>7100</v>
      </c>
      <c r="K1199" s="753"/>
      <c r="L1199" s="754"/>
      <c r="M1199" s="755">
        <v>6400</v>
      </c>
      <c r="N1199" s="756"/>
    </row>
    <row r="1200" spans="2:14">
      <c r="B1200" s="757"/>
      <c r="C1200" s="757"/>
      <c r="D1200" s="757"/>
      <c r="E1200" s="757"/>
      <c r="F1200" s="758"/>
      <c r="G1200" s="691" t="s">
        <v>991</v>
      </c>
      <c r="H1200" s="692"/>
      <c r="I1200" s="693"/>
      <c r="J1200" s="691" t="s">
        <v>992</v>
      </c>
      <c r="K1200" s="692"/>
      <c r="L1200" s="693"/>
      <c r="M1200" s="691" t="s">
        <v>993</v>
      </c>
      <c r="N1200" s="693"/>
    </row>
    <row r="1201" spans="2:14">
      <c r="B1201" s="120"/>
      <c r="C1201" s="120"/>
      <c r="D1201" s="120"/>
      <c r="E1201" s="120"/>
      <c r="F1201" s="120"/>
      <c r="G1201" s="120"/>
      <c r="H1201" s="120"/>
      <c r="I1201" s="120"/>
      <c r="J1201" s="120"/>
      <c r="K1201" s="120"/>
      <c r="L1201" s="120"/>
      <c r="M1201" s="120"/>
      <c r="N1201" s="120"/>
    </row>
    <row r="1202" spans="2:14">
      <c r="B1202" s="599" t="s">
        <v>994</v>
      </c>
      <c r="C1202" s="599"/>
      <c r="D1202" s="599"/>
      <c r="E1202" s="599"/>
      <c r="F1202" s="599"/>
      <c r="G1202" s="599"/>
      <c r="H1202" s="599"/>
      <c r="I1202" s="599"/>
      <c r="J1202" s="599"/>
      <c r="K1202" s="599"/>
      <c r="L1202" s="599"/>
      <c r="M1202" s="599"/>
      <c r="N1202" s="599"/>
    </row>
    <row r="1203" spans="2:14">
      <c r="B1203" s="678" t="s">
        <v>872</v>
      </c>
      <c r="C1203" s="485" t="s">
        <v>873</v>
      </c>
      <c r="D1203" s="486"/>
      <c r="E1203" s="486"/>
      <c r="F1203" s="486"/>
      <c r="G1203" s="486"/>
      <c r="H1203" s="486"/>
      <c r="I1203" s="487"/>
      <c r="J1203" s="1290" t="s">
        <v>876</v>
      </c>
      <c r="K1203" s="736"/>
      <c r="L1203" s="736"/>
      <c r="M1203" s="736"/>
      <c r="N1203" s="737"/>
    </row>
    <row r="1204" spans="2:14">
      <c r="B1204" s="735"/>
      <c r="C1204" s="740" t="s">
        <v>939</v>
      </c>
      <c r="D1204" s="741"/>
      <c r="E1204" s="742"/>
      <c r="F1204" s="740" t="s">
        <v>981</v>
      </c>
      <c r="G1204" s="742"/>
      <c r="H1204" s="740" t="s">
        <v>982</v>
      </c>
      <c r="I1204" s="742"/>
      <c r="J1204" s="1291"/>
      <c r="K1204" s="738"/>
      <c r="L1204" s="738"/>
      <c r="M1204" s="738"/>
      <c r="N1204" s="739"/>
    </row>
    <row r="1205" spans="2:14">
      <c r="B1205" s="679"/>
      <c r="C1205" s="1016" t="s">
        <v>983</v>
      </c>
      <c r="D1205" s="1017"/>
      <c r="E1205" s="1018"/>
      <c r="F1205" s="1016" t="s">
        <v>984</v>
      </c>
      <c r="G1205" s="1018"/>
      <c r="H1205" s="780" t="s">
        <v>985</v>
      </c>
      <c r="I1205" s="1019"/>
      <c r="J1205" s="1292"/>
      <c r="K1205" s="1014"/>
      <c r="L1205" s="1014"/>
      <c r="M1205" s="1014"/>
      <c r="N1205" s="1015"/>
    </row>
    <row r="1206" spans="2:14">
      <c r="B1206" s="102" t="s">
        <v>995</v>
      </c>
      <c r="C1206" s="787"/>
      <c r="D1206" s="788"/>
      <c r="E1206" s="789"/>
      <c r="F1206" s="763"/>
      <c r="G1206" s="765"/>
      <c r="H1206" s="763"/>
      <c r="I1206" s="765"/>
      <c r="J1206" s="1037" t="s">
        <v>1679</v>
      </c>
      <c r="K1206" s="1038"/>
      <c r="L1206" s="1038"/>
      <c r="M1206" s="1038"/>
      <c r="N1206" s="1039"/>
    </row>
    <row r="1207" spans="2:14">
      <c r="B1207" s="102" t="s">
        <v>997</v>
      </c>
      <c r="C1207" s="1282">
        <v>6217</v>
      </c>
      <c r="D1207" s="1283"/>
      <c r="E1207" s="1284"/>
      <c r="G1207" s="462">
        <v>6217</v>
      </c>
      <c r="H1207" s="1279">
        <v>9041</v>
      </c>
      <c r="I1207" s="1281"/>
      <c r="J1207" s="703"/>
      <c r="K1207" s="704"/>
      <c r="L1207" s="704"/>
      <c r="M1207" s="704"/>
      <c r="N1207" s="705"/>
    </row>
    <row r="1208" spans="2:14">
      <c r="B1208" s="102" t="s">
        <v>999</v>
      </c>
      <c r="C1208" s="1215">
        <f>G1207/H1207</f>
        <v>0.68764517199424846</v>
      </c>
      <c r="D1208" s="1216"/>
      <c r="E1208" s="1217"/>
      <c r="F1208" s="1183"/>
      <c r="G1208" s="1184"/>
      <c r="H1208" s="1183"/>
      <c r="I1208" s="1184"/>
      <c r="J1208" s="709"/>
      <c r="K1208" s="710"/>
      <c r="L1208" s="710"/>
      <c r="M1208" s="710"/>
      <c r="N1208" s="711"/>
    </row>
    <row r="1209" spans="2:14">
      <c r="B1209" s="102" t="s">
        <v>1001</v>
      </c>
      <c r="C1209" s="1282"/>
      <c r="D1209" s="1283"/>
      <c r="E1209" s="1284"/>
      <c r="F1209" s="675"/>
      <c r="G1209" s="677"/>
      <c r="H1209" s="1279"/>
      <c r="I1209" s="1281"/>
      <c r="J1209" s="1037" t="s">
        <v>1680</v>
      </c>
      <c r="K1209" s="1038"/>
      <c r="L1209" s="1038"/>
      <c r="M1209" s="1038"/>
      <c r="N1209" s="1039"/>
    </row>
    <row r="1210" spans="2:14">
      <c r="B1210" s="102" t="s">
        <v>1002</v>
      </c>
      <c r="C1210" s="1285">
        <v>7021</v>
      </c>
      <c r="D1210" s="1286"/>
      <c r="E1210" s="1287"/>
      <c r="F1210" s="1198">
        <v>7021</v>
      </c>
      <c r="G1210" s="1199"/>
      <c r="H1210" s="1288">
        <v>9747</v>
      </c>
      <c r="I1210" s="1289"/>
      <c r="J1210" s="703"/>
      <c r="K1210" s="704"/>
      <c r="L1210" s="704"/>
      <c r="M1210" s="704"/>
      <c r="N1210" s="705"/>
    </row>
    <row r="1211" spans="2:14">
      <c r="B1211" s="102" t="s">
        <v>1003</v>
      </c>
      <c r="C1211" s="1192">
        <f>F1210/H1210</f>
        <v>0.72032420231866212</v>
      </c>
      <c r="D1211" s="1193"/>
      <c r="E1211" s="1194"/>
      <c r="F1211" s="1188"/>
      <c r="G1211" s="1189"/>
      <c r="H1211" s="1188"/>
      <c r="I1211" s="1189"/>
      <c r="J1211" s="709"/>
      <c r="K1211" s="710"/>
      <c r="L1211" s="710"/>
      <c r="M1211" s="710"/>
      <c r="N1211" s="711"/>
    </row>
    <row r="1212" spans="2:14">
      <c r="B1212" s="102" t="s">
        <v>1004</v>
      </c>
      <c r="C1212" s="1215"/>
      <c r="D1212" s="1216"/>
      <c r="E1212" s="1217"/>
      <c r="F1212" s="763"/>
      <c r="G1212" s="765"/>
      <c r="H1212" s="763"/>
      <c r="I1212" s="765"/>
      <c r="J1212" s="1037"/>
      <c r="K1212" s="1038"/>
      <c r="L1212" s="1038"/>
      <c r="M1212" s="1038"/>
      <c r="N1212" s="1039"/>
    </row>
    <row r="1213" spans="2:14">
      <c r="B1213" s="102" t="s">
        <v>1005</v>
      </c>
      <c r="C1213" s="1282"/>
      <c r="D1213" s="1283"/>
      <c r="E1213" s="1284"/>
      <c r="F1213" s="763"/>
      <c r="G1213" s="765"/>
      <c r="H1213" s="763"/>
      <c r="I1213" s="765"/>
      <c r="J1213" s="703"/>
      <c r="K1213" s="704"/>
      <c r="L1213" s="704"/>
      <c r="M1213" s="704"/>
      <c r="N1213" s="705"/>
    </row>
    <row r="1214" spans="2:14">
      <c r="B1214" s="102" t="s">
        <v>1006</v>
      </c>
      <c r="C1214" s="1215"/>
      <c r="D1214" s="1216"/>
      <c r="E1214" s="1217"/>
      <c r="F1214" s="763"/>
      <c r="G1214" s="765"/>
      <c r="H1214" s="763"/>
      <c r="I1214" s="765"/>
      <c r="J1214" s="709"/>
      <c r="K1214" s="710"/>
      <c r="L1214" s="710"/>
      <c r="M1214" s="710"/>
      <c r="N1214" s="711"/>
    </row>
    <row r="1215" spans="2:14">
      <c r="B1215" s="102" t="s">
        <v>1007</v>
      </c>
      <c r="C1215" s="1279"/>
      <c r="D1215" s="1280"/>
      <c r="E1215" s="1281"/>
      <c r="F1215" s="763"/>
      <c r="G1215" s="765"/>
      <c r="H1215" s="763"/>
      <c r="I1215" s="765"/>
      <c r="J1215" s="1037"/>
      <c r="K1215" s="1038"/>
      <c r="L1215" s="1038"/>
      <c r="M1215" s="1038"/>
      <c r="N1215" s="1039"/>
    </row>
    <row r="1216" spans="2:14">
      <c r="B1216" s="102" t="s">
        <v>1008</v>
      </c>
      <c r="C1216" s="1279"/>
      <c r="D1216" s="1280"/>
      <c r="E1216" s="1281"/>
      <c r="F1216" s="763"/>
      <c r="G1216" s="765"/>
      <c r="H1216" s="763"/>
      <c r="I1216" s="765"/>
      <c r="J1216" s="703"/>
      <c r="K1216" s="704"/>
      <c r="L1216" s="704"/>
      <c r="M1216" s="704"/>
      <c r="N1216" s="705"/>
    </row>
    <row r="1217" spans="2:14">
      <c r="B1217" s="102" t="s">
        <v>1009</v>
      </c>
      <c r="C1217" s="1215"/>
      <c r="D1217" s="1216"/>
      <c r="E1217" s="1217"/>
      <c r="F1217" s="763"/>
      <c r="G1217" s="765"/>
      <c r="H1217" s="763"/>
      <c r="I1217" s="765"/>
      <c r="J1217" s="709"/>
      <c r="K1217" s="710"/>
      <c r="L1217" s="710"/>
      <c r="M1217" s="710"/>
      <c r="N1217" s="711"/>
    </row>
    <row r="1218" spans="2:14">
      <c r="B1218" s="697" t="s">
        <v>1010</v>
      </c>
      <c r="C1218" s="697"/>
      <c r="D1218" s="697"/>
      <c r="E1218" s="697"/>
      <c r="F1218" s="697"/>
      <c r="G1218" s="697"/>
      <c r="H1218" s="697"/>
      <c r="I1218" s="697"/>
      <c r="J1218" s="697"/>
      <c r="K1218" s="697"/>
      <c r="L1218" s="697"/>
      <c r="M1218" s="697"/>
      <c r="N1218" s="117" t="s">
        <v>1011</v>
      </c>
    </row>
    <row r="1219" spans="2:14">
      <c r="B1219" s="665" t="s">
        <v>1012</v>
      </c>
      <c r="C1219" s="665"/>
      <c r="D1219" s="665"/>
      <c r="E1219" s="665"/>
      <c r="F1219" s="665"/>
      <c r="G1219" s="665"/>
      <c r="H1219" s="665"/>
      <c r="I1219" s="665"/>
      <c r="J1219" s="665"/>
      <c r="K1219" s="665"/>
      <c r="L1219" s="665"/>
      <c r="M1219" s="665"/>
      <c r="N1219" s="665"/>
    </row>
    <row r="1220" spans="2:14">
      <c r="B1220" s="698"/>
      <c r="C1220" s="698"/>
      <c r="D1220" s="698"/>
      <c r="E1220" s="698"/>
      <c r="F1220" s="698"/>
      <c r="G1220" s="698"/>
      <c r="H1220" s="698"/>
      <c r="I1220" s="698"/>
      <c r="J1220" s="698"/>
      <c r="K1220" s="698"/>
      <c r="L1220" s="698"/>
      <c r="M1220" s="698"/>
      <c r="N1220" s="698"/>
    </row>
    <row r="1221" spans="2:14">
      <c r="B1221" s="1278" t="s">
        <v>1013</v>
      </c>
      <c r="C1221" s="1278"/>
      <c r="D1221" s="1278"/>
      <c r="E1221" s="1278"/>
      <c r="F1221" s="1278"/>
      <c r="G1221" s="1278"/>
      <c r="H1221" s="1278"/>
      <c r="I1221" s="1278"/>
      <c r="J1221" s="1278"/>
      <c r="K1221" s="1278"/>
      <c r="L1221" s="1278"/>
      <c r="M1221" s="1278"/>
      <c r="N1221" s="1278"/>
    </row>
    <row r="1222" spans="2:14">
      <c r="B1222" s="691" t="s">
        <v>1014</v>
      </c>
      <c r="C1222" s="692"/>
      <c r="D1222" s="692"/>
      <c r="E1222" s="692"/>
      <c r="F1222" s="692"/>
      <c r="G1222" s="693"/>
      <c r="H1222" s="691" t="s">
        <v>1015</v>
      </c>
      <c r="I1222" s="692"/>
      <c r="J1222" s="692"/>
      <c r="K1222" s="692"/>
      <c r="L1222" s="692"/>
      <c r="M1222" s="692"/>
      <c r="N1222" s="693"/>
    </row>
    <row r="1223" spans="2:14">
      <c r="B1223" s="694" t="s">
        <v>1681</v>
      </c>
      <c r="C1223" s="695"/>
      <c r="D1223" s="695"/>
      <c r="E1223" s="695"/>
      <c r="F1223" s="695"/>
      <c r="G1223" s="696"/>
      <c r="H1223" s="694" t="s">
        <v>1682</v>
      </c>
      <c r="I1223" s="695"/>
      <c r="J1223" s="695"/>
      <c r="K1223" s="695"/>
      <c r="L1223" s="695"/>
      <c r="M1223" s="695"/>
      <c r="N1223" s="696"/>
    </row>
    <row r="1224" spans="2:14">
      <c r="B1224" s="488" t="s">
        <v>1018</v>
      </c>
      <c r="C1224" s="489"/>
      <c r="D1224" s="489"/>
      <c r="E1224" s="490"/>
      <c r="F1224" s="488" t="s">
        <v>875</v>
      </c>
      <c r="G1224" s="489"/>
      <c r="H1224" s="489"/>
      <c r="I1224" s="489"/>
      <c r="J1224" s="490"/>
      <c r="K1224" s="488" t="s">
        <v>869</v>
      </c>
      <c r="L1224" s="489"/>
      <c r="M1224" s="489"/>
      <c r="N1224" s="490"/>
    </row>
    <row r="1225" spans="2:14">
      <c r="B1225" s="675" t="s">
        <v>1319</v>
      </c>
      <c r="C1225" s="676"/>
      <c r="D1225" s="676"/>
      <c r="E1225" s="677"/>
      <c r="F1225" s="675" t="s">
        <v>1090</v>
      </c>
      <c r="G1225" s="676"/>
      <c r="H1225" s="676"/>
      <c r="I1225" s="676"/>
      <c r="J1225" s="677"/>
      <c r="K1225" s="675" t="s">
        <v>957</v>
      </c>
      <c r="L1225" s="676"/>
      <c r="M1225" s="676"/>
      <c r="N1225" s="677"/>
    </row>
    <row r="1226" spans="2:14">
      <c r="B1226" s="488" t="s">
        <v>1021</v>
      </c>
      <c r="C1226" s="489"/>
      <c r="D1226" s="489"/>
      <c r="E1226" s="490"/>
      <c r="F1226" s="488" t="s">
        <v>1022</v>
      </c>
      <c r="G1226" s="489"/>
      <c r="H1226" s="489"/>
      <c r="I1226" s="489"/>
      <c r="J1226" s="490"/>
      <c r="K1226" s="689" t="s">
        <v>1023</v>
      </c>
      <c r="L1226" s="1276"/>
      <c r="M1226" s="1276"/>
      <c r="N1226" s="1277"/>
    </row>
    <row r="1227" spans="2:14">
      <c r="B1227" s="675" t="s">
        <v>958</v>
      </c>
      <c r="C1227" s="676"/>
      <c r="D1227" s="676"/>
      <c r="E1227" s="677"/>
      <c r="F1227" s="675" t="s">
        <v>1567</v>
      </c>
      <c r="G1227" s="676"/>
      <c r="H1227" s="676"/>
      <c r="I1227" s="676"/>
      <c r="J1227" s="677"/>
      <c r="K1227" s="1260" t="s">
        <v>1563</v>
      </c>
      <c r="L1227" s="687"/>
      <c r="M1227" s="687"/>
      <c r="N1227" s="688"/>
    </row>
    <row r="1228" spans="2:14">
      <c r="B1228" s="120"/>
      <c r="C1228" s="120"/>
      <c r="D1228" s="120"/>
      <c r="E1228" s="120"/>
      <c r="F1228" s="120"/>
      <c r="G1228" s="120"/>
      <c r="H1228" s="120"/>
      <c r="I1228" s="120"/>
      <c r="J1228" s="120"/>
      <c r="K1228" s="120"/>
      <c r="L1228" s="120"/>
      <c r="M1228" s="120"/>
      <c r="N1228" s="120"/>
    </row>
    <row r="1229" spans="2:14">
      <c r="B1229" s="1278" t="s">
        <v>1025</v>
      </c>
      <c r="C1229" s="1278"/>
      <c r="D1229" s="1278"/>
      <c r="E1229" s="1278"/>
      <c r="F1229" s="1278"/>
      <c r="G1229" s="1278"/>
      <c r="H1229" s="1278"/>
      <c r="I1229" s="1278"/>
      <c r="J1229" s="1278"/>
      <c r="K1229" s="1278"/>
      <c r="L1229" s="1278"/>
      <c r="M1229" s="1278"/>
      <c r="N1229" s="1278"/>
    </row>
    <row r="1230" spans="2:14">
      <c r="B1230" s="691" t="s">
        <v>1026</v>
      </c>
      <c r="C1230" s="692"/>
      <c r="D1230" s="692"/>
      <c r="E1230" s="692"/>
      <c r="F1230" s="692"/>
      <c r="G1230" s="693"/>
      <c r="H1230" s="691" t="s">
        <v>1015</v>
      </c>
      <c r="I1230" s="692"/>
      <c r="J1230" s="692"/>
      <c r="K1230" s="692"/>
      <c r="L1230" s="692"/>
      <c r="M1230" s="692"/>
      <c r="N1230" s="693"/>
    </row>
    <row r="1231" spans="2:14">
      <c r="B1231" s="694" t="s">
        <v>1683</v>
      </c>
      <c r="C1231" s="695"/>
      <c r="D1231" s="695"/>
      <c r="E1231" s="695"/>
      <c r="F1231" s="695"/>
      <c r="G1231" s="696"/>
      <c r="H1231" s="694" t="s">
        <v>1684</v>
      </c>
      <c r="I1231" s="695"/>
      <c r="J1231" s="695"/>
      <c r="K1231" s="695"/>
      <c r="L1231" s="695"/>
      <c r="M1231" s="695"/>
      <c r="N1231" s="696"/>
    </row>
    <row r="1232" spans="2:14">
      <c r="B1232" s="488" t="s">
        <v>1018</v>
      </c>
      <c r="C1232" s="489"/>
      <c r="D1232" s="489"/>
      <c r="E1232" s="490"/>
      <c r="F1232" s="488" t="s">
        <v>875</v>
      </c>
      <c r="G1232" s="489"/>
      <c r="H1232" s="489"/>
      <c r="I1232" s="489"/>
      <c r="J1232" s="490"/>
      <c r="K1232" s="488" t="s">
        <v>869</v>
      </c>
      <c r="L1232" s="489"/>
      <c r="M1232" s="489"/>
      <c r="N1232" s="490"/>
    </row>
    <row r="1233" spans="2:14">
      <c r="B1233" s="675" t="s">
        <v>1319</v>
      </c>
      <c r="C1233" s="676"/>
      <c r="D1233" s="676"/>
      <c r="E1233" s="677"/>
      <c r="F1233" s="675" t="s">
        <v>1090</v>
      </c>
      <c r="G1233" s="676"/>
      <c r="H1233" s="676"/>
      <c r="I1233" s="676"/>
      <c r="J1233" s="677"/>
      <c r="K1233" s="675" t="s">
        <v>957</v>
      </c>
      <c r="L1233" s="676"/>
      <c r="M1233" s="676"/>
      <c r="N1233" s="677"/>
    </row>
    <row r="1234" spans="2:14">
      <c r="B1234" s="488" t="s">
        <v>1021</v>
      </c>
      <c r="C1234" s="489"/>
      <c r="D1234" s="489"/>
      <c r="E1234" s="490"/>
      <c r="F1234" s="488" t="s">
        <v>1022</v>
      </c>
      <c r="G1234" s="489"/>
      <c r="H1234" s="489"/>
      <c r="I1234" s="489"/>
      <c r="J1234" s="490"/>
      <c r="K1234" s="689" t="s">
        <v>1023</v>
      </c>
      <c r="L1234" s="1276"/>
      <c r="M1234" s="1276"/>
      <c r="N1234" s="1277"/>
    </row>
    <row r="1235" spans="2:14">
      <c r="B1235" s="675" t="s">
        <v>958</v>
      </c>
      <c r="C1235" s="676"/>
      <c r="D1235" s="676"/>
      <c r="E1235" s="677"/>
      <c r="F1235" s="675" t="s">
        <v>1567</v>
      </c>
      <c r="G1235" s="676"/>
      <c r="H1235" s="676"/>
      <c r="I1235" s="676"/>
      <c r="J1235" s="677"/>
      <c r="K1235" s="1260" t="s">
        <v>1563</v>
      </c>
      <c r="L1235" s="687"/>
      <c r="M1235" s="687"/>
      <c r="N1235" s="688"/>
    </row>
    <row r="1236" spans="2:14">
      <c r="B1236" s="119"/>
      <c r="C1236" s="119"/>
      <c r="D1236" s="119"/>
      <c r="E1236" s="119"/>
      <c r="F1236" s="119"/>
      <c r="G1236" s="119"/>
      <c r="H1236" s="119"/>
      <c r="I1236" s="119"/>
      <c r="J1236" s="119"/>
      <c r="K1236" s="121"/>
      <c r="L1236" s="119"/>
      <c r="M1236" s="119"/>
      <c r="N1236" s="119"/>
    </row>
    <row r="1237" spans="2:14">
      <c r="B1237" s="665" t="s">
        <v>1027</v>
      </c>
      <c r="C1237" s="665"/>
      <c r="D1237" s="665"/>
      <c r="E1237" s="665"/>
      <c r="F1237" s="665"/>
      <c r="G1237" s="665"/>
      <c r="H1237" s="665"/>
      <c r="I1237" s="665"/>
      <c r="J1237" s="665"/>
      <c r="K1237" s="665"/>
      <c r="L1237" s="665"/>
      <c r="M1237" s="665"/>
      <c r="N1237" s="665"/>
    </row>
    <row r="1238" spans="2:14">
      <c r="B1238" s="108"/>
      <c r="C1238" s="108"/>
      <c r="D1238" s="108"/>
      <c r="E1238" s="108"/>
      <c r="F1238" s="108"/>
      <c r="G1238" s="108"/>
      <c r="H1238" s="108"/>
      <c r="I1238" s="108"/>
      <c r="J1238" s="108"/>
      <c r="K1238" s="108"/>
      <c r="L1238" s="108"/>
      <c r="M1238" s="108"/>
      <c r="N1238" s="108"/>
    </row>
    <row r="1239" spans="2:14">
      <c r="B1239" s="488" t="s">
        <v>866</v>
      </c>
      <c r="C1239" s="489"/>
      <c r="D1239" s="489"/>
      <c r="E1239" s="489"/>
      <c r="F1239" s="489"/>
      <c r="G1239" s="489"/>
      <c r="H1239" s="490"/>
      <c r="I1239" s="488" t="s">
        <v>877</v>
      </c>
      <c r="J1239" s="489"/>
      <c r="K1239" s="489"/>
      <c r="L1239" s="489"/>
      <c r="M1239" s="489"/>
      <c r="N1239" s="490"/>
    </row>
    <row r="1240" spans="2:14">
      <c r="B1240" s="675" t="s">
        <v>1569</v>
      </c>
      <c r="C1240" s="676"/>
      <c r="D1240" s="676"/>
      <c r="E1240" s="676"/>
      <c r="F1240" s="676"/>
      <c r="G1240" s="676"/>
      <c r="H1240" s="677"/>
      <c r="I1240" s="675" t="s">
        <v>1570</v>
      </c>
      <c r="J1240" s="676"/>
      <c r="K1240" s="676"/>
      <c r="L1240" s="676"/>
      <c r="M1240" s="676"/>
      <c r="N1240" s="677"/>
    </row>
    <row r="1241" spans="2:14">
      <c r="B1241" s="678" t="s">
        <v>1030</v>
      </c>
      <c r="C1241" s="680" t="s">
        <v>1031</v>
      </c>
      <c r="D1241" s="681"/>
      <c r="E1241" s="681"/>
      <c r="F1241" s="681"/>
      <c r="G1241" s="681"/>
      <c r="H1241" s="682"/>
      <c r="I1241" s="488" t="s">
        <v>1032</v>
      </c>
      <c r="J1241" s="490"/>
      <c r="K1241" s="488" t="s">
        <v>1033</v>
      </c>
      <c r="L1241" s="489"/>
      <c r="M1241" s="489"/>
      <c r="N1241" s="490"/>
    </row>
    <row r="1242" spans="2:14">
      <c r="B1242" s="679"/>
      <c r="C1242" s="683"/>
      <c r="D1242" s="684"/>
      <c r="E1242" s="684"/>
      <c r="F1242" s="684"/>
      <c r="G1242" s="684"/>
      <c r="H1242" s="685"/>
      <c r="I1242" s="675" t="s">
        <v>1685</v>
      </c>
      <c r="J1242" s="677"/>
      <c r="K1242" s="675" t="s">
        <v>1572</v>
      </c>
      <c r="L1242" s="676"/>
      <c r="M1242" s="676"/>
      <c r="N1242" s="677"/>
    </row>
    <row r="1243" spans="2:14" ht="15">
      <c r="B1243" s="122"/>
      <c r="C1243" s="119"/>
      <c r="D1243" s="119"/>
      <c r="E1243" s="119"/>
      <c r="F1243" s="119"/>
      <c r="G1243" s="119"/>
      <c r="H1243" s="119"/>
      <c r="I1243" s="119"/>
      <c r="J1243" s="119"/>
      <c r="K1243" s="119"/>
      <c r="L1243" s="123"/>
      <c r="M1243" s="123"/>
      <c r="N1243" s="123"/>
    </row>
    <row r="1244" spans="2:14">
      <c r="B1244" s="665" t="s">
        <v>1036</v>
      </c>
      <c r="C1244" s="665"/>
      <c r="D1244" s="665"/>
      <c r="E1244" s="665"/>
      <c r="F1244" s="665"/>
      <c r="G1244" s="665"/>
      <c r="H1244" s="665"/>
      <c r="I1244" s="665"/>
      <c r="J1244" s="665"/>
      <c r="K1244" s="665"/>
      <c r="L1244" s="665"/>
      <c r="M1244" s="665"/>
      <c r="N1244" s="665"/>
    </row>
    <row r="1245" spans="2:14">
      <c r="B1245" s="124"/>
      <c r="C1245" s="124"/>
      <c r="D1245" s="124"/>
      <c r="E1245" s="124"/>
      <c r="F1245" s="124"/>
      <c r="G1245" s="124"/>
      <c r="H1245" s="124"/>
      <c r="I1245" s="124"/>
      <c r="J1245" s="124"/>
      <c r="K1245" s="124"/>
      <c r="L1245" s="124"/>
      <c r="M1245" s="124"/>
      <c r="N1245" s="124"/>
    </row>
    <row r="1246" spans="2:14">
      <c r="B1246" s="488" t="s">
        <v>1037</v>
      </c>
      <c r="C1246" s="489"/>
      <c r="D1246" s="489"/>
      <c r="E1246" s="489"/>
      <c r="F1246" s="489"/>
      <c r="G1246" s="490"/>
      <c r="H1246" s="488" t="s">
        <v>1032</v>
      </c>
      <c r="I1246" s="489"/>
      <c r="J1246" s="490"/>
      <c r="K1246" s="488" t="s">
        <v>1033</v>
      </c>
      <c r="L1246" s="489"/>
      <c r="M1246" s="489"/>
      <c r="N1246" s="490"/>
    </row>
    <row r="1247" spans="2:14">
      <c r="B1247" s="675" t="s">
        <v>1038</v>
      </c>
      <c r="C1247" s="676"/>
      <c r="D1247" s="676"/>
      <c r="E1247" s="676"/>
      <c r="F1247" s="676"/>
      <c r="G1247" s="677"/>
      <c r="H1247" s="675" t="s">
        <v>1039</v>
      </c>
      <c r="I1247" s="676"/>
      <c r="J1247" s="677"/>
      <c r="K1247" s="675" t="s">
        <v>1035</v>
      </c>
      <c r="L1247" s="676"/>
      <c r="M1247" s="676"/>
      <c r="N1247" s="677"/>
    </row>
    <row r="1248" spans="2:14">
      <c r="B1248" s="119"/>
      <c r="C1248" s="119"/>
      <c r="D1248" s="119"/>
      <c r="E1248" s="119"/>
      <c r="F1248" s="119"/>
      <c r="G1248" s="119"/>
      <c r="H1248" s="119"/>
      <c r="I1248" s="119"/>
      <c r="J1248" s="119"/>
      <c r="K1248" s="121"/>
      <c r="L1248" s="119"/>
      <c r="M1248" s="119"/>
      <c r="N1248" s="119"/>
    </row>
    <row r="1249" spans="2:14">
      <c r="B1249" s="665" t="s">
        <v>1040</v>
      </c>
      <c r="C1249" s="665"/>
      <c r="D1249" s="665"/>
      <c r="E1249" s="665"/>
      <c r="F1249" s="665"/>
      <c r="G1249" s="665"/>
      <c r="H1249" s="665"/>
      <c r="I1249" s="665"/>
      <c r="J1249" s="665"/>
      <c r="K1249" s="665"/>
      <c r="L1249" s="665"/>
      <c r="M1249" s="665"/>
      <c r="N1249" s="665"/>
    </row>
    <row r="1250" spans="2:14">
      <c r="B1250" s="108"/>
      <c r="C1250" s="108"/>
      <c r="D1250" s="108"/>
      <c r="E1250" s="108"/>
      <c r="F1250" s="108"/>
      <c r="G1250" s="108"/>
      <c r="H1250" s="108"/>
      <c r="I1250" s="108"/>
      <c r="J1250" s="108"/>
      <c r="K1250" s="108"/>
      <c r="L1250" s="108"/>
      <c r="M1250" s="108"/>
      <c r="N1250" s="108"/>
    </row>
    <row r="1251" spans="2:14">
      <c r="B1251" s="125" t="s">
        <v>866</v>
      </c>
      <c r="C1251" s="485" t="s">
        <v>1041</v>
      </c>
      <c r="D1251" s="486"/>
      <c r="E1251" s="486"/>
      <c r="F1251" s="486"/>
      <c r="G1251" s="486"/>
      <c r="H1251" s="486"/>
      <c r="I1251" s="486"/>
      <c r="J1251" s="486"/>
      <c r="K1251" s="486"/>
      <c r="L1251" s="486"/>
      <c r="M1251" s="486"/>
      <c r="N1251" s="487"/>
    </row>
    <row r="1252" spans="2:14">
      <c r="B1252" s="115" t="s">
        <v>1686</v>
      </c>
      <c r="C1252" s="666" t="s">
        <v>1687</v>
      </c>
      <c r="D1252" s="667"/>
      <c r="E1252" s="667"/>
      <c r="F1252" s="667"/>
      <c r="G1252" s="667"/>
      <c r="H1252" s="667"/>
      <c r="I1252" s="667"/>
      <c r="J1252" s="667"/>
      <c r="K1252" s="667"/>
      <c r="L1252" s="667"/>
      <c r="M1252" s="667"/>
      <c r="N1252" s="668"/>
    </row>
    <row r="1253" spans="2:14">
      <c r="B1253" s="115" t="s">
        <v>1359</v>
      </c>
      <c r="C1253" s="666" t="s">
        <v>1091</v>
      </c>
      <c r="D1253" s="667"/>
      <c r="E1253" s="667"/>
      <c r="F1253" s="667"/>
      <c r="G1253" s="667"/>
      <c r="H1253" s="667"/>
      <c r="I1253" s="667"/>
      <c r="J1253" s="667"/>
      <c r="K1253" s="667"/>
      <c r="L1253" s="667"/>
      <c r="M1253" s="667"/>
      <c r="N1253" s="668"/>
    </row>
    <row r="1254" spans="2:14">
      <c r="B1254" s="115" t="s">
        <v>1575</v>
      </c>
      <c r="C1254" s="669" t="s">
        <v>1688</v>
      </c>
      <c r="D1254" s="670"/>
      <c r="E1254" s="670"/>
      <c r="F1254" s="670"/>
      <c r="G1254" s="670"/>
      <c r="H1254" s="670"/>
      <c r="I1254" s="670"/>
      <c r="J1254" s="670"/>
      <c r="K1254" s="670"/>
      <c r="L1254" s="670"/>
      <c r="M1254" s="670"/>
      <c r="N1254" s="671"/>
    </row>
    <row r="1255" spans="2:14">
      <c r="B1255" s="611"/>
      <c r="C1255" s="611"/>
      <c r="D1255" s="611"/>
      <c r="E1255" s="611"/>
      <c r="F1255" s="611"/>
      <c r="G1255" s="611"/>
      <c r="H1255" s="611"/>
      <c r="I1255" s="611"/>
      <c r="J1255" s="611"/>
      <c r="K1255" s="611"/>
      <c r="L1255" s="611"/>
      <c r="M1255" s="611"/>
      <c r="N1255" s="611"/>
    </row>
    <row r="1256" spans="2:14">
      <c r="B1256" s="111"/>
      <c r="C1256" s="111"/>
      <c r="D1256" s="111"/>
      <c r="E1256" s="111"/>
      <c r="F1256" s="111"/>
      <c r="G1256" s="111"/>
      <c r="H1256" s="660" t="s">
        <v>1046</v>
      </c>
      <c r="I1256" s="661"/>
      <c r="J1256" s="662"/>
      <c r="K1256" s="482" t="s">
        <v>1662</v>
      </c>
      <c r="L1256" s="483"/>
      <c r="M1256" s="483"/>
      <c r="N1256" s="484"/>
    </row>
    <row r="1257" spans="2:14">
      <c r="B1257" s="672"/>
      <c r="C1257" s="672"/>
      <c r="D1257" s="672"/>
      <c r="E1257" s="672"/>
      <c r="F1257" s="672"/>
      <c r="G1257" s="672"/>
      <c r="H1257" s="672"/>
      <c r="I1257" s="672"/>
      <c r="J1257" s="672"/>
      <c r="K1257" s="672"/>
      <c r="L1257" s="672"/>
      <c r="M1257" s="672"/>
      <c r="N1257" s="672"/>
    </row>
    <row r="1258" spans="2:14">
      <c r="B1258" s="111"/>
      <c r="C1258" s="111"/>
      <c r="D1258" s="111"/>
      <c r="E1258" s="111"/>
      <c r="F1258" s="111"/>
      <c r="G1258" s="111"/>
      <c r="H1258" s="111"/>
      <c r="I1258" s="111"/>
      <c r="J1258" s="111"/>
      <c r="K1258" s="111"/>
      <c r="L1258" s="111"/>
      <c r="M1258" s="111"/>
      <c r="N1258" s="111"/>
    </row>
    <row r="1259" spans="2:14">
      <c r="B1259" s="485" t="s">
        <v>1047</v>
      </c>
      <c r="C1259" s="486"/>
      <c r="D1259" s="486"/>
      <c r="E1259" s="487"/>
      <c r="F1259" s="485" t="s">
        <v>1048</v>
      </c>
      <c r="G1259" s="486"/>
      <c r="H1259" s="486"/>
      <c r="I1259" s="486"/>
      <c r="J1259" s="487"/>
      <c r="K1259" s="485" t="s">
        <v>878</v>
      </c>
      <c r="L1259" s="486"/>
      <c r="M1259" s="486"/>
      <c r="N1259" s="487"/>
    </row>
    <row r="1260" spans="2:14">
      <c r="B1260" s="521" t="s">
        <v>1569</v>
      </c>
      <c r="C1260" s="522"/>
      <c r="D1260" s="522"/>
      <c r="E1260" s="523"/>
      <c r="F1260" s="521" t="s">
        <v>1049</v>
      </c>
      <c r="G1260" s="522"/>
      <c r="H1260" s="522"/>
      <c r="I1260" s="522"/>
      <c r="J1260" s="523"/>
      <c r="K1260" s="664" t="s">
        <v>1050</v>
      </c>
      <c r="L1260" s="1274"/>
      <c r="M1260" s="1274"/>
      <c r="N1260" s="1275"/>
    </row>
    <row r="1261" spans="2:14">
      <c r="B1261" s="479"/>
      <c r="C1261" s="480"/>
      <c r="D1261" s="480"/>
      <c r="E1261" s="481"/>
      <c r="F1261" s="479"/>
      <c r="G1261" s="480"/>
      <c r="H1261" s="480"/>
      <c r="I1261" s="480"/>
      <c r="J1261" s="481"/>
      <c r="K1261" s="659"/>
      <c r="L1261" s="1272"/>
      <c r="M1261" s="1272"/>
      <c r="N1261" s="1273"/>
    </row>
    <row r="1262" spans="2:14">
      <c r="B1262" s="479"/>
      <c r="C1262" s="480"/>
      <c r="D1262" s="480"/>
      <c r="E1262" s="481"/>
      <c r="F1262" s="479"/>
      <c r="G1262" s="480"/>
      <c r="H1262" s="480"/>
      <c r="I1262" s="480"/>
      <c r="J1262" s="481"/>
      <c r="K1262" s="659"/>
      <c r="L1262" s="1272"/>
      <c r="M1262" s="1272"/>
      <c r="N1262" s="1273"/>
    </row>
    <row r="1263" spans="2:14">
      <c r="B1263" s="655" t="s">
        <v>1577</v>
      </c>
      <c r="C1263" s="656"/>
      <c r="D1263" s="656"/>
      <c r="E1263" s="657"/>
      <c r="F1263" s="470" t="s">
        <v>1051</v>
      </c>
      <c r="G1263" s="471"/>
      <c r="H1263" s="471"/>
      <c r="I1263" s="471"/>
      <c r="J1263" s="472"/>
      <c r="K1263" s="473" t="s">
        <v>1052</v>
      </c>
      <c r="L1263" s="474"/>
      <c r="M1263" s="474"/>
      <c r="N1263" s="475"/>
    </row>
    <row r="1264" spans="2:14">
      <c r="B1264" s="127"/>
      <c r="C1264" s="1271"/>
      <c r="D1264" s="1271"/>
      <c r="E1264" s="1271"/>
      <c r="F1264" s="1271"/>
      <c r="G1264" s="1271"/>
      <c r="H1264" s="1271"/>
      <c r="I1264" s="1271"/>
      <c r="J1264" s="1271"/>
      <c r="N1264" s="117"/>
    </row>
    <row r="1265" spans="2:14">
      <c r="B1265" s="485" t="s">
        <v>1053</v>
      </c>
      <c r="C1265" s="486"/>
      <c r="D1265" s="486"/>
      <c r="E1265" s="487"/>
    </row>
    <row r="1266" spans="2:14">
      <c r="B1266" s="526" t="s">
        <v>1524</v>
      </c>
      <c r="C1266" s="527"/>
      <c r="D1266" s="527"/>
      <c r="E1266" s="528"/>
    </row>
    <row r="1267" spans="2:14">
      <c r="B1267" s="128"/>
      <c r="C1267" s="126"/>
      <c r="D1267" s="126"/>
      <c r="E1267" s="129"/>
    </row>
    <row r="1268" spans="2:14">
      <c r="B1268" s="476"/>
      <c r="C1268" s="477"/>
      <c r="D1268" s="477"/>
      <c r="E1268" s="478"/>
    </row>
    <row r="1269" spans="2:14">
      <c r="B1269" s="467" t="s">
        <v>1054</v>
      </c>
      <c r="C1269" s="468"/>
      <c r="D1269" s="468"/>
      <c r="E1269" s="469"/>
      <c r="N1269" s="117" t="s">
        <v>1055</v>
      </c>
    </row>
    <row r="1271" spans="2:14">
      <c r="B1271" s="815" t="s">
        <v>894</v>
      </c>
      <c r="C1271" s="815"/>
      <c r="D1271" s="815"/>
      <c r="E1271" s="815"/>
      <c r="F1271" s="815"/>
      <c r="G1271" s="815"/>
      <c r="H1271" s="815"/>
      <c r="I1271" s="815"/>
      <c r="J1271" s="815"/>
      <c r="K1271" s="815"/>
      <c r="L1271" s="815"/>
      <c r="M1271" s="815"/>
      <c r="N1271" s="815"/>
    </row>
    <row r="1272" spans="2:14" ht="27.75">
      <c r="B1272" s="816" t="s">
        <v>895</v>
      </c>
      <c r="C1272" s="816"/>
      <c r="D1272" s="816"/>
      <c r="E1272" s="816"/>
      <c r="F1272" s="816"/>
      <c r="G1272" s="816"/>
      <c r="H1272" s="816"/>
      <c r="I1272" s="816"/>
      <c r="J1272" s="816"/>
      <c r="K1272" s="816"/>
      <c r="L1272" s="816"/>
      <c r="M1272" s="816"/>
      <c r="N1272" s="816"/>
    </row>
    <row r="1273" spans="2:14">
      <c r="N1273" s="817" t="s">
        <v>1689</v>
      </c>
    </row>
    <row r="1274" spans="2:14">
      <c r="B1274" s="665" t="s">
        <v>897</v>
      </c>
      <c r="C1274" s="665"/>
      <c r="D1274" s="665"/>
      <c r="E1274" s="665"/>
      <c r="F1274" s="665"/>
      <c r="G1274" s="665"/>
      <c r="H1274" s="665"/>
      <c r="I1274" s="665"/>
      <c r="J1274" s="665"/>
      <c r="K1274" s="665"/>
      <c r="L1274" s="665"/>
      <c r="M1274" s="665"/>
      <c r="N1274" s="817"/>
    </row>
    <row r="1275" spans="2:14">
      <c r="M1275" s="101" t="s">
        <v>898</v>
      </c>
      <c r="N1275" s="101" t="str">
        <f>C1308</f>
        <v>C1 - A3</v>
      </c>
    </row>
    <row r="1276" spans="2:14">
      <c r="B1276" s="673" t="s">
        <v>899</v>
      </c>
      <c r="C1276" s="673"/>
      <c r="D1276" s="103"/>
      <c r="E1276" s="104">
        <v>5</v>
      </c>
      <c r="F1276" s="671" t="s">
        <v>900</v>
      </c>
      <c r="G1276" s="814"/>
      <c r="H1276" s="814"/>
      <c r="I1276" s="814"/>
      <c r="J1276" s="814"/>
      <c r="K1276" s="814"/>
      <c r="L1276" s="814"/>
      <c r="M1276" s="814"/>
      <c r="N1276" s="814"/>
    </row>
    <row r="1277" spans="2:14">
      <c r="B1277" s="673" t="s">
        <v>901</v>
      </c>
      <c r="C1277" s="673"/>
      <c r="D1277" s="103"/>
      <c r="E1277" s="104" t="s">
        <v>891</v>
      </c>
      <c r="F1277" s="671" t="s">
        <v>902</v>
      </c>
      <c r="G1277" s="814"/>
      <c r="H1277" s="814"/>
      <c r="I1277" s="814"/>
      <c r="J1277" s="814"/>
      <c r="K1277" s="814"/>
      <c r="L1277" s="814"/>
      <c r="M1277" s="814"/>
      <c r="N1277" s="814"/>
    </row>
    <row r="1278" spans="2:14">
      <c r="B1278" s="673" t="s">
        <v>903</v>
      </c>
      <c r="C1278" s="673"/>
      <c r="D1278" s="103"/>
      <c r="E1278" s="104" t="s">
        <v>904</v>
      </c>
      <c r="F1278" s="671" t="s">
        <v>905</v>
      </c>
      <c r="G1278" s="814"/>
      <c r="H1278" s="814"/>
      <c r="I1278" s="814"/>
      <c r="J1278" s="814"/>
      <c r="K1278" s="814"/>
      <c r="L1278" s="814"/>
      <c r="M1278" s="814"/>
      <c r="N1278" s="814"/>
    </row>
    <row r="1279" spans="2:14">
      <c r="B1279" s="673" t="s">
        <v>906</v>
      </c>
      <c r="C1279" s="673"/>
      <c r="D1279" s="103"/>
      <c r="E1279" s="105" t="s">
        <v>907</v>
      </c>
      <c r="F1279" s="671" t="s">
        <v>908</v>
      </c>
      <c r="G1279" s="814"/>
      <c r="H1279" s="814"/>
      <c r="I1279" s="814"/>
      <c r="J1279" s="814"/>
      <c r="K1279" s="814"/>
      <c r="L1279" s="814"/>
      <c r="M1279" s="814"/>
      <c r="N1279" s="814"/>
    </row>
    <row r="1280" spans="2:14">
      <c r="B1280" s="673" t="s">
        <v>909</v>
      </c>
      <c r="C1280" s="673"/>
      <c r="D1280" s="106"/>
      <c r="E1280" s="107"/>
      <c r="F1280" s="670" t="s">
        <v>910</v>
      </c>
      <c r="G1280" s="670"/>
      <c r="H1280" s="670"/>
      <c r="I1280" s="670"/>
      <c r="J1280" s="670"/>
      <c r="K1280" s="670"/>
      <c r="L1280" s="670"/>
      <c r="M1280" s="670"/>
      <c r="N1280" s="671"/>
    </row>
    <row r="1282" spans="2:14">
      <c r="B1282" s="665" t="s">
        <v>911</v>
      </c>
      <c r="C1282" s="665"/>
      <c r="D1282" s="665"/>
      <c r="E1282" s="665"/>
      <c r="F1282" s="665"/>
      <c r="G1282" s="665"/>
      <c r="H1282" s="665"/>
      <c r="I1282" s="665"/>
      <c r="J1282" s="665"/>
      <c r="K1282" s="665"/>
      <c r="L1282" s="665"/>
      <c r="M1282" s="665"/>
      <c r="N1282" s="665"/>
    </row>
    <row r="1283" spans="2:14">
      <c r="B1283" s="108"/>
      <c r="C1283" s="108"/>
      <c r="D1283" s="108"/>
      <c r="E1283" s="108"/>
      <c r="F1283" s="108"/>
      <c r="G1283" s="108"/>
      <c r="H1283" s="108"/>
      <c r="I1283" s="108"/>
      <c r="J1283" s="108"/>
      <c r="K1283" s="108"/>
      <c r="L1283" s="108"/>
      <c r="M1283" s="108"/>
      <c r="N1283" s="108"/>
    </row>
    <row r="1284" spans="2:14">
      <c r="B1284" s="599" t="s">
        <v>912</v>
      </c>
      <c r="C1284" s="599"/>
      <c r="D1284" s="599"/>
      <c r="E1284" s="599"/>
      <c r="F1284" s="599"/>
      <c r="G1284" s="599"/>
      <c r="H1284" s="599"/>
      <c r="I1284" s="599"/>
      <c r="J1284" s="599"/>
      <c r="K1284" s="599"/>
      <c r="L1284" s="599"/>
      <c r="M1284" s="599"/>
      <c r="N1284" s="599"/>
    </row>
    <row r="1285" spans="2:14" ht="25.5">
      <c r="B1285" s="109" t="s">
        <v>913</v>
      </c>
      <c r="C1285" s="812" t="s">
        <v>914</v>
      </c>
      <c r="D1285" s="813"/>
      <c r="E1285" s="809" t="s">
        <v>915</v>
      </c>
      <c r="F1285" s="809"/>
      <c r="G1285" s="809"/>
      <c r="H1285" s="809"/>
      <c r="I1285" s="809"/>
      <c r="J1285" s="809"/>
      <c r="K1285" s="809"/>
      <c r="L1285" s="809"/>
      <c r="M1285" s="809"/>
      <c r="N1285" s="810"/>
    </row>
    <row r="1286" spans="2:14" ht="38.25">
      <c r="B1286" s="109" t="s">
        <v>916</v>
      </c>
      <c r="C1286" s="812">
        <v>1.4</v>
      </c>
      <c r="D1286" s="813"/>
      <c r="E1286" s="809" t="s">
        <v>917</v>
      </c>
      <c r="F1286" s="809"/>
      <c r="G1286" s="809"/>
      <c r="H1286" s="809"/>
      <c r="I1286" s="809"/>
      <c r="J1286" s="809"/>
      <c r="K1286" s="809"/>
      <c r="L1286" s="809"/>
      <c r="M1286" s="809"/>
      <c r="N1286" s="810"/>
    </row>
    <row r="1287" spans="2:14">
      <c r="B1287" s="110" t="s">
        <v>918</v>
      </c>
      <c r="C1287" s="812" t="s">
        <v>889</v>
      </c>
      <c r="D1287" s="813"/>
      <c r="E1287" s="809" t="s">
        <v>919</v>
      </c>
      <c r="F1287" s="809"/>
      <c r="G1287" s="809"/>
      <c r="H1287" s="809"/>
      <c r="I1287" s="809"/>
      <c r="J1287" s="809"/>
      <c r="K1287" s="809"/>
      <c r="L1287" s="809"/>
      <c r="M1287" s="809"/>
      <c r="N1287" s="810"/>
    </row>
    <row r="1288" spans="2:14">
      <c r="B1288" s="110" t="s">
        <v>920</v>
      </c>
      <c r="C1288" s="807" t="s">
        <v>890</v>
      </c>
      <c r="D1288" s="808"/>
      <c r="E1288" s="809" t="s">
        <v>921</v>
      </c>
      <c r="F1288" s="809"/>
      <c r="G1288" s="809"/>
      <c r="H1288" s="809"/>
      <c r="I1288" s="809"/>
      <c r="J1288" s="809"/>
      <c r="K1288" s="809"/>
      <c r="L1288" s="809"/>
      <c r="M1288" s="809"/>
      <c r="N1288" s="810"/>
    </row>
    <row r="1289" spans="2:14">
      <c r="B1289" s="672"/>
      <c r="C1289" s="672"/>
      <c r="D1289" s="672"/>
      <c r="E1289" s="672"/>
      <c r="F1289" s="672"/>
      <c r="G1289" s="672"/>
      <c r="H1289" s="672"/>
      <c r="I1289" s="672"/>
      <c r="J1289" s="672"/>
      <c r="K1289" s="672"/>
      <c r="L1289" s="672"/>
      <c r="M1289" s="672"/>
      <c r="N1289" s="672"/>
    </row>
    <row r="1290" spans="2:14">
      <c r="B1290" s="599" t="s">
        <v>922</v>
      </c>
      <c r="C1290" s="599"/>
      <c r="D1290" s="599"/>
      <c r="E1290" s="599"/>
      <c r="F1290" s="599"/>
      <c r="G1290" s="599"/>
      <c r="H1290" s="599"/>
      <c r="I1290" s="599"/>
      <c r="J1290" s="599"/>
      <c r="K1290" s="599"/>
      <c r="L1290" s="599"/>
      <c r="M1290" s="599"/>
      <c r="N1290" s="599"/>
    </row>
    <row r="1291" spans="2:14">
      <c r="B1291" s="102" t="s">
        <v>923</v>
      </c>
      <c r="C1291" s="811" t="s">
        <v>924</v>
      </c>
      <c r="D1291" s="811"/>
      <c r="E1291" s="811"/>
      <c r="F1291" s="811"/>
      <c r="G1291" s="112" t="s">
        <v>925</v>
      </c>
      <c r="H1291" s="666" t="s">
        <v>926</v>
      </c>
      <c r="I1291" s="667"/>
      <c r="J1291" s="667"/>
      <c r="K1291" s="667"/>
      <c r="L1291" s="667"/>
      <c r="M1291" s="667"/>
      <c r="N1291" s="668"/>
    </row>
    <row r="1292" spans="2:14">
      <c r="B1292" s="102" t="s">
        <v>927</v>
      </c>
      <c r="C1292" s="666" t="s">
        <v>928</v>
      </c>
      <c r="D1292" s="667"/>
      <c r="E1292" s="667"/>
      <c r="F1292" s="667"/>
      <c r="G1292" s="667"/>
      <c r="H1292" s="667"/>
      <c r="I1292" s="667"/>
      <c r="J1292" s="667"/>
      <c r="K1292" s="667"/>
      <c r="L1292" s="667"/>
      <c r="M1292" s="667"/>
      <c r="N1292" s="668"/>
    </row>
    <row r="1293" spans="2:14">
      <c r="B1293" s="803" t="s">
        <v>929</v>
      </c>
      <c r="C1293" s="803"/>
      <c r="D1293" s="803"/>
      <c r="E1293" s="803"/>
      <c r="F1293" s="803"/>
      <c r="G1293" s="803"/>
      <c r="H1293" s="803"/>
      <c r="I1293" s="803"/>
      <c r="J1293" s="803"/>
      <c r="K1293" s="803"/>
      <c r="L1293" s="803"/>
      <c r="M1293" s="803"/>
      <c r="N1293" s="803"/>
    </row>
    <row r="1294" spans="2:14">
      <c r="B1294" s="804" t="s">
        <v>930</v>
      </c>
      <c r="C1294" s="804"/>
      <c r="D1294" s="804"/>
      <c r="E1294" s="804"/>
      <c r="F1294" s="804"/>
      <c r="G1294" s="804"/>
      <c r="H1294" s="804"/>
      <c r="I1294" s="804" t="s">
        <v>931</v>
      </c>
      <c r="J1294" s="804"/>
      <c r="K1294" s="804"/>
      <c r="L1294" s="804"/>
      <c r="M1294" s="804"/>
      <c r="N1294" s="804"/>
    </row>
    <row r="1295" spans="2:14">
      <c r="B1295" s="1103" t="s">
        <v>932</v>
      </c>
      <c r="C1295" s="1103"/>
      <c r="D1295" s="1103"/>
      <c r="E1295" s="1103"/>
      <c r="F1295" s="1103"/>
      <c r="G1295" s="1103"/>
      <c r="H1295" s="1103"/>
      <c r="I1295" s="1104" t="s">
        <v>933</v>
      </c>
      <c r="J1295" s="1104"/>
      <c r="K1295" s="1104"/>
      <c r="L1295" s="1104"/>
      <c r="M1295" s="1104"/>
      <c r="N1295" s="1104"/>
    </row>
    <row r="1297" spans="2:14">
      <c r="B1297" s="665" t="s">
        <v>934</v>
      </c>
      <c r="C1297" s="665"/>
      <c r="D1297" s="665"/>
      <c r="E1297" s="665"/>
      <c r="F1297" s="665"/>
      <c r="G1297" s="665"/>
      <c r="H1297" s="665"/>
      <c r="I1297" s="665"/>
      <c r="J1297" s="665"/>
      <c r="K1297" s="665"/>
      <c r="L1297" s="665"/>
      <c r="M1297" s="665"/>
      <c r="N1297" s="665"/>
    </row>
    <row r="1298" spans="2:14">
      <c r="B1298" s="672"/>
      <c r="C1298" s="672"/>
      <c r="D1298" s="672"/>
      <c r="E1298" s="672"/>
      <c r="F1298" s="672"/>
      <c r="G1298" s="672"/>
      <c r="H1298" s="672"/>
      <c r="I1298" s="672"/>
      <c r="J1298" s="672"/>
      <c r="K1298" s="672"/>
      <c r="L1298" s="672"/>
      <c r="M1298" s="672"/>
      <c r="N1298" s="672"/>
    </row>
    <row r="1299" spans="2:14">
      <c r="B1299" s="734" t="s">
        <v>832</v>
      </c>
      <c r="C1299" s="734"/>
      <c r="D1299" s="734"/>
      <c r="E1299" s="734"/>
      <c r="F1299" s="734"/>
      <c r="G1299" s="734"/>
      <c r="H1299" s="734"/>
      <c r="I1299" s="734"/>
      <c r="J1299" s="734"/>
      <c r="K1299" s="734"/>
      <c r="L1299" s="734"/>
      <c r="M1299" s="734"/>
      <c r="N1299" s="734"/>
    </row>
    <row r="1300" spans="2:14">
      <c r="B1300" s="799" t="s">
        <v>935</v>
      </c>
      <c r="C1300" s="790" t="s">
        <v>1144</v>
      </c>
      <c r="D1300" s="790"/>
      <c r="E1300" s="790"/>
      <c r="F1300" s="790"/>
      <c r="G1300" s="790"/>
      <c r="H1300" s="790"/>
      <c r="I1300" s="790"/>
      <c r="J1300" s="790"/>
      <c r="K1300" s="790"/>
      <c r="L1300" s="790"/>
      <c r="M1300" s="802" t="s">
        <v>937</v>
      </c>
      <c r="N1300" s="802"/>
    </row>
    <row r="1301" spans="2:14">
      <c r="B1301" s="800"/>
      <c r="C1301" s="790"/>
      <c r="D1301" s="790"/>
      <c r="E1301" s="790"/>
      <c r="F1301" s="790"/>
      <c r="G1301" s="790"/>
      <c r="H1301" s="790"/>
      <c r="I1301" s="790"/>
      <c r="J1301" s="790"/>
      <c r="K1301" s="790"/>
      <c r="L1301" s="790"/>
      <c r="M1301" s="790" t="s">
        <v>938</v>
      </c>
      <c r="N1301" s="790"/>
    </row>
    <row r="1302" spans="2:14">
      <c r="B1302" s="800"/>
      <c r="C1302" s="790"/>
      <c r="D1302" s="790"/>
      <c r="E1302" s="790"/>
      <c r="F1302" s="790"/>
      <c r="G1302" s="790"/>
      <c r="H1302" s="790"/>
      <c r="I1302" s="790"/>
      <c r="J1302" s="790"/>
      <c r="K1302" s="790"/>
      <c r="L1302" s="790"/>
      <c r="M1302" s="790"/>
      <c r="N1302" s="790"/>
    </row>
    <row r="1303" spans="2:14">
      <c r="B1303" s="801"/>
      <c r="C1303" s="790"/>
      <c r="D1303" s="790"/>
      <c r="E1303" s="790"/>
      <c r="F1303" s="790"/>
      <c r="G1303" s="790"/>
      <c r="H1303" s="790"/>
      <c r="I1303" s="790"/>
      <c r="J1303" s="790"/>
      <c r="K1303" s="790"/>
      <c r="L1303" s="790"/>
      <c r="M1303" s="790"/>
      <c r="N1303" s="790"/>
    </row>
    <row r="1304" spans="2:14">
      <c r="B1304" s="672"/>
      <c r="C1304" s="672"/>
      <c r="D1304" s="672"/>
      <c r="E1304" s="672"/>
      <c r="F1304" s="672"/>
      <c r="G1304" s="672"/>
      <c r="H1304" s="672"/>
      <c r="I1304" s="672"/>
      <c r="J1304" s="672"/>
      <c r="K1304" s="672"/>
      <c r="L1304" s="672"/>
      <c r="M1304" s="672"/>
      <c r="N1304" s="672"/>
    </row>
    <row r="1305" spans="2:14">
      <c r="B1305" s="734" t="s">
        <v>939</v>
      </c>
      <c r="C1305" s="734"/>
      <c r="D1305" s="734"/>
      <c r="E1305" s="734"/>
      <c r="F1305" s="734"/>
      <c r="G1305" s="734"/>
      <c r="H1305" s="734"/>
      <c r="I1305" s="734"/>
      <c r="J1305" s="734"/>
      <c r="K1305" s="734"/>
      <c r="L1305" s="734"/>
      <c r="M1305" s="734"/>
      <c r="N1305" s="734"/>
    </row>
    <row r="1306" spans="2:14">
      <c r="B1306" s="665" t="s">
        <v>865</v>
      </c>
      <c r="C1306" s="665"/>
      <c r="D1306" s="665"/>
      <c r="E1306" s="665"/>
      <c r="F1306" s="665"/>
      <c r="G1306" s="665"/>
      <c r="H1306" s="665"/>
      <c r="I1306" s="665"/>
      <c r="J1306" s="665"/>
      <c r="K1306" s="665"/>
      <c r="L1306" s="665"/>
      <c r="M1306" s="665"/>
      <c r="N1306" s="665"/>
    </row>
    <row r="1307" spans="2:14">
      <c r="B1307" s="798"/>
      <c r="C1307" s="798"/>
      <c r="D1307" s="798"/>
      <c r="E1307" s="798"/>
      <c r="F1307" s="798"/>
      <c r="G1307" s="798"/>
      <c r="H1307" s="798"/>
      <c r="I1307" s="798"/>
      <c r="J1307" s="798"/>
      <c r="K1307" s="798"/>
      <c r="L1307" s="798"/>
      <c r="M1307" s="798"/>
      <c r="N1307" s="798"/>
    </row>
    <row r="1308" spans="2:14">
      <c r="B1308" s="110" t="s">
        <v>940</v>
      </c>
      <c r="C1308" s="675" t="s">
        <v>1325</v>
      </c>
      <c r="D1308" s="676"/>
      <c r="E1308" s="677"/>
      <c r="F1308" s="691" t="s">
        <v>942</v>
      </c>
      <c r="G1308" s="692"/>
      <c r="H1308" s="693"/>
      <c r="I1308" s="694" t="s">
        <v>1145</v>
      </c>
      <c r="J1308" s="695"/>
      <c r="K1308" s="695"/>
      <c r="L1308" s="695"/>
      <c r="M1308" s="695"/>
      <c r="N1308" s="696"/>
    </row>
    <row r="1309" spans="2:14">
      <c r="B1309" s="110" t="s">
        <v>944</v>
      </c>
      <c r="C1309" s="675" t="s">
        <v>1080</v>
      </c>
      <c r="D1309" s="676"/>
      <c r="E1309" s="677"/>
      <c r="F1309" s="795" t="s">
        <v>946</v>
      </c>
      <c r="G1309" s="796"/>
      <c r="H1309" s="797"/>
      <c r="I1309" s="675" t="s">
        <v>947</v>
      </c>
      <c r="J1309" s="676"/>
      <c r="K1309" s="676"/>
      <c r="L1309" s="691" t="s">
        <v>948</v>
      </c>
      <c r="M1309" s="693"/>
      <c r="N1309" s="115" t="s">
        <v>949</v>
      </c>
    </row>
    <row r="1310" spans="2:14">
      <c r="B1310" s="673" t="s">
        <v>950</v>
      </c>
      <c r="C1310" s="673"/>
      <c r="D1310" s="673"/>
      <c r="E1310" s="673"/>
      <c r="F1310" s="673"/>
      <c r="G1310" s="673"/>
      <c r="H1310" s="488" t="s">
        <v>951</v>
      </c>
      <c r="I1310" s="489"/>
      <c r="J1310" s="489"/>
      <c r="K1310" s="490"/>
      <c r="L1310" s="673" t="s">
        <v>875</v>
      </c>
      <c r="M1310" s="673"/>
      <c r="N1310" s="673"/>
    </row>
    <row r="1311" spans="2:14">
      <c r="B1311" s="694" t="s">
        <v>1147</v>
      </c>
      <c r="C1311" s="695"/>
      <c r="D1311" s="695"/>
      <c r="E1311" s="695"/>
      <c r="F1311" s="695"/>
      <c r="G1311" s="696"/>
      <c r="H1311" s="674" t="s">
        <v>953</v>
      </c>
      <c r="I1311" s="674"/>
      <c r="J1311" s="674"/>
      <c r="K1311" s="674"/>
      <c r="L1311" s="674" t="s">
        <v>1148</v>
      </c>
      <c r="M1311" s="674"/>
      <c r="N1311" s="674"/>
    </row>
    <row r="1312" spans="2:14">
      <c r="B1312" s="488" t="s">
        <v>955</v>
      </c>
      <c r="C1312" s="489"/>
      <c r="D1312" s="489"/>
      <c r="E1312" s="489"/>
      <c r="F1312" s="489"/>
      <c r="G1312" s="490"/>
      <c r="H1312" s="488" t="s">
        <v>869</v>
      </c>
      <c r="I1312" s="489"/>
      <c r="J1312" s="489"/>
      <c r="K1312" s="490"/>
      <c r="L1312" s="488" t="s">
        <v>868</v>
      </c>
      <c r="M1312" s="489"/>
      <c r="N1312" s="490"/>
    </row>
    <row r="1313" spans="2:14">
      <c r="B1313" s="674" t="s">
        <v>1690</v>
      </c>
      <c r="C1313" s="674"/>
      <c r="D1313" s="674"/>
      <c r="E1313" s="674"/>
      <c r="F1313" s="674"/>
      <c r="G1313" s="674"/>
      <c r="H1313" s="675" t="s">
        <v>957</v>
      </c>
      <c r="I1313" s="676"/>
      <c r="J1313" s="676"/>
      <c r="K1313" s="677"/>
      <c r="L1313" s="675" t="s">
        <v>1120</v>
      </c>
      <c r="M1313" s="676"/>
      <c r="N1313" s="677"/>
    </row>
    <row r="1314" spans="2:14">
      <c r="B1314" s="116" t="s">
        <v>867</v>
      </c>
      <c r="C1314" s="790" t="s">
        <v>1146</v>
      </c>
      <c r="D1314" s="790"/>
      <c r="E1314" s="790"/>
      <c r="F1314" s="790"/>
      <c r="G1314" s="790"/>
      <c r="H1314" s="790"/>
      <c r="I1314" s="790"/>
      <c r="J1314" s="790"/>
      <c r="K1314" s="790"/>
      <c r="L1314" s="790"/>
      <c r="M1314" s="790"/>
      <c r="N1314" s="790"/>
    </row>
    <row r="1315" spans="2:14">
      <c r="B1315" s="697" t="s">
        <v>959</v>
      </c>
      <c r="C1315" s="697"/>
      <c r="D1315" s="697"/>
      <c r="E1315" s="697"/>
      <c r="F1315" s="697"/>
      <c r="G1315" s="697"/>
      <c r="H1315" s="697"/>
      <c r="I1315" s="697"/>
      <c r="J1315" s="697"/>
      <c r="K1315" s="697"/>
      <c r="L1315" s="697"/>
      <c r="M1315" s="697"/>
      <c r="N1315" s="117" t="s">
        <v>960</v>
      </c>
    </row>
    <row r="1316" spans="2:14">
      <c r="B1316" s="734" t="s">
        <v>961</v>
      </c>
      <c r="C1316" s="734"/>
      <c r="D1316" s="734"/>
      <c r="E1316" s="734"/>
      <c r="F1316" s="734"/>
      <c r="G1316" s="734"/>
      <c r="H1316" s="734"/>
      <c r="I1316" s="734"/>
      <c r="J1316" s="734"/>
      <c r="K1316" s="734"/>
      <c r="L1316" s="734"/>
      <c r="M1316" s="734"/>
      <c r="N1316" s="734"/>
    </row>
    <row r="1317" spans="2:14" ht="25.5">
      <c r="B1317" s="110" t="s">
        <v>962</v>
      </c>
      <c r="C1317" s="786" t="s">
        <v>1531</v>
      </c>
      <c r="D1317" s="695"/>
      <c r="E1317" s="695"/>
      <c r="F1317" s="695"/>
      <c r="G1317" s="695"/>
      <c r="H1317" s="695"/>
      <c r="I1317" s="695"/>
      <c r="J1317" s="695"/>
      <c r="K1317" s="695"/>
      <c r="L1317" s="695"/>
      <c r="M1317" s="695"/>
      <c r="N1317" s="696"/>
    </row>
    <row r="1318" spans="2:14">
      <c r="B1318" s="102" t="s">
        <v>964</v>
      </c>
      <c r="C1318" s="488" t="s">
        <v>965</v>
      </c>
      <c r="D1318" s="489"/>
      <c r="E1318" s="490"/>
      <c r="F1318" s="488" t="s">
        <v>966</v>
      </c>
      <c r="G1318" s="489"/>
      <c r="H1318" s="490"/>
      <c r="I1318" s="488" t="s">
        <v>967</v>
      </c>
      <c r="J1318" s="489"/>
      <c r="K1318" s="489"/>
      <c r="L1318" s="490"/>
      <c r="M1318" s="488" t="s">
        <v>184</v>
      </c>
      <c r="N1318" s="490"/>
    </row>
    <row r="1319" spans="2:14">
      <c r="B1319" s="118">
        <v>3700</v>
      </c>
      <c r="C1319" s="715">
        <v>3740</v>
      </c>
      <c r="D1319" s="715"/>
      <c r="E1319" s="715"/>
      <c r="F1319" s="787">
        <v>0</v>
      </c>
      <c r="G1319" s="788"/>
      <c r="H1319" s="789"/>
      <c r="I1319" s="787">
        <v>0</v>
      </c>
      <c r="J1319" s="788"/>
      <c r="K1319" s="788"/>
      <c r="L1319" s="789"/>
      <c r="M1319" s="787">
        <f>SUM(B1319:E1319)</f>
        <v>7440</v>
      </c>
      <c r="N1319" s="789"/>
    </row>
    <row r="1320" spans="2:14">
      <c r="B1320" s="672" t="s">
        <v>968</v>
      </c>
      <c r="C1320" s="672"/>
      <c r="D1320" s="672"/>
      <c r="E1320" s="672"/>
      <c r="F1320" s="672"/>
      <c r="G1320" s="672"/>
      <c r="H1320" s="672"/>
      <c r="I1320" s="672"/>
      <c r="J1320" s="672"/>
      <c r="K1320" s="672"/>
      <c r="L1320" s="672"/>
      <c r="M1320" s="672"/>
      <c r="N1320" s="672"/>
    </row>
    <row r="1321" spans="2:14">
      <c r="B1321" s="102" t="s">
        <v>969</v>
      </c>
      <c r="C1321" s="669" t="s">
        <v>1691</v>
      </c>
      <c r="D1321" s="670"/>
      <c r="E1321" s="670"/>
      <c r="F1321" s="670"/>
      <c r="G1321" s="670"/>
      <c r="H1321" s="670"/>
      <c r="I1321" s="670"/>
      <c r="J1321" s="670"/>
      <c r="K1321" s="670"/>
      <c r="L1321" s="670"/>
      <c r="M1321" s="670"/>
      <c r="N1321" s="671"/>
    </row>
    <row r="1322" spans="2:14">
      <c r="B1322" s="119"/>
      <c r="C1322" s="119"/>
      <c r="D1322" s="119"/>
      <c r="E1322" s="119"/>
      <c r="F1322" s="119"/>
      <c r="G1322" s="119"/>
      <c r="H1322" s="119"/>
      <c r="I1322" s="119"/>
      <c r="J1322" s="119"/>
      <c r="K1322" s="119"/>
      <c r="L1322" s="119"/>
      <c r="M1322" s="119"/>
      <c r="N1322" s="119"/>
    </row>
    <row r="1323" spans="2:14">
      <c r="B1323" s="665" t="s">
        <v>971</v>
      </c>
      <c r="C1323" s="665"/>
      <c r="D1323" s="665"/>
      <c r="E1323" s="665"/>
      <c r="F1323" s="665"/>
      <c r="G1323" s="665"/>
      <c r="H1323" s="665"/>
      <c r="I1323" s="665"/>
      <c r="J1323" s="665"/>
      <c r="K1323" s="665"/>
      <c r="L1323" s="665"/>
      <c r="M1323" s="665"/>
      <c r="N1323" s="665"/>
    </row>
    <row r="1324" spans="2:14">
      <c r="B1324" s="734"/>
      <c r="C1324" s="734"/>
      <c r="D1324" s="734"/>
      <c r="E1324" s="734"/>
      <c r="F1324" s="734"/>
      <c r="G1324" s="734"/>
      <c r="H1324" s="734"/>
      <c r="I1324" s="734"/>
      <c r="J1324" s="734"/>
      <c r="K1324" s="734"/>
      <c r="L1324" s="734"/>
      <c r="M1324" s="734"/>
      <c r="N1324" s="734"/>
    </row>
    <row r="1325" spans="2:14">
      <c r="B1325" s="734" t="s">
        <v>972</v>
      </c>
      <c r="C1325" s="734"/>
      <c r="D1325" s="734"/>
      <c r="E1325" s="734"/>
      <c r="F1325" s="734"/>
      <c r="G1325" s="734"/>
      <c r="H1325" s="734"/>
      <c r="I1325" s="734"/>
      <c r="J1325" s="734"/>
      <c r="K1325" s="734"/>
      <c r="L1325" s="734"/>
      <c r="M1325" s="734"/>
      <c r="N1325" s="734"/>
    </row>
    <row r="1326" spans="2:14">
      <c r="B1326" s="785" t="s">
        <v>973</v>
      </c>
      <c r="C1326" s="489"/>
      <c r="D1326" s="489"/>
      <c r="E1326" s="490"/>
      <c r="F1326" s="488" t="s">
        <v>974</v>
      </c>
      <c r="G1326" s="489"/>
      <c r="H1326" s="489"/>
      <c r="I1326" s="489"/>
      <c r="J1326" s="490"/>
      <c r="K1326" s="673" t="s">
        <v>975</v>
      </c>
      <c r="L1326" s="673"/>
      <c r="M1326" s="673"/>
      <c r="N1326" s="673"/>
    </row>
    <row r="1327" spans="2:14">
      <c r="B1327" s="760">
        <v>2000</v>
      </c>
      <c r="C1327" s="761"/>
      <c r="D1327" s="761"/>
      <c r="E1327" s="762"/>
      <c r="F1327" s="675" t="s">
        <v>976</v>
      </c>
      <c r="G1327" s="676"/>
      <c r="H1327" s="676"/>
      <c r="I1327" s="676"/>
      <c r="J1327" s="677"/>
      <c r="K1327" s="674" t="s">
        <v>977</v>
      </c>
      <c r="L1327" s="674"/>
      <c r="M1327" s="674"/>
      <c r="N1327" s="674"/>
    </row>
    <row r="1328" spans="2:14">
      <c r="B1328" s="691" t="s">
        <v>978</v>
      </c>
      <c r="C1328" s="692"/>
      <c r="D1328" s="692"/>
      <c r="E1328" s="692"/>
      <c r="F1328" s="692"/>
      <c r="G1328" s="692"/>
      <c r="H1328" s="692"/>
      <c r="I1328" s="692"/>
      <c r="J1328" s="692"/>
      <c r="K1328" s="692"/>
      <c r="L1328" s="692"/>
      <c r="M1328" s="692"/>
      <c r="N1328" s="693"/>
    </row>
    <row r="1329" spans="2:14">
      <c r="B1329" s="694" t="s">
        <v>1582</v>
      </c>
      <c r="C1329" s="695"/>
      <c r="D1329" s="695"/>
      <c r="E1329" s="695"/>
      <c r="F1329" s="695"/>
      <c r="G1329" s="695"/>
      <c r="H1329" s="695"/>
      <c r="I1329" s="695"/>
      <c r="J1329" s="695"/>
      <c r="K1329" s="695"/>
      <c r="L1329" s="695"/>
      <c r="M1329" s="695"/>
      <c r="N1329" s="696"/>
    </row>
    <row r="1330" spans="2:14">
      <c r="B1330" s="120"/>
      <c r="C1330" s="120"/>
      <c r="D1330" s="120"/>
      <c r="E1330" s="120"/>
      <c r="F1330" s="120"/>
      <c r="G1330" s="120"/>
      <c r="H1330" s="120"/>
      <c r="I1330" s="120"/>
      <c r="J1330" s="120"/>
      <c r="K1330" s="120"/>
      <c r="L1330" s="120"/>
      <c r="M1330" s="120"/>
      <c r="N1330" s="120"/>
    </row>
    <row r="1331" spans="2:14">
      <c r="B1331" s="734" t="s">
        <v>870</v>
      </c>
      <c r="C1331" s="734"/>
      <c r="D1331" s="734"/>
      <c r="E1331" s="734"/>
      <c r="F1331" s="734"/>
      <c r="G1331" s="734"/>
      <c r="H1331" s="734"/>
      <c r="I1331" s="734"/>
      <c r="J1331" s="734"/>
      <c r="K1331" s="734"/>
      <c r="L1331" s="734"/>
      <c r="M1331" s="734"/>
      <c r="N1331" s="734"/>
    </row>
    <row r="1332" spans="2:14">
      <c r="B1332" s="673" t="s">
        <v>871</v>
      </c>
      <c r="C1332" s="743" t="s">
        <v>873</v>
      </c>
      <c r="D1332" s="743"/>
      <c r="E1332" s="743"/>
      <c r="F1332" s="743"/>
      <c r="G1332" s="743"/>
      <c r="H1332" s="743"/>
      <c r="I1332" s="743"/>
      <c r="J1332" s="743"/>
      <c r="K1332" s="766" t="s">
        <v>980</v>
      </c>
      <c r="L1332" s="767"/>
      <c r="M1332" s="767"/>
      <c r="N1332" s="768"/>
    </row>
    <row r="1333" spans="2:14">
      <c r="B1333" s="488"/>
      <c r="C1333" s="775" t="s">
        <v>939</v>
      </c>
      <c r="D1333" s="776"/>
      <c r="E1333" s="777"/>
      <c r="F1333" s="775" t="s">
        <v>981</v>
      </c>
      <c r="G1333" s="776"/>
      <c r="H1333" s="777"/>
      <c r="I1333" s="775" t="s">
        <v>982</v>
      </c>
      <c r="J1333" s="777"/>
      <c r="K1333" s="769"/>
      <c r="L1333" s="770"/>
      <c r="M1333" s="770"/>
      <c r="N1333" s="771"/>
    </row>
    <row r="1334" spans="2:14">
      <c r="B1334" s="488"/>
      <c r="C1334" s="778" t="s">
        <v>983</v>
      </c>
      <c r="D1334" s="779"/>
      <c r="E1334" s="779"/>
      <c r="F1334" s="778" t="s">
        <v>984</v>
      </c>
      <c r="G1334" s="779"/>
      <c r="H1334" s="779"/>
      <c r="I1334" s="780" t="s">
        <v>985</v>
      </c>
      <c r="J1334" s="781"/>
      <c r="K1334" s="772"/>
      <c r="L1334" s="773"/>
      <c r="M1334" s="773"/>
      <c r="N1334" s="774"/>
    </row>
    <row r="1335" spans="2:14">
      <c r="B1335" s="113">
        <v>2024</v>
      </c>
      <c r="C1335" s="1268">
        <v>2702</v>
      </c>
      <c r="D1335" s="1269"/>
      <c r="E1335" s="1270"/>
      <c r="F1335" s="763">
        <v>2702</v>
      </c>
      <c r="G1335" s="764"/>
      <c r="H1335" s="765"/>
      <c r="I1335" s="763">
        <v>0</v>
      </c>
      <c r="J1335" s="765"/>
      <c r="K1335" s="686" t="s">
        <v>1692</v>
      </c>
      <c r="L1335" s="687"/>
      <c r="M1335" s="687"/>
      <c r="N1335" s="688"/>
    </row>
    <row r="1336" spans="2:14">
      <c r="B1336" s="691" t="s">
        <v>987</v>
      </c>
      <c r="C1336" s="692"/>
      <c r="D1336" s="692"/>
      <c r="E1336" s="692"/>
      <c r="F1336" s="692"/>
      <c r="G1336" s="692"/>
      <c r="H1336" s="692"/>
      <c r="I1336" s="692"/>
      <c r="J1336" s="692"/>
      <c r="K1336" s="692"/>
      <c r="L1336" s="692"/>
      <c r="M1336" s="692"/>
      <c r="N1336" s="693"/>
    </row>
    <row r="1337" spans="2:14">
      <c r="B1337" s="694" t="s">
        <v>1693</v>
      </c>
      <c r="C1337" s="695"/>
      <c r="D1337" s="695"/>
      <c r="E1337" s="695"/>
      <c r="F1337" s="695"/>
      <c r="G1337" s="695"/>
      <c r="H1337" s="695"/>
      <c r="I1337" s="695"/>
      <c r="J1337" s="695"/>
      <c r="K1337" s="695"/>
      <c r="L1337" s="695"/>
      <c r="M1337" s="695"/>
      <c r="N1337" s="696"/>
    </row>
    <row r="1338" spans="2:14">
      <c r="B1338" s="120"/>
      <c r="C1338" s="120"/>
      <c r="D1338" s="120"/>
      <c r="E1338" s="120"/>
      <c r="F1338" s="120"/>
      <c r="G1338" s="120"/>
      <c r="H1338" s="120"/>
      <c r="I1338" s="120"/>
      <c r="J1338" s="120"/>
      <c r="K1338" s="120"/>
      <c r="L1338" s="120"/>
      <c r="M1338" s="120"/>
      <c r="N1338" s="120"/>
    </row>
    <row r="1339" spans="2:14">
      <c r="B1339" s="734" t="s">
        <v>874</v>
      </c>
      <c r="C1339" s="734"/>
      <c r="D1339" s="734"/>
      <c r="E1339" s="734"/>
      <c r="F1339" s="734"/>
      <c r="G1339" s="734"/>
      <c r="H1339" s="734"/>
      <c r="I1339" s="734"/>
      <c r="J1339" s="734"/>
      <c r="K1339" s="734"/>
      <c r="L1339" s="734"/>
      <c r="M1339" s="734"/>
      <c r="N1339" s="734"/>
    </row>
    <row r="1340" spans="2:14">
      <c r="B1340" s="116" t="s">
        <v>989</v>
      </c>
      <c r="C1340" s="675" t="s">
        <v>1502</v>
      </c>
      <c r="D1340" s="676"/>
      <c r="E1340" s="676"/>
      <c r="F1340" s="677"/>
      <c r="G1340" s="749">
        <v>3000</v>
      </c>
      <c r="H1340" s="750"/>
      <c r="I1340" s="751"/>
      <c r="J1340" s="752">
        <v>1500</v>
      </c>
      <c r="K1340" s="753"/>
      <c r="L1340" s="754"/>
      <c r="M1340" s="755">
        <v>1400</v>
      </c>
      <c r="N1340" s="756"/>
    </row>
    <row r="1341" spans="2:14">
      <c r="B1341" s="757"/>
      <c r="C1341" s="757"/>
      <c r="D1341" s="757"/>
      <c r="E1341" s="757"/>
      <c r="F1341" s="758"/>
      <c r="G1341" s="759" t="s">
        <v>991</v>
      </c>
      <c r="H1341" s="759"/>
      <c r="I1341" s="759"/>
      <c r="J1341" s="759" t="s">
        <v>992</v>
      </c>
      <c r="K1341" s="759"/>
      <c r="L1341" s="759"/>
      <c r="M1341" s="759" t="s">
        <v>993</v>
      </c>
      <c r="N1341" s="759"/>
    </row>
    <row r="1342" spans="2:14">
      <c r="B1342" s="120"/>
      <c r="C1342" s="120"/>
      <c r="D1342" s="120"/>
      <c r="E1342" s="120"/>
      <c r="F1342" s="120"/>
      <c r="G1342" s="120"/>
      <c r="H1342" s="120"/>
      <c r="I1342" s="120"/>
      <c r="J1342" s="120"/>
      <c r="K1342" s="120"/>
      <c r="L1342" s="120"/>
      <c r="M1342" s="120"/>
      <c r="N1342" s="120"/>
    </row>
    <row r="1343" spans="2:14">
      <c r="B1343" s="734" t="s">
        <v>994</v>
      </c>
      <c r="C1343" s="734"/>
      <c r="D1343" s="734"/>
      <c r="E1343" s="734"/>
      <c r="F1343" s="734"/>
      <c r="G1343" s="734"/>
      <c r="H1343" s="734"/>
      <c r="I1343" s="734"/>
      <c r="J1343" s="734"/>
      <c r="K1343" s="734"/>
      <c r="L1343" s="734"/>
      <c r="M1343" s="734"/>
      <c r="N1343" s="734"/>
    </row>
    <row r="1344" spans="2:14">
      <c r="B1344" s="678" t="s">
        <v>872</v>
      </c>
      <c r="C1344" s="663" t="s">
        <v>873</v>
      </c>
      <c r="D1344" s="663"/>
      <c r="E1344" s="663"/>
      <c r="F1344" s="663"/>
      <c r="G1344" s="663"/>
      <c r="H1344" s="663"/>
      <c r="I1344" s="663"/>
      <c r="J1344" s="736" t="s">
        <v>876</v>
      </c>
      <c r="K1344" s="736"/>
      <c r="L1344" s="736"/>
      <c r="M1344" s="736"/>
      <c r="N1344" s="737"/>
    </row>
    <row r="1345" spans="2:14">
      <c r="B1345" s="735"/>
      <c r="C1345" s="740" t="s">
        <v>939</v>
      </c>
      <c r="D1345" s="741"/>
      <c r="E1345" s="742"/>
      <c r="F1345" s="743" t="s">
        <v>981</v>
      </c>
      <c r="G1345" s="743"/>
      <c r="H1345" s="743" t="s">
        <v>982</v>
      </c>
      <c r="I1345" s="743"/>
      <c r="J1345" s="738"/>
      <c r="K1345" s="738"/>
      <c r="L1345" s="738"/>
      <c r="M1345" s="738"/>
      <c r="N1345" s="739"/>
    </row>
    <row r="1346" spans="2:14">
      <c r="B1346" s="679"/>
      <c r="C1346" s="1016" t="s">
        <v>983</v>
      </c>
      <c r="D1346" s="1017"/>
      <c r="E1346" s="1018"/>
      <c r="F1346" s="1016" t="s">
        <v>984</v>
      </c>
      <c r="G1346" s="1018"/>
      <c r="H1346" s="780" t="s">
        <v>985</v>
      </c>
      <c r="I1346" s="1019"/>
      <c r="J1346" s="1014"/>
      <c r="K1346" s="1014"/>
      <c r="L1346" s="1014"/>
      <c r="M1346" s="1014"/>
      <c r="N1346" s="1015"/>
    </row>
    <row r="1347" spans="2:14">
      <c r="B1347" s="102" t="s">
        <v>995</v>
      </c>
      <c r="C1347" s="720"/>
      <c r="D1347" s="721"/>
      <c r="E1347" s="722"/>
      <c r="F1347" s="719"/>
      <c r="G1347" s="719"/>
      <c r="H1347" s="719"/>
      <c r="I1347" s="719"/>
      <c r="J1347" s="921" t="s">
        <v>1694</v>
      </c>
      <c r="K1347" s="921"/>
      <c r="L1347" s="921"/>
      <c r="M1347" s="921"/>
      <c r="N1347" s="921"/>
    </row>
    <row r="1348" spans="2:14">
      <c r="B1348" s="102" t="s">
        <v>997</v>
      </c>
      <c r="C1348" s="787">
        <v>1627</v>
      </c>
      <c r="D1348" s="721"/>
      <c r="E1348" s="722"/>
      <c r="F1348" s="715">
        <v>1627</v>
      </c>
      <c r="G1348" s="715"/>
      <c r="H1348" s="715">
        <v>2445</v>
      </c>
      <c r="I1348" s="715"/>
      <c r="J1348" s="1005" t="s">
        <v>1695</v>
      </c>
      <c r="K1348" s="1005"/>
      <c r="L1348" s="1005"/>
      <c r="M1348" s="1005"/>
      <c r="N1348" s="1005"/>
    </row>
    <row r="1349" spans="2:14">
      <c r="B1349" s="102" t="s">
        <v>999</v>
      </c>
      <c r="C1349" s="1244">
        <f>F1348/H1348</f>
        <v>0.66543967280163596</v>
      </c>
      <c r="D1349" s="1245"/>
      <c r="E1349" s="1246"/>
      <c r="F1349" s="715"/>
      <c r="G1349" s="715"/>
      <c r="H1349" s="715"/>
      <c r="I1349" s="715"/>
      <c r="J1349" s="914" t="s">
        <v>1696</v>
      </c>
      <c r="K1349" s="914"/>
      <c r="L1349" s="914"/>
      <c r="M1349" s="914"/>
      <c r="N1349" s="914"/>
    </row>
    <row r="1350" spans="2:14">
      <c r="B1350" s="102" t="s">
        <v>1001</v>
      </c>
      <c r="C1350" s="1006"/>
      <c r="D1350" s="1190"/>
      <c r="E1350" s="1191"/>
      <c r="F1350" s="719"/>
      <c r="G1350" s="719"/>
      <c r="H1350" s="719"/>
      <c r="I1350" s="719"/>
      <c r="J1350" s="921" t="s">
        <v>1694</v>
      </c>
      <c r="K1350" s="921"/>
      <c r="L1350" s="921"/>
      <c r="M1350" s="921"/>
      <c r="N1350" s="921"/>
    </row>
    <row r="1351" spans="2:14">
      <c r="B1351" s="102" t="s">
        <v>1002</v>
      </c>
      <c r="C1351" s="1198">
        <v>1620</v>
      </c>
      <c r="D1351" s="724"/>
      <c r="E1351" s="725"/>
      <c r="F1351" s="726">
        <v>1620</v>
      </c>
      <c r="G1351" s="726"/>
      <c r="H1351" s="726">
        <v>2445</v>
      </c>
      <c r="I1351" s="726"/>
      <c r="J1351" s="1005" t="s">
        <v>1697</v>
      </c>
      <c r="K1351" s="1005"/>
      <c r="L1351" s="1005"/>
      <c r="M1351" s="1005"/>
      <c r="N1351" s="1005"/>
    </row>
    <row r="1352" spans="2:14">
      <c r="B1352" s="102" t="s">
        <v>1003</v>
      </c>
      <c r="C1352" s="1011">
        <f>F1351/H1351</f>
        <v>0.66257668711656437</v>
      </c>
      <c r="D1352" s="1254"/>
      <c r="E1352" s="1255"/>
      <c r="F1352" s="702"/>
      <c r="G1352" s="702"/>
      <c r="H1352" s="702"/>
      <c r="I1352" s="702"/>
      <c r="J1352" s="914" t="s">
        <v>1698</v>
      </c>
      <c r="K1352" s="914"/>
      <c r="L1352" s="914"/>
      <c r="M1352" s="914"/>
      <c r="N1352" s="914"/>
    </row>
    <row r="1353" spans="2:14">
      <c r="B1353" s="102" t="s">
        <v>1004</v>
      </c>
      <c r="C1353" s="1012"/>
      <c r="D1353" s="1266"/>
      <c r="E1353" s="1267"/>
      <c r="F1353" s="702"/>
      <c r="G1353" s="702"/>
      <c r="H1353" s="702"/>
      <c r="I1353" s="702"/>
      <c r="J1353" s="921"/>
      <c r="K1353" s="921"/>
      <c r="L1353" s="921"/>
      <c r="M1353" s="921"/>
      <c r="N1353" s="921"/>
    </row>
    <row r="1354" spans="2:14">
      <c r="B1354" s="102" t="s">
        <v>1005</v>
      </c>
      <c r="C1354" s="787"/>
      <c r="D1354" s="721"/>
      <c r="E1354" s="722"/>
      <c r="F1354" s="715"/>
      <c r="G1354" s="715"/>
      <c r="H1354" s="715"/>
      <c r="I1354" s="715"/>
      <c r="J1354" s="1005"/>
      <c r="K1354" s="1005"/>
      <c r="L1354" s="1005"/>
      <c r="M1354" s="1005"/>
      <c r="N1354" s="1005"/>
    </row>
    <row r="1355" spans="2:14">
      <c r="B1355" s="102" t="s">
        <v>1006</v>
      </c>
      <c r="C1355" s="1244"/>
      <c r="D1355" s="1245"/>
      <c r="E1355" s="1246"/>
      <c r="F1355" s="715"/>
      <c r="G1355" s="715"/>
      <c r="H1355" s="715"/>
      <c r="I1355" s="715"/>
      <c r="J1355" s="914"/>
      <c r="K1355" s="914"/>
      <c r="L1355" s="914"/>
      <c r="M1355" s="914"/>
      <c r="N1355" s="914"/>
    </row>
    <row r="1356" spans="2:14">
      <c r="B1356" s="102" t="s">
        <v>1007</v>
      </c>
      <c r="C1356" s="1006"/>
      <c r="D1356" s="1190"/>
      <c r="E1356" s="1191"/>
      <c r="F1356" s="719"/>
      <c r="G1356" s="719"/>
      <c r="H1356" s="719"/>
      <c r="I1356" s="719"/>
      <c r="J1356" s="921"/>
      <c r="K1356" s="921"/>
      <c r="L1356" s="921"/>
      <c r="M1356" s="921"/>
      <c r="N1356" s="921"/>
    </row>
    <row r="1357" spans="2:14">
      <c r="B1357" s="102" t="s">
        <v>1008</v>
      </c>
      <c r="C1357" s="1229"/>
      <c r="D1357" s="1264"/>
      <c r="E1357" s="1265"/>
      <c r="F1357" s="828"/>
      <c r="G1357" s="828"/>
      <c r="H1357" s="828"/>
      <c r="I1357" s="828"/>
      <c r="J1357" s="1005"/>
      <c r="K1357" s="1005"/>
      <c r="L1357" s="1005"/>
      <c r="M1357" s="1005"/>
      <c r="N1357" s="1005"/>
    </row>
    <row r="1358" spans="2:14">
      <c r="B1358" s="102" t="s">
        <v>1009</v>
      </c>
      <c r="C1358" s="1235"/>
      <c r="D1358" s="1236"/>
      <c r="E1358" s="1237"/>
      <c r="F1358" s="828"/>
      <c r="G1358" s="828"/>
      <c r="H1358" s="828"/>
      <c r="I1358" s="828"/>
      <c r="J1358" s="914"/>
      <c r="K1358" s="914"/>
      <c r="L1358" s="914"/>
      <c r="M1358" s="914"/>
      <c r="N1358" s="914"/>
    </row>
    <row r="1359" spans="2:14">
      <c r="B1359" s="697" t="s">
        <v>1010</v>
      </c>
      <c r="C1359" s="697"/>
      <c r="D1359" s="697"/>
      <c r="E1359" s="697"/>
      <c r="F1359" s="697"/>
      <c r="G1359" s="697"/>
      <c r="H1359" s="697"/>
      <c r="I1359" s="697"/>
      <c r="J1359" s="697"/>
      <c r="K1359" s="697"/>
      <c r="L1359" s="697"/>
      <c r="M1359" s="697"/>
      <c r="N1359" s="117" t="s">
        <v>1011</v>
      </c>
    </row>
    <row r="1360" spans="2:14">
      <c r="B1360" s="665" t="s">
        <v>1012</v>
      </c>
      <c r="C1360" s="665"/>
      <c r="D1360" s="665"/>
      <c r="E1360" s="665"/>
      <c r="F1360" s="665"/>
      <c r="G1360" s="665"/>
      <c r="H1360" s="665"/>
      <c r="I1360" s="665"/>
      <c r="J1360" s="665"/>
      <c r="K1360" s="665"/>
      <c r="L1360" s="665"/>
      <c r="M1360" s="665"/>
      <c r="N1360" s="665"/>
    </row>
    <row r="1361" spans="2:14">
      <c r="B1361" s="698"/>
      <c r="C1361" s="698"/>
      <c r="D1361" s="698"/>
      <c r="E1361" s="698"/>
      <c r="F1361" s="698"/>
      <c r="G1361" s="698"/>
      <c r="H1361" s="698"/>
      <c r="I1361" s="698"/>
      <c r="J1361" s="698"/>
      <c r="K1361" s="698"/>
      <c r="L1361" s="698"/>
      <c r="M1361" s="698"/>
      <c r="N1361" s="698"/>
    </row>
    <row r="1362" spans="2:14">
      <c r="B1362" s="690" t="s">
        <v>1013</v>
      </c>
      <c r="C1362" s="690"/>
      <c r="D1362" s="690"/>
      <c r="E1362" s="690"/>
      <c r="F1362" s="690"/>
      <c r="G1362" s="690"/>
      <c r="H1362" s="690"/>
      <c r="I1362" s="690"/>
      <c r="J1362" s="690"/>
      <c r="K1362" s="690"/>
      <c r="L1362" s="690"/>
      <c r="M1362" s="690"/>
      <c r="N1362" s="690"/>
    </row>
    <row r="1363" spans="2:14">
      <c r="B1363" s="691" t="s">
        <v>1014</v>
      </c>
      <c r="C1363" s="692"/>
      <c r="D1363" s="692"/>
      <c r="E1363" s="692"/>
      <c r="F1363" s="692"/>
      <c r="G1363" s="693"/>
      <c r="H1363" s="691" t="s">
        <v>1015</v>
      </c>
      <c r="I1363" s="692"/>
      <c r="J1363" s="692"/>
      <c r="K1363" s="692"/>
      <c r="L1363" s="692"/>
      <c r="M1363" s="692"/>
      <c r="N1363" s="693"/>
    </row>
    <row r="1364" spans="2:14">
      <c r="B1364" s="694" t="s">
        <v>1699</v>
      </c>
      <c r="C1364" s="695"/>
      <c r="D1364" s="695"/>
      <c r="E1364" s="695"/>
      <c r="F1364" s="695"/>
      <c r="G1364" s="696"/>
      <c r="H1364" s="786" t="s">
        <v>1700</v>
      </c>
      <c r="I1364" s="695"/>
      <c r="J1364" s="695"/>
      <c r="K1364" s="695"/>
      <c r="L1364" s="695"/>
      <c r="M1364" s="695"/>
      <c r="N1364" s="696"/>
    </row>
    <row r="1365" spans="2:14">
      <c r="B1365" s="488" t="s">
        <v>1018</v>
      </c>
      <c r="C1365" s="489"/>
      <c r="D1365" s="489"/>
      <c r="E1365" s="490"/>
      <c r="F1365" s="488" t="s">
        <v>875</v>
      </c>
      <c r="G1365" s="489"/>
      <c r="H1365" s="489"/>
      <c r="I1365" s="489"/>
      <c r="J1365" s="490"/>
      <c r="K1365" s="488" t="s">
        <v>869</v>
      </c>
      <c r="L1365" s="489"/>
      <c r="M1365" s="489"/>
      <c r="N1365" s="490"/>
    </row>
    <row r="1366" spans="2:14">
      <c r="B1366" s="675" t="s">
        <v>1275</v>
      </c>
      <c r="C1366" s="676"/>
      <c r="D1366" s="676"/>
      <c r="E1366" s="677"/>
      <c r="F1366" s="675" t="s">
        <v>1148</v>
      </c>
      <c r="G1366" s="676"/>
      <c r="H1366" s="676"/>
      <c r="I1366" s="676"/>
      <c r="J1366" s="677"/>
      <c r="K1366" s="675" t="s">
        <v>957</v>
      </c>
      <c r="L1366" s="676"/>
      <c r="M1366" s="676"/>
      <c r="N1366" s="677"/>
    </row>
    <row r="1367" spans="2:14">
      <c r="B1367" s="488" t="s">
        <v>1021</v>
      </c>
      <c r="C1367" s="489"/>
      <c r="D1367" s="489"/>
      <c r="E1367" s="490"/>
      <c r="F1367" s="488" t="s">
        <v>1022</v>
      </c>
      <c r="G1367" s="489"/>
      <c r="H1367" s="489"/>
      <c r="I1367" s="489"/>
      <c r="J1367" s="490"/>
      <c r="K1367" s="689" t="s">
        <v>1023</v>
      </c>
      <c r="L1367" s="489"/>
      <c r="M1367" s="489"/>
      <c r="N1367" s="490"/>
    </row>
    <row r="1368" spans="2:14">
      <c r="B1368" s="675" t="s">
        <v>1120</v>
      </c>
      <c r="C1368" s="676"/>
      <c r="D1368" s="676"/>
      <c r="E1368" s="677"/>
      <c r="F1368" s="675" t="s">
        <v>1024</v>
      </c>
      <c r="G1368" s="676"/>
      <c r="H1368" s="676"/>
      <c r="I1368" s="676"/>
      <c r="J1368" s="677"/>
      <c r="K1368" s="686" t="s">
        <v>1500</v>
      </c>
      <c r="L1368" s="687"/>
      <c r="M1368" s="687"/>
      <c r="N1368" s="688"/>
    </row>
    <row r="1369" spans="2:14">
      <c r="B1369" s="120"/>
      <c r="C1369" s="120"/>
      <c r="D1369" s="120"/>
      <c r="E1369" s="120"/>
      <c r="F1369" s="120"/>
      <c r="G1369" s="120"/>
      <c r="H1369" s="120"/>
      <c r="I1369" s="120"/>
      <c r="J1369" s="120"/>
      <c r="K1369" s="120"/>
      <c r="L1369" s="120"/>
      <c r="M1369" s="120"/>
      <c r="N1369" s="120"/>
    </row>
    <row r="1370" spans="2:14">
      <c r="B1370" s="690" t="s">
        <v>1025</v>
      </c>
      <c r="C1370" s="690"/>
      <c r="D1370" s="690"/>
      <c r="E1370" s="690"/>
      <c r="F1370" s="690"/>
      <c r="G1370" s="690"/>
      <c r="H1370" s="690"/>
      <c r="I1370" s="690"/>
      <c r="J1370" s="690"/>
      <c r="K1370" s="690"/>
      <c r="L1370" s="690"/>
      <c r="M1370" s="690"/>
      <c r="N1370" s="690"/>
    </row>
    <row r="1371" spans="2:14">
      <c r="B1371" s="691" t="s">
        <v>1026</v>
      </c>
      <c r="C1371" s="692"/>
      <c r="D1371" s="692"/>
      <c r="E1371" s="692"/>
      <c r="F1371" s="692"/>
      <c r="G1371" s="693"/>
      <c r="H1371" s="691" t="s">
        <v>1015</v>
      </c>
      <c r="I1371" s="692"/>
      <c r="J1371" s="692"/>
      <c r="K1371" s="692"/>
      <c r="L1371" s="692"/>
      <c r="M1371" s="692"/>
      <c r="N1371" s="693"/>
    </row>
    <row r="1372" spans="2:14">
      <c r="B1372" s="694" t="s">
        <v>1701</v>
      </c>
      <c r="C1372" s="695"/>
      <c r="D1372" s="695"/>
      <c r="E1372" s="695"/>
      <c r="F1372" s="695"/>
      <c r="G1372" s="696"/>
      <c r="H1372" s="694" t="s">
        <v>1702</v>
      </c>
      <c r="I1372" s="695"/>
      <c r="J1372" s="695"/>
      <c r="K1372" s="695"/>
      <c r="L1372" s="695"/>
      <c r="M1372" s="695"/>
      <c r="N1372" s="696"/>
    </row>
    <row r="1373" spans="2:14">
      <c r="B1373" s="488" t="s">
        <v>1018</v>
      </c>
      <c r="C1373" s="489"/>
      <c r="D1373" s="489"/>
      <c r="E1373" s="490"/>
      <c r="F1373" s="488" t="s">
        <v>875</v>
      </c>
      <c r="G1373" s="489"/>
      <c r="H1373" s="489"/>
      <c r="I1373" s="489"/>
      <c r="J1373" s="490"/>
      <c r="K1373" s="488" t="s">
        <v>869</v>
      </c>
      <c r="L1373" s="489"/>
      <c r="M1373" s="489"/>
      <c r="N1373" s="490"/>
    </row>
    <row r="1374" spans="2:14">
      <c r="B1374" s="675" t="s">
        <v>1024</v>
      </c>
      <c r="C1374" s="676"/>
      <c r="D1374" s="676"/>
      <c r="E1374" s="677"/>
      <c r="F1374" s="675" t="s">
        <v>1148</v>
      </c>
      <c r="G1374" s="676"/>
      <c r="H1374" s="676"/>
      <c r="I1374" s="676"/>
      <c r="J1374" s="677"/>
      <c r="K1374" s="675" t="s">
        <v>957</v>
      </c>
      <c r="L1374" s="676"/>
      <c r="M1374" s="676"/>
      <c r="N1374" s="677"/>
    </row>
    <row r="1375" spans="2:14">
      <c r="B1375" s="488" t="s">
        <v>1021</v>
      </c>
      <c r="C1375" s="489"/>
      <c r="D1375" s="489"/>
      <c r="E1375" s="490"/>
      <c r="F1375" s="488" t="s">
        <v>1022</v>
      </c>
      <c r="G1375" s="489"/>
      <c r="H1375" s="489"/>
      <c r="I1375" s="489"/>
      <c r="J1375" s="490"/>
      <c r="K1375" s="689" t="s">
        <v>1023</v>
      </c>
      <c r="L1375" s="489"/>
      <c r="M1375" s="489"/>
      <c r="N1375" s="490"/>
    </row>
    <row r="1376" spans="2:14">
      <c r="B1376" s="675" t="s">
        <v>1120</v>
      </c>
      <c r="C1376" s="676"/>
      <c r="D1376" s="676"/>
      <c r="E1376" s="677"/>
      <c r="F1376" s="675" t="s">
        <v>1024</v>
      </c>
      <c r="G1376" s="676"/>
      <c r="H1376" s="676"/>
      <c r="I1376" s="676"/>
      <c r="J1376" s="677"/>
      <c r="K1376" s="686" t="s">
        <v>1500</v>
      </c>
      <c r="L1376" s="687"/>
      <c r="M1376" s="687"/>
      <c r="N1376" s="688"/>
    </row>
    <row r="1377" spans="2:14">
      <c r="B1377" s="119"/>
      <c r="C1377" s="119"/>
      <c r="D1377" s="119"/>
      <c r="E1377" s="119"/>
      <c r="F1377" s="119"/>
      <c r="G1377" s="119"/>
      <c r="H1377" s="119"/>
      <c r="I1377" s="119"/>
      <c r="J1377" s="119"/>
      <c r="K1377" s="121"/>
      <c r="L1377" s="119"/>
      <c r="M1377" s="119"/>
      <c r="N1377" s="119"/>
    </row>
    <row r="1378" spans="2:14">
      <c r="B1378" s="665" t="s">
        <v>1027</v>
      </c>
      <c r="C1378" s="665"/>
      <c r="D1378" s="665"/>
      <c r="E1378" s="665"/>
      <c r="F1378" s="665"/>
      <c r="G1378" s="665"/>
      <c r="H1378" s="665"/>
      <c r="I1378" s="665"/>
      <c r="J1378" s="665"/>
      <c r="K1378" s="665"/>
      <c r="L1378" s="665"/>
      <c r="M1378" s="665"/>
      <c r="N1378" s="665"/>
    </row>
    <row r="1379" spans="2:14">
      <c r="B1379" s="108"/>
      <c r="C1379" s="108"/>
      <c r="D1379" s="108"/>
      <c r="E1379" s="108"/>
      <c r="F1379" s="108"/>
      <c r="G1379" s="108"/>
      <c r="H1379" s="108"/>
      <c r="I1379" s="108"/>
      <c r="J1379" s="108"/>
      <c r="K1379" s="108"/>
      <c r="L1379" s="108"/>
      <c r="M1379" s="108"/>
      <c r="N1379" s="108"/>
    </row>
    <row r="1380" spans="2:14">
      <c r="B1380" s="488" t="s">
        <v>866</v>
      </c>
      <c r="C1380" s="489"/>
      <c r="D1380" s="489"/>
      <c r="E1380" s="489"/>
      <c r="F1380" s="489"/>
      <c r="G1380" s="489"/>
      <c r="H1380" s="490"/>
      <c r="I1380" s="673" t="s">
        <v>877</v>
      </c>
      <c r="J1380" s="673"/>
      <c r="K1380" s="673"/>
      <c r="L1380" s="673"/>
      <c r="M1380" s="673"/>
      <c r="N1380" s="673"/>
    </row>
    <row r="1381" spans="2:14">
      <c r="B1381" s="674" t="s">
        <v>1544</v>
      </c>
      <c r="C1381" s="674"/>
      <c r="D1381" s="674"/>
      <c r="E1381" s="674"/>
      <c r="F1381" s="674"/>
      <c r="G1381" s="674"/>
      <c r="H1381" s="674"/>
      <c r="I1381" s="674" t="s">
        <v>1094</v>
      </c>
      <c r="J1381" s="674"/>
      <c r="K1381" s="674"/>
      <c r="L1381" s="674"/>
      <c r="M1381" s="674"/>
      <c r="N1381" s="674"/>
    </row>
    <row r="1382" spans="2:14">
      <c r="B1382" s="678" t="s">
        <v>1030</v>
      </c>
      <c r="C1382" s="680" t="s">
        <v>1031</v>
      </c>
      <c r="D1382" s="681"/>
      <c r="E1382" s="681"/>
      <c r="F1382" s="681"/>
      <c r="G1382" s="681"/>
      <c r="H1382" s="682"/>
      <c r="I1382" s="488" t="s">
        <v>1032</v>
      </c>
      <c r="J1382" s="490"/>
      <c r="K1382" s="488" t="s">
        <v>1033</v>
      </c>
      <c r="L1382" s="489"/>
      <c r="M1382" s="489"/>
      <c r="N1382" s="490"/>
    </row>
    <row r="1383" spans="2:14" ht="15">
      <c r="B1383" s="679"/>
      <c r="C1383" s="683"/>
      <c r="D1383" s="684"/>
      <c r="E1383" s="684"/>
      <c r="F1383" s="684"/>
      <c r="G1383" s="684"/>
      <c r="H1383" s="685"/>
      <c r="I1383" s="675" t="s">
        <v>1545</v>
      </c>
      <c r="J1383" s="677"/>
      <c r="K1383" s="1261" t="s">
        <v>1519</v>
      </c>
      <c r="L1383" s="1262"/>
      <c r="M1383" s="1262"/>
      <c r="N1383" s="1263"/>
    </row>
    <row r="1384" spans="2:14" ht="15">
      <c r="B1384" s="122"/>
      <c r="C1384" s="119"/>
      <c r="D1384" s="119"/>
      <c r="E1384" s="119"/>
      <c r="F1384" s="119"/>
      <c r="G1384" s="119"/>
      <c r="H1384" s="119"/>
      <c r="I1384" s="119"/>
      <c r="J1384" s="119"/>
      <c r="K1384" s="119"/>
      <c r="L1384" s="123"/>
      <c r="M1384" s="123"/>
      <c r="N1384" s="123"/>
    </row>
    <row r="1385" spans="2:14">
      <c r="B1385" s="665" t="s">
        <v>1036</v>
      </c>
      <c r="C1385" s="665"/>
      <c r="D1385" s="665"/>
      <c r="E1385" s="665"/>
      <c r="F1385" s="665"/>
      <c r="G1385" s="665"/>
      <c r="H1385" s="665"/>
      <c r="I1385" s="665"/>
      <c r="J1385" s="665"/>
      <c r="K1385" s="665"/>
      <c r="L1385" s="665"/>
      <c r="M1385" s="665"/>
      <c r="N1385" s="665"/>
    </row>
    <row r="1386" spans="2:14">
      <c r="B1386" s="124"/>
      <c r="C1386" s="124"/>
      <c r="D1386" s="124"/>
      <c r="E1386" s="124"/>
      <c r="F1386" s="124"/>
      <c r="G1386" s="124"/>
      <c r="H1386" s="124"/>
      <c r="I1386" s="124"/>
      <c r="J1386" s="124"/>
      <c r="K1386" s="124"/>
      <c r="L1386" s="124"/>
      <c r="M1386" s="124"/>
      <c r="N1386" s="124"/>
    </row>
    <row r="1387" spans="2:14">
      <c r="B1387" s="673" t="s">
        <v>1037</v>
      </c>
      <c r="C1387" s="673"/>
      <c r="D1387" s="673"/>
      <c r="E1387" s="673"/>
      <c r="F1387" s="673"/>
      <c r="G1387" s="673"/>
      <c r="H1387" s="488" t="s">
        <v>1032</v>
      </c>
      <c r="I1387" s="489"/>
      <c r="J1387" s="490"/>
      <c r="K1387" s="488" t="s">
        <v>1033</v>
      </c>
      <c r="L1387" s="489"/>
      <c r="M1387" s="489"/>
      <c r="N1387" s="490"/>
    </row>
    <row r="1388" spans="2:14" ht="15">
      <c r="B1388" s="674" t="s">
        <v>1038</v>
      </c>
      <c r="C1388" s="674"/>
      <c r="D1388" s="674"/>
      <c r="E1388" s="674"/>
      <c r="F1388" s="674"/>
      <c r="G1388" s="674"/>
      <c r="H1388" s="675" t="s">
        <v>1039</v>
      </c>
      <c r="I1388" s="676"/>
      <c r="J1388" s="677"/>
      <c r="K1388" s="1209" t="s">
        <v>1035</v>
      </c>
      <c r="L1388" s="1210"/>
      <c r="M1388" s="1210"/>
      <c r="N1388" s="1211"/>
    </row>
    <row r="1389" spans="2:14">
      <c r="B1389" s="119"/>
      <c r="C1389" s="119"/>
      <c r="D1389" s="119"/>
      <c r="E1389" s="119"/>
      <c r="F1389" s="119"/>
      <c r="G1389" s="119"/>
      <c r="H1389" s="119"/>
      <c r="I1389" s="119"/>
      <c r="J1389" s="119"/>
      <c r="K1389" s="121"/>
      <c r="L1389" s="119"/>
      <c r="M1389" s="119"/>
      <c r="N1389" s="119"/>
    </row>
    <row r="1390" spans="2:14">
      <c r="B1390" s="665" t="s">
        <v>1040</v>
      </c>
      <c r="C1390" s="665"/>
      <c r="D1390" s="665"/>
      <c r="E1390" s="665"/>
      <c r="F1390" s="665"/>
      <c r="G1390" s="665"/>
      <c r="H1390" s="665"/>
      <c r="I1390" s="665"/>
      <c r="J1390" s="665"/>
      <c r="K1390" s="665"/>
      <c r="L1390" s="665"/>
      <c r="M1390" s="665"/>
      <c r="N1390" s="665"/>
    </row>
    <row r="1391" spans="2:14">
      <c r="B1391" s="108"/>
      <c r="C1391" s="108"/>
      <c r="D1391" s="108"/>
      <c r="E1391" s="108"/>
      <c r="F1391" s="108"/>
      <c r="G1391" s="108"/>
      <c r="H1391" s="108"/>
      <c r="I1391" s="108"/>
      <c r="J1391" s="108"/>
      <c r="K1391" s="108"/>
      <c r="L1391" s="108"/>
      <c r="M1391" s="108"/>
      <c r="N1391" s="108"/>
    </row>
    <row r="1392" spans="2:14">
      <c r="B1392" s="125" t="s">
        <v>866</v>
      </c>
      <c r="C1392" s="663" t="s">
        <v>1041</v>
      </c>
      <c r="D1392" s="663"/>
      <c r="E1392" s="663"/>
      <c r="F1392" s="663"/>
      <c r="G1392" s="663"/>
      <c r="H1392" s="663"/>
      <c r="I1392" s="663"/>
      <c r="J1392" s="663"/>
      <c r="K1392" s="663"/>
      <c r="L1392" s="663"/>
      <c r="M1392" s="663"/>
      <c r="N1392" s="663"/>
    </row>
    <row r="1393" spans="2:14">
      <c r="B1393" s="115" t="s">
        <v>1325</v>
      </c>
      <c r="C1393" s="666" t="s">
        <v>1326</v>
      </c>
      <c r="D1393" s="667"/>
      <c r="E1393" s="667"/>
      <c r="F1393" s="667"/>
      <c r="G1393" s="667"/>
      <c r="H1393" s="667"/>
      <c r="I1393" s="667"/>
      <c r="J1393" s="667"/>
      <c r="K1393" s="667"/>
      <c r="L1393" s="667"/>
      <c r="M1393" s="667"/>
      <c r="N1393" s="668"/>
    </row>
    <row r="1394" spans="2:14">
      <c r="B1394" s="115" t="s">
        <v>1275</v>
      </c>
      <c r="C1394" s="666" t="s">
        <v>1149</v>
      </c>
      <c r="D1394" s="667"/>
      <c r="E1394" s="667"/>
      <c r="F1394" s="667"/>
      <c r="G1394" s="667"/>
      <c r="H1394" s="667"/>
      <c r="I1394" s="667"/>
      <c r="J1394" s="667"/>
      <c r="K1394" s="667"/>
      <c r="L1394" s="667"/>
      <c r="M1394" s="667"/>
      <c r="N1394" s="668"/>
    </row>
    <row r="1395" spans="2:14">
      <c r="B1395" s="115"/>
      <c r="C1395" s="669"/>
      <c r="D1395" s="670"/>
      <c r="E1395" s="670"/>
      <c r="F1395" s="670"/>
      <c r="G1395" s="670"/>
      <c r="H1395" s="670"/>
      <c r="I1395" s="670"/>
      <c r="J1395" s="670"/>
      <c r="K1395" s="670"/>
      <c r="L1395" s="670"/>
      <c r="M1395" s="670"/>
      <c r="N1395" s="671"/>
    </row>
    <row r="1396" spans="2:14">
      <c r="B1396" s="672"/>
      <c r="C1396" s="672"/>
      <c r="D1396" s="672"/>
      <c r="E1396" s="672"/>
      <c r="F1396" s="672"/>
      <c r="G1396" s="672"/>
      <c r="H1396" s="672"/>
      <c r="I1396" s="672"/>
      <c r="J1396" s="672"/>
      <c r="K1396" s="672"/>
      <c r="L1396" s="672"/>
      <c r="M1396" s="672"/>
      <c r="N1396" s="672"/>
    </row>
    <row r="1397" spans="2:14">
      <c r="B1397" s="111"/>
      <c r="C1397" s="111"/>
      <c r="D1397" s="111"/>
      <c r="E1397" s="111"/>
      <c r="F1397" s="111"/>
      <c r="G1397" s="111"/>
      <c r="H1397" s="660" t="s">
        <v>1046</v>
      </c>
      <c r="I1397" s="661"/>
      <c r="J1397" s="662"/>
      <c r="K1397" s="482" t="s">
        <v>1523</v>
      </c>
      <c r="L1397" s="483"/>
      <c r="M1397" s="483"/>
      <c r="N1397" s="484"/>
    </row>
    <row r="1398" spans="2:14">
      <c r="B1398" s="111"/>
      <c r="C1398" s="111"/>
      <c r="D1398" s="111"/>
      <c r="E1398" s="111"/>
      <c r="F1398" s="111"/>
      <c r="G1398" s="111"/>
      <c r="H1398" s="111"/>
      <c r="I1398" s="111"/>
      <c r="J1398" s="111"/>
      <c r="K1398" s="111"/>
      <c r="L1398" s="111"/>
      <c r="M1398" s="111"/>
      <c r="N1398" s="111"/>
    </row>
    <row r="1399" spans="2:14">
      <c r="B1399" s="672"/>
      <c r="C1399" s="672"/>
      <c r="D1399" s="672"/>
      <c r="E1399" s="672"/>
      <c r="F1399" s="672"/>
      <c r="G1399" s="672"/>
      <c r="H1399" s="672"/>
      <c r="I1399" s="672"/>
      <c r="J1399" s="672"/>
      <c r="K1399" s="672"/>
      <c r="L1399" s="672"/>
      <c r="M1399" s="672"/>
      <c r="N1399" s="672"/>
    </row>
    <row r="1400" spans="2:14">
      <c r="B1400" s="663" t="s">
        <v>1047</v>
      </c>
      <c r="C1400" s="663"/>
      <c r="D1400" s="663"/>
      <c r="E1400" s="663"/>
      <c r="F1400" s="663" t="s">
        <v>1048</v>
      </c>
      <c r="G1400" s="663"/>
      <c r="H1400" s="663"/>
      <c r="I1400" s="663"/>
      <c r="J1400" s="663"/>
      <c r="K1400" s="663" t="s">
        <v>878</v>
      </c>
      <c r="L1400" s="663"/>
      <c r="M1400" s="663"/>
      <c r="N1400" s="663"/>
    </row>
    <row r="1401" spans="2:14">
      <c r="B1401" s="521" t="s">
        <v>1544</v>
      </c>
      <c r="C1401" s="522"/>
      <c r="D1401" s="522"/>
      <c r="E1401" s="523"/>
      <c r="F1401" s="521" t="s">
        <v>1049</v>
      </c>
      <c r="G1401" s="522"/>
      <c r="H1401" s="522"/>
      <c r="I1401" s="522"/>
      <c r="J1401" s="523"/>
      <c r="K1401" s="1020" t="s">
        <v>1050</v>
      </c>
      <c r="L1401" s="522"/>
      <c r="M1401" s="522"/>
      <c r="N1401" s="523"/>
    </row>
    <row r="1402" spans="2:14">
      <c r="B1402" s="479"/>
      <c r="C1402" s="480"/>
      <c r="D1402" s="480"/>
      <c r="E1402" s="481"/>
      <c r="F1402" s="479"/>
      <c r="G1402" s="480"/>
      <c r="H1402" s="480"/>
      <c r="I1402" s="480"/>
      <c r="J1402" s="481"/>
      <c r="K1402" s="659"/>
      <c r="L1402" s="480"/>
      <c r="M1402" s="480"/>
      <c r="N1402" s="481"/>
    </row>
    <row r="1403" spans="2:14">
      <c r="B1403" s="479"/>
      <c r="C1403" s="480"/>
      <c r="D1403" s="480"/>
      <c r="E1403" s="481"/>
      <c r="F1403" s="479"/>
      <c r="G1403" s="480"/>
      <c r="H1403" s="480"/>
      <c r="I1403" s="480"/>
      <c r="J1403" s="481"/>
      <c r="K1403" s="659"/>
      <c r="L1403" s="480"/>
      <c r="M1403" s="480"/>
      <c r="N1403" s="481"/>
    </row>
    <row r="1404" spans="2:14">
      <c r="B1404" s="655" t="s">
        <v>1549</v>
      </c>
      <c r="C1404" s="656"/>
      <c r="D1404" s="656"/>
      <c r="E1404" s="657"/>
      <c r="F1404" s="470" t="s">
        <v>1051</v>
      </c>
      <c r="G1404" s="471"/>
      <c r="H1404" s="471"/>
      <c r="I1404" s="471"/>
      <c r="J1404" s="472"/>
      <c r="K1404" s="473" t="s">
        <v>1052</v>
      </c>
      <c r="L1404" s="471"/>
      <c r="M1404" s="471"/>
      <c r="N1404" s="472"/>
    </row>
    <row r="1405" spans="2:14">
      <c r="B1405" s="127"/>
      <c r="C1405" s="658"/>
      <c r="D1405" s="658"/>
      <c r="E1405" s="658"/>
      <c r="F1405" s="658"/>
      <c r="G1405" s="658"/>
      <c r="H1405" s="658"/>
      <c r="I1405" s="658"/>
      <c r="J1405" s="658"/>
      <c r="N1405" s="117" t="s">
        <v>1055</v>
      </c>
    </row>
    <row r="1406" spans="2:14">
      <c r="B1406" s="485" t="s">
        <v>1053</v>
      </c>
      <c r="C1406" s="486"/>
      <c r="D1406" s="486"/>
      <c r="E1406" s="487"/>
    </row>
    <row r="1407" spans="2:14">
      <c r="B1407" s="526" t="s">
        <v>1524</v>
      </c>
      <c r="C1407" s="527"/>
      <c r="D1407" s="527"/>
      <c r="E1407" s="528"/>
    </row>
    <row r="1408" spans="2:14">
      <c r="B1408" s="128"/>
      <c r="C1408" s="126"/>
      <c r="D1408" s="126"/>
      <c r="E1408" s="129"/>
    </row>
    <row r="1409" spans="2:14">
      <c r="B1409" s="476"/>
      <c r="C1409" s="477"/>
      <c r="D1409" s="477"/>
      <c r="E1409" s="478"/>
    </row>
    <row r="1410" spans="2:14">
      <c r="B1410" s="467" t="s">
        <v>1054</v>
      </c>
      <c r="C1410" s="468"/>
      <c r="D1410" s="468"/>
      <c r="E1410" s="469"/>
    </row>
    <row r="1412" spans="2:14">
      <c r="B1412" s="815" t="s">
        <v>894</v>
      </c>
      <c r="C1412" s="815"/>
      <c r="D1412" s="815"/>
      <c r="E1412" s="815"/>
      <c r="F1412" s="815"/>
      <c r="G1412" s="815"/>
      <c r="H1412" s="815"/>
      <c r="I1412" s="815"/>
      <c r="J1412" s="815"/>
      <c r="K1412" s="815"/>
      <c r="L1412" s="815"/>
      <c r="M1412" s="815"/>
      <c r="N1412" s="815"/>
    </row>
    <row r="1413" spans="2:14" ht="27.75">
      <c r="B1413" s="816" t="s">
        <v>895</v>
      </c>
      <c r="C1413" s="816"/>
      <c r="D1413" s="816"/>
      <c r="E1413" s="816"/>
      <c r="F1413" s="816"/>
      <c r="G1413" s="816"/>
      <c r="H1413" s="816"/>
      <c r="I1413" s="816"/>
      <c r="J1413" s="816"/>
      <c r="K1413" s="816"/>
      <c r="L1413" s="816"/>
      <c r="M1413" s="816"/>
      <c r="N1413" s="816"/>
    </row>
    <row r="1414" spans="2:14">
      <c r="N1414" s="817" t="s">
        <v>1703</v>
      </c>
    </row>
    <row r="1415" spans="2:14">
      <c r="B1415" s="665" t="s">
        <v>897</v>
      </c>
      <c r="C1415" s="665"/>
      <c r="D1415" s="665"/>
      <c r="E1415" s="665"/>
      <c r="F1415" s="665"/>
      <c r="G1415" s="665"/>
      <c r="H1415" s="665"/>
      <c r="I1415" s="665"/>
      <c r="J1415" s="665"/>
      <c r="K1415" s="665"/>
      <c r="L1415" s="665"/>
      <c r="M1415" s="665"/>
      <c r="N1415" s="817"/>
    </row>
    <row r="1416" spans="2:14">
      <c r="M1416" s="101" t="s">
        <v>898</v>
      </c>
      <c r="N1416" s="101" t="str">
        <f>C1449</f>
        <v>C1 - A4</v>
      </c>
    </row>
    <row r="1417" spans="2:14">
      <c r="B1417" s="673" t="s">
        <v>899</v>
      </c>
      <c r="C1417" s="673"/>
      <c r="D1417" s="103"/>
      <c r="E1417" s="104">
        <v>5</v>
      </c>
      <c r="F1417" s="671" t="s">
        <v>900</v>
      </c>
      <c r="G1417" s="814"/>
      <c r="H1417" s="814"/>
      <c r="I1417" s="814"/>
      <c r="J1417" s="814"/>
      <c r="K1417" s="814"/>
      <c r="L1417" s="814"/>
      <c r="M1417" s="814"/>
      <c r="N1417" s="814"/>
    </row>
    <row r="1418" spans="2:14">
      <c r="B1418" s="673" t="s">
        <v>901</v>
      </c>
      <c r="C1418" s="673"/>
      <c r="D1418" s="103"/>
      <c r="E1418" s="104" t="s">
        <v>891</v>
      </c>
      <c r="F1418" s="671" t="s">
        <v>902</v>
      </c>
      <c r="G1418" s="814"/>
      <c r="H1418" s="814"/>
      <c r="I1418" s="814"/>
      <c r="J1418" s="814"/>
      <c r="K1418" s="814"/>
      <c r="L1418" s="814"/>
      <c r="M1418" s="814"/>
      <c r="N1418" s="814"/>
    </row>
    <row r="1419" spans="2:14">
      <c r="B1419" s="673" t="s">
        <v>903</v>
      </c>
      <c r="C1419" s="673"/>
      <c r="D1419" s="103"/>
      <c r="E1419" s="104" t="s">
        <v>904</v>
      </c>
      <c r="F1419" s="671" t="s">
        <v>905</v>
      </c>
      <c r="G1419" s="814"/>
      <c r="H1419" s="814"/>
      <c r="I1419" s="814"/>
      <c r="J1419" s="814"/>
      <c r="K1419" s="814"/>
      <c r="L1419" s="814"/>
      <c r="M1419" s="814"/>
      <c r="N1419" s="814"/>
    </row>
    <row r="1420" spans="2:14">
      <c r="B1420" s="673" t="s">
        <v>906</v>
      </c>
      <c r="C1420" s="673"/>
      <c r="D1420" s="103"/>
      <c r="E1420" s="105" t="s">
        <v>907</v>
      </c>
      <c r="F1420" s="671" t="s">
        <v>908</v>
      </c>
      <c r="G1420" s="814"/>
      <c r="H1420" s="814"/>
      <c r="I1420" s="814"/>
      <c r="J1420" s="814"/>
      <c r="K1420" s="814"/>
      <c r="L1420" s="814"/>
      <c r="M1420" s="814"/>
      <c r="N1420" s="814"/>
    </row>
    <row r="1421" spans="2:14">
      <c r="B1421" s="673" t="s">
        <v>909</v>
      </c>
      <c r="C1421" s="673"/>
      <c r="D1421" s="106"/>
      <c r="E1421" s="107"/>
      <c r="F1421" s="670" t="s">
        <v>910</v>
      </c>
      <c r="G1421" s="670"/>
      <c r="H1421" s="670"/>
      <c r="I1421" s="670"/>
      <c r="J1421" s="670"/>
      <c r="K1421" s="670"/>
      <c r="L1421" s="670"/>
      <c r="M1421" s="670"/>
      <c r="N1421" s="671"/>
    </row>
    <row r="1423" spans="2:14">
      <c r="B1423" s="665" t="s">
        <v>911</v>
      </c>
      <c r="C1423" s="665"/>
      <c r="D1423" s="665"/>
      <c r="E1423" s="665"/>
      <c r="F1423" s="665"/>
      <c r="G1423" s="665"/>
      <c r="H1423" s="665"/>
      <c r="I1423" s="665"/>
      <c r="J1423" s="665"/>
      <c r="K1423" s="665"/>
      <c r="L1423" s="665"/>
      <c r="M1423" s="665"/>
      <c r="N1423" s="665"/>
    </row>
    <row r="1424" spans="2:14">
      <c r="B1424" s="108"/>
      <c r="C1424" s="108"/>
      <c r="D1424" s="108"/>
      <c r="E1424" s="108"/>
      <c r="F1424" s="108"/>
      <c r="G1424" s="108"/>
      <c r="H1424" s="108"/>
      <c r="I1424" s="108"/>
      <c r="J1424" s="108"/>
      <c r="K1424" s="108"/>
      <c r="L1424" s="108"/>
      <c r="M1424" s="108"/>
      <c r="N1424" s="108"/>
    </row>
    <row r="1425" spans="2:14">
      <c r="B1425" s="599" t="s">
        <v>912</v>
      </c>
      <c r="C1425" s="599"/>
      <c r="D1425" s="599"/>
      <c r="E1425" s="599"/>
      <c r="F1425" s="599"/>
      <c r="G1425" s="599"/>
      <c r="H1425" s="599"/>
      <c r="I1425" s="599"/>
      <c r="J1425" s="599"/>
      <c r="K1425" s="599"/>
      <c r="L1425" s="599"/>
      <c r="M1425" s="599"/>
      <c r="N1425" s="599"/>
    </row>
    <row r="1426" spans="2:14" ht="25.5">
      <c r="B1426" s="109" t="s">
        <v>913</v>
      </c>
      <c r="C1426" s="812" t="s">
        <v>914</v>
      </c>
      <c r="D1426" s="813"/>
      <c r="E1426" s="809" t="s">
        <v>915</v>
      </c>
      <c r="F1426" s="809"/>
      <c r="G1426" s="809"/>
      <c r="H1426" s="809"/>
      <c r="I1426" s="809"/>
      <c r="J1426" s="809"/>
      <c r="K1426" s="809"/>
      <c r="L1426" s="809"/>
      <c r="M1426" s="809"/>
      <c r="N1426" s="810"/>
    </row>
    <row r="1427" spans="2:14" ht="38.25">
      <c r="B1427" s="109" t="s">
        <v>916</v>
      </c>
      <c r="C1427" s="812">
        <v>1.4</v>
      </c>
      <c r="D1427" s="813"/>
      <c r="E1427" s="809" t="s">
        <v>917</v>
      </c>
      <c r="F1427" s="809"/>
      <c r="G1427" s="809"/>
      <c r="H1427" s="809"/>
      <c r="I1427" s="809"/>
      <c r="J1427" s="809"/>
      <c r="K1427" s="809"/>
      <c r="L1427" s="809"/>
      <c r="M1427" s="809"/>
      <c r="N1427" s="810"/>
    </row>
    <row r="1428" spans="2:14">
      <c r="B1428" s="110" t="s">
        <v>918</v>
      </c>
      <c r="C1428" s="812" t="s">
        <v>889</v>
      </c>
      <c r="D1428" s="813"/>
      <c r="E1428" s="809" t="s">
        <v>919</v>
      </c>
      <c r="F1428" s="809"/>
      <c r="G1428" s="809"/>
      <c r="H1428" s="809"/>
      <c r="I1428" s="809"/>
      <c r="J1428" s="809"/>
      <c r="K1428" s="809"/>
      <c r="L1428" s="809"/>
      <c r="M1428" s="809"/>
      <c r="N1428" s="810"/>
    </row>
    <row r="1429" spans="2:14">
      <c r="B1429" s="110" t="s">
        <v>920</v>
      </c>
      <c r="C1429" s="807" t="s">
        <v>890</v>
      </c>
      <c r="D1429" s="808"/>
      <c r="E1429" s="809" t="s">
        <v>921</v>
      </c>
      <c r="F1429" s="809"/>
      <c r="G1429" s="809"/>
      <c r="H1429" s="809"/>
      <c r="I1429" s="809"/>
      <c r="J1429" s="809"/>
      <c r="K1429" s="809"/>
      <c r="L1429" s="809"/>
      <c r="M1429" s="809"/>
      <c r="N1429" s="810"/>
    </row>
    <row r="1430" spans="2:14">
      <c r="B1430" s="672"/>
      <c r="C1430" s="672"/>
      <c r="D1430" s="672"/>
      <c r="E1430" s="672"/>
      <c r="F1430" s="672"/>
      <c r="G1430" s="672"/>
      <c r="H1430" s="672"/>
      <c r="I1430" s="672"/>
      <c r="J1430" s="672"/>
      <c r="K1430" s="672"/>
      <c r="L1430" s="672"/>
      <c r="M1430" s="672"/>
      <c r="N1430" s="672"/>
    </row>
    <row r="1431" spans="2:14">
      <c r="B1431" s="599" t="s">
        <v>922</v>
      </c>
      <c r="C1431" s="599"/>
      <c r="D1431" s="599"/>
      <c r="E1431" s="599"/>
      <c r="F1431" s="599"/>
      <c r="G1431" s="599"/>
      <c r="H1431" s="599"/>
      <c r="I1431" s="599"/>
      <c r="J1431" s="599"/>
      <c r="K1431" s="599"/>
      <c r="L1431" s="599"/>
      <c r="M1431" s="599"/>
      <c r="N1431" s="599"/>
    </row>
    <row r="1432" spans="2:14">
      <c r="B1432" s="102" t="s">
        <v>923</v>
      </c>
      <c r="C1432" s="811" t="s">
        <v>924</v>
      </c>
      <c r="D1432" s="811"/>
      <c r="E1432" s="811"/>
      <c r="F1432" s="811"/>
      <c r="G1432" s="112" t="s">
        <v>925</v>
      </c>
      <c r="H1432" s="666" t="s">
        <v>926</v>
      </c>
      <c r="I1432" s="667"/>
      <c r="J1432" s="667"/>
      <c r="K1432" s="667"/>
      <c r="L1432" s="667"/>
      <c r="M1432" s="667"/>
      <c r="N1432" s="668"/>
    </row>
    <row r="1433" spans="2:14">
      <c r="B1433" s="102" t="s">
        <v>927</v>
      </c>
      <c r="C1433" s="666" t="s">
        <v>928</v>
      </c>
      <c r="D1433" s="667"/>
      <c r="E1433" s="667"/>
      <c r="F1433" s="667"/>
      <c r="G1433" s="667"/>
      <c r="H1433" s="667"/>
      <c r="I1433" s="667"/>
      <c r="J1433" s="667"/>
      <c r="K1433" s="667"/>
      <c r="L1433" s="667"/>
      <c r="M1433" s="667"/>
      <c r="N1433" s="668"/>
    </row>
    <row r="1434" spans="2:14">
      <c r="B1434" s="803" t="s">
        <v>929</v>
      </c>
      <c r="C1434" s="803"/>
      <c r="D1434" s="803"/>
      <c r="E1434" s="803"/>
      <c r="F1434" s="803"/>
      <c r="G1434" s="803"/>
      <c r="H1434" s="803"/>
      <c r="I1434" s="803"/>
      <c r="J1434" s="803"/>
      <c r="K1434" s="803"/>
      <c r="L1434" s="803"/>
      <c r="M1434" s="803"/>
      <c r="N1434" s="803"/>
    </row>
    <row r="1435" spans="2:14">
      <c r="B1435" s="804" t="s">
        <v>930</v>
      </c>
      <c r="C1435" s="804"/>
      <c r="D1435" s="804"/>
      <c r="E1435" s="804"/>
      <c r="F1435" s="804"/>
      <c r="G1435" s="804"/>
      <c r="H1435" s="804"/>
      <c r="I1435" s="804" t="s">
        <v>931</v>
      </c>
      <c r="J1435" s="804"/>
      <c r="K1435" s="804"/>
      <c r="L1435" s="804"/>
      <c r="M1435" s="804"/>
      <c r="N1435" s="804"/>
    </row>
    <row r="1436" spans="2:14">
      <c r="B1436" s="805" t="s">
        <v>932</v>
      </c>
      <c r="C1436" s="805"/>
      <c r="D1436" s="805"/>
      <c r="E1436" s="805"/>
      <c r="F1436" s="805"/>
      <c r="G1436" s="805"/>
      <c r="H1436" s="805"/>
      <c r="I1436" s="806" t="s">
        <v>933</v>
      </c>
      <c r="J1436" s="806"/>
      <c r="K1436" s="806"/>
      <c r="L1436" s="806"/>
      <c r="M1436" s="806"/>
      <c r="N1436" s="806"/>
    </row>
    <row r="1438" spans="2:14">
      <c r="B1438" s="665" t="s">
        <v>934</v>
      </c>
      <c r="C1438" s="665"/>
      <c r="D1438" s="665"/>
      <c r="E1438" s="665"/>
      <c r="F1438" s="665"/>
      <c r="G1438" s="665"/>
      <c r="H1438" s="665"/>
      <c r="I1438" s="665"/>
      <c r="J1438" s="665"/>
      <c r="K1438" s="665"/>
      <c r="L1438" s="665"/>
      <c r="M1438" s="665"/>
      <c r="N1438" s="665"/>
    </row>
    <row r="1439" spans="2:14">
      <c r="B1439" s="672"/>
      <c r="C1439" s="672"/>
      <c r="D1439" s="672"/>
      <c r="E1439" s="672"/>
      <c r="F1439" s="672"/>
      <c r="G1439" s="672"/>
      <c r="H1439" s="672"/>
      <c r="I1439" s="672"/>
      <c r="J1439" s="672"/>
      <c r="K1439" s="672"/>
      <c r="L1439" s="672"/>
      <c r="M1439" s="672"/>
      <c r="N1439" s="672"/>
    </row>
    <row r="1440" spans="2:14">
      <c r="B1440" s="734" t="s">
        <v>832</v>
      </c>
      <c r="C1440" s="734"/>
      <c r="D1440" s="734"/>
      <c r="E1440" s="734"/>
      <c r="F1440" s="734"/>
      <c r="G1440" s="734"/>
      <c r="H1440" s="734"/>
      <c r="I1440" s="734"/>
      <c r="J1440" s="734"/>
      <c r="K1440" s="734"/>
      <c r="L1440" s="734"/>
      <c r="M1440" s="734"/>
      <c r="N1440" s="734"/>
    </row>
    <row r="1441" spans="2:14">
      <c r="B1441" s="799" t="s">
        <v>935</v>
      </c>
      <c r="C1441" s="790" t="s">
        <v>1151</v>
      </c>
      <c r="D1441" s="790"/>
      <c r="E1441" s="790"/>
      <c r="F1441" s="790"/>
      <c r="G1441" s="790"/>
      <c r="H1441" s="790"/>
      <c r="I1441" s="790"/>
      <c r="J1441" s="790"/>
      <c r="K1441" s="790"/>
      <c r="L1441" s="790"/>
      <c r="M1441" s="802" t="s">
        <v>937</v>
      </c>
      <c r="N1441" s="802"/>
    </row>
    <row r="1442" spans="2:14">
      <c r="B1442" s="800"/>
      <c r="C1442" s="790"/>
      <c r="D1442" s="790"/>
      <c r="E1442" s="790"/>
      <c r="F1442" s="790"/>
      <c r="G1442" s="790"/>
      <c r="H1442" s="790"/>
      <c r="I1442" s="790"/>
      <c r="J1442" s="790"/>
      <c r="K1442" s="790"/>
      <c r="L1442" s="790"/>
      <c r="M1442" s="790" t="s">
        <v>938</v>
      </c>
      <c r="N1442" s="790"/>
    </row>
    <row r="1443" spans="2:14">
      <c r="B1443" s="800"/>
      <c r="C1443" s="790"/>
      <c r="D1443" s="790"/>
      <c r="E1443" s="790"/>
      <c r="F1443" s="790"/>
      <c r="G1443" s="790"/>
      <c r="H1443" s="790"/>
      <c r="I1443" s="790"/>
      <c r="J1443" s="790"/>
      <c r="K1443" s="790"/>
      <c r="L1443" s="790"/>
      <c r="M1443" s="790"/>
      <c r="N1443" s="790"/>
    </row>
    <row r="1444" spans="2:14">
      <c r="B1444" s="801"/>
      <c r="C1444" s="790"/>
      <c r="D1444" s="790"/>
      <c r="E1444" s="790"/>
      <c r="F1444" s="790"/>
      <c r="G1444" s="790"/>
      <c r="H1444" s="790"/>
      <c r="I1444" s="790"/>
      <c r="J1444" s="790"/>
      <c r="K1444" s="790"/>
      <c r="L1444" s="790"/>
      <c r="M1444" s="790"/>
      <c r="N1444" s="790"/>
    </row>
    <row r="1445" spans="2:14">
      <c r="B1445" s="672"/>
      <c r="C1445" s="672"/>
      <c r="D1445" s="672"/>
      <c r="E1445" s="672"/>
      <c r="F1445" s="672"/>
      <c r="G1445" s="672"/>
      <c r="H1445" s="672"/>
      <c r="I1445" s="672"/>
      <c r="J1445" s="672"/>
      <c r="K1445" s="672"/>
      <c r="L1445" s="672"/>
      <c r="M1445" s="672"/>
      <c r="N1445" s="672"/>
    </row>
    <row r="1446" spans="2:14">
      <c r="B1446" s="734" t="s">
        <v>939</v>
      </c>
      <c r="C1446" s="734"/>
      <c r="D1446" s="734"/>
      <c r="E1446" s="734"/>
      <c r="F1446" s="734"/>
      <c r="G1446" s="734"/>
      <c r="H1446" s="734"/>
      <c r="I1446" s="734"/>
      <c r="J1446" s="734"/>
      <c r="K1446" s="734"/>
      <c r="L1446" s="734"/>
      <c r="M1446" s="734"/>
      <c r="N1446" s="734"/>
    </row>
    <row r="1447" spans="2:14">
      <c r="B1447" s="665" t="s">
        <v>865</v>
      </c>
      <c r="C1447" s="665"/>
      <c r="D1447" s="665"/>
      <c r="E1447" s="665"/>
      <c r="F1447" s="665"/>
      <c r="G1447" s="665"/>
      <c r="H1447" s="665"/>
      <c r="I1447" s="665"/>
      <c r="J1447" s="665"/>
      <c r="K1447" s="665"/>
      <c r="L1447" s="665"/>
      <c r="M1447" s="665"/>
      <c r="N1447" s="665"/>
    </row>
    <row r="1448" spans="2:14">
      <c r="B1448" s="798"/>
      <c r="C1448" s="798"/>
      <c r="D1448" s="798"/>
      <c r="E1448" s="798"/>
      <c r="F1448" s="798"/>
      <c r="G1448" s="798"/>
      <c r="H1448" s="798"/>
      <c r="I1448" s="798"/>
      <c r="J1448" s="798"/>
      <c r="K1448" s="798"/>
      <c r="L1448" s="798"/>
      <c r="M1448" s="798"/>
      <c r="N1448" s="798"/>
    </row>
    <row r="1449" spans="2:14">
      <c r="B1449" s="110" t="s">
        <v>940</v>
      </c>
      <c r="C1449" s="675" t="s">
        <v>1329</v>
      </c>
      <c r="D1449" s="676"/>
      <c r="E1449" s="677"/>
      <c r="F1449" s="691" t="s">
        <v>942</v>
      </c>
      <c r="G1449" s="692"/>
      <c r="H1449" s="693"/>
      <c r="I1449" s="694" t="s">
        <v>1704</v>
      </c>
      <c r="J1449" s="695"/>
      <c r="K1449" s="695"/>
      <c r="L1449" s="695"/>
      <c r="M1449" s="695"/>
      <c r="N1449" s="696"/>
    </row>
    <row r="1450" spans="2:14">
      <c r="B1450" s="110" t="s">
        <v>944</v>
      </c>
      <c r="C1450" s="675" t="s">
        <v>1528</v>
      </c>
      <c r="D1450" s="676"/>
      <c r="E1450" s="677"/>
      <c r="F1450" s="795" t="s">
        <v>946</v>
      </c>
      <c r="G1450" s="796"/>
      <c r="H1450" s="797"/>
      <c r="I1450" s="675" t="s">
        <v>947</v>
      </c>
      <c r="J1450" s="676"/>
      <c r="K1450" s="676"/>
      <c r="L1450" s="691" t="s">
        <v>948</v>
      </c>
      <c r="M1450" s="693"/>
      <c r="N1450" s="115" t="s">
        <v>1529</v>
      </c>
    </row>
    <row r="1451" spans="2:14">
      <c r="B1451" s="673" t="s">
        <v>950</v>
      </c>
      <c r="C1451" s="673"/>
      <c r="D1451" s="673"/>
      <c r="E1451" s="673"/>
      <c r="F1451" s="673"/>
      <c r="G1451" s="673"/>
      <c r="H1451" s="488" t="s">
        <v>951</v>
      </c>
      <c r="I1451" s="489"/>
      <c r="J1451" s="489"/>
      <c r="K1451" s="490"/>
      <c r="L1451" s="673" t="s">
        <v>875</v>
      </c>
      <c r="M1451" s="673"/>
      <c r="N1451" s="673"/>
    </row>
    <row r="1452" spans="2:14">
      <c r="B1452" s="694" t="s">
        <v>1154</v>
      </c>
      <c r="C1452" s="695"/>
      <c r="D1452" s="695"/>
      <c r="E1452" s="695"/>
      <c r="F1452" s="695"/>
      <c r="G1452" s="696"/>
      <c r="H1452" s="674" t="s">
        <v>953</v>
      </c>
      <c r="I1452" s="674"/>
      <c r="J1452" s="674"/>
      <c r="K1452" s="674"/>
      <c r="L1452" s="674" t="s">
        <v>1081</v>
      </c>
      <c r="M1452" s="674"/>
      <c r="N1452" s="674"/>
    </row>
    <row r="1453" spans="2:14">
      <c r="B1453" s="488" t="s">
        <v>955</v>
      </c>
      <c r="C1453" s="489"/>
      <c r="D1453" s="489"/>
      <c r="E1453" s="489"/>
      <c r="F1453" s="489"/>
      <c r="G1453" s="490"/>
      <c r="H1453" s="488" t="s">
        <v>869</v>
      </c>
      <c r="I1453" s="489"/>
      <c r="J1453" s="489"/>
      <c r="K1453" s="490"/>
      <c r="L1453" s="488" t="s">
        <v>868</v>
      </c>
      <c r="M1453" s="489"/>
      <c r="N1453" s="490"/>
    </row>
    <row r="1454" spans="2:14">
      <c r="B1454" s="674" t="s">
        <v>1705</v>
      </c>
      <c r="C1454" s="674"/>
      <c r="D1454" s="674"/>
      <c r="E1454" s="674"/>
      <c r="F1454" s="674"/>
      <c r="G1454" s="674"/>
      <c r="H1454" s="675" t="s">
        <v>957</v>
      </c>
      <c r="I1454" s="676"/>
      <c r="J1454" s="676"/>
      <c r="K1454" s="677"/>
      <c r="L1454" s="675" t="s">
        <v>958</v>
      </c>
      <c r="M1454" s="676"/>
      <c r="N1454" s="677"/>
    </row>
    <row r="1455" spans="2:14">
      <c r="B1455" s="116" t="s">
        <v>867</v>
      </c>
      <c r="C1455" s="790" t="s">
        <v>1153</v>
      </c>
      <c r="D1455" s="790"/>
      <c r="E1455" s="790"/>
      <c r="F1455" s="790"/>
      <c r="G1455" s="790"/>
      <c r="H1455" s="790"/>
      <c r="I1455" s="790"/>
      <c r="J1455" s="790"/>
      <c r="K1455" s="790"/>
      <c r="L1455" s="790"/>
      <c r="M1455" s="790"/>
      <c r="N1455" s="790"/>
    </row>
    <row r="1456" spans="2:14">
      <c r="B1456" s="791" t="s">
        <v>959</v>
      </c>
      <c r="C1456" s="791"/>
      <c r="D1456" s="791"/>
      <c r="E1456" s="791"/>
      <c r="F1456" s="791"/>
      <c r="G1456" s="791"/>
      <c r="H1456" s="791"/>
      <c r="I1456" s="791"/>
      <c r="J1456" s="791"/>
      <c r="K1456" s="791"/>
      <c r="L1456" s="791"/>
      <c r="M1456" s="791"/>
      <c r="N1456" s="117" t="s">
        <v>960</v>
      </c>
    </row>
    <row r="1457" spans="2:14">
      <c r="B1457" s="734" t="s">
        <v>961</v>
      </c>
      <c r="C1457" s="734"/>
      <c r="D1457" s="734"/>
      <c r="E1457" s="734"/>
      <c r="F1457" s="734"/>
      <c r="G1457" s="734"/>
      <c r="H1457" s="734"/>
      <c r="I1457" s="734"/>
      <c r="J1457" s="734"/>
      <c r="K1457" s="734"/>
      <c r="L1457" s="734"/>
      <c r="M1457" s="734"/>
      <c r="N1457" s="734"/>
    </row>
    <row r="1458" spans="2:14" ht="25.5">
      <c r="B1458" s="110" t="s">
        <v>962</v>
      </c>
      <c r="C1458" s="786" t="s">
        <v>1531</v>
      </c>
      <c r="D1458" s="695"/>
      <c r="E1458" s="695"/>
      <c r="F1458" s="695"/>
      <c r="G1458" s="695"/>
      <c r="H1458" s="695"/>
      <c r="I1458" s="695"/>
      <c r="J1458" s="695"/>
      <c r="K1458" s="695"/>
      <c r="L1458" s="695"/>
      <c r="M1458" s="695"/>
      <c r="N1458" s="696"/>
    </row>
    <row r="1459" spans="2:14">
      <c r="B1459" s="102" t="s">
        <v>964</v>
      </c>
      <c r="C1459" s="488" t="s">
        <v>965</v>
      </c>
      <c r="D1459" s="489"/>
      <c r="E1459" s="490"/>
      <c r="F1459" s="488" t="s">
        <v>966</v>
      </c>
      <c r="G1459" s="489"/>
      <c r="H1459" s="490"/>
      <c r="I1459" s="488" t="s">
        <v>967</v>
      </c>
      <c r="J1459" s="489"/>
      <c r="K1459" s="489"/>
      <c r="L1459" s="490"/>
      <c r="M1459" s="488" t="s">
        <v>184</v>
      </c>
      <c r="N1459" s="490"/>
    </row>
    <row r="1460" spans="2:14">
      <c r="B1460" s="413">
        <v>3700</v>
      </c>
      <c r="C1460" s="719">
        <v>3740</v>
      </c>
      <c r="D1460" s="719"/>
      <c r="E1460" s="719"/>
      <c r="F1460" s="787">
        <v>0</v>
      </c>
      <c r="G1460" s="788"/>
      <c r="H1460" s="789"/>
      <c r="I1460" s="787">
        <v>0</v>
      </c>
      <c r="J1460" s="788"/>
      <c r="K1460" s="788"/>
      <c r="L1460" s="789"/>
      <c r="M1460" s="787">
        <f>+B1460+C1460</f>
        <v>7440</v>
      </c>
      <c r="N1460" s="789"/>
    </row>
    <row r="1461" spans="2:14">
      <c r="B1461" s="672" t="s">
        <v>968</v>
      </c>
      <c r="C1461" s="672"/>
      <c r="D1461" s="672"/>
      <c r="E1461" s="672"/>
      <c r="F1461" s="672"/>
      <c r="G1461" s="672"/>
      <c r="H1461" s="672"/>
      <c r="I1461" s="672"/>
      <c r="J1461" s="672"/>
      <c r="K1461" s="672"/>
      <c r="L1461" s="672"/>
      <c r="M1461" s="672"/>
      <c r="N1461" s="672"/>
    </row>
    <row r="1462" spans="2:14">
      <c r="B1462" s="102" t="s">
        <v>969</v>
      </c>
      <c r="C1462" s="669" t="s">
        <v>1581</v>
      </c>
      <c r="D1462" s="670"/>
      <c r="E1462" s="670"/>
      <c r="F1462" s="670"/>
      <c r="G1462" s="670"/>
      <c r="H1462" s="670"/>
      <c r="I1462" s="670"/>
      <c r="J1462" s="670"/>
      <c r="K1462" s="670"/>
      <c r="L1462" s="670"/>
      <c r="M1462" s="670"/>
      <c r="N1462" s="671"/>
    </row>
    <row r="1463" spans="2:14">
      <c r="B1463" s="119"/>
      <c r="C1463" s="119"/>
      <c r="D1463" s="119"/>
      <c r="E1463" s="119"/>
      <c r="F1463" s="119"/>
      <c r="G1463" s="119"/>
      <c r="H1463" s="119"/>
      <c r="I1463" s="119"/>
      <c r="J1463" s="119"/>
      <c r="K1463" s="119"/>
      <c r="L1463" s="119"/>
      <c r="M1463" s="119"/>
      <c r="N1463" s="119"/>
    </row>
    <row r="1464" spans="2:14">
      <c r="B1464" s="665" t="s">
        <v>971</v>
      </c>
      <c r="C1464" s="665"/>
      <c r="D1464" s="665"/>
      <c r="E1464" s="665"/>
      <c r="F1464" s="665"/>
      <c r="G1464" s="665"/>
      <c r="H1464" s="665"/>
      <c r="I1464" s="665"/>
      <c r="J1464" s="665"/>
      <c r="K1464" s="665"/>
      <c r="L1464" s="665"/>
      <c r="M1464" s="665"/>
      <c r="N1464" s="665"/>
    </row>
    <row r="1465" spans="2:14">
      <c r="B1465" s="734"/>
      <c r="C1465" s="734"/>
      <c r="D1465" s="734"/>
      <c r="E1465" s="734"/>
      <c r="F1465" s="734"/>
      <c r="G1465" s="734"/>
      <c r="H1465" s="734"/>
      <c r="I1465" s="734"/>
      <c r="J1465" s="734"/>
      <c r="K1465" s="734"/>
      <c r="L1465" s="734"/>
      <c r="M1465" s="734"/>
      <c r="N1465" s="734"/>
    </row>
    <row r="1466" spans="2:14">
      <c r="B1466" s="734" t="s">
        <v>972</v>
      </c>
      <c r="C1466" s="734"/>
      <c r="D1466" s="734"/>
      <c r="E1466" s="734"/>
      <c r="F1466" s="734"/>
      <c r="G1466" s="734"/>
      <c r="H1466" s="734"/>
      <c r="I1466" s="734"/>
      <c r="J1466" s="734"/>
      <c r="K1466" s="734"/>
      <c r="L1466" s="734"/>
      <c r="M1466" s="734"/>
      <c r="N1466" s="734"/>
    </row>
    <row r="1467" spans="2:14">
      <c r="B1467" s="785" t="s">
        <v>973</v>
      </c>
      <c r="C1467" s="489"/>
      <c r="D1467" s="489"/>
      <c r="E1467" s="490"/>
      <c r="F1467" s="488" t="s">
        <v>974</v>
      </c>
      <c r="G1467" s="489"/>
      <c r="H1467" s="489"/>
      <c r="I1467" s="489"/>
      <c r="J1467" s="490"/>
      <c r="K1467" s="673" t="s">
        <v>975</v>
      </c>
      <c r="L1467" s="673"/>
      <c r="M1467" s="673"/>
      <c r="N1467" s="673"/>
    </row>
    <row r="1468" spans="2:14">
      <c r="B1468" s="760">
        <v>7440</v>
      </c>
      <c r="C1468" s="761"/>
      <c r="D1468" s="761"/>
      <c r="E1468" s="762"/>
      <c r="F1468" s="675" t="s">
        <v>976</v>
      </c>
      <c r="G1468" s="676"/>
      <c r="H1468" s="676"/>
      <c r="I1468" s="676"/>
      <c r="J1468" s="677"/>
      <c r="K1468" s="674" t="s">
        <v>977</v>
      </c>
      <c r="L1468" s="674"/>
      <c r="M1468" s="674"/>
      <c r="N1468" s="674"/>
    </row>
    <row r="1469" spans="2:14">
      <c r="B1469" s="691" t="s">
        <v>978</v>
      </c>
      <c r="C1469" s="692"/>
      <c r="D1469" s="692"/>
      <c r="E1469" s="692"/>
      <c r="F1469" s="692"/>
      <c r="G1469" s="692"/>
      <c r="H1469" s="692"/>
      <c r="I1469" s="692"/>
      <c r="J1469" s="692"/>
      <c r="K1469" s="692"/>
      <c r="L1469" s="692"/>
      <c r="M1469" s="692"/>
      <c r="N1469" s="693"/>
    </row>
    <row r="1470" spans="2:14">
      <c r="B1470" s="694" t="s">
        <v>1582</v>
      </c>
      <c r="C1470" s="695"/>
      <c r="D1470" s="695"/>
      <c r="E1470" s="695"/>
      <c r="F1470" s="695"/>
      <c r="G1470" s="695"/>
      <c r="H1470" s="695"/>
      <c r="I1470" s="695"/>
      <c r="J1470" s="695"/>
      <c r="K1470" s="695"/>
      <c r="L1470" s="695"/>
      <c r="M1470" s="695"/>
      <c r="N1470" s="696"/>
    </row>
    <row r="1471" spans="2:14">
      <c r="B1471" s="120"/>
      <c r="C1471" s="120"/>
      <c r="D1471" s="120"/>
      <c r="E1471" s="120"/>
      <c r="F1471" s="120"/>
      <c r="G1471" s="120"/>
      <c r="H1471" s="120"/>
      <c r="I1471" s="120"/>
      <c r="J1471" s="120"/>
      <c r="K1471" s="120"/>
      <c r="L1471" s="120"/>
      <c r="M1471" s="120"/>
      <c r="N1471" s="120"/>
    </row>
    <row r="1472" spans="2:14">
      <c r="B1472" s="734" t="s">
        <v>870</v>
      </c>
      <c r="C1472" s="734"/>
      <c r="D1472" s="734"/>
      <c r="E1472" s="734"/>
      <c r="F1472" s="734"/>
      <c r="G1472" s="734"/>
      <c r="H1472" s="734"/>
      <c r="I1472" s="734"/>
      <c r="J1472" s="734"/>
      <c r="K1472" s="734"/>
      <c r="L1472" s="734"/>
      <c r="M1472" s="734"/>
      <c r="N1472" s="734"/>
    </row>
    <row r="1473" spans="2:14">
      <c r="B1473" s="673" t="s">
        <v>871</v>
      </c>
      <c r="C1473" s="743" t="s">
        <v>873</v>
      </c>
      <c r="D1473" s="743"/>
      <c r="E1473" s="743"/>
      <c r="F1473" s="743"/>
      <c r="G1473" s="743"/>
      <c r="H1473" s="743"/>
      <c r="I1473" s="743"/>
      <c r="J1473" s="743"/>
      <c r="K1473" s="766" t="s">
        <v>980</v>
      </c>
      <c r="L1473" s="767"/>
      <c r="M1473" s="767"/>
      <c r="N1473" s="768"/>
    </row>
    <row r="1474" spans="2:14">
      <c r="B1474" s="488"/>
      <c r="C1474" s="775" t="s">
        <v>939</v>
      </c>
      <c r="D1474" s="776"/>
      <c r="E1474" s="777"/>
      <c r="F1474" s="775" t="s">
        <v>981</v>
      </c>
      <c r="G1474" s="776"/>
      <c r="H1474" s="777"/>
      <c r="I1474" s="775" t="s">
        <v>982</v>
      </c>
      <c r="J1474" s="777"/>
      <c r="K1474" s="769"/>
      <c r="L1474" s="770"/>
      <c r="M1474" s="770"/>
      <c r="N1474" s="771"/>
    </row>
    <row r="1475" spans="2:14">
      <c r="B1475" s="488"/>
      <c r="C1475" s="778" t="s">
        <v>983</v>
      </c>
      <c r="D1475" s="779"/>
      <c r="E1475" s="779"/>
      <c r="F1475" s="778" t="s">
        <v>984</v>
      </c>
      <c r="G1475" s="779"/>
      <c r="H1475" s="779"/>
      <c r="I1475" s="780" t="s">
        <v>985</v>
      </c>
      <c r="J1475" s="781"/>
      <c r="K1475" s="772"/>
      <c r="L1475" s="773"/>
      <c r="M1475" s="773"/>
      <c r="N1475" s="774"/>
    </row>
    <row r="1476" spans="2:14">
      <c r="B1476" s="113">
        <v>2024</v>
      </c>
      <c r="C1476" s="760">
        <v>2217</v>
      </c>
      <c r="D1476" s="761"/>
      <c r="E1476" s="762"/>
      <c r="F1476" s="763">
        <v>7440</v>
      </c>
      <c r="G1476" s="764"/>
      <c r="H1476" s="765"/>
      <c r="I1476" s="763">
        <v>0</v>
      </c>
      <c r="J1476" s="765"/>
      <c r="K1476" s="1260" t="s">
        <v>1533</v>
      </c>
      <c r="L1476" s="687"/>
      <c r="M1476" s="687"/>
      <c r="N1476" s="688"/>
    </row>
    <row r="1477" spans="2:14">
      <c r="B1477" s="691" t="s">
        <v>987</v>
      </c>
      <c r="C1477" s="692"/>
      <c r="D1477" s="692"/>
      <c r="E1477" s="692"/>
      <c r="F1477" s="692"/>
      <c r="G1477" s="692"/>
      <c r="H1477" s="692"/>
      <c r="I1477" s="692"/>
      <c r="J1477" s="692"/>
      <c r="K1477" s="692"/>
      <c r="L1477" s="692"/>
      <c r="M1477" s="692"/>
      <c r="N1477" s="693"/>
    </row>
    <row r="1478" spans="2:14">
      <c r="B1478" s="694" t="s">
        <v>1534</v>
      </c>
      <c r="C1478" s="695"/>
      <c r="D1478" s="695"/>
      <c r="E1478" s="695"/>
      <c r="F1478" s="695"/>
      <c r="G1478" s="695"/>
      <c r="H1478" s="695"/>
      <c r="I1478" s="695"/>
      <c r="J1478" s="695"/>
      <c r="K1478" s="695"/>
      <c r="L1478" s="695"/>
      <c r="M1478" s="695"/>
      <c r="N1478" s="696"/>
    </row>
    <row r="1479" spans="2:14">
      <c r="B1479" s="120"/>
      <c r="C1479" s="120"/>
      <c r="D1479" s="120"/>
      <c r="E1479" s="120"/>
      <c r="F1479" s="120"/>
      <c r="G1479" s="120"/>
      <c r="H1479" s="120"/>
      <c r="I1479" s="120"/>
      <c r="J1479" s="120"/>
      <c r="K1479" s="120"/>
      <c r="L1479" s="120"/>
      <c r="M1479" s="120"/>
      <c r="N1479" s="120"/>
    </row>
    <row r="1480" spans="2:14">
      <c r="B1480" s="734" t="s">
        <v>874</v>
      </c>
      <c r="C1480" s="734"/>
      <c r="D1480" s="734"/>
      <c r="E1480" s="734"/>
      <c r="F1480" s="734"/>
      <c r="G1480" s="734"/>
      <c r="H1480" s="734"/>
      <c r="I1480" s="734"/>
      <c r="J1480" s="734"/>
      <c r="K1480" s="734"/>
      <c r="L1480" s="734"/>
      <c r="M1480" s="734"/>
      <c r="N1480" s="734"/>
    </row>
    <row r="1481" spans="2:14">
      <c r="B1481" s="116" t="s">
        <v>989</v>
      </c>
      <c r="C1481" s="675" t="s">
        <v>1502</v>
      </c>
      <c r="D1481" s="676"/>
      <c r="E1481" s="676"/>
      <c r="F1481" s="677"/>
      <c r="G1481" s="749">
        <v>2600</v>
      </c>
      <c r="H1481" s="750"/>
      <c r="I1481" s="751"/>
      <c r="J1481" s="752">
        <v>1100</v>
      </c>
      <c r="K1481" s="753"/>
      <c r="L1481" s="754"/>
      <c r="M1481" s="755">
        <v>900</v>
      </c>
      <c r="N1481" s="756"/>
    </row>
    <row r="1482" spans="2:14">
      <c r="B1482" s="757"/>
      <c r="C1482" s="757"/>
      <c r="D1482" s="757"/>
      <c r="E1482" s="757"/>
      <c r="F1482" s="758"/>
      <c r="G1482" s="759" t="s">
        <v>991</v>
      </c>
      <c r="H1482" s="759"/>
      <c r="I1482" s="759"/>
      <c r="J1482" s="759" t="s">
        <v>992</v>
      </c>
      <c r="K1482" s="759"/>
      <c r="L1482" s="759"/>
      <c r="M1482" s="759" t="s">
        <v>993</v>
      </c>
      <c r="N1482" s="759"/>
    </row>
    <row r="1483" spans="2:14">
      <c r="B1483" s="120"/>
      <c r="C1483" s="120"/>
      <c r="D1483" s="120"/>
      <c r="E1483" s="120"/>
      <c r="F1483" s="120"/>
      <c r="G1483" s="120"/>
      <c r="H1483" s="120"/>
      <c r="I1483" s="120"/>
      <c r="J1483" s="120"/>
      <c r="K1483" s="120"/>
      <c r="L1483" s="120"/>
      <c r="M1483" s="120"/>
      <c r="N1483" s="120"/>
    </row>
    <row r="1484" spans="2:14">
      <c r="B1484" s="734" t="s">
        <v>994</v>
      </c>
      <c r="C1484" s="734"/>
      <c r="D1484" s="734"/>
      <c r="E1484" s="734"/>
      <c r="F1484" s="734"/>
      <c r="G1484" s="734"/>
      <c r="H1484" s="734"/>
      <c r="I1484" s="734"/>
      <c r="J1484" s="734"/>
      <c r="K1484" s="734"/>
      <c r="L1484" s="734"/>
      <c r="M1484" s="734"/>
      <c r="N1484" s="734"/>
    </row>
    <row r="1485" spans="2:14">
      <c r="B1485" s="678" t="s">
        <v>872</v>
      </c>
      <c r="C1485" s="663" t="s">
        <v>873</v>
      </c>
      <c r="D1485" s="663"/>
      <c r="E1485" s="663"/>
      <c r="F1485" s="663"/>
      <c r="G1485" s="663"/>
      <c r="H1485" s="663"/>
      <c r="I1485" s="663"/>
      <c r="J1485" s="736" t="s">
        <v>876</v>
      </c>
      <c r="K1485" s="736"/>
      <c r="L1485" s="736"/>
      <c r="M1485" s="736"/>
      <c r="N1485" s="737"/>
    </row>
    <row r="1486" spans="2:14">
      <c r="B1486" s="735"/>
      <c r="C1486" s="740" t="s">
        <v>939</v>
      </c>
      <c r="D1486" s="741"/>
      <c r="E1486" s="742"/>
      <c r="F1486" s="743" t="s">
        <v>981</v>
      </c>
      <c r="G1486" s="743"/>
      <c r="H1486" s="743" t="s">
        <v>982</v>
      </c>
      <c r="I1486" s="743"/>
      <c r="J1486" s="738"/>
      <c r="K1486" s="738"/>
      <c r="L1486" s="738"/>
      <c r="M1486" s="738"/>
      <c r="N1486" s="739"/>
    </row>
    <row r="1487" spans="2:14">
      <c r="B1487" s="679"/>
      <c r="C1487" s="1016" t="s">
        <v>983</v>
      </c>
      <c r="D1487" s="1017"/>
      <c r="E1487" s="1018"/>
      <c r="F1487" s="1016" t="s">
        <v>984</v>
      </c>
      <c r="G1487" s="1018"/>
      <c r="H1487" s="780" t="s">
        <v>985</v>
      </c>
      <c r="I1487" s="1019"/>
      <c r="J1487" s="1014"/>
      <c r="K1487" s="1014"/>
      <c r="L1487" s="1014"/>
      <c r="M1487" s="1014"/>
      <c r="N1487" s="1015"/>
    </row>
    <row r="1488" spans="2:14">
      <c r="B1488" s="102" t="s">
        <v>995</v>
      </c>
      <c r="C1488" s="787">
        <v>2364</v>
      </c>
      <c r="D1488" s="788"/>
      <c r="E1488" s="789"/>
      <c r="F1488" s="787">
        <v>2364</v>
      </c>
      <c r="G1488" s="789"/>
      <c r="H1488" s="787">
        <v>7440</v>
      </c>
      <c r="I1488" s="789"/>
      <c r="J1488" s="1251" t="s">
        <v>1706</v>
      </c>
      <c r="K1488" s="1252"/>
      <c r="L1488" s="1252"/>
      <c r="M1488" s="1252"/>
      <c r="N1488" s="1253"/>
    </row>
    <row r="1489" spans="2:14">
      <c r="B1489" s="102" t="s">
        <v>997</v>
      </c>
      <c r="C1489" s="1244">
        <f>C1488/H1488</f>
        <v>0.31774193548387097</v>
      </c>
      <c r="D1489" s="1245"/>
      <c r="E1489" s="1246"/>
      <c r="F1489" s="1238"/>
      <c r="G1489" s="1239"/>
      <c r="H1489" s="1247"/>
      <c r="I1489" s="1247"/>
      <c r="J1489" s="1257" t="s">
        <v>1707</v>
      </c>
      <c r="K1489" s="1258"/>
      <c r="L1489" s="1258"/>
      <c r="M1489" s="1258"/>
      <c r="N1489" s="1259"/>
    </row>
    <row r="1490" spans="2:14">
      <c r="B1490" s="102" t="s">
        <v>999</v>
      </c>
      <c r="C1490" s="1006"/>
      <c r="D1490" s="1190"/>
      <c r="E1490" s="1191"/>
      <c r="F1490" s="763"/>
      <c r="G1490" s="765"/>
      <c r="H1490" s="763"/>
      <c r="I1490" s="765"/>
      <c r="J1490" s="709"/>
      <c r="K1490" s="710"/>
      <c r="L1490" s="710"/>
      <c r="M1490" s="710"/>
      <c r="N1490" s="711"/>
    </row>
    <row r="1491" spans="2:14">
      <c r="B1491" s="102" t="s">
        <v>1001</v>
      </c>
      <c r="C1491" s="1229"/>
      <c r="D1491" s="1230"/>
      <c r="E1491" s="1231"/>
      <c r="F1491" s="1229"/>
      <c r="G1491" s="1231"/>
      <c r="H1491" s="1229"/>
      <c r="I1491" s="1231"/>
      <c r="J1491" s="822"/>
      <c r="K1491" s="823"/>
      <c r="L1491" s="823"/>
      <c r="M1491" s="823"/>
      <c r="N1491" s="824"/>
    </row>
    <row r="1492" spans="2:14">
      <c r="B1492" s="102" t="s">
        <v>1002</v>
      </c>
      <c r="C1492" s="1198">
        <v>2364</v>
      </c>
      <c r="D1492" s="1218"/>
      <c r="E1492" s="1199"/>
      <c r="F1492" s="1198">
        <v>2364</v>
      </c>
      <c r="G1492" s="1199"/>
      <c r="H1492" s="1198">
        <v>7440</v>
      </c>
      <c r="I1492" s="1199"/>
      <c r="J1492" s="1251" t="s">
        <v>1708</v>
      </c>
      <c r="K1492" s="1252"/>
      <c r="L1492" s="1252"/>
      <c r="M1492" s="1252"/>
      <c r="N1492" s="1253"/>
    </row>
    <row r="1493" spans="2:14">
      <c r="B1493" s="102" t="s">
        <v>1003</v>
      </c>
      <c r="C1493" s="1011">
        <f>C1492/H1492</f>
        <v>0.31774193548387097</v>
      </c>
      <c r="D1493" s="1254"/>
      <c r="E1493" s="1255"/>
      <c r="F1493" s="1183"/>
      <c r="G1493" s="1250"/>
      <c r="H1493" s="1256"/>
      <c r="I1493" s="1256"/>
      <c r="J1493" s="1257" t="s">
        <v>1707</v>
      </c>
      <c r="K1493" s="1258"/>
      <c r="L1493" s="1258"/>
      <c r="M1493" s="1258"/>
      <c r="N1493" s="1259"/>
    </row>
    <row r="1494" spans="2:14">
      <c r="B1494" s="102" t="s">
        <v>1004</v>
      </c>
      <c r="C1494" s="1183"/>
      <c r="D1494" s="1250"/>
      <c r="E1494" s="1184"/>
      <c r="F1494" s="763"/>
      <c r="G1494" s="765"/>
      <c r="H1494" s="763"/>
      <c r="I1494" s="765"/>
      <c r="J1494" s="1183"/>
      <c r="K1494" s="1250"/>
      <c r="L1494" s="1250"/>
      <c r="M1494" s="1250"/>
      <c r="N1494" s="1250"/>
    </row>
    <row r="1495" spans="2:14">
      <c r="B1495" s="102" t="s">
        <v>1005</v>
      </c>
      <c r="C1495" s="787"/>
      <c r="D1495" s="788"/>
      <c r="E1495" s="789"/>
      <c r="F1495" s="787"/>
      <c r="G1495" s="789"/>
      <c r="H1495" s="787"/>
      <c r="I1495" s="789"/>
      <c r="J1495" s="1232"/>
      <c r="K1495" s="1233"/>
      <c r="L1495" s="1233"/>
      <c r="M1495" s="1233"/>
      <c r="N1495" s="1234"/>
    </row>
    <row r="1496" spans="2:14">
      <c r="B1496" s="102" t="s">
        <v>1006</v>
      </c>
      <c r="C1496" s="1244"/>
      <c r="D1496" s="1245"/>
      <c r="E1496" s="1246"/>
      <c r="F1496" s="1238"/>
      <c r="G1496" s="1239"/>
      <c r="H1496" s="1247"/>
      <c r="I1496" s="1247"/>
      <c r="J1496" s="1241"/>
      <c r="K1496" s="1242"/>
      <c r="L1496" s="1242"/>
      <c r="M1496" s="1242"/>
      <c r="N1496" s="1243"/>
    </row>
    <row r="1497" spans="2:14">
      <c r="B1497" s="102" t="s">
        <v>1007</v>
      </c>
      <c r="C1497" s="1238"/>
      <c r="D1497" s="1239"/>
      <c r="E1497" s="1240"/>
      <c r="F1497" s="1229"/>
      <c r="G1497" s="1231"/>
      <c r="H1497" s="1229"/>
      <c r="I1497" s="1231"/>
      <c r="J1497" s="1248"/>
      <c r="K1497" s="1249"/>
      <c r="L1497" s="1249"/>
      <c r="M1497" s="1249"/>
      <c r="N1497" s="1249"/>
    </row>
    <row r="1498" spans="2:14">
      <c r="B1498" s="102" t="s">
        <v>1008</v>
      </c>
      <c r="C1498" s="1229"/>
      <c r="D1498" s="1230"/>
      <c r="E1498" s="1231"/>
      <c r="F1498" s="1229"/>
      <c r="G1498" s="1231"/>
      <c r="H1498" s="1229"/>
      <c r="I1498" s="1231"/>
      <c r="J1498" s="1232"/>
      <c r="K1498" s="1233"/>
      <c r="L1498" s="1233"/>
      <c r="M1498" s="1233"/>
      <c r="N1498" s="1234"/>
    </row>
    <row r="1499" spans="2:14">
      <c r="B1499" s="102" t="s">
        <v>1009</v>
      </c>
      <c r="C1499" s="1235"/>
      <c r="D1499" s="1236"/>
      <c r="E1499" s="1237"/>
      <c r="F1499" s="1238"/>
      <c r="G1499" s="1239"/>
      <c r="H1499" s="1239"/>
      <c r="I1499" s="1240"/>
      <c r="J1499" s="1241"/>
      <c r="K1499" s="1242"/>
      <c r="L1499" s="1242"/>
      <c r="M1499" s="1242"/>
      <c r="N1499" s="1243"/>
    </row>
    <row r="1500" spans="2:14">
      <c r="B1500" s="697" t="s">
        <v>1010</v>
      </c>
      <c r="C1500" s="697"/>
      <c r="D1500" s="697"/>
      <c r="E1500" s="697"/>
      <c r="F1500" s="697"/>
      <c r="G1500" s="697"/>
      <c r="H1500" s="697"/>
      <c r="I1500" s="697"/>
      <c r="J1500" s="697"/>
      <c r="K1500" s="697"/>
      <c r="L1500" s="697"/>
      <c r="M1500" s="697"/>
      <c r="N1500" s="117" t="s">
        <v>1011</v>
      </c>
    </row>
    <row r="1501" spans="2:14">
      <c r="B1501" s="665" t="s">
        <v>1012</v>
      </c>
      <c r="C1501" s="665"/>
      <c r="D1501" s="665"/>
      <c r="E1501" s="665"/>
      <c r="F1501" s="665"/>
      <c r="G1501" s="665"/>
      <c r="H1501" s="665"/>
      <c r="I1501" s="665"/>
      <c r="J1501" s="665"/>
      <c r="K1501" s="665"/>
      <c r="L1501" s="665"/>
      <c r="M1501" s="665"/>
      <c r="N1501" s="665"/>
    </row>
    <row r="1502" spans="2:14">
      <c r="B1502" s="698"/>
      <c r="C1502" s="698"/>
      <c r="D1502" s="698"/>
      <c r="E1502" s="698"/>
      <c r="F1502" s="698"/>
      <c r="G1502" s="698"/>
      <c r="H1502" s="698"/>
      <c r="I1502" s="698"/>
      <c r="J1502" s="698"/>
      <c r="K1502" s="698"/>
      <c r="L1502" s="698"/>
      <c r="M1502" s="698"/>
      <c r="N1502" s="698"/>
    </row>
    <row r="1503" spans="2:14">
      <c r="B1503" s="690" t="s">
        <v>1013</v>
      </c>
      <c r="C1503" s="690"/>
      <c r="D1503" s="690"/>
      <c r="E1503" s="690"/>
      <c r="F1503" s="690"/>
      <c r="G1503" s="690"/>
      <c r="H1503" s="690"/>
      <c r="I1503" s="690"/>
      <c r="J1503" s="690"/>
      <c r="K1503" s="690"/>
      <c r="L1503" s="690"/>
      <c r="M1503" s="690"/>
      <c r="N1503" s="690"/>
    </row>
    <row r="1504" spans="2:14">
      <c r="B1504" s="691" t="s">
        <v>1014</v>
      </c>
      <c r="C1504" s="692"/>
      <c r="D1504" s="692"/>
      <c r="E1504" s="692"/>
      <c r="F1504" s="692"/>
      <c r="G1504" s="693"/>
      <c r="H1504" s="691" t="s">
        <v>1015</v>
      </c>
      <c r="I1504" s="692"/>
      <c r="J1504" s="692"/>
      <c r="K1504" s="692"/>
      <c r="L1504" s="692"/>
      <c r="M1504" s="692"/>
      <c r="N1504" s="693"/>
    </row>
    <row r="1505" spans="2:14">
      <c r="B1505" s="694" t="s">
        <v>1709</v>
      </c>
      <c r="C1505" s="695"/>
      <c r="D1505" s="695"/>
      <c r="E1505" s="695"/>
      <c r="F1505" s="695"/>
      <c r="G1505" s="696"/>
      <c r="H1505" s="694" t="s">
        <v>1710</v>
      </c>
      <c r="I1505" s="695"/>
      <c r="J1505" s="695"/>
      <c r="K1505" s="695"/>
      <c r="L1505" s="695"/>
      <c r="M1505" s="695"/>
      <c r="N1505" s="696"/>
    </row>
    <row r="1506" spans="2:14">
      <c r="B1506" s="488" t="s">
        <v>1018</v>
      </c>
      <c r="C1506" s="489"/>
      <c r="D1506" s="489"/>
      <c r="E1506" s="490"/>
      <c r="F1506" s="488" t="s">
        <v>875</v>
      </c>
      <c r="G1506" s="489"/>
      <c r="H1506" s="489"/>
      <c r="I1506" s="489"/>
      <c r="J1506" s="490"/>
      <c r="K1506" s="488" t="s">
        <v>869</v>
      </c>
      <c r="L1506" s="489"/>
      <c r="M1506" s="489"/>
      <c r="N1506" s="490"/>
    </row>
    <row r="1507" spans="2:14">
      <c r="B1507" s="675" t="s">
        <v>1539</v>
      </c>
      <c r="C1507" s="676"/>
      <c r="D1507" s="676"/>
      <c r="E1507" s="677"/>
      <c r="F1507" s="675" t="s">
        <v>1081</v>
      </c>
      <c r="G1507" s="676"/>
      <c r="H1507" s="676"/>
      <c r="I1507" s="676"/>
      <c r="J1507" s="677"/>
      <c r="K1507" s="675" t="s">
        <v>957</v>
      </c>
      <c r="L1507" s="676"/>
      <c r="M1507" s="676"/>
      <c r="N1507" s="677"/>
    </row>
    <row r="1508" spans="2:14">
      <c r="B1508" s="488" t="s">
        <v>1021</v>
      </c>
      <c r="C1508" s="489"/>
      <c r="D1508" s="489"/>
      <c r="E1508" s="490"/>
      <c r="F1508" s="488" t="s">
        <v>1022</v>
      </c>
      <c r="G1508" s="489"/>
      <c r="H1508" s="489"/>
      <c r="I1508" s="489"/>
      <c r="J1508" s="490"/>
      <c r="K1508" s="689" t="s">
        <v>1023</v>
      </c>
      <c r="L1508" s="489"/>
      <c r="M1508" s="489"/>
      <c r="N1508" s="490"/>
    </row>
    <row r="1509" spans="2:14">
      <c r="B1509" s="675" t="s">
        <v>958</v>
      </c>
      <c r="C1509" s="676"/>
      <c r="D1509" s="676"/>
      <c r="E1509" s="677"/>
      <c r="F1509" s="675" t="s">
        <v>1540</v>
      </c>
      <c r="G1509" s="676"/>
      <c r="H1509" s="676"/>
      <c r="I1509" s="676"/>
      <c r="J1509" s="677"/>
      <c r="K1509" s="686" t="s">
        <v>1500</v>
      </c>
      <c r="L1509" s="687"/>
      <c r="M1509" s="687"/>
      <c r="N1509" s="688"/>
    </row>
    <row r="1510" spans="2:14">
      <c r="B1510" s="120"/>
      <c r="C1510" s="120"/>
      <c r="D1510" s="120"/>
      <c r="E1510" s="120"/>
      <c r="F1510" s="120"/>
      <c r="G1510" s="120"/>
      <c r="H1510" s="120"/>
      <c r="I1510" s="120"/>
      <c r="J1510" s="120"/>
      <c r="K1510" s="120"/>
      <c r="L1510" s="120"/>
      <c r="M1510" s="120"/>
      <c r="N1510" s="120"/>
    </row>
    <row r="1511" spans="2:14">
      <c r="B1511" s="690" t="s">
        <v>1025</v>
      </c>
      <c r="C1511" s="690"/>
      <c r="D1511" s="690"/>
      <c r="E1511" s="690"/>
      <c r="F1511" s="690"/>
      <c r="G1511" s="690"/>
      <c r="H1511" s="690"/>
      <c r="I1511" s="690"/>
      <c r="J1511" s="690"/>
      <c r="K1511" s="690"/>
      <c r="L1511" s="690"/>
      <c r="M1511" s="690"/>
      <c r="N1511" s="690"/>
    </row>
    <row r="1512" spans="2:14">
      <c r="B1512" s="691" t="s">
        <v>1026</v>
      </c>
      <c r="C1512" s="692"/>
      <c r="D1512" s="692"/>
      <c r="E1512" s="692"/>
      <c r="F1512" s="692"/>
      <c r="G1512" s="693"/>
      <c r="H1512" s="691" t="s">
        <v>1015</v>
      </c>
      <c r="I1512" s="692"/>
      <c r="J1512" s="692"/>
      <c r="K1512" s="692"/>
      <c r="L1512" s="692"/>
      <c r="M1512" s="692"/>
      <c r="N1512" s="693"/>
    </row>
    <row r="1513" spans="2:14">
      <c r="B1513" s="694" t="s">
        <v>1711</v>
      </c>
      <c r="C1513" s="695"/>
      <c r="D1513" s="695"/>
      <c r="E1513" s="695"/>
      <c r="F1513" s="695"/>
      <c r="G1513" s="696"/>
      <c r="H1513" s="694" t="s">
        <v>1712</v>
      </c>
      <c r="I1513" s="695"/>
      <c r="J1513" s="695"/>
      <c r="K1513" s="695"/>
      <c r="L1513" s="695"/>
      <c r="M1513" s="695"/>
      <c r="N1513" s="696"/>
    </row>
    <row r="1514" spans="2:14">
      <c r="B1514" s="488" t="s">
        <v>1018</v>
      </c>
      <c r="C1514" s="489"/>
      <c r="D1514" s="489"/>
      <c r="E1514" s="490"/>
      <c r="F1514" s="488" t="s">
        <v>875</v>
      </c>
      <c r="G1514" s="489"/>
      <c r="H1514" s="489"/>
      <c r="I1514" s="489"/>
      <c r="J1514" s="490"/>
      <c r="K1514" s="488" t="s">
        <v>869</v>
      </c>
      <c r="L1514" s="489"/>
      <c r="M1514" s="489"/>
      <c r="N1514" s="490"/>
    </row>
    <row r="1515" spans="2:14">
      <c r="B1515" s="675" t="s">
        <v>1539</v>
      </c>
      <c r="C1515" s="676"/>
      <c r="D1515" s="676"/>
      <c r="E1515" s="677"/>
      <c r="F1515" s="675" t="s">
        <v>1081</v>
      </c>
      <c r="G1515" s="676"/>
      <c r="H1515" s="676"/>
      <c r="I1515" s="676"/>
      <c r="J1515" s="677"/>
      <c r="K1515" s="675" t="s">
        <v>957</v>
      </c>
      <c r="L1515" s="676"/>
      <c r="M1515" s="676"/>
      <c r="N1515" s="677"/>
    </row>
    <row r="1516" spans="2:14">
      <c r="B1516" s="488" t="s">
        <v>1021</v>
      </c>
      <c r="C1516" s="489"/>
      <c r="D1516" s="489"/>
      <c r="E1516" s="490"/>
      <c r="F1516" s="488" t="s">
        <v>1022</v>
      </c>
      <c r="G1516" s="489"/>
      <c r="H1516" s="489"/>
      <c r="I1516" s="489"/>
      <c r="J1516" s="490"/>
      <c r="K1516" s="689" t="s">
        <v>1023</v>
      </c>
      <c r="L1516" s="489"/>
      <c r="M1516" s="489"/>
      <c r="N1516" s="490"/>
    </row>
    <row r="1517" spans="2:14">
      <c r="B1517" s="675" t="s">
        <v>958</v>
      </c>
      <c r="C1517" s="676"/>
      <c r="D1517" s="676"/>
      <c r="E1517" s="677"/>
      <c r="F1517" s="675" t="s">
        <v>1540</v>
      </c>
      <c r="G1517" s="676"/>
      <c r="H1517" s="676"/>
      <c r="I1517" s="676"/>
      <c r="J1517" s="677"/>
      <c r="K1517" s="686" t="s">
        <v>1500</v>
      </c>
      <c r="L1517" s="687"/>
      <c r="M1517" s="687"/>
      <c r="N1517" s="688"/>
    </row>
    <row r="1518" spans="2:14">
      <c r="B1518" s="119"/>
      <c r="C1518" s="119"/>
      <c r="D1518" s="119"/>
      <c r="E1518" s="119"/>
      <c r="F1518" s="119"/>
      <c r="G1518" s="119"/>
      <c r="H1518" s="119"/>
      <c r="I1518" s="119"/>
      <c r="J1518" s="119"/>
      <c r="K1518" s="121"/>
      <c r="L1518" s="119"/>
      <c r="M1518" s="119"/>
      <c r="N1518" s="119"/>
    </row>
    <row r="1519" spans="2:14">
      <c r="B1519" s="665" t="s">
        <v>1027</v>
      </c>
      <c r="C1519" s="665"/>
      <c r="D1519" s="665"/>
      <c r="E1519" s="665"/>
      <c r="F1519" s="665"/>
      <c r="G1519" s="665"/>
      <c r="H1519" s="665"/>
      <c r="I1519" s="665"/>
      <c r="J1519" s="665"/>
      <c r="K1519" s="665"/>
      <c r="L1519" s="665"/>
      <c r="M1519" s="665"/>
      <c r="N1519" s="665"/>
    </row>
    <row r="1520" spans="2:14">
      <c r="B1520" s="108"/>
      <c r="C1520" s="108"/>
      <c r="D1520" s="108"/>
      <c r="E1520" s="108"/>
      <c r="F1520" s="108"/>
      <c r="G1520" s="108"/>
      <c r="H1520" s="108"/>
      <c r="I1520" s="108"/>
      <c r="J1520" s="108"/>
      <c r="K1520" s="108"/>
      <c r="L1520" s="108"/>
      <c r="M1520" s="108"/>
      <c r="N1520" s="108"/>
    </row>
    <row r="1521" spans="2:14">
      <c r="B1521" s="488" t="s">
        <v>866</v>
      </c>
      <c r="C1521" s="489"/>
      <c r="D1521" s="489"/>
      <c r="E1521" s="489"/>
      <c r="F1521" s="489"/>
      <c r="G1521" s="489"/>
      <c r="H1521" s="490"/>
      <c r="I1521" s="673" t="s">
        <v>877</v>
      </c>
      <c r="J1521" s="673"/>
      <c r="K1521" s="673"/>
      <c r="L1521" s="673"/>
      <c r="M1521" s="673"/>
      <c r="N1521" s="673"/>
    </row>
    <row r="1522" spans="2:14">
      <c r="B1522" s="674" t="s">
        <v>1544</v>
      </c>
      <c r="C1522" s="674"/>
      <c r="D1522" s="674"/>
      <c r="E1522" s="674"/>
      <c r="F1522" s="674"/>
      <c r="G1522" s="674"/>
      <c r="H1522" s="674"/>
      <c r="I1522" s="674" t="s">
        <v>1094</v>
      </c>
      <c r="J1522" s="674"/>
      <c r="K1522" s="674"/>
      <c r="L1522" s="674"/>
      <c r="M1522" s="674"/>
      <c r="N1522" s="674"/>
    </row>
    <row r="1523" spans="2:14">
      <c r="B1523" s="678" t="s">
        <v>1030</v>
      </c>
      <c r="C1523" s="680" t="s">
        <v>1031</v>
      </c>
      <c r="D1523" s="681"/>
      <c r="E1523" s="681"/>
      <c r="F1523" s="681"/>
      <c r="G1523" s="681"/>
      <c r="H1523" s="682"/>
      <c r="I1523" s="488" t="s">
        <v>1032</v>
      </c>
      <c r="J1523" s="490"/>
      <c r="K1523" s="488" t="s">
        <v>1033</v>
      </c>
      <c r="L1523" s="489"/>
      <c r="M1523" s="489"/>
      <c r="N1523" s="490"/>
    </row>
    <row r="1524" spans="2:14">
      <c r="B1524" s="679"/>
      <c r="C1524" s="683"/>
      <c r="D1524" s="684"/>
      <c r="E1524" s="684"/>
      <c r="F1524" s="684"/>
      <c r="G1524" s="684"/>
      <c r="H1524" s="685"/>
      <c r="I1524" s="675" t="s">
        <v>1545</v>
      </c>
      <c r="J1524" s="677"/>
      <c r="K1524" s="675" t="s">
        <v>1519</v>
      </c>
      <c r="L1524" s="676"/>
      <c r="M1524" s="676"/>
      <c r="N1524" s="677"/>
    </row>
    <row r="1525" spans="2:14" ht="15">
      <c r="B1525" s="122"/>
      <c r="C1525" s="119"/>
      <c r="D1525" s="119"/>
      <c r="E1525" s="119"/>
      <c r="F1525" s="119"/>
      <c r="G1525" s="119"/>
      <c r="H1525" s="119"/>
      <c r="I1525" s="119"/>
      <c r="J1525" s="119"/>
      <c r="K1525" s="119"/>
      <c r="L1525" s="123"/>
      <c r="M1525" s="123"/>
      <c r="N1525" s="123"/>
    </row>
    <row r="1526" spans="2:14">
      <c r="B1526" s="665" t="s">
        <v>1036</v>
      </c>
      <c r="C1526" s="665"/>
      <c r="D1526" s="665"/>
      <c r="E1526" s="665"/>
      <c r="F1526" s="665"/>
      <c r="G1526" s="665"/>
      <c r="H1526" s="665"/>
      <c r="I1526" s="665"/>
      <c r="J1526" s="665"/>
      <c r="K1526" s="665"/>
      <c r="L1526" s="665"/>
      <c r="M1526" s="665"/>
      <c r="N1526" s="665"/>
    </row>
    <row r="1527" spans="2:14">
      <c r="B1527" s="124"/>
      <c r="C1527" s="124"/>
      <c r="D1527" s="124"/>
      <c r="E1527" s="124"/>
      <c r="F1527" s="124"/>
      <c r="G1527" s="124"/>
      <c r="H1527" s="124"/>
      <c r="I1527" s="124"/>
      <c r="J1527" s="124"/>
      <c r="K1527" s="124"/>
      <c r="L1527" s="124"/>
      <c r="M1527" s="124"/>
      <c r="N1527" s="124"/>
    </row>
    <row r="1528" spans="2:14">
      <c r="B1528" s="673" t="s">
        <v>1037</v>
      </c>
      <c r="C1528" s="673"/>
      <c r="D1528" s="673"/>
      <c r="E1528" s="673"/>
      <c r="F1528" s="673"/>
      <c r="G1528" s="673"/>
      <c r="H1528" s="488" t="s">
        <v>1032</v>
      </c>
      <c r="I1528" s="489"/>
      <c r="J1528" s="490"/>
      <c r="K1528" s="488" t="s">
        <v>1033</v>
      </c>
      <c r="L1528" s="489"/>
      <c r="M1528" s="489"/>
      <c r="N1528" s="490"/>
    </row>
    <row r="1529" spans="2:14">
      <c r="B1529" s="674" t="s">
        <v>1038</v>
      </c>
      <c r="C1529" s="674"/>
      <c r="D1529" s="674"/>
      <c r="E1529" s="674"/>
      <c r="F1529" s="674"/>
      <c r="G1529" s="674"/>
      <c r="H1529" s="675" t="s">
        <v>1039</v>
      </c>
      <c r="I1529" s="676"/>
      <c r="J1529" s="677"/>
      <c r="K1529" s="675" t="s">
        <v>1035</v>
      </c>
      <c r="L1529" s="676"/>
      <c r="M1529" s="676"/>
      <c r="N1529" s="677"/>
    </row>
    <row r="1530" spans="2:14">
      <c r="B1530" s="119"/>
      <c r="C1530" s="119"/>
      <c r="D1530" s="119"/>
      <c r="E1530" s="119"/>
      <c r="F1530" s="119"/>
      <c r="G1530" s="119"/>
      <c r="H1530" s="119"/>
      <c r="I1530" s="119"/>
      <c r="J1530" s="119"/>
      <c r="K1530" s="121"/>
      <c r="L1530" s="119"/>
      <c r="M1530" s="119"/>
      <c r="N1530" s="119"/>
    </row>
    <row r="1531" spans="2:14">
      <c r="B1531" s="665" t="s">
        <v>1040</v>
      </c>
      <c r="C1531" s="665"/>
      <c r="D1531" s="665"/>
      <c r="E1531" s="665"/>
      <c r="F1531" s="665"/>
      <c r="G1531" s="665"/>
      <c r="H1531" s="665"/>
      <c r="I1531" s="665"/>
      <c r="J1531" s="665"/>
      <c r="K1531" s="665"/>
      <c r="L1531" s="665"/>
      <c r="M1531" s="665"/>
      <c r="N1531" s="665"/>
    </row>
    <row r="1532" spans="2:14">
      <c r="B1532" s="108"/>
      <c r="C1532" s="108"/>
      <c r="D1532" s="108"/>
      <c r="E1532" s="108"/>
      <c r="F1532" s="108"/>
      <c r="G1532" s="108"/>
      <c r="H1532" s="108"/>
      <c r="I1532" s="108"/>
      <c r="J1532" s="108"/>
      <c r="K1532" s="108"/>
      <c r="L1532" s="108"/>
      <c r="M1532" s="108"/>
      <c r="N1532" s="108"/>
    </row>
    <row r="1533" spans="2:14">
      <c r="B1533" s="125" t="s">
        <v>866</v>
      </c>
      <c r="C1533" s="663" t="s">
        <v>1041</v>
      </c>
      <c r="D1533" s="663"/>
      <c r="E1533" s="663"/>
      <c r="F1533" s="663"/>
      <c r="G1533" s="663"/>
      <c r="H1533" s="663"/>
      <c r="I1533" s="663"/>
      <c r="J1533" s="663"/>
      <c r="K1533" s="663"/>
      <c r="L1533" s="663"/>
      <c r="M1533" s="663"/>
      <c r="N1533" s="663"/>
    </row>
    <row r="1534" spans="2:14">
      <c r="B1534" s="115" t="s">
        <v>1329</v>
      </c>
      <c r="C1534" s="666" t="s">
        <v>1330</v>
      </c>
      <c r="D1534" s="667"/>
      <c r="E1534" s="667"/>
      <c r="F1534" s="667"/>
      <c r="G1534" s="667"/>
      <c r="H1534" s="667"/>
      <c r="I1534" s="667"/>
      <c r="J1534" s="667"/>
      <c r="K1534" s="667"/>
      <c r="L1534" s="667"/>
      <c r="M1534" s="667"/>
      <c r="N1534" s="668"/>
    </row>
    <row r="1535" spans="2:14">
      <c r="B1535" s="115" t="s">
        <v>1275</v>
      </c>
      <c r="C1535" s="666" t="s">
        <v>1091</v>
      </c>
      <c r="D1535" s="667"/>
      <c r="E1535" s="667"/>
      <c r="F1535" s="667"/>
      <c r="G1535" s="667"/>
      <c r="H1535" s="667"/>
      <c r="I1535" s="667"/>
      <c r="J1535" s="667"/>
      <c r="K1535" s="667"/>
      <c r="L1535" s="667"/>
      <c r="M1535" s="667"/>
      <c r="N1535" s="668"/>
    </row>
    <row r="1536" spans="2:14">
      <c r="B1536" s="115"/>
      <c r="C1536" s="669"/>
      <c r="D1536" s="670"/>
      <c r="E1536" s="670"/>
      <c r="F1536" s="670"/>
      <c r="G1536" s="670"/>
      <c r="H1536" s="670"/>
      <c r="I1536" s="670"/>
      <c r="J1536" s="670"/>
      <c r="K1536" s="670"/>
      <c r="L1536" s="670"/>
      <c r="M1536" s="670"/>
      <c r="N1536" s="671"/>
    </row>
    <row r="1537" spans="2:14">
      <c r="B1537" s="672"/>
      <c r="C1537" s="672"/>
      <c r="D1537" s="672"/>
      <c r="E1537" s="672"/>
      <c r="F1537" s="672"/>
      <c r="G1537" s="672"/>
      <c r="H1537" s="672"/>
      <c r="I1537" s="672"/>
      <c r="J1537" s="672"/>
      <c r="K1537" s="672"/>
      <c r="L1537" s="672"/>
      <c r="M1537" s="672"/>
      <c r="N1537" s="672"/>
    </row>
    <row r="1538" spans="2:14">
      <c r="B1538" s="111"/>
      <c r="C1538" s="111"/>
      <c r="D1538" s="111"/>
      <c r="E1538" s="111"/>
      <c r="F1538" s="111"/>
      <c r="G1538" s="111"/>
      <c r="H1538" s="660" t="s">
        <v>1046</v>
      </c>
      <c r="I1538" s="661"/>
      <c r="J1538" s="662"/>
      <c r="K1538" s="482" t="s">
        <v>1523</v>
      </c>
      <c r="L1538" s="483"/>
      <c r="M1538" s="483"/>
      <c r="N1538" s="484"/>
    </row>
    <row r="1539" spans="2:14">
      <c r="B1539" s="111"/>
      <c r="C1539" s="111"/>
      <c r="D1539" s="111"/>
      <c r="E1539" s="111"/>
      <c r="F1539" s="111"/>
      <c r="G1539" s="111"/>
      <c r="H1539" s="111"/>
      <c r="I1539" s="111"/>
      <c r="J1539" s="111"/>
      <c r="K1539" s="111"/>
      <c r="L1539" s="111"/>
      <c r="M1539" s="111"/>
      <c r="N1539" s="111"/>
    </row>
    <row r="1540" spans="2:14">
      <c r="B1540" s="672"/>
      <c r="C1540" s="672"/>
      <c r="D1540" s="672"/>
      <c r="E1540" s="672"/>
      <c r="F1540" s="672"/>
      <c r="G1540" s="672"/>
      <c r="H1540" s="672"/>
      <c r="I1540" s="672"/>
      <c r="J1540" s="672"/>
      <c r="K1540" s="672"/>
      <c r="L1540" s="672"/>
      <c r="M1540" s="672"/>
      <c r="N1540" s="672"/>
    </row>
    <row r="1541" spans="2:14">
      <c r="B1541" s="663" t="s">
        <v>1047</v>
      </c>
      <c r="C1541" s="663"/>
      <c r="D1541" s="663"/>
      <c r="E1541" s="663"/>
      <c r="F1541" s="663" t="s">
        <v>1048</v>
      </c>
      <c r="G1541" s="663"/>
      <c r="H1541" s="663"/>
      <c r="I1541" s="663"/>
      <c r="J1541" s="663"/>
      <c r="K1541" s="663" t="s">
        <v>878</v>
      </c>
      <c r="L1541" s="663"/>
      <c r="M1541" s="663"/>
      <c r="N1541" s="663"/>
    </row>
    <row r="1542" spans="2:14">
      <c r="B1542" s="521" t="s">
        <v>1544</v>
      </c>
      <c r="C1542" s="522"/>
      <c r="D1542" s="522"/>
      <c r="E1542" s="523"/>
      <c r="F1542" s="521" t="s">
        <v>1049</v>
      </c>
      <c r="G1542" s="522"/>
      <c r="H1542" s="522"/>
      <c r="I1542" s="522"/>
      <c r="J1542" s="523"/>
      <c r="K1542" s="1020" t="s">
        <v>1050</v>
      </c>
      <c r="L1542" s="522"/>
      <c r="M1542" s="522"/>
      <c r="N1542" s="523"/>
    </row>
    <row r="1543" spans="2:14">
      <c r="B1543" s="479"/>
      <c r="C1543" s="480"/>
      <c r="D1543" s="480"/>
      <c r="E1543" s="481"/>
      <c r="F1543" s="479"/>
      <c r="G1543" s="480"/>
      <c r="H1543" s="480"/>
      <c r="I1543" s="480"/>
      <c r="J1543" s="481"/>
      <c r="K1543" s="659"/>
      <c r="L1543" s="480"/>
      <c r="M1543" s="480"/>
      <c r="N1543" s="481"/>
    </row>
    <row r="1544" spans="2:14">
      <c r="B1544" s="479"/>
      <c r="C1544" s="480"/>
      <c r="D1544" s="480"/>
      <c r="E1544" s="481"/>
      <c r="F1544" s="479"/>
      <c r="G1544" s="480"/>
      <c r="H1544" s="480"/>
      <c r="I1544" s="480"/>
      <c r="J1544" s="481"/>
      <c r="K1544" s="659"/>
      <c r="L1544" s="480"/>
      <c r="M1544" s="480"/>
      <c r="N1544" s="481"/>
    </row>
    <row r="1545" spans="2:14">
      <c r="B1545" s="655" t="s">
        <v>1549</v>
      </c>
      <c r="C1545" s="656"/>
      <c r="D1545" s="656"/>
      <c r="E1545" s="657"/>
      <c r="F1545" s="470" t="s">
        <v>1051</v>
      </c>
      <c r="G1545" s="471"/>
      <c r="H1545" s="471"/>
      <c r="I1545" s="471"/>
      <c r="J1545" s="472"/>
      <c r="K1545" s="473" t="s">
        <v>1052</v>
      </c>
      <c r="L1545" s="471"/>
      <c r="M1545" s="471"/>
      <c r="N1545" s="472"/>
    </row>
    <row r="1546" spans="2:14">
      <c r="B1546" s="127"/>
      <c r="C1546" s="658"/>
      <c r="D1546" s="658"/>
      <c r="E1546" s="658"/>
      <c r="F1546" s="658"/>
      <c r="G1546" s="658"/>
      <c r="H1546" s="658"/>
      <c r="I1546" s="658"/>
      <c r="J1546" s="658"/>
      <c r="N1546" s="117" t="s">
        <v>1055</v>
      </c>
    </row>
    <row r="1547" spans="2:14">
      <c r="B1547" s="485" t="s">
        <v>1053</v>
      </c>
      <c r="C1547" s="486"/>
      <c r="D1547" s="486"/>
      <c r="E1547" s="487"/>
    </row>
    <row r="1548" spans="2:14">
      <c r="B1548" s="526" t="s">
        <v>1524</v>
      </c>
      <c r="C1548" s="527"/>
      <c r="D1548" s="527"/>
      <c r="E1548" s="528"/>
    </row>
    <row r="1549" spans="2:14">
      <c r="B1549" s="128"/>
      <c r="C1549" s="126"/>
      <c r="D1549" s="126"/>
      <c r="E1549" s="129"/>
    </row>
    <row r="1550" spans="2:14">
      <c r="B1550" s="476"/>
      <c r="C1550" s="477"/>
      <c r="D1550" s="477"/>
      <c r="E1550" s="478"/>
    </row>
    <row r="1551" spans="2:14">
      <c r="B1551" s="467" t="s">
        <v>1054</v>
      </c>
      <c r="C1551" s="468"/>
      <c r="D1551" s="468"/>
      <c r="E1551" s="469"/>
    </row>
    <row r="1553" spans="2:14">
      <c r="B1553" s="815" t="s">
        <v>894</v>
      </c>
      <c r="C1553" s="815"/>
      <c r="D1553" s="815"/>
      <c r="E1553" s="815"/>
      <c r="F1553" s="815"/>
      <c r="G1553" s="815"/>
      <c r="H1553" s="815"/>
      <c r="I1553" s="815"/>
      <c r="J1553" s="815"/>
      <c r="K1553" s="815"/>
      <c r="L1553" s="815"/>
      <c r="M1553" s="815"/>
      <c r="N1553" s="815"/>
    </row>
    <row r="1554" spans="2:14" ht="27.75">
      <c r="B1554" s="816" t="s">
        <v>895</v>
      </c>
      <c r="C1554" s="816"/>
      <c r="D1554" s="816"/>
      <c r="E1554" s="816"/>
      <c r="F1554" s="816"/>
      <c r="G1554" s="816"/>
      <c r="H1554" s="816"/>
      <c r="I1554" s="816"/>
      <c r="J1554" s="816"/>
      <c r="K1554" s="816"/>
      <c r="L1554" s="816"/>
      <c r="M1554" s="816"/>
      <c r="N1554" s="816"/>
    </row>
    <row r="1555" spans="2:14">
      <c r="N1555" s="817" t="s">
        <v>1713</v>
      </c>
    </row>
    <row r="1556" spans="2:14">
      <c r="B1556" s="665" t="s">
        <v>897</v>
      </c>
      <c r="C1556" s="665"/>
      <c r="D1556" s="665"/>
      <c r="E1556" s="665"/>
      <c r="F1556" s="665"/>
      <c r="G1556" s="665"/>
      <c r="H1556" s="665"/>
      <c r="I1556" s="665"/>
      <c r="J1556" s="665"/>
      <c r="K1556" s="665"/>
      <c r="L1556" s="665"/>
      <c r="M1556" s="665"/>
      <c r="N1556" s="817"/>
    </row>
    <row r="1557" spans="2:14">
      <c r="M1557" s="101" t="s">
        <v>898</v>
      </c>
      <c r="N1557" s="101" t="str">
        <f>C1590</f>
        <v>C1 - A5</v>
      </c>
    </row>
    <row r="1558" spans="2:14">
      <c r="B1558" s="673" t="s">
        <v>899</v>
      </c>
      <c r="C1558" s="673"/>
      <c r="D1558" s="103"/>
      <c r="E1558" s="104">
        <v>5</v>
      </c>
      <c r="F1558" s="671" t="s">
        <v>900</v>
      </c>
      <c r="G1558" s="814"/>
      <c r="H1558" s="814"/>
      <c r="I1558" s="814"/>
      <c r="J1558" s="814"/>
      <c r="K1558" s="814"/>
      <c r="L1558" s="814"/>
      <c r="M1558" s="814"/>
      <c r="N1558" s="814"/>
    </row>
    <row r="1559" spans="2:14">
      <c r="B1559" s="673" t="s">
        <v>901</v>
      </c>
      <c r="C1559" s="673"/>
      <c r="D1559" s="103"/>
      <c r="E1559" s="104" t="s">
        <v>891</v>
      </c>
      <c r="F1559" s="671" t="s">
        <v>902</v>
      </c>
      <c r="G1559" s="814"/>
      <c r="H1559" s="814"/>
      <c r="I1559" s="814"/>
      <c r="J1559" s="814"/>
      <c r="K1559" s="814"/>
      <c r="L1559" s="814"/>
      <c r="M1559" s="814"/>
      <c r="N1559" s="814"/>
    </row>
    <row r="1560" spans="2:14">
      <c r="B1560" s="673" t="s">
        <v>903</v>
      </c>
      <c r="C1560" s="673"/>
      <c r="D1560" s="103"/>
      <c r="E1560" s="104" t="s">
        <v>904</v>
      </c>
      <c r="F1560" s="671" t="s">
        <v>905</v>
      </c>
      <c r="G1560" s="814"/>
      <c r="H1560" s="814"/>
      <c r="I1560" s="814"/>
      <c r="J1560" s="814"/>
      <c r="K1560" s="814"/>
      <c r="L1560" s="814"/>
      <c r="M1560" s="814"/>
      <c r="N1560" s="814"/>
    </row>
    <row r="1561" spans="2:14">
      <c r="B1561" s="673" t="s">
        <v>906</v>
      </c>
      <c r="C1561" s="673"/>
      <c r="D1561" s="103"/>
      <c r="E1561" s="105" t="s">
        <v>907</v>
      </c>
      <c r="F1561" s="671" t="s">
        <v>908</v>
      </c>
      <c r="G1561" s="814"/>
      <c r="H1561" s="814"/>
      <c r="I1561" s="814"/>
      <c r="J1561" s="814"/>
      <c r="K1561" s="814"/>
      <c r="L1561" s="814"/>
      <c r="M1561" s="814"/>
      <c r="N1561" s="814"/>
    </row>
    <row r="1562" spans="2:14">
      <c r="B1562" s="673" t="s">
        <v>909</v>
      </c>
      <c r="C1562" s="673"/>
      <c r="D1562" s="106"/>
      <c r="E1562" s="107"/>
      <c r="F1562" s="670" t="s">
        <v>910</v>
      </c>
      <c r="G1562" s="670"/>
      <c r="H1562" s="670"/>
      <c r="I1562" s="670"/>
      <c r="J1562" s="670"/>
      <c r="K1562" s="670"/>
      <c r="L1562" s="670"/>
      <c r="M1562" s="670"/>
      <c r="N1562" s="671"/>
    </row>
    <row r="1564" spans="2:14">
      <c r="B1564" s="665" t="s">
        <v>911</v>
      </c>
      <c r="C1564" s="665"/>
      <c r="D1564" s="665"/>
      <c r="E1564" s="665"/>
      <c r="F1564" s="665"/>
      <c r="G1564" s="665"/>
      <c r="H1564" s="665"/>
      <c r="I1564" s="665"/>
      <c r="J1564" s="665"/>
      <c r="K1564" s="665"/>
      <c r="L1564" s="665"/>
      <c r="M1564" s="665"/>
      <c r="N1564" s="665"/>
    </row>
    <row r="1565" spans="2:14">
      <c r="B1565" s="108"/>
      <c r="C1565" s="108"/>
      <c r="D1565" s="108"/>
      <c r="E1565" s="108"/>
      <c r="F1565" s="108"/>
      <c r="G1565" s="108"/>
      <c r="H1565" s="108"/>
      <c r="I1565" s="108"/>
      <c r="J1565" s="108"/>
      <c r="K1565" s="108"/>
      <c r="L1565" s="108"/>
      <c r="M1565" s="108"/>
      <c r="N1565" s="108"/>
    </row>
    <row r="1566" spans="2:14">
      <c r="B1566" s="599" t="s">
        <v>912</v>
      </c>
      <c r="C1566" s="599"/>
      <c r="D1566" s="599"/>
      <c r="E1566" s="599"/>
      <c r="F1566" s="599"/>
      <c r="G1566" s="599"/>
      <c r="H1566" s="599"/>
      <c r="I1566" s="599"/>
      <c r="J1566" s="599"/>
      <c r="K1566" s="599"/>
      <c r="L1566" s="599"/>
      <c r="M1566" s="599"/>
      <c r="N1566" s="599"/>
    </row>
    <row r="1567" spans="2:14" ht="25.5">
      <c r="B1567" s="109" t="s">
        <v>913</v>
      </c>
      <c r="C1567" s="812" t="s">
        <v>914</v>
      </c>
      <c r="D1567" s="813"/>
      <c r="E1567" s="809" t="s">
        <v>915</v>
      </c>
      <c r="F1567" s="809"/>
      <c r="G1567" s="809"/>
      <c r="H1567" s="809"/>
      <c r="I1567" s="809"/>
      <c r="J1567" s="809"/>
      <c r="K1567" s="809"/>
      <c r="L1567" s="809"/>
      <c r="M1567" s="809"/>
      <c r="N1567" s="810"/>
    </row>
    <row r="1568" spans="2:14" ht="38.25">
      <c r="B1568" s="109" t="s">
        <v>916</v>
      </c>
      <c r="C1568" s="812">
        <v>1.4</v>
      </c>
      <c r="D1568" s="813"/>
      <c r="E1568" s="809" t="s">
        <v>917</v>
      </c>
      <c r="F1568" s="809"/>
      <c r="G1568" s="809"/>
      <c r="H1568" s="809"/>
      <c r="I1568" s="809"/>
      <c r="J1568" s="809"/>
      <c r="K1568" s="809"/>
      <c r="L1568" s="809"/>
      <c r="M1568" s="809"/>
      <c r="N1568" s="810"/>
    </row>
    <row r="1569" spans="2:14">
      <c r="B1569" s="110" t="s">
        <v>918</v>
      </c>
      <c r="C1569" s="812" t="s">
        <v>889</v>
      </c>
      <c r="D1569" s="813"/>
      <c r="E1569" s="809" t="s">
        <v>919</v>
      </c>
      <c r="F1569" s="809"/>
      <c r="G1569" s="809"/>
      <c r="H1569" s="809"/>
      <c r="I1569" s="809"/>
      <c r="J1569" s="809"/>
      <c r="K1569" s="809"/>
      <c r="L1569" s="809"/>
      <c r="M1569" s="809"/>
      <c r="N1569" s="810"/>
    </row>
    <row r="1570" spans="2:14">
      <c r="B1570" s="110" t="s">
        <v>920</v>
      </c>
      <c r="C1570" s="807" t="s">
        <v>890</v>
      </c>
      <c r="D1570" s="808"/>
      <c r="E1570" s="809" t="s">
        <v>1714</v>
      </c>
      <c r="F1570" s="809"/>
      <c r="G1570" s="809"/>
      <c r="H1570" s="809"/>
      <c r="I1570" s="809"/>
      <c r="J1570" s="809"/>
      <c r="K1570" s="809"/>
      <c r="L1570" s="809"/>
      <c r="M1570" s="809"/>
      <c r="N1570" s="810"/>
    </row>
    <row r="1571" spans="2:14">
      <c r="B1571" s="672"/>
      <c r="C1571" s="672"/>
      <c r="D1571" s="672"/>
      <c r="E1571" s="672"/>
      <c r="F1571" s="672"/>
      <c r="G1571" s="672"/>
      <c r="H1571" s="672"/>
      <c r="I1571" s="672"/>
      <c r="J1571" s="672"/>
      <c r="K1571" s="672"/>
      <c r="L1571" s="672"/>
      <c r="M1571" s="672"/>
      <c r="N1571" s="672"/>
    </row>
    <row r="1572" spans="2:14">
      <c r="B1572" s="599" t="s">
        <v>922</v>
      </c>
      <c r="C1572" s="599"/>
      <c r="D1572" s="599"/>
      <c r="E1572" s="599"/>
      <c r="F1572" s="599"/>
      <c r="G1572" s="599"/>
      <c r="H1572" s="599"/>
      <c r="I1572" s="599"/>
      <c r="J1572" s="599"/>
      <c r="K1572" s="599"/>
      <c r="L1572" s="599"/>
      <c r="M1572" s="599"/>
      <c r="N1572" s="599"/>
    </row>
    <row r="1573" spans="2:14">
      <c r="B1573" s="102" t="s">
        <v>923</v>
      </c>
      <c r="C1573" s="811" t="s">
        <v>924</v>
      </c>
      <c r="D1573" s="811"/>
      <c r="E1573" s="811"/>
      <c r="F1573" s="811"/>
      <c r="G1573" s="112" t="s">
        <v>925</v>
      </c>
      <c r="H1573" s="666" t="s">
        <v>926</v>
      </c>
      <c r="I1573" s="667"/>
      <c r="J1573" s="667"/>
      <c r="K1573" s="667"/>
      <c r="L1573" s="667"/>
      <c r="M1573" s="667"/>
      <c r="N1573" s="668"/>
    </row>
    <row r="1574" spans="2:14">
      <c r="B1574" s="102" t="s">
        <v>927</v>
      </c>
      <c r="C1574" s="666" t="s">
        <v>928</v>
      </c>
      <c r="D1574" s="667"/>
      <c r="E1574" s="667"/>
      <c r="F1574" s="667"/>
      <c r="G1574" s="667"/>
      <c r="H1574" s="667"/>
      <c r="I1574" s="667"/>
      <c r="J1574" s="667"/>
      <c r="K1574" s="667"/>
      <c r="L1574" s="667"/>
      <c r="M1574" s="667"/>
      <c r="N1574" s="668"/>
    </row>
    <row r="1575" spans="2:14">
      <c r="B1575" s="803" t="s">
        <v>929</v>
      </c>
      <c r="C1575" s="803"/>
      <c r="D1575" s="803"/>
      <c r="E1575" s="803"/>
      <c r="F1575" s="803"/>
      <c r="G1575" s="803"/>
      <c r="H1575" s="803"/>
      <c r="I1575" s="803"/>
      <c r="J1575" s="803"/>
      <c r="K1575" s="803"/>
      <c r="L1575" s="803"/>
      <c r="M1575" s="803"/>
      <c r="N1575" s="803"/>
    </row>
    <row r="1576" spans="2:14">
      <c r="B1576" s="804" t="s">
        <v>930</v>
      </c>
      <c r="C1576" s="804"/>
      <c r="D1576" s="804"/>
      <c r="E1576" s="804"/>
      <c r="F1576" s="804"/>
      <c r="G1576" s="804"/>
      <c r="H1576" s="804"/>
      <c r="I1576" s="804" t="s">
        <v>931</v>
      </c>
      <c r="J1576" s="804"/>
      <c r="K1576" s="804"/>
      <c r="L1576" s="804"/>
      <c r="M1576" s="804"/>
      <c r="N1576" s="804"/>
    </row>
    <row r="1577" spans="2:14">
      <c r="B1577" s="805" t="s">
        <v>932</v>
      </c>
      <c r="C1577" s="805"/>
      <c r="D1577" s="805"/>
      <c r="E1577" s="805"/>
      <c r="F1577" s="805"/>
      <c r="G1577" s="805"/>
      <c r="H1577" s="805"/>
      <c r="I1577" s="806" t="s">
        <v>933</v>
      </c>
      <c r="J1577" s="806"/>
      <c r="K1577" s="806"/>
      <c r="L1577" s="806"/>
      <c r="M1577" s="806"/>
      <c r="N1577" s="806"/>
    </row>
    <row r="1579" spans="2:14">
      <c r="B1579" s="665" t="s">
        <v>934</v>
      </c>
      <c r="C1579" s="665"/>
      <c r="D1579" s="665"/>
      <c r="E1579" s="665"/>
      <c r="F1579" s="665"/>
      <c r="G1579" s="665"/>
      <c r="H1579" s="665"/>
      <c r="I1579" s="665"/>
      <c r="J1579" s="665"/>
      <c r="K1579" s="665"/>
      <c r="L1579" s="665"/>
      <c r="M1579" s="665"/>
      <c r="N1579" s="665"/>
    </row>
    <row r="1580" spans="2:14">
      <c r="B1580" s="672"/>
      <c r="C1580" s="672"/>
      <c r="D1580" s="672"/>
      <c r="E1580" s="672"/>
      <c r="F1580" s="672"/>
      <c r="G1580" s="672"/>
      <c r="H1580" s="672"/>
      <c r="I1580" s="672"/>
      <c r="J1580" s="672"/>
      <c r="K1580" s="672"/>
      <c r="L1580" s="672"/>
      <c r="M1580" s="672"/>
      <c r="N1580" s="672"/>
    </row>
    <row r="1581" spans="2:14">
      <c r="B1581" s="734" t="s">
        <v>832</v>
      </c>
      <c r="C1581" s="734"/>
      <c r="D1581" s="734"/>
      <c r="E1581" s="734"/>
      <c r="F1581" s="734"/>
      <c r="G1581" s="734"/>
      <c r="H1581" s="734"/>
      <c r="I1581" s="734"/>
      <c r="J1581" s="734"/>
      <c r="K1581" s="734"/>
      <c r="L1581" s="734"/>
      <c r="M1581" s="734"/>
      <c r="N1581" s="734"/>
    </row>
    <row r="1582" spans="2:14">
      <c r="B1582" s="799" t="s">
        <v>935</v>
      </c>
      <c r="C1582" s="790" t="s">
        <v>1156</v>
      </c>
      <c r="D1582" s="790"/>
      <c r="E1582" s="790"/>
      <c r="F1582" s="790"/>
      <c r="G1582" s="790"/>
      <c r="H1582" s="790"/>
      <c r="I1582" s="790"/>
      <c r="J1582" s="790"/>
      <c r="K1582" s="790"/>
      <c r="L1582" s="790"/>
      <c r="M1582" s="802" t="s">
        <v>937</v>
      </c>
      <c r="N1582" s="802"/>
    </row>
    <row r="1583" spans="2:14">
      <c r="B1583" s="800"/>
      <c r="C1583" s="790"/>
      <c r="D1583" s="790"/>
      <c r="E1583" s="790"/>
      <c r="F1583" s="790"/>
      <c r="G1583" s="790"/>
      <c r="H1583" s="790"/>
      <c r="I1583" s="790"/>
      <c r="J1583" s="790"/>
      <c r="K1583" s="790"/>
      <c r="L1583" s="790"/>
      <c r="M1583" s="790" t="s">
        <v>938</v>
      </c>
      <c r="N1583" s="790"/>
    </row>
    <row r="1584" spans="2:14">
      <c r="B1584" s="800"/>
      <c r="C1584" s="790"/>
      <c r="D1584" s="790"/>
      <c r="E1584" s="790"/>
      <c r="F1584" s="790"/>
      <c r="G1584" s="790"/>
      <c r="H1584" s="790"/>
      <c r="I1584" s="790"/>
      <c r="J1584" s="790"/>
      <c r="K1584" s="790"/>
      <c r="L1584" s="790"/>
      <c r="M1584" s="790"/>
      <c r="N1584" s="790"/>
    </row>
    <row r="1585" spans="2:14">
      <c r="B1585" s="801"/>
      <c r="C1585" s="790"/>
      <c r="D1585" s="790"/>
      <c r="E1585" s="790"/>
      <c r="F1585" s="790"/>
      <c r="G1585" s="790"/>
      <c r="H1585" s="790"/>
      <c r="I1585" s="790"/>
      <c r="J1585" s="790"/>
      <c r="K1585" s="790"/>
      <c r="L1585" s="790"/>
      <c r="M1585" s="790"/>
      <c r="N1585" s="790"/>
    </row>
    <row r="1586" spans="2:14">
      <c r="B1586" s="672"/>
      <c r="C1586" s="672"/>
      <c r="D1586" s="672"/>
      <c r="E1586" s="672"/>
      <c r="F1586" s="672"/>
      <c r="G1586" s="672"/>
      <c r="H1586" s="672"/>
      <c r="I1586" s="672"/>
      <c r="J1586" s="672"/>
      <c r="K1586" s="672"/>
      <c r="L1586" s="672"/>
      <c r="M1586" s="672"/>
      <c r="N1586" s="672"/>
    </row>
    <row r="1587" spans="2:14">
      <c r="B1587" s="734" t="s">
        <v>939</v>
      </c>
      <c r="C1587" s="734"/>
      <c r="D1587" s="734"/>
      <c r="E1587" s="734"/>
      <c r="F1587" s="734"/>
      <c r="G1587" s="734"/>
      <c r="H1587" s="734"/>
      <c r="I1587" s="734"/>
      <c r="J1587" s="734"/>
      <c r="K1587" s="734"/>
      <c r="L1587" s="734"/>
      <c r="M1587" s="734"/>
      <c r="N1587" s="734"/>
    </row>
    <row r="1588" spans="2:14">
      <c r="B1588" s="665" t="s">
        <v>865</v>
      </c>
      <c r="C1588" s="665"/>
      <c r="D1588" s="665"/>
      <c r="E1588" s="665"/>
      <c r="F1588" s="665"/>
      <c r="G1588" s="665"/>
      <c r="H1588" s="665"/>
      <c r="I1588" s="665"/>
      <c r="J1588" s="665"/>
      <c r="K1588" s="665"/>
      <c r="L1588" s="665"/>
      <c r="M1588" s="665"/>
      <c r="N1588" s="665"/>
    </row>
    <row r="1589" spans="2:14">
      <c r="B1589" s="798"/>
      <c r="C1589" s="798"/>
      <c r="D1589" s="798"/>
      <c r="E1589" s="798"/>
      <c r="F1589" s="798"/>
      <c r="G1589" s="798"/>
      <c r="H1589" s="798"/>
      <c r="I1589" s="798"/>
      <c r="J1589" s="798"/>
      <c r="K1589" s="798"/>
      <c r="L1589" s="798"/>
      <c r="M1589" s="798"/>
      <c r="N1589" s="798"/>
    </row>
    <row r="1590" spans="2:14">
      <c r="B1590" s="110" t="s">
        <v>940</v>
      </c>
      <c r="C1590" s="675" t="s">
        <v>1335</v>
      </c>
      <c r="D1590" s="676"/>
      <c r="E1590" s="677"/>
      <c r="F1590" s="691" t="s">
        <v>942</v>
      </c>
      <c r="G1590" s="692"/>
      <c r="H1590" s="693"/>
      <c r="I1590" s="694" t="s">
        <v>1715</v>
      </c>
      <c r="J1590" s="695"/>
      <c r="K1590" s="695"/>
      <c r="L1590" s="695"/>
      <c r="M1590" s="695"/>
      <c r="N1590" s="696"/>
    </row>
    <row r="1591" spans="2:14">
      <c r="B1591" s="110" t="s">
        <v>944</v>
      </c>
      <c r="C1591" s="675" t="s">
        <v>1080</v>
      </c>
      <c r="D1591" s="676"/>
      <c r="E1591" s="677"/>
      <c r="F1591" s="795" t="s">
        <v>946</v>
      </c>
      <c r="G1591" s="796"/>
      <c r="H1591" s="797"/>
      <c r="I1591" s="675" t="s">
        <v>947</v>
      </c>
      <c r="J1591" s="676"/>
      <c r="K1591" s="676"/>
      <c r="L1591" s="691" t="s">
        <v>948</v>
      </c>
      <c r="M1591" s="693"/>
      <c r="N1591" s="115" t="s">
        <v>949</v>
      </c>
    </row>
    <row r="1592" spans="2:14">
      <c r="B1592" s="673" t="s">
        <v>950</v>
      </c>
      <c r="C1592" s="673"/>
      <c r="D1592" s="673"/>
      <c r="E1592" s="673"/>
      <c r="F1592" s="673"/>
      <c r="G1592" s="673"/>
      <c r="H1592" s="488" t="s">
        <v>951</v>
      </c>
      <c r="I1592" s="489"/>
      <c r="J1592" s="489"/>
      <c r="K1592" s="490"/>
      <c r="L1592" s="673" t="s">
        <v>875</v>
      </c>
      <c r="M1592" s="673"/>
      <c r="N1592" s="673"/>
    </row>
    <row r="1593" spans="2:14">
      <c r="B1593" s="792" t="s">
        <v>1716</v>
      </c>
      <c r="C1593" s="793"/>
      <c r="D1593" s="793"/>
      <c r="E1593" s="793"/>
      <c r="F1593" s="793"/>
      <c r="G1593" s="794"/>
      <c r="H1593" s="674" t="s">
        <v>953</v>
      </c>
      <c r="I1593" s="674"/>
      <c r="J1593" s="674"/>
      <c r="K1593" s="674"/>
      <c r="L1593" s="674" t="s">
        <v>1161</v>
      </c>
      <c r="M1593" s="674"/>
      <c r="N1593" s="674"/>
    </row>
    <row r="1594" spans="2:14">
      <c r="B1594" s="488" t="s">
        <v>955</v>
      </c>
      <c r="C1594" s="489"/>
      <c r="D1594" s="489"/>
      <c r="E1594" s="489"/>
      <c r="F1594" s="489"/>
      <c r="G1594" s="490"/>
      <c r="H1594" s="488" t="s">
        <v>869</v>
      </c>
      <c r="I1594" s="489"/>
      <c r="J1594" s="489"/>
      <c r="K1594" s="490"/>
      <c r="L1594" s="488" t="s">
        <v>868</v>
      </c>
      <c r="M1594" s="489"/>
      <c r="N1594" s="490"/>
    </row>
    <row r="1595" spans="2:14">
      <c r="B1595" s="674" t="s">
        <v>1717</v>
      </c>
      <c r="C1595" s="674"/>
      <c r="D1595" s="674"/>
      <c r="E1595" s="674"/>
      <c r="F1595" s="674"/>
      <c r="G1595" s="674"/>
      <c r="H1595" s="675" t="s">
        <v>957</v>
      </c>
      <c r="I1595" s="676"/>
      <c r="J1595" s="676"/>
      <c r="K1595" s="677"/>
      <c r="L1595" s="675" t="s">
        <v>958</v>
      </c>
      <c r="M1595" s="676"/>
      <c r="N1595" s="677"/>
    </row>
    <row r="1596" spans="2:14">
      <c r="B1596" s="116" t="s">
        <v>867</v>
      </c>
      <c r="C1596" s="666" t="s">
        <v>1159</v>
      </c>
      <c r="D1596" s="667"/>
      <c r="E1596" s="667"/>
      <c r="F1596" s="667"/>
      <c r="G1596" s="667"/>
      <c r="H1596" s="667"/>
      <c r="I1596" s="667"/>
      <c r="J1596" s="667"/>
      <c r="K1596" s="667"/>
      <c r="L1596" s="667"/>
      <c r="M1596" s="667"/>
      <c r="N1596" s="668"/>
    </row>
    <row r="1597" spans="2:14">
      <c r="B1597" s="791" t="s">
        <v>959</v>
      </c>
      <c r="C1597" s="791"/>
      <c r="D1597" s="791"/>
      <c r="E1597" s="791"/>
      <c r="F1597" s="791"/>
      <c r="G1597" s="791"/>
      <c r="H1597" s="791"/>
      <c r="I1597" s="791"/>
      <c r="J1597" s="791"/>
      <c r="K1597" s="791"/>
      <c r="L1597" s="791"/>
      <c r="M1597" s="791"/>
      <c r="N1597" s="117" t="s">
        <v>960</v>
      </c>
    </row>
    <row r="1598" spans="2:14">
      <c r="B1598" s="734" t="s">
        <v>961</v>
      </c>
      <c r="C1598" s="734"/>
      <c r="D1598" s="734"/>
      <c r="E1598" s="734"/>
      <c r="F1598" s="734"/>
      <c r="G1598" s="734"/>
      <c r="H1598" s="734"/>
      <c r="I1598" s="734"/>
      <c r="J1598" s="734"/>
      <c r="K1598" s="734"/>
      <c r="L1598" s="734"/>
      <c r="M1598" s="734"/>
      <c r="N1598" s="734"/>
    </row>
    <row r="1599" spans="2:14" ht="25.5">
      <c r="B1599" s="110" t="s">
        <v>962</v>
      </c>
      <c r="C1599" s="1228" t="s">
        <v>1531</v>
      </c>
      <c r="D1599" s="667"/>
      <c r="E1599" s="667"/>
      <c r="F1599" s="667"/>
      <c r="G1599" s="667"/>
      <c r="H1599" s="667"/>
      <c r="I1599" s="667"/>
      <c r="J1599" s="667"/>
      <c r="K1599" s="667"/>
      <c r="L1599" s="667"/>
      <c r="M1599" s="667"/>
      <c r="N1599" s="668"/>
    </row>
    <row r="1600" spans="2:14">
      <c r="B1600" s="102" t="s">
        <v>964</v>
      </c>
      <c r="C1600" s="488" t="s">
        <v>965</v>
      </c>
      <c r="D1600" s="489"/>
      <c r="E1600" s="490"/>
      <c r="F1600" s="488" t="s">
        <v>966</v>
      </c>
      <c r="G1600" s="489"/>
      <c r="H1600" s="490"/>
      <c r="I1600" s="488" t="s">
        <v>967</v>
      </c>
      <c r="J1600" s="489"/>
      <c r="K1600" s="489"/>
      <c r="L1600" s="490"/>
      <c r="M1600" s="488" t="s">
        <v>184</v>
      </c>
      <c r="N1600" s="490"/>
    </row>
    <row r="1601" spans="2:14">
      <c r="B1601" s="118">
        <v>11740</v>
      </c>
      <c r="C1601" s="715">
        <v>12227</v>
      </c>
      <c r="D1601" s="715"/>
      <c r="E1601" s="715"/>
      <c r="F1601" s="787">
        <v>0</v>
      </c>
      <c r="G1601" s="788"/>
      <c r="H1601" s="789"/>
      <c r="I1601" s="787">
        <v>0</v>
      </c>
      <c r="J1601" s="788"/>
      <c r="K1601" s="788"/>
      <c r="L1601" s="789"/>
      <c r="M1601" s="763">
        <v>23967</v>
      </c>
      <c r="N1601" s="765"/>
    </row>
    <row r="1602" spans="2:14">
      <c r="B1602" s="672" t="s">
        <v>968</v>
      </c>
      <c r="C1602" s="672"/>
      <c r="D1602" s="672"/>
      <c r="E1602" s="672"/>
      <c r="F1602" s="672"/>
      <c r="G1602" s="672"/>
      <c r="H1602" s="672"/>
      <c r="I1602" s="672"/>
      <c r="J1602" s="672"/>
      <c r="K1602" s="672"/>
      <c r="L1602" s="672"/>
      <c r="M1602" s="672"/>
      <c r="N1602" s="672"/>
    </row>
    <row r="1603" spans="2:14">
      <c r="B1603" s="102" t="s">
        <v>969</v>
      </c>
      <c r="C1603" s="669" t="s">
        <v>1718</v>
      </c>
      <c r="D1603" s="670"/>
      <c r="E1603" s="670"/>
      <c r="F1603" s="670"/>
      <c r="G1603" s="670"/>
      <c r="H1603" s="670"/>
      <c r="I1603" s="670"/>
      <c r="J1603" s="670"/>
      <c r="K1603" s="670"/>
      <c r="L1603" s="670"/>
      <c r="M1603" s="670"/>
      <c r="N1603" s="671"/>
    </row>
    <row r="1604" spans="2:14">
      <c r="B1604" s="119"/>
      <c r="C1604" s="119"/>
      <c r="D1604" s="119"/>
      <c r="E1604" s="119"/>
      <c r="F1604" s="119"/>
      <c r="G1604" s="119"/>
      <c r="H1604" s="119"/>
      <c r="I1604" s="119"/>
      <c r="J1604" s="119"/>
      <c r="K1604" s="119"/>
      <c r="L1604" s="119"/>
      <c r="M1604" s="119"/>
      <c r="N1604" s="119"/>
    </row>
    <row r="1605" spans="2:14">
      <c r="B1605" s="665" t="s">
        <v>971</v>
      </c>
      <c r="C1605" s="665"/>
      <c r="D1605" s="665"/>
      <c r="E1605" s="665"/>
      <c r="F1605" s="665"/>
      <c r="G1605" s="665"/>
      <c r="H1605" s="665"/>
      <c r="I1605" s="665"/>
      <c r="J1605" s="665"/>
      <c r="K1605" s="665"/>
      <c r="L1605" s="665"/>
      <c r="M1605" s="665"/>
      <c r="N1605" s="665"/>
    </row>
    <row r="1606" spans="2:14">
      <c r="B1606" s="734"/>
      <c r="C1606" s="734"/>
      <c r="D1606" s="734"/>
      <c r="E1606" s="734"/>
      <c r="F1606" s="734"/>
      <c r="G1606" s="734"/>
      <c r="H1606" s="734"/>
      <c r="I1606" s="734"/>
      <c r="J1606" s="734"/>
      <c r="K1606" s="734"/>
      <c r="L1606" s="734"/>
      <c r="M1606" s="734"/>
      <c r="N1606" s="734"/>
    </row>
    <row r="1607" spans="2:14">
      <c r="B1607" s="734" t="s">
        <v>972</v>
      </c>
      <c r="C1607" s="734"/>
      <c r="D1607" s="734"/>
      <c r="E1607" s="734"/>
      <c r="F1607" s="734"/>
      <c r="G1607" s="734"/>
      <c r="H1607" s="734"/>
      <c r="I1607" s="734"/>
      <c r="J1607" s="734"/>
      <c r="K1607" s="734"/>
      <c r="L1607" s="734"/>
      <c r="M1607" s="734"/>
      <c r="N1607" s="734"/>
    </row>
    <row r="1608" spans="2:14">
      <c r="B1608" s="785" t="s">
        <v>973</v>
      </c>
      <c r="C1608" s="489"/>
      <c r="D1608" s="489"/>
      <c r="E1608" s="490"/>
      <c r="F1608" s="488" t="s">
        <v>974</v>
      </c>
      <c r="G1608" s="489"/>
      <c r="H1608" s="489"/>
      <c r="I1608" s="489"/>
      <c r="J1608" s="490"/>
      <c r="K1608" s="673" t="s">
        <v>975</v>
      </c>
      <c r="L1608" s="673"/>
      <c r="M1608" s="673"/>
      <c r="N1608" s="673"/>
    </row>
    <row r="1609" spans="2:14">
      <c r="B1609" s="760">
        <v>26055</v>
      </c>
      <c r="C1609" s="761"/>
      <c r="D1609" s="761"/>
      <c r="E1609" s="762"/>
      <c r="F1609" s="675" t="s">
        <v>976</v>
      </c>
      <c r="G1609" s="676"/>
      <c r="H1609" s="676"/>
      <c r="I1609" s="676"/>
      <c r="J1609" s="677"/>
      <c r="K1609" s="674" t="s">
        <v>977</v>
      </c>
      <c r="L1609" s="674"/>
      <c r="M1609" s="674"/>
      <c r="N1609" s="674"/>
    </row>
    <row r="1610" spans="2:14">
      <c r="B1610" s="691" t="s">
        <v>978</v>
      </c>
      <c r="C1610" s="692"/>
      <c r="D1610" s="692"/>
      <c r="E1610" s="692"/>
      <c r="F1610" s="692"/>
      <c r="G1610" s="692"/>
      <c r="H1610" s="692"/>
      <c r="I1610" s="692"/>
      <c r="J1610" s="692"/>
      <c r="K1610" s="692"/>
      <c r="L1610" s="692"/>
      <c r="M1610" s="692"/>
      <c r="N1610" s="693"/>
    </row>
    <row r="1611" spans="2:14">
      <c r="B1611" s="694" t="s">
        <v>1499</v>
      </c>
      <c r="C1611" s="695"/>
      <c r="D1611" s="695"/>
      <c r="E1611" s="695"/>
      <c r="F1611" s="695"/>
      <c r="G1611" s="695"/>
      <c r="H1611" s="695"/>
      <c r="I1611" s="695"/>
      <c r="J1611" s="695"/>
      <c r="K1611" s="695"/>
      <c r="L1611" s="695"/>
      <c r="M1611" s="695"/>
      <c r="N1611" s="696"/>
    </row>
    <row r="1612" spans="2:14">
      <c r="B1612" s="120"/>
      <c r="C1612" s="120"/>
      <c r="D1612" s="120"/>
      <c r="E1612" s="120"/>
      <c r="F1612" s="120"/>
      <c r="G1612" s="120"/>
      <c r="H1612" s="120"/>
      <c r="I1612" s="120"/>
      <c r="J1612" s="120"/>
      <c r="K1612" s="120"/>
      <c r="L1612" s="120"/>
      <c r="M1612" s="120"/>
      <c r="N1612" s="120"/>
    </row>
    <row r="1613" spans="2:14">
      <c r="B1613" s="734" t="s">
        <v>870</v>
      </c>
      <c r="C1613" s="734"/>
      <c r="D1613" s="734"/>
      <c r="E1613" s="734"/>
      <c r="F1613" s="734"/>
      <c r="G1613" s="734"/>
      <c r="H1613" s="734"/>
      <c r="I1613" s="734"/>
      <c r="J1613" s="734"/>
      <c r="K1613" s="734"/>
      <c r="L1613" s="734"/>
      <c r="M1613" s="734"/>
      <c r="N1613" s="734"/>
    </row>
    <row r="1614" spans="2:14">
      <c r="B1614" s="673" t="s">
        <v>871</v>
      </c>
      <c r="C1614" s="743" t="s">
        <v>873</v>
      </c>
      <c r="D1614" s="743"/>
      <c r="E1614" s="743"/>
      <c r="F1614" s="743"/>
      <c r="G1614" s="743"/>
      <c r="H1614" s="743"/>
      <c r="I1614" s="743"/>
      <c r="J1614" s="743"/>
      <c r="K1614" s="766" t="s">
        <v>980</v>
      </c>
      <c r="L1614" s="767"/>
      <c r="M1614" s="767"/>
      <c r="N1614" s="768"/>
    </row>
    <row r="1615" spans="2:14">
      <c r="B1615" s="488"/>
      <c r="C1615" s="775" t="s">
        <v>939</v>
      </c>
      <c r="D1615" s="776"/>
      <c r="E1615" s="777"/>
      <c r="F1615" s="775" t="s">
        <v>981</v>
      </c>
      <c r="G1615" s="776"/>
      <c r="H1615" s="777"/>
      <c r="I1615" s="775" t="s">
        <v>982</v>
      </c>
      <c r="J1615" s="777"/>
      <c r="K1615" s="769"/>
      <c r="L1615" s="770"/>
      <c r="M1615" s="770"/>
      <c r="N1615" s="771"/>
    </row>
    <row r="1616" spans="2:14">
      <c r="B1616" s="488"/>
      <c r="C1616" s="778" t="s">
        <v>983</v>
      </c>
      <c r="D1616" s="779"/>
      <c r="E1616" s="779"/>
      <c r="F1616" s="778" t="s">
        <v>984</v>
      </c>
      <c r="G1616" s="779"/>
      <c r="H1616" s="779"/>
      <c r="I1616" s="780" t="s">
        <v>985</v>
      </c>
      <c r="J1616" s="781"/>
      <c r="K1616" s="772"/>
      <c r="L1616" s="773"/>
      <c r="M1616" s="773"/>
      <c r="N1616" s="774"/>
    </row>
    <row r="1617" spans="2:14">
      <c r="B1617" s="113">
        <v>2023</v>
      </c>
      <c r="C1617" s="760">
        <v>23967</v>
      </c>
      <c r="D1617" s="761"/>
      <c r="E1617" s="762"/>
      <c r="F1617" s="763">
        <v>23967</v>
      </c>
      <c r="G1617" s="764"/>
      <c r="H1617" s="765"/>
      <c r="I1617" s="760">
        <v>23967</v>
      </c>
      <c r="J1617" s="762"/>
      <c r="K1617" s="686"/>
      <c r="L1617" s="687"/>
      <c r="M1617" s="687"/>
      <c r="N1617" s="688"/>
    </row>
    <row r="1618" spans="2:14">
      <c r="B1618" s="691" t="s">
        <v>987</v>
      </c>
      <c r="C1618" s="692"/>
      <c r="D1618" s="692"/>
      <c r="E1618" s="692"/>
      <c r="F1618" s="692"/>
      <c r="G1618" s="692"/>
      <c r="H1618" s="692"/>
      <c r="I1618" s="692"/>
      <c r="J1618" s="692"/>
      <c r="K1618" s="692"/>
      <c r="L1618" s="692"/>
      <c r="M1618" s="692"/>
      <c r="N1618" s="693"/>
    </row>
    <row r="1619" spans="2:14">
      <c r="B1619" s="666" t="s">
        <v>1719</v>
      </c>
      <c r="C1619" s="667"/>
      <c r="D1619" s="667"/>
      <c r="E1619" s="667"/>
      <c r="F1619" s="667"/>
      <c r="G1619" s="667"/>
      <c r="H1619" s="667"/>
      <c r="I1619" s="667"/>
      <c r="J1619" s="667"/>
      <c r="K1619" s="667"/>
      <c r="L1619" s="667"/>
      <c r="M1619" s="667"/>
      <c r="N1619" s="668"/>
    </row>
    <row r="1620" spans="2:14">
      <c r="B1620" s="120"/>
      <c r="C1620" s="120"/>
      <c r="D1620" s="120"/>
      <c r="E1620" s="120"/>
      <c r="F1620" s="120"/>
      <c r="G1620" s="120"/>
      <c r="H1620" s="120"/>
      <c r="I1620" s="120"/>
      <c r="J1620" s="120"/>
      <c r="K1620" s="120"/>
      <c r="L1620" s="120"/>
      <c r="M1620" s="120"/>
      <c r="N1620" s="120"/>
    </row>
    <row r="1621" spans="2:14">
      <c r="B1621" s="734" t="s">
        <v>874</v>
      </c>
      <c r="C1621" s="734"/>
      <c r="D1621" s="734"/>
      <c r="E1621" s="734"/>
      <c r="F1621" s="734"/>
      <c r="G1621" s="734"/>
      <c r="H1621" s="734"/>
      <c r="I1621" s="734"/>
      <c r="J1621" s="734"/>
      <c r="K1621" s="734"/>
      <c r="L1621" s="734"/>
      <c r="M1621" s="734"/>
      <c r="N1621" s="734"/>
    </row>
    <row r="1622" spans="2:14">
      <c r="B1622" s="116" t="s">
        <v>989</v>
      </c>
      <c r="C1622" s="675" t="s">
        <v>1502</v>
      </c>
      <c r="D1622" s="676"/>
      <c r="E1622" s="676"/>
      <c r="F1622" s="677"/>
      <c r="G1622" s="749">
        <v>24000</v>
      </c>
      <c r="H1622" s="750"/>
      <c r="I1622" s="751"/>
      <c r="J1622" s="752">
        <v>20000</v>
      </c>
      <c r="K1622" s="753"/>
      <c r="L1622" s="754"/>
      <c r="M1622" s="755">
        <v>18000</v>
      </c>
      <c r="N1622" s="756"/>
    </row>
    <row r="1623" spans="2:14">
      <c r="B1623" s="757"/>
      <c r="C1623" s="757"/>
      <c r="D1623" s="757"/>
      <c r="E1623" s="757"/>
      <c r="F1623" s="758"/>
      <c r="G1623" s="759" t="s">
        <v>991</v>
      </c>
      <c r="H1623" s="759"/>
      <c r="I1623" s="759"/>
      <c r="J1623" s="759" t="s">
        <v>992</v>
      </c>
      <c r="K1623" s="759"/>
      <c r="L1623" s="759"/>
      <c r="M1623" s="759" t="s">
        <v>993</v>
      </c>
      <c r="N1623" s="759"/>
    </row>
    <row r="1624" spans="2:14">
      <c r="B1624" s="120"/>
      <c r="C1624" s="120"/>
      <c r="D1624" s="120"/>
      <c r="E1624" s="120"/>
      <c r="F1624" s="120"/>
      <c r="G1624" s="120"/>
      <c r="H1624" s="120"/>
      <c r="I1624" s="120"/>
      <c r="J1624" s="120"/>
      <c r="K1624" s="120"/>
      <c r="L1624" s="120"/>
      <c r="M1624" s="120"/>
      <c r="N1624" s="120"/>
    </row>
    <row r="1625" spans="2:14">
      <c r="B1625" s="734" t="s">
        <v>994</v>
      </c>
      <c r="C1625" s="734"/>
      <c r="D1625" s="734"/>
      <c r="E1625" s="734"/>
      <c r="F1625" s="734"/>
      <c r="G1625" s="734"/>
      <c r="H1625" s="734"/>
      <c r="I1625" s="734"/>
      <c r="J1625" s="734"/>
      <c r="K1625" s="734"/>
      <c r="L1625" s="734"/>
      <c r="M1625" s="734"/>
      <c r="N1625" s="734"/>
    </row>
    <row r="1626" spans="2:14">
      <c r="B1626" s="678" t="s">
        <v>872</v>
      </c>
      <c r="C1626" s="488" t="s">
        <v>873</v>
      </c>
      <c r="D1626" s="489"/>
      <c r="E1626" s="489"/>
      <c r="F1626" s="489"/>
      <c r="G1626" s="489"/>
      <c r="H1626" s="489"/>
      <c r="I1626" s="490"/>
      <c r="J1626" s="736" t="s">
        <v>876</v>
      </c>
      <c r="K1626" s="736"/>
      <c r="L1626" s="736"/>
      <c r="M1626" s="736"/>
      <c r="N1626" s="737"/>
    </row>
    <row r="1627" spans="2:14">
      <c r="B1627" s="735"/>
      <c r="C1627" s="740" t="s">
        <v>939</v>
      </c>
      <c r="D1627" s="741"/>
      <c r="E1627" s="742"/>
      <c r="F1627" s="743" t="s">
        <v>981</v>
      </c>
      <c r="G1627" s="743"/>
      <c r="H1627" s="743" t="s">
        <v>982</v>
      </c>
      <c r="I1627" s="743"/>
      <c r="J1627" s="738"/>
      <c r="K1627" s="738"/>
      <c r="L1627" s="738"/>
      <c r="M1627" s="738"/>
      <c r="N1627" s="739"/>
    </row>
    <row r="1628" spans="2:14">
      <c r="B1628" s="679"/>
      <c r="C1628" s="1016" t="s">
        <v>983</v>
      </c>
      <c r="D1628" s="1017"/>
      <c r="E1628" s="1018"/>
      <c r="F1628" s="1016" t="s">
        <v>984</v>
      </c>
      <c r="G1628" s="1018"/>
      <c r="H1628" s="780" t="s">
        <v>985</v>
      </c>
      <c r="I1628" s="1019"/>
      <c r="J1628" s="1014"/>
      <c r="K1628" s="1014"/>
      <c r="L1628" s="1014"/>
      <c r="M1628" s="1014"/>
      <c r="N1628" s="1015"/>
    </row>
    <row r="1629" spans="2:14">
      <c r="B1629" s="102" t="s">
        <v>995</v>
      </c>
      <c r="C1629" s="720"/>
      <c r="D1629" s="721"/>
      <c r="E1629" s="722"/>
      <c r="F1629" s="719"/>
      <c r="G1629" s="719"/>
      <c r="H1629" s="719"/>
      <c r="I1629" s="719"/>
      <c r="J1629" s="1037" t="s">
        <v>1720</v>
      </c>
      <c r="K1629" s="1038"/>
      <c r="L1629" s="1038"/>
      <c r="M1629" s="1038"/>
      <c r="N1629" s="1039"/>
    </row>
    <row r="1630" spans="2:14">
      <c r="B1630" s="102" t="s">
        <v>997</v>
      </c>
      <c r="C1630" s="787">
        <v>23591</v>
      </c>
      <c r="D1630" s="788"/>
      <c r="E1630" s="789"/>
      <c r="F1630" s="787">
        <v>23591</v>
      </c>
      <c r="G1630" s="789"/>
      <c r="H1630" s="787">
        <v>24007</v>
      </c>
      <c r="I1630" s="789"/>
      <c r="J1630" s="703" t="s">
        <v>1721</v>
      </c>
      <c r="K1630" s="704"/>
      <c r="L1630" s="704"/>
      <c r="M1630" s="704"/>
      <c r="N1630" s="705"/>
    </row>
    <row r="1631" spans="2:14">
      <c r="B1631" s="102" t="s">
        <v>999</v>
      </c>
      <c r="C1631" s="712">
        <f>F1630/H1630</f>
        <v>0.98267172074811515</v>
      </c>
      <c r="D1631" s="713"/>
      <c r="E1631" s="714"/>
      <c r="F1631" s="702"/>
      <c r="G1631" s="702"/>
      <c r="H1631" s="702"/>
      <c r="I1631" s="702"/>
      <c r="J1631" s="1212" t="s">
        <v>1722</v>
      </c>
      <c r="K1631" s="1213"/>
      <c r="L1631" s="1213"/>
      <c r="M1631" s="1213"/>
      <c r="N1631" s="1214"/>
    </row>
    <row r="1632" spans="2:14">
      <c r="B1632" s="102" t="s">
        <v>1001</v>
      </c>
      <c r="C1632" s="1225"/>
      <c r="D1632" s="1226"/>
      <c r="E1632" s="1227"/>
      <c r="F1632" s="763"/>
      <c r="G1632" s="765"/>
      <c r="H1632" s="763"/>
      <c r="I1632" s="765"/>
      <c r="J1632" s="1037"/>
      <c r="K1632" s="1038"/>
      <c r="L1632" s="1038"/>
      <c r="M1632" s="1038"/>
      <c r="N1632" s="1039"/>
    </row>
    <row r="1633" spans="2:14">
      <c r="B1633" s="102" t="s">
        <v>1002</v>
      </c>
      <c r="C1633" s="1198">
        <v>23967</v>
      </c>
      <c r="D1633" s="1218"/>
      <c r="E1633" s="1199"/>
      <c r="F1633" s="726">
        <v>23967</v>
      </c>
      <c r="G1633" s="726"/>
      <c r="H1633" s="726">
        <v>24007</v>
      </c>
      <c r="I1633" s="726"/>
      <c r="J1633" s="1219" t="s">
        <v>1723</v>
      </c>
      <c r="K1633" s="1220"/>
      <c r="L1633" s="1220"/>
      <c r="M1633" s="1220"/>
      <c r="N1633" s="1221"/>
    </row>
    <row r="1634" spans="2:14">
      <c r="B1634" s="102" t="s">
        <v>1003</v>
      </c>
      <c r="C1634" s="1192">
        <f>F1633/H1633</f>
        <v>0.99833381930270337</v>
      </c>
      <c r="D1634" s="1193"/>
      <c r="E1634" s="1194"/>
      <c r="F1634" s="719"/>
      <c r="G1634" s="719"/>
      <c r="H1634" s="719"/>
      <c r="I1634" s="719"/>
      <c r="J1634" s="1222" t="s">
        <v>1724</v>
      </c>
      <c r="K1634" s="1223"/>
      <c r="L1634" s="1223"/>
      <c r="M1634" s="1223"/>
      <c r="N1634" s="1224"/>
    </row>
    <row r="1635" spans="2:14">
      <c r="B1635" s="102" t="s">
        <v>1004</v>
      </c>
      <c r="C1635" s="836"/>
      <c r="D1635" s="837"/>
      <c r="E1635" s="838"/>
      <c r="F1635" s="719"/>
      <c r="G1635" s="719"/>
      <c r="H1635" s="719"/>
      <c r="I1635" s="719"/>
      <c r="J1635" s="1037"/>
      <c r="K1635" s="1038"/>
      <c r="L1635" s="1038"/>
      <c r="M1635" s="1038"/>
      <c r="N1635" s="1039"/>
    </row>
    <row r="1636" spans="2:14">
      <c r="B1636" s="102" t="s">
        <v>1005</v>
      </c>
      <c r="C1636" s="763"/>
      <c r="D1636" s="764"/>
      <c r="E1636" s="765"/>
      <c r="F1636" s="719"/>
      <c r="G1636" s="719"/>
      <c r="H1636" s="719"/>
      <c r="I1636" s="719"/>
      <c r="J1636" s="1005"/>
      <c r="K1636" s="1005"/>
      <c r="L1636" s="1005"/>
      <c r="M1636" s="1005"/>
      <c r="N1636" s="1005"/>
    </row>
    <row r="1637" spans="2:14">
      <c r="B1637" s="102" t="s">
        <v>1006</v>
      </c>
      <c r="C1637" s="716"/>
      <c r="D1637" s="717"/>
      <c r="E1637" s="718"/>
      <c r="F1637" s="719"/>
      <c r="G1637" s="719"/>
      <c r="H1637" s="719"/>
      <c r="I1637" s="719"/>
      <c r="J1637" s="914"/>
      <c r="K1637" s="914"/>
      <c r="L1637" s="914"/>
      <c r="M1637" s="914"/>
      <c r="N1637" s="914"/>
    </row>
    <row r="1638" spans="2:14">
      <c r="B1638" s="102" t="s">
        <v>1007</v>
      </c>
      <c r="C1638" s="1215"/>
      <c r="D1638" s="1216"/>
      <c r="E1638" s="1217"/>
      <c r="F1638" s="763"/>
      <c r="G1638" s="765"/>
      <c r="H1638" s="763"/>
      <c r="I1638" s="765"/>
      <c r="J1638" s="1037"/>
      <c r="K1638" s="1038"/>
      <c r="L1638" s="1038"/>
      <c r="M1638" s="1038"/>
      <c r="N1638" s="1039"/>
    </row>
    <row r="1639" spans="2:14">
      <c r="B1639" s="102" t="s">
        <v>1008</v>
      </c>
      <c r="C1639" s="763"/>
      <c r="D1639" s="764"/>
      <c r="E1639" s="765"/>
      <c r="F1639" s="763"/>
      <c r="G1639" s="765"/>
      <c r="H1639" s="763"/>
      <c r="I1639" s="765"/>
      <c r="J1639" s="703"/>
      <c r="K1639" s="704"/>
      <c r="L1639" s="704"/>
      <c r="M1639" s="704"/>
      <c r="N1639" s="705"/>
    </row>
    <row r="1640" spans="2:14">
      <c r="B1640" s="102" t="s">
        <v>1009</v>
      </c>
      <c r="C1640" s="716"/>
      <c r="D1640" s="717"/>
      <c r="E1640" s="718"/>
      <c r="F1640" s="719"/>
      <c r="G1640" s="719"/>
      <c r="H1640" s="719"/>
      <c r="I1640" s="719"/>
      <c r="J1640" s="1212"/>
      <c r="K1640" s="1213"/>
      <c r="L1640" s="1213"/>
      <c r="M1640" s="1213"/>
      <c r="N1640" s="1214"/>
    </row>
    <row r="1641" spans="2:14">
      <c r="B1641" s="697" t="s">
        <v>1010</v>
      </c>
      <c r="C1641" s="697"/>
      <c r="D1641" s="697"/>
      <c r="E1641" s="697"/>
      <c r="F1641" s="697"/>
      <c r="G1641" s="697"/>
      <c r="H1641" s="697"/>
      <c r="I1641" s="697"/>
      <c r="J1641" s="697"/>
      <c r="K1641" s="697"/>
      <c r="L1641" s="697"/>
      <c r="M1641" s="697"/>
      <c r="N1641" s="117" t="s">
        <v>1011</v>
      </c>
    </row>
    <row r="1642" spans="2:14">
      <c r="B1642" s="665" t="s">
        <v>1012</v>
      </c>
      <c r="C1642" s="665"/>
      <c r="D1642" s="665"/>
      <c r="E1642" s="665"/>
      <c r="F1642" s="665"/>
      <c r="G1642" s="665"/>
      <c r="H1642" s="665"/>
      <c r="I1642" s="665"/>
      <c r="J1642" s="665"/>
      <c r="K1642" s="665"/>
      <c r="L1642" s="665"/>
      <c r="M1642" s="665"/>
      <c r="N1642" s="665"/>
    </row>
    <row r="1643" spans="2:14">
      <c r="B1643" s="698"/>
      <c r="C1643" s="698"/>
      <c r="D1643" s="698"/>
      <c r="E1643" s="698"/>
      <c r="F1643" s="698"/>
      <c r="G1643" s="698"/>
      <c r="H1643" s="698"/>
      <c r="I1643" s="698"/>
      <c r="J1643" s="698"/>
      <c r="K1643" s="698"/>
      <c r="L1643" s="698"/>
      <c r="M1643" s="698"/>
      <c r="N1643" s="698"/>
    </row>
    <row r="1644" spans="2:14">
      <c r="B1644" s="690" t="s">
        <v>1013</v>
      </c>
      <c r="C1644" s="690"/>
      <c r="D1644" s="690"/>
      <c r="E1644" s="690"/>
      <c r="F1644" s="690"/>
      <c r="G1644" s="690"/>
      <c r="H1644" s="690"/>
      <c r="I1644" s="690"/>
      <c r="J1644" s="690"/>
      <c r="K1644" s="690"/>
      <c r="L1644" s="690"/>
      <c r="M1644" s="690"/>
      <c r="N1644" s="690"/>
    </row>
    <row r="1645" spans="2:14">
      <c r="B1645" s="691" t="s">
        <v>1014</v>
      </c>
      <c r="C1645" s="692"/>
      <c r="D1645" s="692"/>
      <c r="E1645" s="692"/>
      <c r="F1645" s="692"/>
      <c r="G1645" s="693"/>
      <c r="H1645" s="691" t="s">
        <v>1015</v>
      </c>
      <c r="I1645" s="692"/>
      <c r="J1645" s="692"/>
      <c r="K1645" s="692"/>
      <c r="L1645" s="692"/>
      <c r="M1645" s="692"/>
      <c r="N1645" s="693"/>
    </row>
    <row r="1646" spans="2:14">
      <c r="B1646" s="694" t="s">
        <v>1725</v>
      </c>
      <c r="C1646" s="695"/>
      <c r="D1646" s="695"/>
      <c r="E1646" s="695"/>
      <c r="F1646" s="695"/>
      <c r="G1646" s="696"/>
      <c r="H1646" s="694" t="s">
        <v>1726</v>
      </c>
      <c r="I1646" s="695"/>
      <c r="J1646" s="695"/>
      <c r="K1646" s="695"/>
      <c r="L1646" s="695"/>
      <c r="M1646" s="695"/>
      <c r="N1646" s="696"/>
    </row>
    <row r="1647" spans="2:14">
      <c r="B1647" s="488" t="s">
        <v>1018</v>
      </c>
      <c r="C1647" s="489"/>
      <c r="D1647" s="489"/>
      <c r="E1647" s="490"/>
      <c r="F1647" s="488" t="s">
        <v>875</v>
      </c>
      <c r="G1647" s="489"/>
      <c r="H1647" s="489"/>
      <c r="I1647" s="489"/>
      <c r="J1647" s="490"/>
      <c r="K1647" s="488" t="s">
        <v>869</v>
      </c>
      <c r="L1647" s="489"/>
      <c r="M1647" s="489"/>
      <c r="N1647" s="490"/>
    </row>
    <row r="1648" spans="2:14">
      <c r="B1648" s="675" t="s">
        <v>1275</v>
      </c>
      <c r="C1648" s="676"/>
      <c r="D1648" s="676"/>
      <c r="E1648" s="677"/>
      <c r="F1648" s="675" t="s">
        <v>1161</v>
      </c>
      <c r="G1648" s="676"/>
      <c r="H1648" s="676"/>
      <c r="I1648" s="676"/>
      <c r="J1648" s="677"/>
      <c r="K1648" s="675" t="s">
        <v>1727</v>
      </c>
      <c r="L1648" s="676"/>
      <c r="M1648" s="676"/>
      <c r="N1648" s="677"/>
    </row>
    <row r="1649" spans="2:14">
      <c r="B1649" s="488" t="s">
        <v>1021</v>
      </c>
      <c r="C1649" s="489"/>
      <c r="D1649" s="489"/>
      <c r="E1649" s="490"/>
      <c r="F1649" s="488" t="s">
        <v>1022</v>
      </c>
      <c r="G1649" s="489"/>
      <c r="H1649" s="489"/>
      <c r="I1649" s="489"/>
      <c r="J1649" s="490"/>
      <c r="K1649" s="689" t="s">
        <v>1023</v>
      </c>
      <c r="L1649" s="489"/>
      <c r="M1649" s="489"/>
      <c r="N1649" s="490"/>
    </row>
    <row r="1650" spans="2:14">
      <c r="B1650" s="675" t="s">
        <v>1120</v>
      </c>
      <c r="C1650" s="676"/>
      <c r="D1650" s="676"/>
      <c r="E1650" s="677"/>
      <c r="F1650" s="675" t="s">
        <v>1024</v>
      </c>
      <c r="G1650" s="676"/>
      <c r="H1650" s="676"/>
      <c r="I1650" s="676"/>
      <c r="J1650" s="677"/>
      <c r="K1650" s="686" t="s">
        <v>1563</v>
      </c>
      <c r="L1650" s="687"/>
      <c r="M1650" s="687"/>
      <c r="N1650" s="688"/>
    </row>
    <row r="1651" spans="2:14">
      <c r="B1651" s="120"/>
      <c r="C1651" s="120"/>
      <c r="D1651" s="120"/>
      <c r="E1651" s="120"/>
      <c r="F1651" s="120"/>
      <c r="G1651" s="120"/>
      <c r="H1651" s="120"/>
      <c r="I1651" s="120"/>
      <c r="J1651" s="120"/>
      <c r="K1651" s="120"/>
      <c r="L1651" s="120"/>
      <c r="M1651" s="120"/>
      <c r="N1651" s="120"/>
    </row>
    <row r="1652" spans="2:14">
      <c r="B1652" s="690" t="s">
        <v>1025</v>
      </c>
      <c r="C1652" s="690"/>
      <c r="D1652" s="690"/>
      <c r="E1652" s="690"/>
      <c r="F1652" s="690"/>
      <c r="G1652" s="690"/>
      <c r="H1652" s="690"/>
      <c r="I1652" s="690"/>
      <c r="J1652" s="690"/>
      <c r="K1652" s="690"/>
      <c r="L1652" s="690"/>
      <c r="M1652" s="690"/>
      <c r="N1652" s="690"/>
    </row>
    <row r="1653" spans="2:14">
      <c r="B1653" s="691" t="s">
        <v>1026</v>
      </c>
      <c r="C1653" s="692"/>
      <c r="D1653" s="692"/>
      <c r="E1653" s="692"/>
      <c r="F1653" s="692"/>
      <c r="G1653" s="693"/>
      <c r="H1653" s="691" t="s">
        <v>1015</v>
      </c>
      <c r="I1653" s="692"/>
      <c r="J1653" s="692"/>
      <c r="K1653" s="692"/>
      <c r="L1653" s="692"/>
      <c r="M1653" s="692"/>
      <c r="N1653" s="693"/>
    </row>
    <row r="1654" spans="2:14">
      <c r="B1654" s="694" t="s">
        <v>1728</v>
      </c>
      <c r="C1654" s="695"/>
      <c r="D1654" s="695"/>
      <c r="E1654" s="695"/>
      <c r="F1654" s="695"/>
      <c r="G1654" s="696"/>
      <c r="H1654" s="694" t="s">
        <v>1729</v>
      </c>
      <c r="I1654" s="695"/>
      <c r="J1654" s="695"/>
      <c r="K1654" s="695"/>
      <c r="L1654" s="695"/>
      <c r="M1654" s="695"/>
      <c r="N1654" s="696"/>
    </row>
    <row r="1655" spans="2:14">
      <c r="B1655" s="488" t="s">
        <v>1018</v>
      </c>
      <c r="C1655" s="489"/>
      <c r="D1655" s="489"/>
      <c r="E1655" s="490"/>
      <c r="F1655" s="488" t="s">
        <v>875</v>
      </c>
      <c r="G1655" s="489"/>
      <c r="H1655" s="489"/>
      <c r="I1655" s="489"/>
      <c r="J1655" s="490"/>
      <c r="K1655" s="488" t="s">
        <v>869</v>
      </c>
      <c r="L1655" s="489"/>
      <c r="M1655" s="489"/>
      <c r="N1655" s="490"/>
    </row>
    <row r="1656" spans="2:14">
      <c r="B1656" s="675" t="s">
        <v>1275</v>
      </c>
      <c r="C1656" s="676"/>
      <c r="D1656" s="676"/>
      <c r="E1656" s="677"/>
      <c r="F1656" s="675" t="s">
        <v>1161</v>
      </c>
      <c r="G1656" s="676"/>
      <c r="H1656" s="676"/>
      <c r="I1656" s="676"/>
      <c r="J1656" s="677"/>
      <c r="K1656" s="675" t="s">
        <v>957</v>
      </c>
      <c r="L1656" s="676"/>
      <c r="M1656" s="676"/>
      <c r="N1656" s="677"/>
    </row>
    <row r="1657" spans="2:14">
      <c r="B1657" s="488" t="s">
        <v>1021</v>
      </c>
      <c r="C1657" s="489"/>
      <c r="D1657" s="489"/>
      <c r="E1657" s="490"/>
      <c r="F1657" s="488" t="s">
        <v>1022</v>
      </c>
      <c r="G1657" s="489"/>
      <c r="H1657" s="489"/>
      <c r="I1657" s="489"/>
      <c r="J1657" s="490"/>
      <c r="K1657" s="689" t="s">
        <v>1023</v>
      </c>
      <c r="L1657" s="489"/>
      <c r="M1657" s="489"/>
      <c r="N1657" s="490"/>
    </row>
    <row r="1658" spans="2:14">
      <c r="B1658" s="675" t="s">
        <v>958</v>
      </c>
      <c r="C1658" s="676"/>
      <c r="D1658" s="676"/>
      <c r="E1658" s="677"/>
      <c r="F1658" s="675" t="s">
        <v>1024</v>
      </c>
      <c r="G1658" s="676"/>
      <c r="H1658" s="676"/>
      <c r="I1658" s="676"/>
      <c r="J1658" s="677"/>
      <c r="K1658" s="686" t="s">
        <v>1563</v>
      </c>
      <c r="L1658" s="687"/>
      <c r="M1658" s="687"/>
      <c r="N1658" s="688"/>
    </row>
    <row r="1659" spans="2:14">
      <c r="B1659" s="119"/>
      <c r="C1659" s="119"/>
      <c r="D1659" s="119"/>
      <c r="E1659" s="119"/>
      <c r="F1659" s="119"/>
      <c r="G1659" s="119"/>
      <c r="H1659" s="119"/>
      <c r="I1659" s="119"/>
      <c r="J1659" s="119"/>
      <c r="K1659" s="121"/>
      <c r="L1659" s="119"/>
      <c r="M1659" s="119"/>
      <c r="N1659" s="119"/>
    </row>
    <row r="1660" spans="2:14">
      <c r="B1660" s="665" t="s">
        <v>1027</v>
      </c>
      <c r="C1660" s="665"/>
      <c r="D1660" s="665"/>
      <c r="E1660" s="665"/>
      <c r="F1660" s="665"/>
      <c r="G1660" s="665"/>
      <c r="H1660" s="665"/>
      <c r="I1660" s="665"/>
      <c r="J1660" s="665"/>
      <c r="K1660" s="665"/>
      <c r="L1660" s="665"/>
      <c r="M1660" s="665"/>
      <c r="N1660" s="665"/>
    </row>
    <row r="1661" spans="2:14">
      <c r="B1661" s="108"/>
      <c r="C1661" s="108"/>
      <c r="D1661" s="108"/>
      <c r="E1661" s="108"/>
      <c r="F1661" s="108"/>
      <c r="G1661" s="108"/>
      <c r="H1661" s="108"/>
      <c r="I1661" s="108"/>
      <c r="J1661" s="108"/>
      <c r="K1661" s="108"/>
      <c r="L1661" s="108"/>
      <c r="M1661" s="108"/>
      <c r="N1661" s="108"/>
    </row>
    <row r="1662" spans="2:14">
      <c r="B1662" s="488" t="s">
        <v>866</v>
      </c>
      <c r="C1662" s="489"/>
      <c r="D1662" s="489"/>
      <c r="E1662" s="489"/>
      <c r="F1662" s="489"/>
      <c r="G1662" s="489"/>
      <c r="H1662" s="490"/>
      <c r="I1662" s="673" t="s">
        <v>877</v>
      </c>
      <c r="J1662" s="673"/>
      <c r="K1662" s="673"/>
      <c r="L1662" s="673"/>
      <c r="M1662" s="673"/>
      <c r="N1662" s="673"/>
    </row>
    <row r="1663" spans="2:14">
      <c r="B1663" s="674" t="s">
        <v>1730</v>
      </c>
      <c r="C1663" s="674"/>
      <c r="D1663" s="674"/>
      <c r="E1663" s="674"/>
      <c r="F1663" s="674"/>
      <c r="G1663" s="674"/>
      <c r="H1663" s="674"/>
      <c r="I1663" s="674" t="s">
        <v>1731</v>
      </c>
      <c r="J1663" s="674"/>
      <c r="K1663" s="674"/>
      <c r="L1663" s="674"/>
      <c r="M1663" s="674"/>
      <c r="N1663" s="674"/>
    </row>
    <row r="1664" spans="2:14">
      <c r="B1664" s="678" t="s">
        <v>1030</v>
      </c>
      <c r="C1664" s="680" t="s">
        <v>1732</v>
      </c>
      <c r="D1664" s="681"/>
      <c r="E1664" s="681"/>
      <c r="F1664" s="681"/>
      <c r="G1664" s="681"/>
      <c r="H1664" s="682"/>
      <c r="I1664" s="488" t="s">
        <v>1032</v>
      </c>
      <c r="J1664" s="490"/>
      <c r="K1664" s="488" t="s">
        <v>1033</v>
      </c>
      <c r="L1664" s="489"/>
      <c r="M1664" s="489"/>
      <c r="N1664" s="490"/>
    </row>
    <row r="1665" spans="2:14" ht="15">
      <c r="B1665" s="679"/>
      <c r="C1665" s="683"/>
      <c r="D1665" s="684"/>
      <c r="E1665" s="684"/>
      <c r="F1665" s="684"/>
      <c r="G1665" s="684"/>
      <c r="H1665" s="685"/>
      <c r="I1665" s="675" t="s">
        <v>1733</v>
      </c>
      <c r="J1665" s="677"/>
      <c r="K1665" s="1209" t="s">
        <v>1734</v>
      </c>
      <c r="L1665" s="1210"/>
      <c r="M1665" s="1210"/>
      <c r="N1665" s="1211"/>
    </row>
    <row r="1666" spans="2:14" ht="15">
      <c r="B1666" s="122"/>
      <c r="C1666" s="119"/>
      <c r="D1666" s="119"/>
      <c r="E1666" s="119"/>
      <c r="F1666" s="119"/>
      <c r="G1666" s="119"/>
      <c r="H1666" s="119"/>
      <c r="I1666" s="119"/>
      <c r="J1666" s="119"/>
      <c r="K1666" s="119"/>
      <c r="L1666" s="123"/>
      <c r="M1666" s="123"/>
      <c r="N1666" s="123"/>
    </row>
    <row r="1667" spans="2:14">
      <c r="B1667" s="665" t="s">
        <v>1036</v>
      </c>
      <c r="C1667" s="665"/>
      <c r="D1667" s="665"/>
      <c r="E1667" s="665"/>
      <c r="F1667" s="665"/>
      <c r="G1667" s="665"/>
      <c r="H1667" s="665"/>
      <c r="I1667" s="665"/>
      <c r="J1667" s="665"/>
      <c r="K1667" s="665"/>
      <c r="L1667" s="665"/>
      <c r="M1667" s="665"/>
      <c r="N1667" s="665"/>
    </row>
    <row r="1668" spans="2:14">
      <c r="B1668" s="124"/>
      <c r="C1668" s="124"/>
      <c r="D1668" s="124"/>
      <c r="E1668" s="124"/>
      <c r="F1668" s="124"/>
      <c r="G1668" s="124"/>
      <c r="H1668" s="124"/>
      <c r="I1668" s="124"/>
      <c r="J1668" s="124"/>
      <c r="K1668" s="124"/>
      <c r="L1668" s="124"/>
      <c r="M1668" s="124"/>
      <c r="N1668" s="124"/>
    </row>
    <row r="1669" spans="2:14">
      <c r="B1669" s="673" t="s">
        <v>1037</v>
      </c>
      <c r="C1669" s="673"/>
      <c r="D1669" s="673"/>
      <c r="E1669" s="673"/>
      <c r="F1669" s="673"/>
      <c r="G1669" s="673"/>
      <c r="H1669" s="488" t="s">
        <v>1032</v>
      </c>
      <c r="I1669" s="489"/>
      <c r="J1669" s="490"/>
      <c r="K1669" s="488" t="s">
        <v>1033</v>
      </c>
      <c r="L1669" s="489"/>
      <c r="M1669" s="489"/>
      <c r="N1669" s="490"/>
    </row>
    <row r="1670" spans="2:14" ht="15">
      <c r="B1670" s="674" t="s">
        <v>1038</v>
      </c>
      <c r="C1670" s="674"/>
      <c r="D1670" s="674"/>
      <c r="E1670" s="674"/>
      <c r="F1670" s="674"/>
      <c r="G1670" s="674"/>
      <c r="H1670" s="675" t="s">
        <v>1039</v>
      </c>
      <c r="I1670" s="676"/>
      <c r="J1670" s="677"/>
      <c r="K1670" s="1209" t="s">
        <v>1035</v>
      </c>
      <c r="L1670" s="1210"/>
      <c r="M1670" s="1210"/>
      <c r="N1670" s="1211"/>
    </row>
    <row r="1671" spans="2:14">
      <c r="B1671" s="119"/>
      <c r="C1671" s="119"/>
      <c r="D1671" s="119"/>
      <c r="E1671" s="119"/>
      <c r="F1671" s="119"/>
      <c r="G1671" s="119"/>
      <c r="H1671" s="119"/>
      <c r="I1671" s="119"/>
      <c r="J1671" s="119"/>
      <c r="K1671" s="121"/>
      <c r="L1671" s="119"/>
      <c r="M1671" s="119"/>
      <c r="N1671" s="119"/>
    </row>
    <row r="1672" spans="2:14">
      <c r="B1672" s="665" t="s">
        <v>1040</v>
      </c>
      <c r="C1672" s="665"/>
      <c r="D1672" s="665"/>
      <c r="E1672" s="665"/>
      <c r="F1672" s="665"/>
      <c r="G1672" s="665"/>
      <c r="H1672" s="665"/>
      <c r="I1672" s="665"/>
      <c r="J1672" s="665"/>
      <c r="K1672" s="665"/>
      <c r="L1672" s="665"/>
      <c r="M1672" s="665"/>
      <c r="N1672" s="665"/>
    </row>
    <row r="1673" spans="2:14">
      <c r="B1673" s="108"/>
      <c r="C1673" s="108"/>
      <c r="D1673" s="108"/>
      <c r="E1673" s="108"/>
      <c r="F1673" s="108"/>
      <c r="G1673" s="108"/>
      <c r="H1673" s="108"/>
      <c r="I1673" s="108"/>
      <c r="J1673" s="108"/>
      <c r="K1673" s="108"/>
      <c r="L1673" s="108"/>
      <c r="M1673" s="108"/>
      <c r="N1673" s="108"/>
    </row>
    <row r="1674" spans="2:14">
      <c r="B1674" s="125" t="s">
        <v>866</v>
      </c>
      <c r="C1674" s="663" t="s">
        <v>1041</v>
      </c>
      <c r="D1674" s="663"/>
      <c r="E1674" s="663"/>
      <c r="F1674" s="663"/>
      <c r="G1674" s="663"/>
      <c r="H1674" s="663"/>
      <c r="I1674" s="663"/>
      <c r="J1674" s="663"/>
      <c r="K1674" s="663"/>
      <c r="L1674" s="663"/>
      <c r="M1674" s="663"/>
      <c r="N1674" s="663"/>
    </row>
    <row r="1675" spans="2:14">
      <c r="B1675" s="115" t="s">
        <v>1735</v>
      </c>
      <c r="C1675" s="666" t="s">
        <v>1736</v>
      </c>
      <c r="D1675" s="667"/>
      <c r="E1675" s="667"/>
      <c r="F1675" s="667"/>
      <c r="G1675" s="667"/>
      <c r="H1675" s="667"/>
      <c r="I1675" s="667"/>
      <c r="J1675" s="667"/>
      <c r="K1675" s="667"/>
      <c r="L1675" s="667"/>
      <c r="M1675" s="667"/>
      <c r="N1675" s="668"/>
    </row>
    <row r="1676" spans="2:14">
      <c r="B1676" s="115" t="s">
        <v>1275</v>
      </c>
      <c r="C1676" s="666" t="s">
        <v>1044</v>
      </c>
      <c r="D1676" s="667"/>
      <c r="E1676" s="667"/>
      <c r="F1676" s="667"/>
      <c r="G1676" s="667"/>
      <c r="H1676" s="667"/>
      <c r="I1676" s="667"/>
      <c r="J1676" s="667"/>
      <c r="K1676" s="667"/>
      <c r="L1676" s="667"/>
      <c r="M1676" s="667"/>
      <c r="N1676" s="668"/>
    </row>
    <row r="1677" spans="2:14">
      <c r="B1677" s="115"/>
      <c r="C1677" s="669"/>
      <c r="D1677" s="670"/>
      <c r="E1677" s="670"/>
      <c r="F1677" s="670"/>
      <c r="G1677" s="670"/>
      <c r="H1677" s="670"/>
      <c r="I1677" s="670"/>
      <c r="J1677" s="670"/>
      <c r="K1677" s="670"/>
      <c r="L1677" s="670"/>
      <c r="M1677" s="670"/>
      <c r="N1677" s="671"/>
    </row>
    <row r="1678" spans="2:14">
      <c r="B1678" s="672"/>
      <c r="C1678" s="672"/>
      <c r="D1678" s="672"/>
      <c r="E1678" s="672"/>
      <c r="F1678" s="672"/>
      <c r="G1678" s="672"/>
      <c r="H1678" s="672"/>
      <c r="I1678" s="672"/>
      <c r="J1678" s="672"/>
      <c r="K1678" s="672"/>
      <c r="L1678" s="672"/>
      <c r="M1678" s="672"/>
      <c r="N1678" s="672"/>
    </row>
    <row r="1679" spans="2:14">
      <c r="B1679" s="111"/>
      <c r="C1679" s="111"/>
      <c r="D1679" s="111"/>
      <c r="E1679" s="111"/>
      <c r="F1679" s="111"/>
      <c r="G1679" s="111"/>
      <c r="H1679" s="660" t="s">
        <v>1046</v>
      </c>
      <c r="I1679" s="661"/>
      <c r="J1679" s="662"/>
      <c r="K1679" s="482" t="s">
        <v>1618</v>
      </c>
      <c r="L1679" s="483"/>
      <c r="M1679" s="483"/>
      <c r="N1679" s="484"/>
    </row>
    <row r="1680" spans="2:14">
      <c r="B1680" s="111"/>
      <c r="C1680" s="111"/>
      <c r="D1680" s="111"/>
      <c r="E1680" s="111"/>
      <c r="F1680" s="111"/>
      <c r="G1680" s="111"/>
      <c r="H1680" s="111"/>
      <c r="I1680" s="111"/>
      <c r="J1680" s="111"/>
      <c r="K1680" s="111"/>
      <c r="L1680" s="111"/>
      <c r="M1680" s="111"/>
      <c r="N1680" s="111"/>
    </row>
    <row r="1681" spans="2:14">
      <c r="B1681" s="111"/>
      <c r="C1681" s="111"/>
      <c r="D1681" s="111"/>
      <c r="E1681" s="111"/>
      <c r="F1681" s="111"/>
      <c r="G1681" s="111"/>
      <c r="H1681" s="111"/>
      <c r="I1681" s="111"/>
      <c r="J1681" s="111"/>
      <c r="K1681" s="111"/>
      <c r="L1681" s="111"/>
      <c r="M1681" s="111"/>
      <c r="N1681" s="111"/>
    </row>
    <row r="1682" spans="2:14">
      <c r="B1682" s="663" t="s">
        <v>1047</v>
      </c>
      <c r="C1682" s="663"/>
      <c r="D1682" s="663"/>
      <c r="E1682" s="663"/>
      <c r="F1682" s="663" t="s">
        <v>1048</v>
      </c>
      <c r="G1682" s="663"/>
      <c r="H1682" s="663"/>
      <c r="I1682" s="663"/>
      <c r="J1682" s="663"/>
      <c r="K1682" s="663" t="s">
        <v>878</v>
      </c>
      <c r="L1682" s="663"/>
      <c r="M1682" s="663"/>
      <c r="N1682" s="663"/>
    </row>
    <row r="1683" spans="2:14">
      <c r="B1683" s="521" t="s">
        <v>1730</v>
      </c>
      <c r="C1683" s="522"/>
      <c r="D1683" s="522"/>
      <c r="E1683" s="523"/>
      <c r="F1683" s="521" t="s">
        <v>1049</v>
      </c>
      <c r="G1683" s="522"/>
      <c r="H1683" s="522"/>
      <c r="I1683" s="522"/>
      <c r="J1683" s="523"/>
      <c r="K1683" s="664" t="s">
        <v>1050</v>
      </c>
      <c r="L1683" s="522"/>
      <c r="M1683" s="522"/>
      <c r="N1683" s="523"/>
    </row>
    <row r="1684" spans="2:14">
      <c r="B1684" s="479"/>
      <c r="C1684" s="480"/>
      <c r="D1684" s="480"/>
      <c r="E1684" s="481"/>
      <c r="F1684" s="479"/>
      <c r="G1684" s="480"/>
      <c r="H1684" s="480"/>
      <c r="I1684" s="480"/>
      <c r="J1684" s="481"/>
      <c r="K1684" s="659"/>
      <c r="L1684" s="480"/>
      <c r="M1684" s="480"/>
      <c r="N1684" s="481"/>
    </row>
    <row r="1685" spans="2:14">
      <c r="B1685" s="479"/>
      <c r="C1685" s="480"/>
      <c r="D1685" s="480"/>
      <c r="E1685" s="481"/>
      <c r="F1685" s="479"/>
      <c r="G1685" s="480"/>
      <c r="H1685" s="480"/>
      <c r="I1685" s="480"/>
      <c r="J1685" s="481"/>
      <c r="K1685" s="659"/>
      <c r="L1685" s="480"/>
      <c r="M1685" s="480"/>
      <c r="N1685" s="481"/>
    </row>
    <row r="1686" spans="2:14">
      <c r="B1686" s="655" t="s">
        <v>1732</v>
      </c>
      <c r="C1686" s="656"/>
      <c r="D1686" s="656"/>
      <c r="E1686" s="657"/>
      <c r="F1686" s="470" t="s">
        <v>1051</v>
      </c>
      <c r="G1686" s="471"/>
      <c r="H1686" s="471"/>
      <c r="I1686" s="471"/>
      <c r="J1686" s="472"/>
      <c r="K1686" s="473" t="s">
        <v>1052</v>
      </c>
      <c r="L1686" s="471"/>
      <c r="M1686" s="471"/>
      <c r="N1686" s="472"/>
    </row>
    <row r="1687" spans="2:14">
      <c r="B1687" s="127"/>
      <c r="C1687" s="658"/>
      <c r="D1687" s="658"/>
      <c r="E1687" s="658"/>
      <c r="F1687" s="658"/>
      <c r="G1687" s="658"/>
      <c r="H1687" s="658"/>
      <c r="I1687" s="658"/>
      <c r="J1687" s="658"/>
      <c r="N1687" s="117"/>
    </row>
    <row r="1688" spans="2:14">
      <c r="B1688" s="485" t="s">
        <v>1053</v>
      </c>
      <c r="C1688" s="486"/>
      <c r="D1688" s="486"/>
      <c r="E1688" s="487"/>
    </row>
    <row r="1689" spans="2:14">
      <c r="B1689" s="526" t="s">
        <v>1737</v>
      </c>
      <c r="C1689" s="527"/>
      <c r="D1689" s="527"/>
      <c r="E1689" s="528"/>
    </row>
    <row r="1690" spans="2:14">
      <c r="B1690" s="128"/>
      <c r="C1690" s="126"/>
      <c r="D1690" s="126"/>
      <c r="E1690" s="129"/>
    </row>
    <row r="1691" spans="2:14">
      <c r="B1691" s="476"/>
      <c r="C1691" s="477"/>
      <c r="D1691" s="477"/>
      <c r="E1691" s="478"/>
    </row>
    <row r="1692" spans="2:14">
      <c r="B1692" s="467" t="s">
        <v>1054</v>
      </c>
      <c r="C1692" s="468"/>
      <c r="D1692" s="468"/>
      <c r="E1692" s="469"/>
      <c r="N1692" s="117" t="s">
        <v>1055</v>
      </c>
    </row>
    <row r="1694" spans="2:14">
      <c r="B1694" s="815" t="s">
        <v>894</v>
      </c>
      <c r="C1694" s="815"/>
      <c r="D1694" s="815"/>
      <c r="E1694" s="815"/>
      <c r="F1694" s="815"/>
      <c r="G1694" s="815"/>
      <c r="H1694" s="815"/>
      <c r="I1694" s="815"/>
      <c r="J1694" s="815"/>
      <c r="K1694" s="815"/>
      <c r="L1694" s="815"/>
      <c r="M1694" s="815"/>
      <c r="N1694" s="815"/>
    </row>
    <row r="1695" spans="2:14" ht="27.75">
      <c r="B1695" s="816" t="s">
        <v>895</v>
      </c>
      <c r="C1695" s="816"/>
      <c r="D1695" s="816"/>
      <c r="E1695" s="816"/>
      <c r="F1695" s="816"/>
      <c r="G1695" s="816"/>
      <c r="H1695" s="816"/>
      <c r="I1695" s="816"/>
      <c r="J1695" s="816"/>
      <c r="K1695" s="816"/>
      <c r="L1695" s="816"/>
      <c r="M1695" s="816"/>
      <c r="N1695" s="816"/>
    </row>
    <row r="1696" spans="2:14">
      <c r="N1696" s="817" t="s">
        <v>896</v>
      </c>
    </row>
    <row r="1697" spans="2:14">
      <c r="B1697" s="665" t="s">
        <v>897</v>
      </c>
      <c r="C1697" s="665"/>
      <c r="D1697" s="665"/>
      <c r="E1697" s="665"/>
      <c r="F1697" s="665"/>
      <c r="G1697" s="665"/>
      <c r="H1697" s="665"/>
      <c r="I1697" s="665"/>
      <c r="J1697" s="665"/>
      <c r="K1697" s="665"/>
      <c r="L1697" s="665"/>
      <c r="M1697" s="665"/>
      <c r="N1697" s="817"/>
    </row>
    <row r="1698" spans="2:14">
      <c r="M1698" s="101" t="s">
        <v>898</v>
      </c>
      <c r="N1698" s="101" t="str">
        <f>C1731</f>
        <v>C1 - A6</v>
      </c>
    </row>
    <row r="1699" spans="2:14">
      <c r="B1699" s="673" t="s">
        <v>899</v>
      </c>
      <c r="C1699" s="673"/>
      <c r="D1699" s="103"/>
      <c r="E1699" s="104">
        <v>5</v>
      </c>
      <c r="F1699" s="671" t="s">
        <v>900</v>
      </c>
      <c r="G1699" s="814"/>
      <c r="H1699" s="814"/>
      <c r="I1699" s="814"/>
      <c r="J1699" s="814"/>
      <c r="K1699" s="814"/>
      <c r="L1699" s="814"/>
      <c r="M1699" s="814"/>
      <c r="N1699" s="814"/>
    </row>
    <row r="1700" spans="2:14">
      <c r="B1700" s="673" t="s">
        <v>901</v>
      </c>
      <c r="C1700" s="673"/>
      <c r="D1700" s="103"/>
      <c r="E1700" s="104" t="s">
        <v>891</v>
      </c>
      <c r="F1700" s="671" t="s">
        <v>902</v>
      </c>
      <c r="G1700" s="814"/>
      <c r="H1700" s="814"/>
      <c r="I1700" s="814"/>
      <c r="J1700" s="814"/>
      <c r="K1700" s="814"/>
      <c r="L1700" s="814"/>
      <c r="M1700" s="814"/>
      <c r="N1700" s="814"/>
    </row>
    <row r="1701" spans="2:14">
      <c r="B1701" s="673" t="s">
        <v>903</v>
      </c>
      <c r="C1701" s="673"/>
      <c r="D1701" s="103"/>
      <c r="E1701" s="104" t="s">
        <v>904</v>
      </c>
      <c r="F1701" s="671" t="s">
        <v>905</v>
      </c>
      <c r="G1701" s="814"/>
      <c r="H1701" s="814"/>
      <c r="I1701" s="814"/>
      <c r="J1701" s="814"/>
      <c r="K1701" s="814"/>
      <c r="L1701" s="814"/>
      <c r="M1701" s="814"/>
      <c r="N1701" s="814"/>
    </row>
    <row r="1702" spans="2:14">
      <c r="B1702" s="673" t="s">
        <v>906</v>
      </c>
      <c r="C1702" s="673"/>
      <c r="D1702" s="103"/>
      <c r="E1702" s="105" t="s">
        <v>907</v>
      </c>
      <c r="F1702" s="671" t="s">
        <v>908</v>
      </c>
      <c r="G1702" s="814"/>
      <c r="H1702" s="814"/>
      <c r="I1702" s="814"/>
      <c r="J1702" s="814"/>
      <c r="K1702" s="814"/>
      <c r="L1702" s="814"/>
      <c r="M1702" s="814"/>
      <c r="N1702" s="814"/>
    </row>
    <row r="1703" spans="2:14">
      <c r="B1703" s="673" t="s">
        <v>909</v>
      </c>
      <c r="C1703" s="673"/>
      <c r="D1703" s="106"/>
      <c r="E1703" s="107"/>
      <c r="F1703" s="670" t="s">
        <v>910</v>
      </c>
      <c r="G1703" s="670"/>
      <c r="H1703" s="670"/>
      <c r="I1703" s="670"/>
      <c r="J1703" s="670"/>
      <c r="K1703" s="670"/>
      <c r="L1703" s="670"/>
      <c r="M1703" s="670"/>
      <c r="N1703" s="671"/>
    </row>
    <row r="1705" spans="2:14">
      <c r="B1705" s="665" t="s">
        <v>911</v>
      </c>
      <c r="C1705" s="665"/>
      <c r="D1705" s="665"/>
      <c r="E1705" s="665"/>
      <c r="F1705" s="665"/>
      <c r="G1705" s="665"/>
      <c r="H1705" s="665"/>
      <c r="I1705" s="665"/>
      <c r="J1705" s="665"/>
      <c r="K1705" s="665"/>
      <c r="L1705" s="665"/>
      <c r="M1705" s="665"/>
      <c r="N1705" s="665"/>
    </row>
    <row r="1706" spans="2:14">
      <c r="B1706" s="108"/>
      <c r="C1706" s="108"/>
      <c r="D1706" s="108"/>
      <c r="E1706" s="108"/>
      <c r="F1706" s="108"/>
      <c r="G1706" s="108"/>
      <c r="H1706" s="108"/>
      <c r="I1706" s="108"/>
      <c r="J1706" s="108"/>
      <c r="K1706" s="108"/>
      <c r="L1706" s="108"/>
      <c r="M1706" s="108"/>
      <c r="N1706" s="108"/>
    </row>
    <row r="1707" spans="2:14">
      <c r="B1707" s="599" t="s">
        <v>912</v>
      </c>
      <c r="C1707" s="599"/>
      <c r="D1707" s="599"/>
      <c r="E1707" s="599"/>
      <c r="F1707" s="599"/>
      <c r="G1707" s="599"/>
      <c r="H1707" s="599"/>
      <c r="I1707" s="599"/>
      <c r="J1707" s="599"/>
      <c r="K1707" s="599"/>
      <c r="L1707" s="599"/>
      <c r="M1707" s="599"/>
      <c r="N1707" s="599"/>
    </row>
    <row r="1708" spans="2:14" ht="25.5">
      <c r="B1708" s="109" t="s">
        <v>913</v>
      </c>
      <c r="C1708" s="812" t="s">
        <v>914</v>
      </c>
      <c r="D1708" s="813"/>
      <c r="E1708" s="809" t="s">
        <v>915</v>
      </c>
      <c r="F1708" s="809"/>
      <c r="G1708" s="809"/>
      <c r="H1708" s="809"/>
      <c r="I1708" s="809"/>
      <c r="J1708" s="809"/>
      <c r="K1708" s="809"/>
      <c r="L1708" s="809"/>
      <c r="M1708" s="809"/>
      <c r="N1708" s="810"/>
    </row>
    <row r="1709" spans="2:14" ht="38.25">
      <c r="B1709" s="109" t="s">
        <v>916</v>
      </c>
      <c r="C1709" s="812">
        <v>1.4</v>
      </c>
      <c r="D1709" s="813"/>
      <c r="E1709" s="809" t="s">
        <v>917</v>
      </c>
      <c r="F1709" s="809"/>
      <c r="G1709" s="809"/>
      <c r="H1709" s="809"/>
      <c r="I1709" s="809"/>
      <c r="J1709" s="809"/>
      <c r="K1709" s="809"/>
      <c r="L1709" s="809"/>
      <c r="M1709" s="809"/>
      <c r="N1709" s="810"/>
    </row>
    <row r="1710" spans="2:14">
      <c r="B1710" s="110" t="s">
        <v>918</v>
      </c>
      <c r="C1710" s="812" t="s">
        <v>889</v>
      </c>
      <c r="D1710" s="813"/>
      <c r="E1710" s="809" t="s">
        <v>919</v>
      </c>
      <c r="F1710" s="809"/>
      <c r="G1710" s="809"/>
      <c r="H1710" s="809"/>
      <c r="I1710" s="809"/>
      <c r="J1710" s="809"/>
      <c r="K1710" s="809"/>
      <c r="L1710" s="809"/>
      <c r="M1710" s="809"/>
      <c r="N1710" s="810"/>
    </row>
    <row r="1711" spans="2:14">
      <c r="B1711" s="110" t="s">
        <v>920</v>
      </c>
      <c r="C1711" s="807" t="s">
        <v>890</v>
      </c>
      <c r="D1711" s="808"/>
      <c r="E1711" s="809" t="s">
        <v>921</v>
      </c>
      <c r="F1711" s="809"/>
      <c r="G1711" s="809"/>
      <c r="H1711" s="809"/>
      <c r="I1711" s="809"/>
      <c r="J1711" s="809"/>
      <c r="K1711" s="809"/>
      <c r="L1711" s="809"/>
      <c r="M1711" s="809"/>
      <c r="N1711" s="810"/>
    </row>
    <row r="1712" spans="2:14">
      <c r="B1712" s="672"/>
      <c r="C1712" s="672"/>
      <c r="D1712" s="672"/>
      <c r="E1712" s="672"/>
      <c r="F1712" s="672"/>
      <c r="G1712" s="672"/>
      <c r="H1712" s="672"/>
      <c r="I1712" s="672"/>
      <c r="J1712" s="672"/>
      <c r="K1712" s="672"/>
      <c r="L1712" s="672"/>
      <c r="M1712" s="672"/>
      <c r="N1712" s="672"/>
    </row>
    <row r="1713" spans="2:14">
      <c r="B1713" s="599" t="s">
        <v>922</v>
      </c>
      <c r="C1713" s="599"/>
      <c r="D1713" s="599"/>
      <c r="E1713" s="599"/>
      <c r="F1713" s="599"/>
      <c r="G1713" s="599"/>
      <c r="H1713" s="599"/>
      <c r="I1713" s="599"/>
      <c r="J1713" s="599"/>
      <c r="K1713" s="599"/>
      <c r="L1713" s="599"/>
      <c r="M1713" s="599"/>
      <c r="N1713" s="599"/>
    </row>
    <row r="1714" spans="2:14">
      <c r="B1714" s="102" t="s">
        <v>923</v>
      </c>
      <c r="C1714" s="811" t="s">
        <v>924</v>
      </c>
      <c r="D1714" s="811"/>
      <c r="E1714" s="811"/>
      <c r="F1714" s="811"/>
      <c r="G1714" s="112" t="s">
        <v>925</v>
      </c>
      <c r="H1714" s="666" t="s">
        <v>926</v>
      </c>
      <c r="I1714" s="667"/>
      <c r="J1714" s="667"/>
      <c r="K1714" s="667"/>
      <c r="L1714" s="667"/>
      <c r="M1714" s="667"/>
      <c r="N1714" s="668"/>
    </row>
    <row r="1715" spans="2:14">
      <c r="B1715" s="102" t="s">
        <v>927</v>
      </c>
      <c r="C1715" s="666" t="s">
        <v>928</v>
      </c>
      <c r="D1715" s="667"/>
      <c r="E1715" s="667"/>
      <c r="F1715" s="667"/>
      <c r="G1715" s="667"/>
      <c r="H1715" s="667"/>
      <c r="I1715" s="667"/>
      <c r="J1715" s="667"/>
      <c r="K1715" s="667"/>
      <c r="L1715" s="667"/>
      <c r="M1715" s="667"/>
      <c r="N1715" s="668"/>
    </row>
    <row r="1716" spans="2:14">
      <c r="B1716" s="803" t="s">
        <v>929</v>
      </c>
      <c r="C1716" s="803"/>
      <c r="D1716" s="803"/>
      <c r="E1716" s="803"/>
      <c r="F1716" s="803"/>
      <c r="G1716" s="803"/>
      <c r="H1716" s="803"/>
      <c r="I1716" s="803"/>
      <c r="J1716" s="803"/>
      <c r="K1716" s="803"/>
      <c r="L1716" s="803"/>
      <c r="M1716" s="803"/>
      <c r="N1716" s="803"/>
    </row>
    <row r="1717" spans="2:14">
      <c r="B1717" s="804" t="s">
        <v>930</v>
      </c>
      <c r="C1717" s="804"/>
      <c r="D1717" s="804"/>
      <c r="E1717" s="804"/>
      <c r="F1717" s="804"/>
      <c r="G1717" s="804"/>
      <c r="H1717" s="804"/>
      <c r="I1717" s="804" t="s">
        <v>931</v>
      </c>
      <c r="J1717" s="804"/>
      <c r="K1717" s="804"/>
      <c r="L1717" s="804"/>
      <c r="M1717" s="804"/>
      <c r="N1717" s="804"/>
    </row>
    <row r="1718" spans="2:14">
      <c r="B1718" s="805" t="s">
        <v>932</v>
      </c>
      <c r="C1718" s="805"/>
      <c r="D1718" s="805"/>
      <c r="E1718" s="805"/>
      <c r="F1718" s="805"/>
      <c r="G1718" s="805"/>
      <c r="H1718" s="805"/>
      <c r="I1718" s="806" t="s">
        <v>933</v>
      </c>
      <c r="J1718" s="806"/>
      <c r="K1718" s="806"/>
      <c r="L1718" s="806"/>
      <c r="M1718" s="806"/>
      <c r="N1718" s="806"/>
    </row>
    <row r="1720" spans="2:14">
      <c r="B1720" s="665" t="s">
        <v>934</v>
      </c>
      <c r="C1720" s="665"/>
      <c r="D1720" s="665"/>
      <c r="E1720" s="665"/>
      <c r="F1720" s="665"/>
      <c r="G1720" s="665"/>
      <c r="H1720" s="665"/>
      <c r="I1720" s="665"/>
      <c r="J1720" s="665"/>
      <c r="K1720" s="665"/>
      <c r="L1720" s="665"/>
      <c r="M1720" s="665"/>
      <c r="N1720" s="665"/>
    </row>
    <row r="1721" spans="2:14">
      <c r="B1721" s="672"/>
      <c r="C1721" s="672"/>
      <c r="D1721" s="672"/>
      <c r="E1721" s="672"/>
      <c r="F1721" s="672"/>
      <c r="G1721" s="672"/>
      <c r="H1721" s="672"/>
      <c r="I1721" s="672"/>
      <c r="J1721" s="672"/>
      <c r="K1721" s="672"/>
      <c r="L1721" s="672"/>
      <c r="M1721" s="672"/>
      <c r="N1721" s="672"/>
    </row>
    <row r="1722" spans="2:14">
      <c r="B1722" s="734" t="s">
        <v>832</v>
      </c>
      <c r="C1722" s="734"/>
      <c r="D1722" s="734"/>
      <c r="E1722" s="734"/>
      <c r="F1722" s="734"/>
      <c r="G1722" s="734"/>
      <c r="H1722" s="734"/>
      <c r="I1722" s="734"/>
      <c r="J1722" s="734"/>
      <c r="K1722" s="734"/>
      <c r="L1722" s="734"/>
      <c r="M1722" s="734"/>
      <c r="N1722" s="734"/>
    </row>
    <row r="1723" spans="2:14">
      <c r="B1723" s="799" t="s">
        <v>935</v>
      </c>
      <c r="C1723" s="790" t="s">
        <v>936</v>
      </c>
      <c r="D1723" s="790"/>
      <c r="E1723" s="790"/>
      <c r="F1723" s="790"/>
      <c r="G1723" s="790"/>
      <c r="H1723" s="790"/>
      <c r="I1723" s="790"/>
      <c r="J1723" s="790"/>
      <c r="K1723" s="790"/>
      <c r="L1723" s="790"/>
      <c r="M1723" s="802" t="s">
        <v>937</v>
      </c>
      <c r="N1723" s="802"/>
    </row>
    <row r="1724" spans="2:14">
      <c r="B1724" s="800"/>
      <c r="C1724" s="790"/>
      <c r="D1724" s="790"/>
      <c r="E1724" s="790"/>
      <c r="F1724" s="790"/>
      <c r="G1724" s="790"/>
      <c r="H1724" s="790"/>
      <c r="I1724" s="790"/>
      <c r="J1724" s="790"/>
      <c r="K1724" s="790"/>
      <c r="L1724" s="790"/>
      <c r="M1724" s="790" t="s">
        <v>938</v>
      </c>
      <c r="N1724" s="790"/>
    </row>
    <row r="1725" spans="2:14">
      <c r="B1725" s="800"/>
      <c r="C1725" s="790"/>
      <c r="D1725" s="790"/>
      <c r="E1725" s="790"/>
      <c r="F1725" s="790"/>
      <c r="G1725" s="790"/>
      <c r="H1725" s="790"/>
      <c r="I1725" s="790"/>
      <c r="J1725" s="790"/>
      <c r="K1725" s="790"/>
      <c r="L1725" s="790"/>
      <c r="M1725" s="790"/>
      <c r="N1725" s="790"/>
    </row>
    <row r="1726" spans="2:14">
      <c r="B1726" s="801"/>
      <c r="C1726" s="790"/>
      <c r="D1726" s="790"/>
      <c r="E1726" s="790"/>
      <c r="F1726" s="790"/>
      <c r="G1726" s="790"/>
      <c r="H1726" s="790"/>
      <c r="I1726" s="790"/>
      <c r="J1726" s="790"/>
      <c r="K1726" s="790"/>
      <c r="L1726" s="790"/>
      <c r="M1726" s="790"/>
      <c r="N1726" s="790"/>
    </row>
    <row r="1727" spans="2:14">
      <c r="B1727" s="672"/>
      <c r="C1727" s="672"/>
      <c r="D1727" s="672"/>
      <c r="E1727" s="672"/>
      <c r="F1727" s="672"/>
      <c r="G1727" s="672"/>
      <c r="H1727" s="672"/>
      <c r="I1727" s="672"/>
      <c r="J1727" s="672"/>
      <c r="K1727" s="672"/>
      <c r="L1727" s="672"/>
      <c r="M1727" s="672"/>
      <c r="N1727" s="672"/>
    </row>
    <row r="1728" spans="2:14">
      <c r="B1728" s="734" t="s">
        <v>939</v>
      </c>
      <c r="C1728" s="734"/>
      <c r="D1728" s="734"/>
      <c r="E1728" s="734"/>
      <c r="F1728" s="734"/>
      <c r="G1728" s="734"/>
      <c r="H1728" s="734"/>
      <c r="I1728" s="734"/>
      <c r="J1728" s="734"/>
      <c r="K1728" s="734"/>
      <c r="L1728" s="734"/>
      <c r="M1728" s="734"/>
      <c r="N1728" s="734"/>
    </row>
    <row r="1729" spans="2:14">
      <c r="B1729" s="665" t="s">
        <v>865</v>
      </c>
      <c r="C1729" s="665"/>
      <c r="D1729" s="665"/>
      <c r="E1729" s="665"/>
      <c r="F1729" s="665"/>
      <c r="G1729" s="665"/>
      <c r="H1729" s="665"/>
      <c r="I1729" s="665"/>
      <c r="J1729" s="665"/>
      <c r="K1729" s="665"/>
      <c r="L1729" s="665"/>
      <c r="M1729" s="665"/>
      <c r="N1729" s="665"/>
    </row>
    <row r="1730" spans="2:14">
      <c r="B1730" s="798"/>
      <c r="C1730" s="798"/>
      <c r="D1730" s="798"/>
      <c r="E1730" s="798"/>
      <c r="F1730" s="798"/>
      <c r="G1730" s="798"/>
      <c r="H1730" s="798"/>
      <c r="I1730" s="798"/>
      <c r="J1730" s="798"/>
      <c r="K1730" s="798"/>
      <c r="L1730" s="798"/>
      <c r="M1730" s="798"/>
      <c r="N1730" s="798"/>
    </row>
    <row r="1731" spans="2:14">
      <c r="B1731" s="110" t="s">
        <v>940</v>
      </c>
      <c r="C1731" s="675" t="s">
        <v>941</v>
      </c>
      <c r="D1731" s="676"/>
      <c r="E1731" s="677"/>
      <c r="F1731" s="691" t="s">
        <v>942</v>
      </c>
      <c r="G1731" s="692"/>
      <c r="H1731" s="693"/>
      <c r="I1731" s="694" t="s">
        <v>943</v>
      </c>
      <c r="J1731" s="695"/>
      <c r="K1731" s="695"/>
      <c r="L1731" s="695"/>
      <c r="M1731" s="695"/>
      <c r="N1731" s="696"/>
    </row>
    <row r="1732" spans="2:14">
      <c r="B1732" s="110" t="s">
        <v>944</v>
      </c>
      <c r="C1732" s="675" t="s">
        <v>945</v>
      </c>
      <c r="D1732" s="676"/>
      <c r="E1732" s="677"/>
      <c r="F1732" s="795" t="s">
        <v>946</v>
      </c>
      <c r="G1732" s="796"/>
      <c r="H1732" s="797"/>
      <c r="I1732" s="675" t="s">
        <v>947</v>
      </c>
      <c r="J1732" s="676"/>
      <c r="K1732" s="676"/>
      <c r="L1732" s="691" t="s">
        <v>948</v>
      </c>
      <c r="M1732" s="693"/>
      <c r="N1732" s="115" t="s">
        <v>949</v>
      </c>
    </row>
    <row r="1733" spans="2:14">
      <c r="B1733" s="673" t="s">
        <v>950</v>
      </c>
      <c r="C1733" s="673"/>
      <c r="D1733" s="673"/>
      <c r="E1733" s="673"/>
      <c r="F1733" s="673"/>
      <c r="G1733" s="673"/>
      <c r="H1733" s="488" t="s">
        <v>951</v>
      </c>
      <c r="I1733" s="489"/>
      <c r="J1733" s="489"/>
      <c r="K1733" s="490"/>
      <c r="L1733" s="673" t="s">
        <v>875</v>
      </c>
      <c r="M1733" s="673"/>
      <c r="N1733" s="673"/>
    </row>
    <row r="1734" spans="2:14">
      <c r="B1734" s="694" t="s">
        <v>952</v>
      </c>
      <c r="C1734" s="695"/>
      <c r="D1734" s="695"/>
      <c r="E1734" s="695"/>
      <c r="F1734" s="695"/>
      <c r="G1734" s="696"/>
      <c r="H1734" s="674" t="s">
        <v>953</v>
      </c>
      <c r="I1734" s="674"/>
      <c r="J1734" s="674"/>
      <c r="K1734" s="674"/>
      <c r="L1734" s="674" t="s">
        <v>954</v>
      </c>
      <c r="M1734" s="674"/>
      <c r="N1734" s="674"/>
    </row>
    <row r="1735" spans="2:14">
      <c r="B1735" s="488" t="s">
        <v>955</v>
      </c>
      <c r="C1735" s="489"/>
      <c r="D1735" s="489"/>
      <c r="E1735" s="489"/>
      <c r="F1735" s="489"/>
      <c r="G1735" s="490"/>
      <c r="H1735" s="488" t="s">
        <v>869</v>
      </c>
      <c r="I1735" s="489"/>
      <c r="J1735" s="489"/>
      <c r="K1735" s="490"/>
      <c r="L1735" s="488" t="s">
        <v>868</v>
      </c>
      <c r="M1735" s="489"/>
      <c r="N1735" s="490"/>
    </row>
    <row r="1736" spans="2:14">
      <c r="B1736" s="674" t="s">
        <v>956</v>
      </c>
      <c r="C1736" s="674"/>
      <c r="D1736" s="674"/>
      <c r="E1736" s="674"/>
      <c r="F1736" s="674"/>
      <c r="G1736" s="674"/>
      <c r="H1736" s="675" t="s">
        <v>957</v>
      </c>
      <c r="I1736" s="676"/>
      <c r="J1736" s="676"/>
      <c r="K1736" s="677"/>
      <c r="L1736" s="675" t="s">
        <v>958</v>
      </c>
      <c r="M1736" s="676"/>
      <c r="N1736" s="677"/>
    </row>
    <row r="1737" spans="2:14">
      <c r="B1737" s="116" t="s">
        <v>867</v>
      </c>
      <c r="C1737" s="790" t="s">
        <v>1165</v>
      </c>
      <c r="D1737" s="790"/>
      <c r="E1737" s="790"/>
      <c r="F1737" s="790"/>
      <c r="G1737" s="790"/>
      <c r="H1737" s="790"/>
      <c r="I1737" s="790"/>
      <c r="J1737" s="790"/>
      <c r="K1737" s="790"/>
      <c r="L1737" s="790"/>
      <c r="M1737" s="790"/>
      <c r="N1737" s="790"/>
    </row>
    <row r="1738" spans="2:14">
      <c r="B1738" s="791" t="s">
        <v>959</v>
      </c>
      <c r="C1738" s="791"/>
      <c r="D1738" s="791"/>
      <c r="E1738" s="791"/>
      <c r="F1738" s="791"/>
      <c r="G1738" s="791"/>
      <c r="H1738" s="791"/>
      <c r="I1738" s="791"/>
      <c r="J1738" s="791"/>
      <c r="K1738" s="791"/>
      <c r="L1738" s="791"/>
      <c r="M1738" s="791"/>
      <c r="N1738" s="117" t="s">
        <v>960</v>
      </c>
    </row>
    <row r="1739" spans="2:14">
      <c r="B1739" s="734" t="s">
        <v>961</v>
      </c>
      <c r="C1739" s="734"/>
      <c r="D1739" s="734"/>
      <c r="E1739" s="734"/>
      <c r="F1739" s="734"/>
      <c r="G1739" s="734"/>
      <c r="H1739" s="734"/>
      <c r="I1739" s="734"/>
      <c r="J1739" s="734"/>
      <c r="K1739" s="734"/>
      <c r="L1739" s="734"/>
      <c r="M1739" s="734"/>
      <c r="N1739" s="734"/>
    </row>
    <row r="1740" spans="2:14" ht="25.5">
      <c r="B1740" s="110" t="s">
        <v>962</v>
      </c>
      <c r="C1740" s="786" t="s">
        <v>963</v>
      </c>
      <c r="D1740" s="695"/>
      <c r="E1740" s="695"/>
      <c r="F1740" s="695"/>
      <c r="G1740" s="695"/>
      <c r="H1740" s="695"/>
      <c r="I1740" s="695"/>
      <c r="J1740" s="695"/>
      <c r="K1740" s="695"/>
      <c r="L1740" s="695"/>
      <c r="M1740" s="695"/>
      <c r="N1740" s="696"/>
    </row>
    <row r="1741" spans="2:14">
      <c r="B1741" s="102" t="s">
        <v>964</v>
      </c>
      <c r="C1741" s="488" t="s">
        <v>965</v>
      </c>
      <c r="D1741" s="489"/>
      <c r="E1741" s="490"/>
      <c r="F1741" s="488" t="s">
        <v>966</v>
      </c>
      <c r="G1741" s="489"/>
      <c r="H1741" s="490"/>
      <c r="I1741" s="488" t="s">
        <v>967</v>
      </c>
      <c r="J1741" s="489"/>
      <c r="K1741" s="489"/>
      <c r="L1741" s="490"/>
      <c r="M1741" s="488" t="s">
        <v>184</v>
      </c>
      <c r="N1741" s="490"/>
    </row>
    <row r="1742" spans="2:14">
      <c r="B1742" s="118">
        <v>0</v>
      </c>
      <c r="C1742" s="715">
        <v>0</v>
      </c>
      <c r="D1742" s="715"/>
      <c r="E1742" s="715"/>
      <c r="F1742" s="787">
        <v>0</v>
      </c>
      <c r="G1742" s="788"/>
      <c r="H1742" s="789"/>
      <c r="I1742" s="787">
        <v>0</v>
      </c>
      <c r="J1742" s="788"/>
      <c r="K1742" s="788"/>
      <c r="L1742" s="789"/>
      <c r="M1742" s="787">
        <f>B1742+C1742+F1742+I1742</f>
        <v>0</v>
      </c>
      <c r="N1742" s="789"/>
    </row>
    <row r="1743" spans="2:14">
      <c r="B1743" s="672" t="s">
        <v>968</v>
      </c>
      <c r="C1743" s="672"/>
      <c r="D1743" s="672"/>
      <c r="E1743" s="672"/>
      <c r="F1743" s="672"/>
      <c r="G1743" s="672"/>
      <c r="H1743" s="672"/>
      <c r="I1743" s="672"/>
      <c r="J1743" s="672"/>
      <c r="K1743" s="672"/>
      <c r="L1743" s="672"/>
      <c r="M1743" s="672"/>
      <c r="N1743" s="672"/>
    </row>
    <row r="1744" spans="2:14">
      <c r="B1744" s="102" t="s">
        <v>969</v>
      </c>
      <c r="C1744" s="669" t="s">
        <v>970</v>
      </c>
      <c r="D1744" s="670"/>
      <c r="E1744" s="670"/>
      <c r="F1744" s="670"/>
      <c r="G1744" s="670"/>
      <c r="H1744" s="670"/>
      <c r="I1744" s="670"/>
      <c r="J1744" s="670"/>
      <c r="K1744" s="670"/>
      <c r="L1744" s="670"/>
      <c r="M1744" s="670"/>
      <c r="N1744" s="671"/>
    </row>
    <row r="1745" spans="2:14">
      <c r="B1745" s="119"/>
      <c r="C1745" s="119"/>
      <c r="D1745" s="119"/>
      <c r="E1745" s="119"/>
      <c r="F1745" s="119"/>
      <c r="G1745" s="119"/>
      <c r="H1745" s="119"/>
      <c r="I1745" s="119"/>
      <c r="J1745" s="119"/>
      <c r="K1745" s="119"/>
      <c r="L1745" s="119"/>
      <c r="M1745" s="119"/>
      <c r="N1745" s="119"/>
    </row>
    <row r="1746" spans="2:14">
      <c r="B1746" s="665" t="s">
        <v>971</v>
      </c>
      <c r="C1746" s="665"/>
      <c r="D1746" s="665"/>
      <c r="E1746" s="665"/>
      <c r="F1746" s="665"/>
      <c r="G1746" s="665"/>
      <c r="H1746" s="665"/>
      <c r="I1746" s="665"/>
      <c r="J1746" s="665"/>
      <c r="K1746" s="665"/>
      <c r="L1746" s="665"/>
      <c r="M1746" s="665"/>
      <c r="N1746" s="665"/>
    </row>
    <row r="1747" spans="2:14">
      <c r="B1747" s="734"/>
      <c r="C1747" s="734"/>
      <c r="D1747" s="734"/>
      <c r="E1747" s="734"/>
      <c r="F1747" s="734"/>
      <c r="G1747" s="734"/>
      <c r="H1747" s="734"/>
      <c r="I1747" s="734"/>
      <c r="J1747" s="734"/>
      <c r="K1747" s="734"/>
      <c r="L1747" s="734"/>
      <c r="M1747" s="734"/>
      <c r="N1747" s="734"/>
    </row>
    <row r="1748" spans="2:14">
      <c r="B1748" s="734" t="s">
        <v>972</v>
      </c>
      <c r="C1748" s="734"/>
      <c r="D1748" s="734"/>
      <c r="E1748" s="734"/>
      <c r="F1748" s="734"/>
      <c r="G1748" s="734"/>
      <c r="H1748" s="734"/>
      <c r="I1748" s="734"/>
      <c r="J1748" s="734"/>
      <c r="K1748" s="734"/>
      <c r="L1748" s="734"/>
      <c r="M1748" s="734"/>
      <c r="N1748" s="734"/>
    </row>
    <row r="1749" spans="2:14">
      <c r="B1749" s="785" t="s">
        <v>973</v>
      </c>
      <c r="C1749" s="489"/>
      <c r="D1749" s="489"/>
      <c r="E1749" s="490"/>
      <c r="F1749" s="488" t="s">
        <v>974</v>
      </c>
      <c r="G1749" s="489"/>
      <c r="H1749" s="489"/>
      <c r="I1749" s="489"/>
      <c r="J1749" s="490"/>
      <c r="K1749" s="673" t="s">
        <v>975</v>
      </c>
      <c r="L1749" s="673"/>
      <c r="M1749" s="673"/>
      <c r="N1749" s="673"/>
    </row>
    <row r="1750" spans="2:14">
      <c r="B1750" s="782">
        <v>24</v>
      </c>
      <c r="C1750" s="783"/>
      <c r="D1750" s="783"/>
      <c r="E1750" s="784"/>
      <c r="F1750" s="675" t="s">
        <v>976</v>
      </c>
      <c r="G1750" s="676"/>
      <c r="H1750" s="676"/>
      <c r="I1750" s="676"/>
      <c r="J1750" s="677"/>
      <c r="K1750" s="674" t="s">
        <v>977</v>
      </c>
      <c r="L1750" s="674"/>
      <c r="M1750" s="674"/>
      <c r="N1750" s="674"/>
    </row>
    <row r="1751" spans="2:14">
      <c r="B1751" s="691" t="s">
        <v>978</v>
      </c>
      <c r="C1751" s="692"/>
      <c r="D1751" s="692"/>
      <c r="E1751" s="692"/>
      <c r="F1751" s="692"/>
      <c r="G1751" s="692"/>
      <c r="H1751" s="692"/>
      <c r="I1751" s="692"/>
      <c r="J1751" s="692"/>
      <c r="K1751" s="692"/>
      <c r="L1751" s="692"/>
      <c r="M1751" s="692"/>
      <c r="N1751" s="693"/>
    </row>
    <row r="1752" spans="2:14">
      <c r="B1752" s="694" t="s">
        <v>979</v>
      </c>
      <c r="C1752" s="695"/>
      <c r="D1752" s="695"/>
      <c r="E1752" s="695"/>
      <c r="F1752" s="695"/>
      <c r="G1752" s="695"/>
      <c r="H1752" s="695"/>
      <c r="I1752" s="695"/>
      <c r="J1752" s="695"/>
      <c r="K1752" s="695"/>
      <c r="L1752" s="695"/>
      <c r="M1752" s="695"/>
      <c r="N1752" s="696"/>
    </row>
    <row r="1753" spans="2:14">
      <c r="B1753" s="120"/>
      <c r="C1753" s="120"/>
      <c r="D1753" s="120"/>
      <c r="E1753" s="120"/>
      <c r="F1753" s="120"/>
      <c r="G1753" s="120"/>
      <c r="H1753" s="120"/>
      <c r="I1753" s="120"/>
      <c r="J1753" s="120"/>
      <c r="K1753" s="120"/>
      <c r="L1753" s="120"/>
      <c r="M1753" s="120"/>
      <c r="N1753" s="120"/>
    </row>
    <row r="1754" spans="2:14">
      <c r="B1754" s="734" t="s">
        <v>870</v>
      </c>
      <c r="C1754" s="734"/>
      <c r="D1754" s="734"/>
      <c r="E1754" s="734"/>
      <c r="F1754" s="734"/>
      <c r="G1754" s="734"/>
      <c r="H1754" s="734"/>
      <c r="I1754" s="734"/>
      <c r="J1754" s="734"/>
      <c r="K1754" s="734"/>
      <c r="L1754" s="734"/>
      <c r="M1754" s="734"/>
      <c r="N1754" s="734"/>
    </row>
    <row r="1755" spans="2:14">
      <c r="B1755" s="673" t="s">
        <v>871</v>
      </c>
      <c r="C1755" s="743" t="s">
        <v>873</v>
      </c>
      <c r="D1755" s="743"/>
      <c r="E1755" s="743"/>
      <c r="F1755" s="743"/>
      <c r="G1755" s="743"/>
      <c r="H1755" s="743"/>
      <c r="I1755" s="743"/>
      <c r="J1755" s="743"/>
      <c r="K1755" s="766" t="s">
        <v>980</v>
      </c>
      <c r="L1755" s="767"/>
      <c r="M1755" s="767"/>
      <c r="N1755" s="768"/>
    </row>
    <row r="1756" spans="2:14">
      <c r="B1756" s="488"/>
      <c r="C1756" s="775" t="s">
        <v>939</v>
      </c>
      <c r="D1756" s="776"/>
      <c r="E1756" s="777"/>
      <c r="F1756" s="775" t="s">
        <v>981</v>
      </c>
      <c r="G1756" s="776"/>
      <c r="H1756" s="777"/>
      <c r="I1756" s="775" t="s">
        <v>982</v>
      </c>
      <c r="J1756" s="777"/>
      <c r="K1756" s="769"/>
      <c r="L1756" s="770"/>
      <c r="M1756" s="770"/>
      <c r="N1756" s="771"/>
    </row>
    <row r="1757" spans="2:14">
      <c r="B1757" s="488"/>
      <c r="C1757" s="778" t="s">
        <v>983</v>
      </c>
      <c r="D1757" s="779"/>
      <c r="E1757" s="779"/>
      <c r="F1757" s="778" t="s">
        <v>984</v>
      </c>
      <c r="G1757" s="779"/>
      <c r="H1757" s="779"/>
      <c r="I1757" s="780" t="s">
        <v>985</v>
      </c>
      <c r="J1757" s="781"/>
      <c r="K1757" s="772"/>
      <c r="L1757" s="773"/>
      <c r="M1757" s="773"/>
      <c r="N1757" s="774"/>
    </row>
    <row r="1758" spans="2:14">
      <c r="B1758" s="113">
        <v>2021</v>
      </c>
      <c r="C1758" s="782">
        <v>32</v>
      </c>
      <c r="D1758" s="783"/>
      <c r="E1758" s="784"/>
      <c r="F1758" s="763">
        <v>32</v>
      </c>
      <c r="G1758" s="764"/>
      <c r="H1758" s="765"/>
      <c r="I1758" s="763">
        <v>1</v>
      </c>
      <c r="J1758" s="765"/>
      <c r="K1758" s="686" t="s">
        <v>986</v>
      </c>
      <c r="L1758" s="687"/>
      <c r="M1758" s="687"/>
      <c r="N1758" s="688"/>
    </row>
    <row r="1759" spans="2:14">
      <c r="B1759" s="691" t="s">
        <v>987</v>
      </c>
      <c r="C1759" s="692"/>
      <c r="D1759" s="692"/>
      <c r="E1759" s="692"/>
      <c r="F1759" s="692"/>
      <c r="G1759" s="692"/>
      <c r="H1759" s="692"/>
      <c r="I1759" s="692"/>
      <c r="J1759" s="692"/>
      <c r="K1759" s="692"/>
      <c r="L1759" s="692"/>
      <c r="M1759" s="692"/>
      <c r="N1759" s="693"/>
    </row>
    <row r="1760" spans="2:14">
      <c r="B1760" s="694" t="s">
        <v>988</v>
      </c>
      <c r="C1760" s="695"/>
      <c r="D1760" s="695"/>
      <c r="E1760" s="695"/>
      <c r="F1760" s="695"/>
      <c r="G1760" s="695"/>
      <c r="H1760" s="695"/>
      <c r="I1760" s="695"/>
      <c r="J1760" s="695"/>
      <c r="K1760" s="695"/>
      <c r="L1760" s="695"/>
      <c r="M1760" s="695"/>
      <c r="N1760" s="696"/>
    </row>
    <row r="1761" spans="2:14">
      <c r="B1761" s="120"/>
      <c r="C1761" s="120"/>
      <c r="D1761" s="120"/>
      <c r="E1761" s="120"/>
      <c r="F1761" s="120"/>
      <c r="G1761" s="120"/>
      <c r="H1761" s="120"/>
      <c r="I1761" s="120"/>
      <c r="J1761" s="120"/>
      <c r="K1761" s="120"/>
      <c r="L1761" s="120"/>
      <c r="M1761" s="120"/>
      <c r="N1761" s="120"/>
    </row>
    <row r="1762" spans="2:14">
      <c r="B1762" s="734" t="s">
        <v>874</v>
      </c>
      <c r="C1762" s="734"/>
      <c r="D1762" s="734"/>
      <c r="E1762" s="734"/>
      <c r="F1762" s="734"/>
      <c r="G1762" s="734"/>
      <c r="H1762" s="734"/>
      <c r="I1762" s="734"/>
      <c r="J1762" s="734"/>
      <c r="K1762" s="734"/>
      <c r="L1762" s="734"/>
      <c r="M1762" s="734"/>
      <c r="N1762" s="734"/>
    </row>
    <row r="1763" spans="2:14">
      <c r="B1763" s="116" t="s">
        <v>989</v>
      </c>
      <c r="C1763" s="675" t="s">
        <v>990</v>
      </c>
      <c r="D1763" s="676"/>
      <c r="E1763" s="676"/>
      <c r="F1763" s="677"/>
      <c r="G1763" s="840">
        <v>32</v>
      </c>
      <c r="H1763" s="841"/>
      <c r="I1763" s="842"/>
      <c r="J1763" s="843">
        <v>15</v>
      </c>
      <c r="K1763" s="844"/>
      <c r="L1763" s="845"/>
      <c r="M1763" s="846">
        <v>6</v>
      </c>
      <c r="N1763" s="847"/>
    </row>
    <row r="1764" spans="2:14">
      <c r="B1764" s="757"/>
      <c r="C1764" s="757"/>
      <c r="D1764" s="757"/>
      <c r="E1764" s="757"/>
      <c r="F1764" s="758"/>
      <c r="G1764" s="759" t="s">
        <v>991</v>
      </c>
      <c r="H1764" s="759"/>
      <c r="I1764" s="759"/>
      <c r="J1764" s="759" t="s">
        <v>992</v>
      </c>
      <c r="K1764" s="759"/>
      <c r="L1764" s="759"/>
      <c r="M1764" s="759" t="s">
        <v>993</v>
      </c>
      <c r="N1764" s="759"/>
    </row>
    <row r="1765" spans="2:14">
      <c r="B1765" s="120"/>
      <c r="C1765" s="120"/>
      <c r="D1765" s="120"/>
      <c r="E1765" s="120"/>
      <c r="F1765" s="120"/>
      <c r="G1765" s="120"/>
      <c r="H1765" s="120"/>
      <c r="I1765" s="120"/>
      <c r="J1765" s="120"/>
      <c r="K1765" s="120"/>
      <c r="L1765" s="120"/>
      <c r="M1765" s="120"/>
      <c r="N1765" s="120"/>
    </row>
    <row r="1766" spans="2:14">
      <c r="B1766" s="734" t="s">
        <v>994</v>
      </c>
      <c r="C1766" s="734"/>
      <c r="D1766" s="734"/>
      <c r="E1766" s="734"/>
      <c r="F1766" s="734"/>
      <c r="G1766" s="734"/>
      <c r="H1766" s="734"/>
      <c r="I1766" s="734"/>
      <c r="J1766" s="734"/>
      <c r="K1766" s="734"/>
      <c r="L1766" s="734"/>
      <c r="M1766" s="734"/>
      <c r="N1766" s="734"/>
    </row>
    <row r="1767" spans="2:14">
      <c r="B1767" s="678" t="s">
        <v>872</v>
      </c>
      <c r="C1767" s="488" t="s">
        <v>873</v>
      </c>
      <c r="D1767" s="489"/>
      <c r="E1767" s="489"/>
      <c r="F1767" s="489"/>
      <c r="G1767" s="489"/>
      <c r="H1767" s="489"/>
      <c r="I1767" s="490"/>
      <c r="J1767" s="736" t="s">
        <v>876</v>
      </c>
      <c r="K1767" s="736"/>
      <c r="L1767" s="736"/>
      <c r="M1767" s="736"/>
      <c r="N1767" s="737"/>
    </row>
    <row r="1768" spans="2:14">
      <c r="B1768" s="735"/>
      <c r="C1768" s="740" t="s">
        <v>939</v>
      </c>
      <c r="D1768" s="741"/>
      <c r="E1768" s="742"/>
      <c r="F1768" s="743" t="s">
        <v>981</v>
      </c>
      <c r="G1768" s="743"/>
      <c r="H1768" s="743" t="s">
        <v>982</v>
      </c>
      <c r="I1768" s="743"/>
      <c r="J1768" s="738"/>
      <c r="K1768" s="738"/>
      <c r="L1768" s="738"/>
      <c r="M1768" s="738"/>
      <c r="N1768" s="739"/>
    </row>
    <row r="1769" spans="2:14">
      <c r="B1769" s="679"/>
      <c r="C1769" s="1016" t="s">
        <v>983</v>
      </c>
      <c r="D1769" s="1017"/>
      <c r="E1769" s="1018"/>
      <c r="F1769" s="1016" t="s">
        <v>984</v>
      </c>
      <c r="G1769" s="1018"/>
      <c r="H1769" s="780" t="s">
        <v>985</v>
      </c>
      <c r="I1769" s="1019"/>
      <c r="J1769" s="1014"/>
      <c r="K1769" s="1014"/>
      <c r="L1769" s="1014"/>
      <c r="M1769" s="1014"/>
      <c r="N1769" s="1015"/>
    </row>
    <row r="1770" spans="2:14">
      <c r="B1770" s="102" t="s">
        <v>995</v>
      </c>
      <c r="C1770" s="720"/>
      <c r="D1770" s="721"/>
      <c r="E1770" s="722"/>
      <c r="F1770" s="719"/>
      <c r="G1770" s="719"/>
      <c r="H1770" s="719"/>
      <c r="I1770" s="719"/>
      <c r="J1770" s="921" t="s">
        <v>996</v>
      </c>
      <c r="K1770" s="921"/>
      <c r="L1770" s="921"/>
      <c r="M1770" s="921"/>
      <c r="N1770" s="921"/>
    </row>
    <row r="1771" spans="2:14">
      <c r="B1771" s="102" t="s">
        <v>997</v>
      </c>
      <c r="C1771" s="763">
        <f>F1771</f>
        <v>24</v>
      </c>
      <c r="D1771" s="676"/>
      <c r="E1771" s="677"/>
      <c r="F1771" s="719">
        <v>24</v>
      </c>
      <c r="G1771" s="719"/>
      <c r="H1771" s="719">
        <v>32</v>
      </c>
      <c r="I1771" s="719"/>
      <c r="J1771" s="1005" t="s">
        <v>998</v>
      </c>
      <c r="K1771" s="1005"/>
      <c r="L1771" s="1005"/>
      <c r="M1771" s="1005"/>
      <c r="N1771" s="1005"/>
    </row>
    <row r="1772" spans="2:14">
      <c r="B1772" s="102" t="s">
        <v>999</v>
      </c>
      <c r="C1772" s="716">
        <f>F1771/H1771</f>
        <v>0.75</v>
      </c>
      <c r="D1772" s="717"/>
      <c r="E1772" s="718"/>
      <c r="F1772" s="719"/>
      <c r="G1772" s="719"/>
      <c r="H1772" s="719"/>
      <c r="I1772" s="719"/>
      <c r="J1772" s="914" t="s">
        <v>1000</v>
      </c>
      <c r="K1772" s="914"/>
      <c r="L1772" s="914"/>
      <c r="M1772" s="914"/>
      <c r="N1772" s="914"/>
    </row>
    <row r="1773" spans="2:14">
      <c r="B1773" s="102" t="s">
        <v>1001</v>
      </c>
      <c r="C1773" s="716"/>
      <c r="D1773" s="717"/>
      <c r="E1773" s="718"/>
      <c r="F1773" s="763"/>
      <c r="G1773" s="765"/>
      <c r="H1773" s="763"/>
      <c r="I1773" s="765"/>
      <c r="J1773" s="1037"/>
      <c r="K1773" s="1038"/>
      <c r="L1773" s="1038"/>
      <c r="M1773" s="1038"/>
      <c r="N1773" s="1039"/>
    </row>
    <row r="1774" spans="2:14">
      <c r="B1774" s="102" t="s">
        <v>1002</v>
      </c>
      <c r="C1774" s="1198">
        <v>24</v>
      </c>
      <c r="D1774" s="724"/>
      <c r="E1774" s="725"/>
      <c r="F1774" s="726">
        <v>24</v>
      </c>
      <c r="G1774" s="726"/>
      <c r="H1774" s="726">
        <v>32</v>
      </c>
      <c r="I1774" s="726"/>
      <c r="J1774" s="1005" t="s">
        <v>1585</v>
      </c>
      <c r="K1774" s="1005"/>
      <c r="L1774" s="1005"/>
      <c r="M1774" s="1005"/>
      <c r="N1774" s="1005"/>
    </row>
    <row r="1775" spans="2:14">
      <c r="B1775" s="102" t="s">
        <v>1003</v>
      </c>
      <c r="C1775" s="825">
        <f>F1774/H1774</f>
        <v>0.75</v>
      </c>
      <c r="D1775" s="826"/>
      <c r="E1775" s="827"/>
      <c r="F1775" s="702"/>
      <c r="G1775" s="702"/>
      <c r="H1775" s="702"/>
      <c r="I1775" s="702"/>
      <c r="J1775" s="914"/>
      <c r="K1775" s="914"/>
      <c r="L1775" s="914"/>
      <c r="M1775" s="914"/>
      <c r="N1775" s="914"/>
    </row>
    <row r="1776" spans="2:14">
      <c r="B1776" s="102" t="s">
        <v>1004</v>
      </c>
      <c r="C1776" s="716"/>
      <c r="D1776" s="717"/>
      <c r="E1776" s="718"/>
      <c r="F1776" s="719"/>
      <c r="G1776" s="719"/>
      <c r="H1776" s="719"/>
      <c r="I1776" s="719"/>
      <c r="J1776" s="1037"/>
      <c r="K1776" s="1038"/>
      <c r="L1776" s="1038"/>
      <c r="M1776" s="1038"/>
      <c r="N1776" s="1039"/>
    </row>
    <row r="1777" spans="2:14">
      <c r="B1777" s="102" t="s">
        <v>1005</v>
      </c>
      <c r="C1777" s="763"/>
      <c r="D1777" s="676"/>
      <c r="E1777" s="677"/>
      <c r="F1777" s="719"/>
      <c r="G1777" s="719"/>
      <c r="H1777" s="719"/>
      <c r="I1777" s="719"/>
      <c r="J1777" s="1005"/>
      <c r="K1777" s="1005"/>
      <c r="L1777" s="1005"/>
      <c r="M1777" s="1005"/>
      <c r="N1777" s="1005"/>
    </row>
    <row r="1778" spans="2:14">
      <c r="B1778" s="102" t="s">
        <v>1006</v>
      </c>
      <c r="C1778" s="716"/>
      <c r="D1778" s="717"/>
      <c r="E1778" s="718"/>
      <c r="F1778" s="719"/>
      <c r="G1778" s="719"/>
      <c r="H1778" s="719"/>
      <c r="I1778" s="719"/>
      <c r="J1778" s="914"/>
      <c r="K1778" s="914"/>
      <c r="L1778" s="914"/>
      <c r="M1778" s="914"/>
      <c r="N1778" s="914"/>
    </row>
    <row r="1779" spans="2:14">
      <c r="B1779" s="102" t="s">
        <v>1007</v>
      </c>
      <c r="C1779" s="716"/>
      <c r="D1779" s="717"/>
      <c r="E1779" s="718"/>
      <c r="F1779" s="719"/>
      <c r="G1779" s="719"/>
      <c r="H1779" s="719"/>
      <c r="I1779" s="719"/>
      <c r="J1779" s="1037"/>
      <c r="K1779" s="1038"/>
      <c r="L1779" s="1038"/>
      <c r="M1779" s="1038"/>
      <c r="N1779" s="1039"/>
    </row>
    <row r="1780" spans="2:14">
      <c r="B1780" s="102" t="s">
        <v>1008</v>
      </c>
      <c r="C1780" s="763"/>
      <c r="D1780" s="676"/>
      <c r="E1780" s="677"/>
      <c r="F1780" s="719"/>
      <c r="G1780" s="719"/>
      <c r="H1780" s="719"/>
      <c r="I1780" s="719"/>
      <c r="J1780" s="1005"/>
      <c r="K1780" s="1005"/>
      <c r="L1780" s="1005"/>
      <c r="M1780" s="1005"/>
      <c r="N1780" s="1005"/>
    </row>
    <row r="1781" spans="2:14">
      <c r="B1781" s="102" t="s">
        <v>1009</v>
      </c>
      <c r="C1781" s="716"/>
      <c r="D1781" s="717"/>
      <c r="E1781" s="718"/>
      <c r="F1781" s="719"/>
      <c r="G1781" s="719"/>
      <c r="H1781" s="719"/>
      <c r="I1781" s="719"/>
      <c r="J1781" s="914"/>
      <c r="K1781" s="914"/>
      <c r="L1781" s="914"/>
      <c r="M1781" s="914"/>
      <c r="N1781" s="914"/>
    </row>
    <row r="1782" spans="2:14">
      <c r="B1782" s="697" t="s">
        <v>1010</v>
      </c>
      <c r="C1782" s="697"/>
      <c r="D1782" s="697"/>
      <c r="E1782" s="697"/>
      <c r="F1782" s="697"/>
      <c r="G1782" s="697"/>
      <c r="H1782" s="697"/>
      <c r="I1782" s="697"/>
      <c r="J1782" s="697"/>
      <c r="K1782" s="697"/>
      <c r="L1782" s="697"/>
      <c r="M1782" s="697"/>
      <c r="N1782" s="117" t="s">
        <v>1011</v>
      </c>
    </row>
    <row r="1783" spans="2:14">
      <c r="B1783" s="665" t="s">
        <v>1012</v>
      </c>
      <c r="C1783" s="665"/>
      <c r="D1783" s="665"/>
      <c r="E1783" s="665"/>
      <c r="F1783" s="665"/>
      <c r="G1783" s="665"/>
      <c r="H1783" s="665"/>
      <c r="I1783" s="665"/>
      <c r="J1783" s="665"/>
      <c r="K1783" s="665"/>
      <c r="L1783" s="665"/>
      <c r="M1783" s="665"/>
      <c r="N1783" s="665"/>
    </row>
    <row r="1784" spans="2:14">
      <c r="B1784" s="698"/>
      <c r="C1784" s="698"/>
      <c r="D1784" s="698"/>
      <c r="E1784" s="698"/>
      <c r="F1784" s="698"/>
      <c r="G1784" s="698"/>
      <c r="H1784" s="698"/>
      <c r="I1784" s="698"/>
      <c r="J1784" s="698"/>
      <c r="K1784" s="698"/>
      <c r="L1784" s="698"/>
      <c r="M1784" s="698"/>
      <c r="N1784" s="698"/>
    </row>
    <row r="1785" spans="2:14">
      <c r="B1785" s="690" t="s">
        <v>1013</v>
      </c>
      <c r="C1785" s="690"/>
      <c r="D1785" s="690"/>
      <c r="E1785" s="690"/>
      <c r="F1785" s="690"/>
      <c r="G1785" s="690"/>
      <c r="H1785" s="690"/>
      <c r="I1785" s="690"/>
      <c r="J1785" s="690"/>
      <c r="K1785" s="690"/>
      <c r="L1785" s="690"/>
      <c r="M1785" s="690"/>
      <c r="N1785" s="690"/>
    </row>
    <row r="1786" spans="2:14">
      <c r="B1786" s="691" t="s">
        <v>1014</v>
      </c>
      <c r="C1786" s="692"/>
      <c r="D1786" s="692"/>
      <c r="E1786" s="692"/>
      <c r="F1786" s="692"/>
      <c r="G1786" s="693"/>
      <c r="H1786" s="691" t="s">
        <v>1015</v>
      </c>
      <c r="I1786" s="692"/>
      <c r="J1786" s="692"/>
      <c r="K1786" s="692"/>
      <c r="L1786" s="692"/>
      <c r="M1786" s="692"/>
      <c r="N1786" s="693"/>
    </row>
    <row r="1787" spans="2:14">
      <c r="B1787" s="694" t="s">
        <v>1016</v>
      </c>
      <c r="C1787" s="695"/>
      <c r="D1787" s="695"/>
      <c r="E1787" s="695"/>
      <c r="F1787" s="695"/>
      <c r="G1787" s="696"/>
      <c r="H1787" s="694" t="s">
        <v>1017</v>
      </c>
      <c r="I1787" s="695"/>
      <c r="J1787" s="695"/>
      <c r="K1787" s="695"/>
      <c r="L1787" s="695"/>
      <c r="M1787" s="695"/>
      <c r="N1787" s="696"/>
    </row>
    <row r="1788" spans="2:14">
      <c r="B1788" s="488" t="s">
        <v>1018</v>
      </c>
      <c r="C1788" s="489"/>
      <c r="D1788" s="489"/>
      <c r="E1788" s="490"/>
      <c r="F1788" s="488" t="s">
        <v>875</v>
      </c>
      <c r="G1788" s="489"/>
      <c r="H1788" s="489"/>
      <c r="I1788" s="489"/>
      <c r="J1788" s="490"/>
      <c r="K1788" s="488" t="s">
        <v>869</v>
      </c>
      <c r="L1788" s="489"/>
      <c r="M1788" s="489"/>
      <c r="N1788" s="490"/>
    </row>
    <row r="1789" spans="2:14">
      <c r="B1789" s="675" t="s">
        <v>1019</v>
      </c>
      <c r="C1789" s="676"/>
      <c r="D1789" s="676"/>
      <c r="E1789" s="677"/>
      <c r="F1789" s="675" t="s">
        <v>1020</v>
      </c>
      <c r="G1789" s="676"/>
      <c r="H1789" s="676"/>
      <c r="I1789" s="676"/>
      <c r="J1789" s="677"/>
      <c r="K1789" s="675" t="s">
        <v>957</v>
      </c>
      <c r="L1789" s="676"/>
      <c r="M1789" s="676"/>
      <c r="N1789" s="677"/>
    </row>
    <row r="1790" spans="2:14">
      <c r="B1790" s="488" t="s">
        <v>1021</v>
      </c>
      <c r="C1790" s="489"/>
      <c r="D1790" s="489"/>
      <c r="E1790" s="490"/>
      <c r="F1790" s="488" t="s">
        <v>1022</v>
      </c>
      <c r="G1790" s="489"/>
      <c r="H1790" s="489"/>
      <c r="I1790" s="489"/>
      <c r="J1790" s="490"/>
      <c r="K1790" s="689" t="s">
        <v>1023</v>
      </c>
      <c r="L1790" s="489"/>
      <c r="M1790" s="489"/>
      <c r="N1790" s="490"/>
    </row>
    <row r="1791" spans="2:14">
      <c r="B1791" s="675" t="s">
        <v>958</v>
      </c>
      <c r="C1791" s="676"/>
      <c r="D1791" s="676"/>
      <c r="E1791" s="677"/>
      <c r="F1791" s="675" t="s">
        <v>1024</v>
      </c>
      <c r="G1791" s="676"/>
      <c r="H1791" s="676"/>
      <c r="I1791" s="676"/>
      <c r="J1791" s="677"/>
      <c r="K1791" s="686" t="s">
        <v>1563</v>
      </c>
      <c r="L1791" s="687"/>
      <c r="M1791" s="687"/>
      <c r="N1791" s="688"/>
    </row>
    <row r="1792" spans="2:14">
      <c r="B1792" s="120"/>
      <c r="C1792" s="120"/>
      <c r="D1792" s="120"/>
      <c r="E1792" s="120"/>
      <c r="F1792" s="120"/>
      <c r="G1792" s="120"/>
      <c r="H1792" s="120"/>
      <c r="I1792" s="120"/>
      <c r="J1792" s="120"/>
      <c r="K1792" s="120"/>
      <c r="L1792" s="120"/>
      <c r="M1792" s="120"/>
      <c r="N1792" s="120"/>
    </row>
    <row r="1793" spans="2:14">
      <c r="B1793" s="690" t="s">
        <v>1025</v>
      </c>
      <c r="C1793" s="690"/>
      <c r="D1793" s="690"/>
      <c r="E1793" s="690"/>
      <c r="F1793" s="690"/>
      <c r="G1793" s="690"/>
      <c r="H1793" s="690"/>
      <c r="I1793" s="690"/>
      <c r="J1793" s="690"/>
      <c r="K1793" s="690"/>
      <c r="L1793" s="690"/>
      <c r="M1793" s="690"/>
      <c r="N1793" s="690"/>
    </row>
    <row r="1794" spans="2:14">
      <c r="B1794" s="691" t="s">
        <v>1026</v>
      </c>
      <c r="C1794" s="692"/>
      <c r="D1794" s="692"/>
      <c r="E1794" s="692"/>
      <c r="F1794" s="692"/>
      <c r="G1794" s="693"/>
      <c r="H1794" s="691" t="s">
        <v>1015</v>
      </c>
      <c r="I1794" s="692"/>
      <c r="J1794" s="692"/>
      <c r="K1794" s="692"/>
      <c r="L1794" s="692"/>
      <c r="M1794" s="692"/>
      <c r="N1794" s="693"/>
    </row>
    <row r="1795" spans="2:14">
      <c r="B1795" s="694" t="s">
        <v>1738</v>
      </c>
      <c r="C1795" s="695"/>
      <c r="D1795" s="695"/>
      <c r="E1795" s="695"/>
      <c r="F1795" s="695"/>
      <c r="G1795" s="696"/>
      <c r="H1795" s="694" t="s">
        <v>1739</v>
      </c>
      <c r="I1795" s="695"/>
      <c r="J1795" s="695"/>
      <c r="K1795" s="695"/>
      <c r="L1795" s="695"/>
      <c r="M1795" s="695"/>
      <c r="N1795" s="696"/>
    </row>
    <row r="1796" spans="2:14">
      <c r="B1796" s="488" t="s">
        <v>1018</v>
      </c>
      <c r="C1796" s="489"/>
      <c r="D1796" s="489"/>
      <c r="E1796" s="490"/>
      <c r="F1796" s="488" t="s">
        <v>875</v>
      </c>
      <c r="G1796" s="489"/>
      <c r="H1796" s="489"/>
      <c r="I1796" s="489"/>
      <c r="J1796" s="490"/>
      <c r="K1796" s="488" t="s">
        <v>869</v>
      </c>
      <c r="L1796" s="489"/>
      <c r="M1796" s="489"/>
      <c r="N1796" s="490"/>
    </row>
    <row r="1797" spans="2:14">
      <c r="B1797" s="675" t="s">
        <v>1019</v>
      </c>
      <c r="C1797" s="676"/>
      <c r="D1797" s="676"/>
      <c r="E1797" s="677"/>
      <c r="F1797" s="675" t="s">
        <v>1020</v>
      </c>
      <c r="G1797" s="676"/>
      <c r="H1797" s="676"/>
      <c r="I1797" s="676"/>
      <c r="J1797" s="677"/>
      <c r="K1797" s="675" t="s">
        <v>957</v>
      </c>
      <c r="L1797" s="676"/>
      <c r="M1797" s="676"/>
      <c r="N1797" s="677"/>
    </row>
    <row r="1798" spans="2:14">
      <c r="B1798" s="488" t="s">
        <v>1021</v>
      </c>
      <c r="C1798" s="489"/>
      <c r="D1798" s="489"/>
      <c r="E1798" s="490"/>
      <c r="F1798" s="488" t="s">
        <v>1022</v>
      </c>
      <c r="G1798" s="489"/>
      <c r="H1798" s="489"/>
      <c r="I1798" s="489"/>
      <c r="J1798" s="490"/>
      <c r="K1798" s="689" t="s">
        <v>1023</v>
      </c>
      <c r="L1798" s="489"/>
      <c r="M1798" s="489"/>
      <c r="N1798" s="490"/>
    </row>
    <row r="1799" spans="2:14">
      <c r="B1799" s="675" t="s">
        <v>958</v>
      </c>
      <c r="C1799" s="676"/>
      <c r="D1799" s="676"/>
      <c r="E1799" s="677"/>
      <c r="F1799" s="675" t="s">
        <v>1024</v>
      </c>
      <c r="G1799" s="676"/>
      <c r="H1799" s="676"/>
      <c r="I1799" s="676"/>
      <c r="J1799" s="677"/>
      <c r="K1799" s="686" t="s">
        <v>1563</v>
      </c>
      <c r="L1799" s="687"/>
      <c r="M1799" s="687"/>
      <c r="N1799" s="688"/>
    </row>
    <row r="1800" spans="2:14">
      <c r="B1800" s="119"/>
      <c r="C1800" s="119"/>
      <c r="D1800" s="119"/>
      <c r="E1800" s="119"/>
      <c r="F1800" s="119"/>
      <c r="G1800" s="119"/>
      <c r="H1800" s="119"/>
      <c r="I1800" s="119"/>
      <c r="J1800" s="119"/>
      <c r="K1800" s="121"/>
      <c r="L1800" s="119"/>
      <c r="M1800" s="119"/>
      <c r="N1800" s="119"/>
    </row>
    <row r="1801" spans="2:14">
      <c r="B1801" s="665" t="s">
        <v>1027</v>
      </c>
      <c r="C1801" s="665"/>
      <c r="D1801" s="665"/>
      <c r="E1801" s="665"/>
      <c r="F1801" s="665"/>
      <c r="G1801" s="665"/>
      <c r="H1801" s="665"/>
      <c r="I1801" s="665"/>
      <c r="J1801" s="665"/>
      <c r="K1801" s="665"/>
      <c r="L1801" s="665"/>
      <c r="M1801" s="665"/>
      <c r="N1801" s="665"/>
    </row>
    <row r="1802" spans="2:14">
      <c r="B1802" s="108"/>
      <c r="C1802" s="108"/>
      <c r="D1802" s="108"/>
      <c r="E1802" s="108"/>
      <c r="F1802" s="108"/>
      <c r="G1802" s="108"/>
      <c r="H1802" s="108"/>
      <c r="I1802" s="108"/>
      <c r="J1802" s="108"/>
      <c r="K1802" s="108"/>
      <c r="L1802" s="108"/>
      <c r="M1802" s="108"/>
      <c r="N1802" s="108"/>
    </row>
    <row r="1803" spans="2:14">
      <c r="B1803" s="488" t="s">
        <v>866</v>
      </c>
      <c r="C1803" s="489"/>
      <c r="D1803" s="489"/>
      <c r="E1803" s="489"/>
      <c r="F1803" s="489"/>
      <c r="G1803" s="489"/>
      <c r="H1803" s="490"/>
      <c r="I1803" s="673" t="s">
        <v>877</v>
      </c>
      <c r="J1803" s="673"/>
      <c r="K1803" s="673"/>
      <c r="L1803" s="673"/>
      <c r="M1803" s="673"/>
      <c r="N1803" s="673"/>
    </row>
    <row r="1804" spans="2:14">
      <c r="B1804" s="674" t="s">
        <v>1028</v>
      </c>
      <c r="C1804" s="674"/>
      <c r="D1804" s="674"/>
      <c r="E1804" s="674"/>
      <c r="F1804" s="674"/>
      <c r="G1804" s="674"/>
      <c r="H1804" s="674"/>
      <c r="I1804" s="674" t="s">
        <v>1029</v>
      </c>
      <c r="J1804" s="674"/>
      <c r="K1804" s="674"/>
      <c r="L1804" s="674"/>
      <c r="M1804" s="674"/>
      <c r="N1804" s="674"/>
    </row>
    <row r="1805" spans="2:14">
      <c r="B1805" s="678" t="s">
        <v>1030</v>
      </c>
      <c r="C1805" s="680" t="s">
        <v>1031</v>
      </c>
      <c r="D1805" s="681"/>
      <c r="E1805" s="681"/>
      <c r="F1805" s="681"/>
      <c r="G1805" s="681"/>
      <c r="H1805" s="682"/>
      <c r="I1805" s="488" t="s">
        <v>1032</v>
      </c>
      <c r="J1805" s="490"/>
      <c r="K1805" s="488" t="s">
        <v>1033</v>
      </c>
      <c r="L1805" s="489"/>
      <c r="M1805" s="489"/>
      <c r="N1805" s="490"/>
    </row>
    <row r="1806" spans="2:14">
      <c r="B1806" s="679"/>
      <c r="C1806" s="683"/>
      <c r="D1806" s="684"/>
      <c r="E1806" s="684"/>
      <c r="F1806" s="684"/>
      <c r="G1806" s="684"/>
      <c r="H1806" s="685"/>
      <c r="I1806" s="675" t="s">
        <v>1034</v>
      </c>
      <c r="J1806" s="677"/>
      <c r="K1806" s="675" t="s">
        <v>1035</v>
      </c>
      <c r="L1806" s="676"/>
      <c r="M1806" s="676"/>
      <c r="N1806" s="677"/>
    </row>
    <row r="1807" spans="2:14" ht="15">
      <c r="B1807" s="122"/>
      <c r="C1807" s="119"/>
      <c r="D1807" s="119"/>
      <c r="E1807" s="119"/>
      <c r="F1807" s="119"/>
      <c r="G1807" s="119"/>
      <c r="H1807" s="119"/>
      <c r="I1807" s="119"/>
      <c r="J1807" s="119"/>
      <c r="K1807" s="119"/>
      <c r="L1807" s="123"/>
      <c r="M1807" s="123"/>
      <c r="N1807" s="123"/>
    </row>
    <row r="1808" spans="2:14">
      <c r="B1808" s="665" t="s">
        <v>1036</v>
      </c>
      <c r="C1808" s="665"/>
      <c r="D1808" s="665"/>
      <c r="E1808" s="665"/>
      <c r="F1808" s="665"/>
      <c r="G1808" s="665"/>
      <c r="H1808" s="665"/>
      <c r="I1808" s="665"/>
      <c r="J1808" s="665"/>
      <c r="K1808" s="665"/>
      <c r="L1808" s="665"/>
      <c r="M1808" s="665"/>
      <c r="N1808" s="665"/>
    </row>
    <row r="1809" spans="2:14">
      <c r="B1809" s="124"/>
      <c r="C1809" s="124"/>
      <c r="D1809" s="124"/>
      <c r="E1809" s="124"/>
      <c r="F1809" s="124"/>
      <c r="G1809" s="124"/>
      <c r="H1809" s="124"/>
      <c r="I1809" s="124"/>
      <c r="J1809" s="124"/>
      <c r="K1809" s="124"/>
      <c r="L1809" s="124"/>
      <c r="M1809" s="124"/>
      <c r="N1809" s="124"/>
    </row>
    <row r="1810" spans="2:14">
      <c r="B1810" s="673" t="s">
        <v>1037</v>
      </c>
      <c r="C1810" s="673"/>
      <c r="D1810" s="673"/>
      <c r="E1810" s="673"/>
      <c r="F1810" s="673"/>
      <c r="G1810" s="673"/>
      <c r="H1810" s="488" t="s">
        <v>1032</v>
      </c>
      <c r="I1810" s="489"/>
      <c r="J1810" s="490"/>
      <c r="K1810" s="488" t="s">
        <v>1033</v>
      </c>
      <c r="L1810" s="489"/>
      <c r="M1810" s="489"/>
      <c r="N1810" s="490"/>
    </row>
    <row r="1811" spans="2:14" ht="15">
      <c r="B1811" s="674" t="s">
        <v>1038</v>
      </c>
      <c r="C1811" s="674"/>
      <c r="D1811" s="674"/>
      <c r="E1811" s="674"/>
      <c r="F1811" s="674"/>
      <c r="G1811" s="674"/>
      <c r="H1811" s="675" t="s">
        <v>1039</v>
      </c>
      <c r="I1811" s="676"/>
      <c r="J1811" s="677"/>
      <c r="K1811" s="1209" t="s">
        <v>1035</v>
      </c>
      <c r="L1811" s="1210"/>
      <c r="M1811" s="1210"/>
      <c r="N1811" s="1211"/>
    </row>
    <row r="1812" spans="2:14">
      <c r="B1812" s="119"/>
      <c r="C1812" s="119"/>
      <c r="D1812" s="119"/>
      <c r="E1812" s="119"/>
      <c r="F1812" s="119"/>
      <c r="G1812" s="119"/>
      <c r="H1812" s="119"/>
      <c r="I1812" s="119"/>
      <c r="J1812" s="119"/>
      <c r="K1812" s="121"/>
      <c r="L1812" s="119"/>
      <c r="M1812" s="119"/>
      <c r="N1812" s="119"/>
    </row>
    <row r="1813" spans="2:14">
      <c r="B1813" s="665" t="s">
        <v>1040</v>
      </c>
      <c r="C1813" s="665"/>
      <c r="D1813" s="665"/>
      <c r="E1813" s="665"/>
      <c r="F1813" s="665"/>
      <c r="G1813" s="665"/>
      <c r="H1813" s="665"/>
      <c r="I1813" s="665"/>
      <c r="J1813" s="665"/>
      <c r="K1813" s="665"/>
      <c r="L1813" s="665"/>
      <c r="M1813" s="665"/>
      <c r="N1813" s="665"/>
    </row>
    <row r="1814" spans="2:14">
      <c r="B1814" s="108"/>
      <c r="C1814" s="108"/>
      <c r="D1814" s="108"/>
      <c r="E1814" s="108"/>
      <c r="F1814" s="108"/>
      <c r="G1814" s="108"/>
      <c r="H1814" s="108"/>
      <c r="I1814" s="108"/>
      <c r="J1814" s="108"/>
      <c r="K1814" s="108"/>
      <c r="L1814" s="108"/>
      <c r="M1814" s="108"/>
      <c r="N1814" s="108"/>
    </row>
    <row r="1815" spans="2:14">
      <c r="B1815" s="125" t="s">
        <v>866</v>
      </c>
      <c r="C1815" s="663" t="s">
        <v>1041</v>
      </c>
      <c r="D1815" s="663"/>
      <c r="E1815" s="663"/>
      <c r="F1815" s="663"/>
      <c r="G1815" s="663"/>
      <c r="H1815" s="663"/>
      <c r="I1815" s="663"/>
      <c r="J1815" s="663"/>
      <c r="K1815" s="663"/>
      <c r="L1815" s="663"/>
      <c r="M1815" s="663"/>
      <c r="N1815" s="663"/>
    </row>
    <row r="1816" spans="2:14">
      <c r="B1816" s="115" t="s">
        <v>941</v>
      </c>
      <c r="C1816" s="666" t="s">
        <v>1042</v>
      </c>
      <c r="D1816" s="667"/>
      <c r="E1816" s="667"/>
      <c r="F1816" s="667"/>
      <c r="G1816" s="667"/>
      <c r="H1816" s="667"/>
      <c r="I1816" s="667"/>
      <c r="J1816" s="667"/>
      <c r="K1816" s="667"/>
      <c r="L1816" s="667"/>
      <c r="M1816" s="667"/>
      <c r="N1816" s="668"/>
    </row>
    <row r="1817" spans="2:14">
      <c r="B1817" s="115" t="s">
        <v>1043</v>
      </c>
      <c r="C1817" s="666" t="s">
        <v>1044</v>
      </c>
      <c r="D1817" s="667"/>
      <c r="E1817" s="667"/>
      <c r="F1817" s="667"/>
      <c r="G1817" s="667"/>
      <c r="H1817" s="667"/>
      <c r="I1817" s="667"/>
      <c r="J1817" s="667"/>
      <c r="K1817" s="667"/>
      <c r="L1817" s="667"/>
      <c r="M1817" s="667"/>
      <c r="N1817" s="668"/>
    </row>
    <row r="1818" spans="2:14">
      <c r="B1818" s="115" t="s">
        <v>1019</v>
      </c>
      <c r="C1818" s="669" t="s">
        <v>1045</v>
      </c>
      <c r="D1818" s="670"/>
      <c r="E1818" s="670"/>
      <c r="F1818" s="670"/>
      <c r="G1818" s="670"/>
      <c r="H1818" s="670"/>
      <c r="I1818" s="670"/>
      <c r="J1818" s="670"/>
      <c r="K1818" s="670"/>
      <c r="L1818" s="670"/>
      <c r="M1818" s="670"/>
      <c r="N1818" s="671"/>
    </row>
    <row r="1819" spans="2:14">
      <c r="B1819" s="672"/>
      <c r="C1819" s="672"/>
      <c r="D1819" s="672"/>
      <c r="E1819" s="672"/>
      <c r="F1819" s="672"/>
      <c r="G1819" s="672"/>
      <c r="H1819" s="672"/>
      <c r="I1819" s="672"/>
      <c r="J1819" s="672"/>
      <c r="K1819" s="672"/>
      <c r="L1819" s="672"/>
      <c r="M1819" s="672"/>
      <c r="N1819" s="672"/>
    </row>
    <row r="1820" spans="2:14">
      <c r="B1820" s="111"/>
      <c r="C1820" s="111"/>
      <c r="D1820" s="111"/>
      <c r="E1820" s="111"/>
      <c r="F1820" s="111"/>
      <c r="G1820" s="111"/>
      <c r="H1820" s="660" t="s">
        <v>1046</v>
      </c>
      <c r="I1820" s="661"/>
      <c r="J1820" s="662"/>
      <c r="K1820" s="482" t="s">
        <v>1618</v>
      </c>
      <c r="L1820" s="483"/>
      <c r="M1820" s="483"/>
      <c r="N1820" s="484"/>
    </row>
    <row r="1821" spans="2:14">
      <c r="B1821" s="111"/>
      <c r="C1821" s="111"/>
      <c r="D1821" s="111"/>
      <c r="E1821" s="111"/>
      <c r="F1821" s="111"/>
      <c r="G1821" s="111"/>
      <c r="H1821" s="111"/>
      <c r="I1821" s="111"/>
      <c r="J1821" s="111"/>
      <c r="K1821" s="111"/>
      <c r="L1821" s="111"/>
      <c r="M1821" s="111"/>
      <c r="N1821" s="111"/>
    </row>
    <row r="1822" spans="2:14">
      <c r="B1822" s="111"/>
      <c r="C1822" s="111"/>
      <c r="D1822" s="111"/>
      <c r="E1822" s="111"/>
      <c r="F1822" s="111"/>
      <c r="G1822" s="111"/>
      <c r="H1822" s="111"/>
      <c r="I1822" s="111"/>
      <c r="J1822" s="111"/>
      <c r="K1822" s="111"/>
      <c r="L1822" s="111"/>
      <c r="M1822" s="111"/>
      <c r="N1822" s="111"/>
    </row>
    <row r="1823" spans="2:14">
      <c r="B1823" s="663" t="s">
        <v>1047</v>
      </c>
      <c r="C1823" s="663"/>
      <c r="D1823" s="663"/>
      <c r="E1823" s="663"/>
      <c r="F1823" s="663" t="s">
        <v>1048</v>
      </c>
      <c r="G1823" s="663"/>
      <c r="H1823" s="663"/>
      <c r="I1823" s="663"/>
      <c r="J1823" s="663"/>
      <c r="K1823" s="663" t="s">
        <v>878</v>
      </c>
      <c r="L1823" s="663"/>
      <c r="M1823" s="663"/>
      <c r="N1823" s="663"/>
    </row>
    <row r="1824" spans="2:14">
      <c r="B1824" s="521" t="s">
        <v>1028</v>
      </c>
      <c r="C1824" s="522"/>
      <c r="D1824" s="522"/>
      <c r="E1824" s="523"/>
      <c r="F1824" s="521" t="s">
        <v>1049</v>
      </c>
      <c r="G1824" s="522"/>
      <c r="H1824" s="522"/>
      <c r="I1824" s="522"/>
      <c r="J1824" s="523"/>
      <c r="K1824" s="664" t="s">
        <v>1050</v>
      </c>
      <c r="L1824" s="522"/>
      <c r="M1824" s="522"/>
      <c r="N1824" s="523"/>
    </row>
    <row r="1825" spans="2:14">
      <c r="B1825" s="479"/>
      <c r="C1825" s="480"/>
      <c r="D1825" s="480"/>
      <c r="E1825" s="481"/>
      <c r="F1825" s="479"/>
      <c r="G1825" s="480"/>
      <c r="H1825" s="480"/>
      <c r="I1825" s="480"/>
      <c r="J1825" s="481"/>
      <c r="K1825" s="659"/>
      <c r="L1825" s="480"/>
      <c r="M1825" s="480"/>
      <c r="N1825" s="481"/>
    </row>
    <row r="1826" spans="2:14">
      <c r="B1826" s="479"/>
      <c r="C1826" s="480"/>
      <c r="D1826" s="480"/>
      <c r="E1826" s="481"/>
      <c r="F1826" s="479"/>
      <c r="G1826" s="480"/>
      <c r="H1826" s="480"/>
      <c r="I1826" s="480"/>
      <c r="J1826" s="481"/>
      <c r="K1826" s="659"/>
      <c r="L1826" s="480"/>
      <c r="M1826" s="480"/>
      <c r="N1826" s="481"/>
    </row>
    <row r="1827" spans="2:14">
      <c r="B1827" s="655" t="s">
        <v>1029</v>
      </c>
      <c r="C1827" s="656"/>
      <c r="D1827" s="656"/>
      <c r="E1827" s="657"/>
      <c r="F1827" s="470" t="s">
        <v>1051</v>
      </c>
      <c r="G1827" s="471"/>
      <c r="H1827" s="471"/>
      <c r="I1827" s="471"/>
      <c r="J1827" s="472"/>
      <c r="K1827" s="473" t="s">
        <v>1052</v>
      </c>
      <c r="L1827" s="471"/>
      <c r="M1827" s="471"/>
      <c r="N1827" s="472"/>
    </row>
    <row r="1828" spans="2:14">
      <c r="B1828" s="127"/>
      <c r="C1828" s="658"/>
      <c r="D1828" s="658"/>
      <c r="E1828" s="658"/>
      <c r="F1828" s="658"/>
      <c r="G1828" s="658"/>
      <c r="H1828" s="658"/>
      <c r="I1828" s="658"/>
      <c r="J1828" s="658"/>
      <c r="N1828" s="117"/>
    </row>
    <row r="1829" spans="2:14">
      <c r="B1829" s="485" t="s">
        <v>1053</v>
      </c>
      <c r="C1829" s="486"/>
      <c r="D1829" s="486"/>
      <c r="E1829" s="487"/>
    </row>
    <row r="1830" spans="2:14">
      <c r="B1830" s="526" t="s">
        <v>1524</v>
      </c>
      <c r="C1830" s="527"/>
      <c r="D1830" s="527"/>
      <c r="E1830" s="528"/>
    </row>
    <row r="1831" spans="2:14">
      <c r="B1831" s="128"/>
      <c r="C1831" s="126"/>
      <c r="D1831" s="126"/>
      <c r="E1831" s="129"/>
    </row>
    <row r="1832" spans="2:14">
      <c r="B1832" s="476"/>
      <c r="C1832" s="477"/>
      <c r="D1832" s="477"/>
      <c r="E1832" s="478"/>
    </row>
    <row r="1833" spans="2:14">
      <c r="B1833" s="467" t="s">
        <v>1054</v>
      </c>
      <c r="C1833" s="468"/>
      <c r="D1833" s="468"/>
      <c r="E1833" s="469"/>
      <c r="N1833" s="117" t="s">
        <v>1055</v>
      </c>
    </row>
    <row r="1835" spans="2:14">
      <c r="B1835" s="815" t="s">
        <v>894</v>
      </c>
      <c r="C1835" s="815"/>
      <c r="D1835" s="815"/>
      <c r="E1835" s="815"/>
      <c r="F1835" s="815"/>
      <c r="G1835" s="815"/>
      <c r="H1835" s="815"/>
      <c r="I1835" s="815"/>
      <c r="J1835" s="815"/>
      <c r="K1835" s="815"/>
      <c r="L1835" s="815"/>
      <c r="M1835" s="815"/>
      <c r="N1835" s="815"/>
    </row>
    <row r="1836" spans="2:14" ht="27.75">
      <c r="B1836" s="816" t="s">
        <v>895</v>
      </c>
      <c r="C1836" s="816"/>
      <c r="D1836" s="816"/>
      <c r="E1836" s="816"/>
      <c r="F1836" s="816"/>
      <c r="G1836" s="816"/>
      <c r="H1836" s="816"/>
      <c r="I1836" s="816"/>
      <c r="J1836" s="816"/>
      <c r="K1836" s="816"/>
      <c r="L1836" s="816"/>
      <c r="M1836" s="816"/>
      <c r="N1836" s="816"/>
    </row>
    <row r="1837" spans="2:14">
      <c r="N1837" s="817" t="s">
        <v>1740</v>
      </c>
    </row>
    <row r="1838" spans="2:14">
      <c r="B1838" s="665" t="s">
        <v>897</v>
      </c>
      <c r="C1838" s="665"/>
      <c r="D1838" s="665"/>
      <c r="E1838" s="665"/>
      <c r="F1838" s="665"/>
      <c r="G1838" s="665"/>
      <c r="H1838" s="665"/>
      <c r="I1838" s="665"/>
      <c r="J1838" s="665"/>
      <c r="K1838" s="665"/>
      <c r="L1838" s="665"/>
      <c r="M1838" s="665"/>
      <c r="N1838" s="817"/>
    </row>
    <row r="1839" spans="2:14">
      <c r="M1839" s="101" t="s">
        <v>898</v>
      </c>
      <c r="N1839" s="101" t="str">
        <f>C1872</f>
        <v>C1 - A7</v>
      </c>
    </row>
    <row r="1840" spans="2:14">
      <c r="B1840" s="673" t="s">
        <v>899</v>
      </c>
      <c r="C1840" s="673"/>
      <c r="D1840" s="103"/>
      <c r="E1840" s="104">
        <v>5</v>
      </c>
      <c r="F1840" s="671" t="s">
        <v>900</v>
      </c>
      <c r="G1840" s="814"/>
      <c r="H1840" s="814"/>
      <c r="I1840" s="814"/>
      <c r="J1840" s="814"/>
      <c r="K1840" s="814"/>
      <c r="L1840" s="814"/>
      <c r="M1840" s="814"/>
      <c r="N1840" s="814"/>
    </row>
    <row r="1841" spans="2:14">
      <c r="B1841" s="673" t="s">
        <v>901</v>
      </c>
      <c r="C1841" s="673"/>
      <c r="D1841" s="103"/>
      <c r="E1841" s="104" t="s">
        <v>891</v>
      </c>
      <c r="F1841" s="671" t="s">
        <v>902</v>
      </c>
      <c r="G1841" s="814"/>
      <c r="H1841" s="814"/>
      <c r="I1841" s="814"/>
      <c r="J1841" s="814"/>
      <c r="K1841" s="814"/>
      <c r="L1841" s="814"/>
      <c r="M1841" s="814"/>
      <c r="N1841" s="814"/>
    </row>
    <row r="1842" spans="2:14">
      <c r="B1842" s="673" t="s">
        <v>903</v>
      </c>
      <c r="C1842" s="673"/>
      <c r="D1842" s="103"/>
      <c r="E1842" s="104" t="s">
        <v>904</v>
      </c>
      <c r="F1842" s="671" t="s">
        <v>905</v>
      </c>
      <c r="G1842" s="814"/>
      <c r="H1842" s="814"/>
      <c r="I1842" s="814"/>
      <c r="J1842" s="814"/>
      <c r="K1842" s="814"/>
      <c r="L1842" s="814"/>
      <c r="M1842" s="814"/>
      <c r="N1842" s="814"/>
    </row>
    <row r="1843" spans="2:14">
      <c r="B1843" s="673" t="s">
        <v>906</v>
      </c>
      <c r="C1843" s="673"/>
      <c r="D1843" s="103"/>
      <c r="E1843" s="105" t="s">
        <v>907</v>
      </c>
      <c r="F1843" s="671" t="s">
        <v>908</v>
      </c>
      <c r="G1843" s="814"/>
      <c r="H1843" s="814"/>
      <c r="I1843" s="814"/>
      <c r="J1843" s="814"/>
      <c r="K1843" s="814"/>
      <c r="L1843" s="814"/>
      <c r="M1843" s="814"/>
      <c r="N1843" s="814"/>
    </row>
    <row r="1844" spans="2:14">
      <c r="B1844" s="673" t="s">
        <v>909</v>
      </c>
      <c r="C1844" s="673"/>
      <c r="D1844" s="106"/>
      <c r="E1844" s="107"/>
      <c r="F1844" s="670" t="s">
        <v>910</v>
      </c>
      <c r="G1844" s="670"/>
      <c r="H1844" s="670"/>
      <c r="I1844" s="670"/>
      <c r="J1844" s="670"/>
      <c r="K1844" s="670"/>
      <c r="L1844" s="670"/>
      <c r="M1844" s="670"/>
      <c r="N1844" s="671"/>
    </row>
    <row r="1846" spans="2:14">
      <c r="B1846" s="665" t="s">
        <v>911</v>
      </c>
      <c r="C1846" s="665"/>
      <c r="D1846" s="665"/>
      <c r="E1846" s="665"/>
      <c r="F1846" s="665"/>
      <c r="G1846" s="665"/>
      <c r="H1846" s="665"/>
      <c r="I1846" s="665"/>
      <c r="J1846" s="665"/>
      <c r="K1846" s="665"/>
      <c r="L1846" s="665"/>
      <c r="M1846" s="665"/>
      <c r="N1846" s="665"/>
    </row>
    <row r="1847" spans="2:14">
      <c r="B1847" s="108"/>
      <c r="C1847" s="108"/>
      <c r="D1847" s="108"/>
      <c r="E1847" s="108"/>
      <c r="F1847" s="108"/>
      <c r="G1847" s="108"/>
      <c r="H1847" s="108"/>
      <c r="I1847" s="108"/>
      <c r="J1847" s="108"/>
      <c r="K1847" s="108"/>
      <c r="L1847" s="108"/>
      <c r="M1847" s="108"/>
      <c r="N1847" s="108"/>
    </row>
    <row r="1848" spans="2:14">
      <c r="B1848" s="599" t="s">
        <v>912</v>
      </c>
      <c r="C1848" s="599"/>
      <c r="D1848" s="599"/>
      <c r="E1848" s="599"/>
      <c r="F1848" s="599"/>
      <c r="G1848" s="599"/>
      <c r="H1848" s="599"/>
      <c r="I1848" s="599"/>
      <c r="J1848" s="599"/>
      <c r="K1848" s="599"/>
      <c r="L1848" s="599"/>
      <c r="M1848" s="599"/>
      <c r="N1848" s="599"/>
    </row>
    <row r="1849" spans="2:14" ht="25.5">
      <c r="B1849" s="109" t="s">
        <v>913</v>
      </c>
      <c r="C1849" s="812" t="s">
        <v>914</v>
      </c>
      <c r="D1849" s="813"/>
      <c r="E1849" s="809" t="s">
        <v>915</v>
      </c>
      <c r="F1849" s="809"/>
      <c r="G1849" s="809"/>
      <c r="H1849" s="809"/>
      <c r="I1849" s="809"/>
      <c r="J1849" s="809"/>
      <c r="K1849" s="809"/>
      <c r="L1849" s="809"/>
      <c r="M1849" s="809"/>
      <c r="N1849" s="810"/>
    </row>
    <row r="1850" spans="2:14" ht="38.25">
      <c r="B1850" s="109" t="s">
        <v>916</v>
      </c>
      <c r="C1850" s="812">
        <v>1.4</v>
      </c>
      <c r="D1850" s="813"/>
      <c r="E1850" s="809" t="s">
        <v>917</v>
      </c>
      <c r="F1850" s="809"/>
      <c r="G1850" s="809"/>
      <c r="H1850" s="809"/>
      <c r="I1850" s="809"/>
      <c r="J1850" s="809"/>
      <c r="K1850" s="809"/>
      <c r="L1850" s="809"/>
      <c r="M1850" s="809"/>
      <c r="N1850" s="810"/>
    </row>
    <row r="1851" spans="2:14">
      <c r="B1851" s="110" t="s">
        <v>918</v>
      </c>
      <c r="C1851" s="812" t="s">
        <v>889</v>
      </c>
      <c r="D1851" s="813"/>
      <c r="E1851" s="809" t="s">
        <v>919</v>
      </c>
      <c r="F1851" s="809"/>
      <c r="G1851" s="809"/>
      <c r="H1851" s="809"/>
      <c r="I1851" s="809"/>
      <c r="J1851" s="809"/>
      <c r="K1851" s="809"/>
      <c r="L1851" s="809"/>
      <c r="M1851" s="809"/>
      <c r="N1851" s="810"/>
    </row>
    <row r="1852" spans="2:14">
      <c r="B1852" s="110" t="s">
        <v>920</v>
      </c>
      <c r="C1852" s="807" t="s">
        <v>890</v>
      </c>
      <c r="D1852" s="808"/>
      <c r="E1852" s="809" t="s">
        <v>921</v>
      </c>
      <c r="F1852" s="809"/>
      <c r="G1852" s="809"/>
      <c r="H1852" s="809"/>
      <c r="I1852" s="809"/>
      <c r="J1852" s="809"/>
      <c r="K1852" s="809"/>
      <c r="L1852" s="809"/>
      <c r="M1852" s="809"/>
      <c r="N1852" s="810"/>
    </row>
    <row r="1853" spans="2:14">
      <c r="B1853" s="672"/>
      <c r="C1853" s="672"/>
      <c r="D1853" s="672"/>
      <c r="E1853" s="672"/>
      <c r="F1853" s="672"/>
      <c r="G1853" s="672"/>
      <c r="H1853" s="672"/>
      <c r="I1853" s="672"/>
      <c r="J1853" s="672"/>
      <c r="K1853" s="672"/>
      <c r="L1853" s="672"/>
      <c r="M1853" s="672"/>
      <c r="N1853" s="672"/>
    </row>
    <row r="1854" spans="2:14">
      <c r="B1854" s="599" t="s">
        <v>922</v>
      </c>
      <c r="C1854" s="599"/>
      <c r="D1854" s="599"/>
      <c r="E1854" s="599"/>
      <c r="F1854" s="599"/>
      <c r="G1854" s="599"/>
      <c r="H1854" s="599"/>
      <c r="I1854" s="599"/>
      <c r="J1854" s="599"/>
      <c r="K1854" s="599"/>
      <c r="L1854" s="599"/>
      <c r="M1854" s="599"/>
      <c r="N1854" s="599"/>
    </row>
    <row r="1855" spans="2:14">
      <c r="B1855" s="102" t="s">
        <v>923</v>
      </c>
      <c r="C1855" s="811" t="s">
        <v>924</v>
      </c>
      <c r="D1855" s="811"/>
      <c r="E1855" s="811"/>
      <c r="F1855" s="811"/>
      <c r="G1855" s="112" t="s">
        <v>925</v>
      </c>
      <c r="H1855" s="666" t="s">
        <v>926</v>
      </c>
      <c r="I1855" s="667"/>
      <c r="J1855" s="667"/>
      <c r="K1855" s="667"/>
      <c r="L1855" s="667"/>
      <c r="M1855" s="667"/>
      <c r="N1855" s="668"/>
    </row>
    <row r="1856" spans="2:14">
      <c r="B1856" s="102" t="s">
        <v>927</v>
      </c>
      <c r="C1856" s="666" t="s">
        <v>928</v>
      </c>
      <c r="D1856" s="667"/>
      <c r="E1856" s="667"/>
      <c r="F1856" s="667"/>
      <c r="G1856" s="667"/>
      <c r="H1856" s="667"/>
      <c r="I1856" s="667"/>
      <c r="J1856" s="667"/>
      <c r="K1856" s="667"/>
      <c r="L1856" s="667"/>
      <c r="M1856" s="667"/>
      <c r="N1856" s="668"/>
    </row>
    <row r="1857" spans="2:14">
      <c r="B1857" s="803" t="s">
        <v>929</v>
      </c>
      <c r="C1857" s="803"/>
      <c r="D1857" s="803"/>
      <c r="E1857" s="803"/>
      <c r="F1857" s="803"/>
      <c r="G1857" s="803"/>
      <c r="H1857" s="803"/>
      <c r="I1857" s="803"/>
      <c r="J1857" s="803"/>
      <c r="K1857" s="803"/>
      <c r="L1857" s="803"/>
      <c r="M1857" s="803"/>
      <c r="N1857" s="803"/>
    </row>
    <row r="1858" spans="2:14">
      <c r="B1858" s="804" t="s">
        <v>930</v>
      </c>
      <c r="C1858" s="804"/>
      <c r="D1858" s="804"/>
      <c r="E1858" s="804"/>
      <c r="F1858" s="804"/>
      <c r="G1858" s="804"/>
      <c r="H1858" s="804"/>
      <c r="I1858" s="804" t="s">
        <v>931</v>
      </c>
      <c r="J1858" s="804"/>
      <c r="K1858" s="804"/>
      <c r="L1858" s="804"/>
      <c r="M1858" s="804"/>
      <c r="N1858" s="804"/>
    </row>
    <row r="1859" spans="2:14">
      <c r="B1859" s="805" t="s">
        <v>932</v>
      </c>
      <c r="C1859" s="805"/>
      <c r="D1859" s="805"/>
      <c r="E1859" s="805"/>
      <c r="F1859" s="805"/>
      <c r="G1859" s="805"/>
      <c r="H1859" s="805"/>
      <c r="I1859" s="806" t="s">
        <v>933</v>
      </c>
      <c r="J1859" s="806"/>
      <c r="K1859" s="806"/>
      <c r="L1859" s="806"/>
      <c r="M1859" s="806"/>
      <c r="N1859" s="806"/>
    </row>
    <row r="1861" spans="2:14">
      <c r="B1861" s="665" t="s">
        <v>934</v>
      </c>
      <c r="C1861" s="665"/>
      <c r="D1861" s="665"/>
      <c r="E1861" s="665"/>
      <c r="F1861" s="665"/>
      <c r="G1861" s="665"/>
      <c r="H1861" s="665"/>
      <c r="I1861" s="665"/>
      <c r="J1861" s="665"/>
      <c r="K1861" s="665"/>
      <c r="L1861" s="665"/>
      <c r="M1861" s="665"/>
      <c r="N1861" s="665"/>
    </row>
    <row r="1862" spans="2:14">
      <c r="B1862" s="672"/>
      <c r="C1862" s="672"/>
      <c r="D1862" s="672"/>
      <c r="E1862" s="672"/>
      <c r="F1862" s="672"/>
      <c r="G1862" s="672"/>
      <c r="H1862" s="672"/>
      <c r="I1862" s="672"/>
      <c r="J1862" s="672"/>
      <c r="K1862" s="672"/>
      <c r="L1862" s="672"/>
      <c r="M1862" s="672"/>
      <c r="N1862" s="672"/>
    </row>
    <row r="1863" spans="2:14">
      <c r="B1863" s="734" t="s">
        <v>832</v>
      </c>
      <c r="C1863" s="734"/>
      <c r="D1863" s="734"/>
      <c r="E1863" s="734"/>
      <c r="F1863" s="734"/>
      <c r="G1863" s="734"/>
      <c r="H1863" s="734"/>
      <c r="I1863" s="734"/>
      <c r="J1863" s="734"/>
      <c r="K1863" s="734"/>
      <c r="L1863" s="734"/>
      <c r="M1863" s="734"/>
      <c r="N1863" s="734"/>
    </row>
    <row r="1864" spans="2:14">
      <c r="B1864" s="799" t="s">
        <v>935</v>
      </c>
      <c r="C1864" s="790" t="s">
        <v>1168</v>
      </c>
      <c r="D1864" s="790"/>
      <c r="E1864" s="790"/>
      <c r="F1864" s="790"/>
      <c r="G1864" s="790"/>
      <c r="H1864" s="790"/>
      <c r="I1864" s="790"/>
      <c r="J1864" s="790"/>
      <c r="K1864" s="790"/>
      <c r="L1864" s="790"/>
      <c r="M1864" s="802" t="s">
        <v>937</v>
      </c>
      <c r="N1864" s="802"/>
    </row>
    <row r="1865" spans="2:14">
      <c r="B1865" s="800"/>
      <c r="C1865" s="790"/>
      <c r="D1865" s="790"/>
      <c r="E1865" s="790"/>
      <c r="F1865" s="790"/>
      <c r="G1865" s="790"/>
      <c r="H1865" s="790"/>
      <c r="I1865" s="790"/>
      <c r="J1865" s="790"/>
      <c r="K1865" s="790"/>
      <c r="L1865" s="790"/>
      <c r="M1865" s="790" t="s">
        <v>938</v>
      </c>
      <c r="N1865" s="790"/>
    </row>
    <row r="1866" spans="2:14">
      <c r="B1866" s="800"/>
      <c r="C1866" s="790"/>
      <c r="D1866" s="790"/>
      <c r="E1866" s="790"/>
      <c r="F1866" s="790"/>
      <c r="G1866" s="790"/>
      <c r="H1866" s="790"/>
      <c r="I1866" s="790"/>
      <c r="J1866" s="790"/>
      <c r="K1866" s="790"/>
      <c r="L1866" s="790"/>
      <c r="M1866" s="790"/>
      <c r="N1866" s="790"/>
    </row>
    <row r="1867" spans="2:14">
      <c r="B1867" s="801"/>
      <c r="C1867" s="790"/>
      <c r="D1867" s="790"/>
      <c r="E1867" s="790"/>
      <c r="F1867" s="790"/>
      <c r="G1867" s="790"/>
      <c r="H1867" s="790"/>
      <c r="I1867" s="790"/>
      <c r="J1867" s="790"/>
      <c r="K1867" s="790"/>
      <c r="L1867" s="790"/>
      <c r="M1867" s="790"/>
      <c r="N1867" s="790"/>
    </row>
    <row r="1868" spans="2:14">
      <c r="B1868" s="672"/>
      <c r="C1868" s="672"/>
      <c r="D1868" s="672"/>
      <c r="E1868" s="672"/>
      <c r="F1868" s="672"/>
      <c r="G1868" s="672"/>
      <c r="H1868" s="672"/>
      <c r="I1868" s="672"/>
      <c r="J1868" s="672"/>
      <c r="K1868" s="672"/>
      <c r="L1868" s="672"/>
      <c r="M1868" s="672"/>
      <c r="N1868" s="672"/>
    </row>
    <row r="1869" spans="2:14">
      <c r="B1869" s="734" t="s">
        <v>939</v>
      </c>
      <c r="C1869" s="734"/>
      <c r="D1869" s="734"/>
      <c r="E1869" s="734"/>
      <c r="F1869" s="734"/>
      <c r="G1869" s="734"/>
      <c r="H1869" s="734"/>
      <c r="I1869" s="734"/>
      <c r="J1869" s="734"/>
      <c r="K1869" s="734"/>
      <c r="L1869" s="734"/>
      <c r="M1869" s="734"/>
      <c r="N1869" s="734"/>
    </row>
    <row r="1870" spans="2:14">
      <c r="B1870" s="665" t="s">
        <v>865</v>
      </c>
      <c r="C1870" s="665"/>
      <c r="D1870" s="665"/>
      <c r="E1870" s="665"/>
      <c r="F1870" s="665"/>
      <c r="G1870" s="665"/>
      <c r="H1870" s="665"/>
      <c r="I1870" s="665"/>
      <c r="J1870" s="665"/>
      <c r="K1870" s="665"/>
      <c r="L1870" s="665"/>
      <c r="M1870" s="665"/>
      <c r="N1870" s="665"/>
    </row>
    <row r="1871" spans="2:14">
      <c r="B1871" s="798"/>
      <c r="C1871" s="798"/>
      <c r="D1871" s="798"/>
      <c r="E1871" s="798"/>
      <c r="F1871" s="798"/>
      <c r="G1871" s="798"/>
      <c r="H1871" s="798"/>
      <c r="I1871" s="798"/>
      <c r="J1871" s="798"/>
      <c r="K1871" s="798"/>
      <c r="L1871" s="798"/>
      <c r="M1871" s="798"/>
      <c r="N1871" s="798"/>
    </row>
    <row r="1872" spans="2:14">
      <c r="B1872" s="110" t="s">
        <v>940</v>
      </c>
      <c r="C1872" s="675" t="s">
        <v>1346</v>
      </c>
      <c r="D1872" s="676"/>
      <c r="E1872" s="677"/>
      <c r="F1872" s="691" t="s">
        <v>942</v>
      </c>
      <c r="G1872" s="692"/>
      <c r="H1872" s="693"/>
      <c r="I1872" s="694" t="s">
        <v>1741</v>
      </c>
      <c r="J1872" s="695"/>
      <c r="K1872" s="695"/>
      <c r="L1872" s="695"/>
      <c r="M1872" s="695"/>
      <c r="N1872" s="696"/>
    </row>
    <row r="1873" spans="2:14">
      <c r="B1873" s="110" t="s">
        <v>944</v>
      </c>
      <c r="C1873" s="675" t="s">
        <v>1528</v>
      </c>
      <c r="D1873" s="676"/>
      <c r="E1873" s="677"/>
      <c r="F1873" s="795" t="s">
        <v>946</v>
      </c>
      <c r="G1873" s="796"/>
      <c r="H1873" s="797"/>
      <c r="I1873" s="675" t="s">
        <v>947</v>
      </c>
      <c r="J1873" s="676"/>
      <c r="K1873" s="676"/>
      <c r="L1873" s="691" t="s">
        <v>948</v>
      </c>
      <c r="M1873" s="693"/>
      <c r="N1873" s="115" t="s">
        <v>1552</v>
      </c>
    </row>
    <row r="1874" spans="2:14">
      <c r="B1874" s="673" t="s">
        <v>950</v>
      </c>
      <c r="C1874" s="673"/>
      <c r="D1874" s="673"/>
      <c r="E1874" s="673"/>
      <c r="F1874" s="673"/>
      <c r="G1874" s="673"/>
      <c r="H1874" s="488" t="s">
        <v>951</v>
      </c>
      <c r="I1874" s="489"/>
      <c r="J1874" s="489"/>
      <c r="K1874" s="490"/>
      <c r="L1874" s="673" t="s">
        <v>875</v>
      </c>
      <c r="M1874" s="673"/>
      <c r="N1874" s="673"/>
    </row>
    <row r="1875" spans="2:14">
      <c r="B1875" s="694" t="s">
        <v>1172</v>
      </c>
      <c r="C1875" s="695"/>
      <c r="D1875" s="695"/>
      <c r="E1875" s="695"/>
      <c r="F1875" s="695"/>
      <c r="G1875" s="696"/>
      <c r="H1875" s="674" t="s">
        <v>953</v>
      </c>
      <c r="I1875" s="674"/>
      <c r="J1875" s="674"/>
      <c r="K1875" s="674"/>
      <c r="L1875" s="674" t="s">
        <v>1090</v>
      </c>
      <c r="M1875" s="674"/>
      <c r="N1875" s="674"/>
    </row>
    <row r="1876" spans="2:14">
      <c r="B1876" s="488" t="s">
        <v>955</v>
      </c>
      <c r="C1876" s="489"/>
      <c r="D1876" s="489"/>
      <c r="E1876" s="489"/>
      <c r="F1876" s="489"/>
      <c r="G1876" s="490"/>
      <c r="H1876" s="488" t="s">
        <v>869</v>
      </c>
      <c r="I1876" s="489"/>
      <c r="J1876" s="489"/>
      <c r="K1876" s="490"/>
      <c r="L1876" s="488" t="s">
        <v>868</v>
      </c>
      <c r="M1876" s="489"/>
      <c r="N1876" s="490"/>
    </row>
    <row r="1877" spans="2:14">
      <c r="B1877" s="674" t="s">
        <v>1742</v>
      </c>
      <c r="C1877" s="674"/>
      <c r="D1877" s="674"/>
      <c r="E1877" s="674"/>
      <c r="F1877" s="674"/>
      <c r="G1877" s="674"/>
      <c r="H1877" s="675" t="s">
        <v>957</v>
      </c>
      <c r="I1877" s="676"/>
      <c r="J1877" s="676"/>
      <c r="K1877" s="677"/>
      <c r="L1877" s="675" t="s">
        <v>1120</v>
      </c>
      <c r="M1877" s="676"/>
      <c r="N1877" s="677"/>
    </row>
    <row r="1878" spans="2:14">
      <c r="B1878" s="116" t="s">
        <v>867</v>
      </c>
      <c r="C1878" s="790" t="s">
        <v>1171</v>
      </c>
      <c r="D1878" s="790"/>
      <c r="E1878" s="790"/>
      <c r="F1878" s="790"/>
      <c r="G1878" s="790"/>
      <c r="H1878" s="790"/>
      <c r="I1878" s="790"/>
      <c r="J1878" s="790"/>
      <c r="K1878" s="790"/>
      <c r="L1878" s="790"/>
      <c r="M1878" s="790"/>
      <c r="N1878" s="790"/>
    </row>
    <row r="1879" spans="2:14">
      <c r="B1879" s="791" t="s">
        <v>959</v>
      </c>
      <c r="C1879" s="791"/>
      <c r="D1879" s="791"/>
      <c r="E1879" s="791"/>
      <c r="F1879" s="791"/>
      <c r="G1879" s="791"/>
      <c r="H1879" s="791"/>
      <c r="I1879" s="791"/>
      <c r="J1879" s="791"/>
      <c r="K1879" s="791"/>
      <c r="L1879" s="791"/>
      <c r="M1879" s="791"/>
      <c r="N1879" s="117" t="s">
        <v>960</v>
      </c>
    </row>
    <row r="1880" spans="2:14">
      <c r="B1880" s="734" t="s">
        <v>961</v>
      </c>
      <c r="C1880" s="734"/>
      <c r="D1880" s="734"/>
      <c r="E1880" s="734"/>
      <c r="F1880" s="734"/>
      <c r="G1880" s="734"/>
      <c r="H1880" s="734"/>
      <c r="I1880" s="734"/>
      <c r="J1880" s="734"/>
      <c r="K1880" s="734"/>
      <c r="L1880" s="734"/>
      <c r="M1880" s="734"/>
      <c r="N1880" s="734"/>
    </row>
    <row r="1881" spans="2:14" ht="25.5">
      <c r="B1881" s="110" t="s">
        <v>962</v>
      </c>
      <c r="C1881" s="786" t="s">
        <v>1531</v>
      </c>
      <c r="D1881" s="695"/>
      <c r="E1881" s="695"/>
      <c r="F1881" s="695"/>
      <c r="G1881" s="695"/>
      <c r="H1881" s="695"/>
      <c r="I1881" s="695"/>
      <c r="J1881" s="695"/>
      <c r="K1881" s="695"/>
      <c r="L1881" s="695"/>
      <c r="M1881" s="695"/>
      <c r="N1881" s="696"/>
    </row>
    <row r="1882" spans="2:14">
      <c r="B1882" s="102" t="s">
        <v>964</v>
      </c>
      <c r="C1882" s="488" t="s">
        <v>965</v>
      </c>
      <c r="D1882" s="489"/>
      <c r="E1882" s="490"/>
      <c r="F1882" s="488" t="s">
        <v>966</v>
      </c>
      <c r="G1882" s="489"/>
      <c r="H1882" s="490"/>
      <c r="I1882" s="488" t="s">
        <v>967</v>
      </c>
      <c r="J1882" s="489"/>
      <c r="K1882" s="489"/>
      <c r="L1882" s="490"/>
      <c r="M1882" s="488" t="s">
        <v>184</v>
      </c>
      <c r="N1882" s="490"/>
    </row>
    <row r="1883" spans="2:14">
      <c r="B1883" s="118">
        <v>0</v>
      </c>
      <c r="C1883" s="715">
        <v>0</v>
      </c>
      <c r="D1883" s="715"/>
      <c r="E1883" s="715"/>
      <c r="F1883" s="787">
        <v>0</v>
      </c>
      <c r="G1883" s="788"/>
      <c r="H1883" s="789"/>
      <c r="I1883" s="787">
        <v>0</v>
      </c>
      <c r="J1883" s="788"/>
      <c r="K1883" s="788"/>
      <c r="L1883" s="789"/>
      <c r="M1883" s="787">
        <f>B1883+C1883+F1883+I1883</f>
        <v>0</v>
      </c>
      <c r="N1883" s="789"/>
    </row>
    <row r="1884" spans="2:14">
      <c r="B1884" s="672" t="s">
        <v>968</v>
      </c>
      <c r="C1884" s="672"/>
      <c r="D1884" s="672"/>
      <c r="E1884" s="672"/>
      <c r="F1884" s="672"/>
      <c r="G1884" s="672"/>
      <c r="H1884" s="672"/>
      <c r="I1884" s="672"/>
      <c r="J1884" s="672"/>
      <c r="K1884" s="672"/>
      <c r="L1884" s="672"/>
      <c r="M1884" s="672"/>
      <c r="N1884" s="672"/>
    </row>
    <row r="1885" spans="2:14">
      <c r="B1885" s="102" t="s">
        <v>969</v>
      </c>
      <c r="C1885" s="669" t="s">
        <v>1743</v>
      </c>
      <c r="D1885" s="670"/>
      <c r="E1885" s="670"/>
      <c r="F1885" s="670"/>
      <c r="G1885" s="670"/>
      <c r="H1885" s="670"/>
      <c r="I1885" s="670"/>
      <c r="J1885" s="670"/>
      <c r="K1885" s="670"/>
      <c r="L1885" s="670"/>
      <c r="M1885" s="670"/>
      <c r="N1885" s="671"/>
    </row>
    <row r="1886" spans="2:14">
      <c r="B1886" s="119"/>
      <c r="C1886" s="119"/>
      <c r="D1886" s="119"/>
      <c r="E1886" s="119"/>
      <c r="F1886" s="119"/>
      <c r="G1886" s="119"/>
      <c r="H1886" s="119"/>
      <c r="I1886" s="119"/>
      <c r="J1886" s="119"/>
      <c r="K1886" s="119"/>
      <c r="L1886" s="119"/>
      <c r="M1886" s="119"/>
      <c r="N1886" s="119"/>
    </row>
    <row r="1887" spans="2:14">
      <c r="B1887" s="665" t="s">
        <v>971</v>
      </c>
      <c r="C1887" s="665"/>
      <c r="D1887" s="665"/>
      <c r="E1887" s="665"/>
      <c r="F1887" s="665"/>
      <c r="G1887" s="665"/>
      <c r="H1887" s="665"/>
      <c r="I1887" s="665"/>
      <c r="J1887" s="665"/>
      <c r="K1887" s="665"/>
      <c r="L1887" s="665"/>
      <c r="M1887" s="665"/>
      <c r="N1887" s="665"/>
    </row>
    <row r="1888" spans="2:14">
      <c r="B1888" s="734"/>
      <c r="C1888" s="734"/>
      <c r="D1888" s="734"/>
      <c r="E1888" s="734"/>
      <c r="F1888" s="734"/>
      <c r="G1888" s="734"/>
      <c r="H1888" s="734"/>
      <c r="I1888" s="734"/>
      <c r="J1888" s="734"/>
      <c r="K1888" s="734"/>
      <c r="L1888" s="734"/>
      <c r="M1888" s="734"/>
      <c r="N1888" s="734"/>
    </row>
    <row r="1889" spans="2:14">
      <c r="B1889" s="734" t="s">
        <v>972</v>
      </c>
      <c r="C1889" s="734"/>
      <c r="D1889" s="734"/>
      <c r="E1889" s="734"/>
      <c r="F1889" s="734"/>
      <c r="G1889" s="734"/>
      <c r="H1889" s="734"/>
      <c r="I1889" s="734"/>
      <c r="J1889" s="734"/>
      <c r="K1889" s="734"/>
      <c r="L1889" s="734"/>
      <c r="M1889" s="734"/>
      <c r="N1889" s="734"/>
    </row>
    <row r="1890" spans="2:14">
      <c r="B1890" s="785" t="s">
        <v>973</v>
      </c>
      <c r="C1890" s="489"/>
      <c r="D1890" s="489"/>
      <c r="E1890" s="490"/>
      <c r="F1890" s="488" t="s">
        <v>974</v>
      </c>
      <c r="G1890" s="489"/>
      <c r="H1890" s="489"/>
      <c r="I1890" s="489"/>
      <c r="J1890" s="490"/>
      <c r="K1890" s="673" t="s">
        <v>975</v>
      </c>
      <c r="L1890" s="673"/>
      <c r="M1890" s="673"/>
      <c r="N1890" s="673"/>
    </row>
    <row r="1891" spans="2:14">
      <c r="B1891" s="760">
        <v>15000</v>
      </c>
      <c r="C1891" s="761"/>
      <c r="D1891" s="761"/>
      <c r="E1891" s="762"/>
      <c r="F1891" s="675" t="s">
        <v>976</v>
      </c>
      <c r="G1891" s="676"/>
      <c r="H1891" s="676"/>
      <c r="I1891" s="676"/>
      <c r="J1891" s="677"/>
      <c r="K1891" s="674" t="s">
        <v>977</v>
      </c>
      <c r="L1891" s="674"/>
      <c r="M1891" s="674"/>
      <c r="N1891" s="674"/>
    </row>
    <row r="1892" spans="2:14">
      <c r="B1892" s="691" t="s">
        <v>978</v>
      </c>
      <c r="C1892" s="692"/>
      <c r="D1892" s="692"/>
      <c r="E1892" s="692"/>
      <c r="F1892" s="692"/>
      <c r="G1892" s="692"/>
      <c r="H1892" s="692"/>
      <c r="I1892" s="692"/>
      <c r="J1892" s="692"/>
      <c r="K1892" s="692"/>
      <c r="L1892" s="692"/>
      <c r="M1892" s="692"/>
      <c r="N1892" s="693"/>
    </row>
    <row r="1893" spans="2:14">
      <c r="B1893" s="694" t="s">
        <v>1744</v>
      </c>
      <c r="C1893" s="695"/>
      <c r="D1893" s="695"/>
      <c r="E1893" s="695"/>
      <c r="F1893" s="695"/>
      <c r="G1893" s="695"/>
      <c r="H1893" s="695"/>
      <c r="I1893" s="695"/>
      <c r="J1893" s="695"/>
      <c r="K1893" s="695"/>
      <c r="L1893" s="695"/>
      <c r="M1893" s="695"/>
      <c r="N1893" s="696"/>
    </row>
    <row r="1894" spans="2:14">
      <c r="B1894" s="120"/>
      <c r="C1894" s="120"/>
      <c r="D1894" s="120"/>
      <c r="E1894" s="120"/>
      <c r="F1894" s="120"/>
      <c r="G1894" s="120"/>
      <c r="H1894" s="120"/>
      <c r="I1894" s="120"/>
      <c r="J1894" s="120"/>
      <c r="K1894" s="120"/>
      <c r="L1894" s="120"/>
      <c r="M1894" s="120"/>
      <c r="N1894" s="120"/>
    </row>
    <row r="1895" spans="2:14">
      <c r="B1895" s="734" t="s">
        <v>870</v>
      </c>
      <c r="C1895" s="734"/>
      <c r="D1895" s="734"/>
      <c r="E1895" s="734"/>
      <c r="F1895" s="734"/>
      <c r="G1895" s="734"/>
      <c r="H1895" s="734"/>
      <c r="I1895" s="734"/>
      <c r="J1895" s="734"/>
      <c r="K1895" s="734"/>
      <c r="L1895" s="734"/>
      <c r="M1895" s="734"/>
      <c r="N1895" s="734"/>
    </row>
    <row r="1896" spans="2:14">
      <c r="B1896" s="673" t="s">
        <v>871</v>
      </c>
      <c r="C1896" s="743" t="s">
        <v>873</v>
      </c>
      <c r="D1896" s="743"/>
      <c r="E1896" s="743"/>
      <c r="F1896" s="743"/>
      <c r="G1896" s="743"/>
      <c r="H1896" s="743"/>
      <c r="I1896" s="743"/>
      <c r="J1896" s="743"/>
      <c r="K1896" s="766" t="s">
        <v>980</v>
      </c>
      <c r="L1896" s="767"/>
      <c r="M1896" s="767"/>
      <c r="N1896" s="768"/>
    </row>
    <row r="1897" spans="2:14">
      <c r="B1897" s="488"/>
      <c r="C1897" s="775" t="s">
        <v>939</v>
      </c>
      <c r="D1897" s="776"/>
      <c r="E1897" s="777"/>
      <c r="F1897" s="775" t="s">
        <v>981</v>
      </c>
      <c r="G1897" s="776"/>
      <c r="H1897" s="777"/>
      <c r="I1897" s="775" t="s">
        <v>982</v>
      </c>
      <c r="J1897" s="777"/>
      <c r="K1897" s="769"/>
      <c r="L1897" s="770"/>
      <c r="M1897" s="770"/>
      <c r="N1897" s="771"/>
    </row>
    <row r="1898" spans="2:14">
      <c r="B1898" s="488"/>
      <c r="C1898" s="778" t="s">
        <v>983</v>
      </c>
      <c r="D1898" s="779"/>
      <c r="E1898" s="779"/>
      <c r="F1898" s="778" t="s">
        <v>984</v>
      </c>
      <c r="G1898" s="779"/>
      <c r="H1898" s="779"/>
      <c r="I1898" s="780" t="s">
        <v>985</v>
      </c>
      <c r="J1898" s="781"/>
      <c r="K1898" s="772"/>
      <c r="L1898" s="773"/>
      <c r="M1898" s="773"/>
      <c r="N1898" s="774"/>
    </row>
    <row r="1899" spans="2:14">
      <c r="B1899" s="113">
        <v>2017</v>
      </c>
      <c r="C1899" s="760">
        <f>F1899</f>
        <v>4793</v>
      </c>
      <c r="D1899" s="761"/>
      <c r="E1899" s="762"/>
      <c r="F1899" s="763">
        <v>4793</v>
      </c>
      <c r="G1899" s="764"/>
      <c r="H1899" s="765"/>
      <c r="I1899" s="763">
        <v>5452</v>
      </c>
      <c r="J1899" s="765"/>
      <c r="K1899" s="686" t="s">
        <v>1745</v>
      </c>
      <c r="L1899" s="687"/>
      <c r="M1899" s="687"/>
      <c r="N1899" s="688"/>
    </row>
    <row r="1900" spans="2:14">
      <c r="B1900" s="691" t="s">
        <v>987</v>
      </c>
      <c r="C1900" s="692"/>
      <c r="D1900" s="692"/>
      <c r="E1900" s="692"/>
      <c r="F1900" s="692"/>
      <c r="G1900" s="692"/>
      <c r="H1900" s="692"/>
      <c r="I1900" s="692"/>
      <c r="J1900" s="692"/>
      <c r="K1900" s="692"/>
      <c r="L1900" s="692"/>
      <c r="M1900" s="692"/>
      <c r="N1900" s="693"/>
    </row>
    <row r="1901" spans="2:14">
      <c r="B1901" s="694" t="s">
        <v>1746</v>
      </c>
      <c r="C1901" s="695"/>
      <c r="D1901" s="695"/>
      <c r="E1901" s="695"/>
      <c r="F1901" s="695"/>
      <c r="G1901" s="695"/>
      <c r="H1901" s="695"/>
      <c r="I1901" s="695"/>
      <c r="J1901" s="695"/>
      <c r="K1901" s="695"/>
      <c r="L1901" s="695"/>
      <c r="M1901" s="695"/>
      <c r="N1901" s="696"/>
    </row>
    <row r="1902" spans="2:14">
      <c r="B1902" s="120"/>
      <c r="C1902" s="120"/>
      <c r="D1902" s="120"/>
      <c r="E1902" s="120"/>
      <c r="F1902" s="120"/>
      <c r="G1902" s="120"/>
      <c r="H1902" s="120"/>
      <c r="I1902" s="120"/>
      <c r="J1902" s="120"/>
      <c r="K1902" s="120"/>
      <c r="L1902" s="120"/>
      <c r="M1902" s="120"/>
      <c r="N1902" s="120"/>
    </row>
    <row r="1903" spans="2:14">
      <c r="B1903" s="734" t="s">
        <v>874</v>
      </c>
      <c r="C1903" s="734"/>
      <c r="D1903" s="734"/>
      <c r="E1903" s="734"/>
      <c r="F1903" s="734"/>
      <c r="G1903" s="734"/>
      <c r="H1903" s="734"/>
      <c r="I1903" s="734"/>
      <c r="J1903" s="734"/>
      <c r="K1903" s="734"/>
      <c r="L1903" s="734"/>
      <c r="M1903" s="734"/>
      <c r="N1903" s="734"/>
    </row>
    <row r="1904" spans="2:14">
      <c r="B1904" s="116" t="s">
        <v>989</v>
      </c>
      <c r="C1904" s="674" t="s">
        <v>1502</v>
      </c>
      <c r="D1904" s="674"/>
      <c r="E1904" s="674"/>
      <c r="F1904" s="674"/>
      <c r="G1904" s="749">
        <v>15000</v>
      </c>
      <c r="H1904" s="750"/>
      <c r="I1904" s="751"/>
      <c r="J1904" s="752">
        <v>12000</v>
      </c>
      <c r="K1904" s="753"/>
      <c r="L1904" s="754"/>
      <c r="M1904" s="755">
        <v>10000</v>
      </c>
      <c r="N1904" s="756"/>
    </row>
    <row r="1905" spans="2:14">
      <c r="B1905" s="757"/>
      <c r="C1905" s="757"/>
      <c r="D1905" s="757"/>
      <c r="E1905" s="757"/>
      <c r="F1905" s="758"/>
      <c r="G1905" s="759" t="s">
        <v>991</v>
      </c>
      <c r="H1905" s="759"/>
      <c r="I1905" s="759"/>
      <c r="J1905" s="759" t="s">
        <v>992</v>
      </c>
      <c r="K1905" s="759"/>
      <c r="L1905" s="759"/>
      <c r="M1905" s="759" t="s">
        <v>993</v>
      </c>
      <c r="N1905" s="759"/>
    </row>
    <row r="1906" spans="2:14">
      <c r="B1906" s="120"/>
      <c r="C1906" s="120"/>
      <c r="D1906" s="120"/>
      <c r="E1906" s="120"/>
      <c r="F1906" s="120"/>
      <c r="G1906" s="120"/>
      <c r="H1906" s="120"/>
      <c r="I1906" s="120"/>
      <c r="J1906" s="120"/>
      <c r="K1906" s="120"/>
      <c r="L1906" s="120"/>
      <c r="M1906" s="120"/>
      <c r="N1906" s="120"/>
    </row>
    <row r="1907" spans="2:14">
      <c r="B1907" s="734" t="s">
        <v>994</v>
      </c>
      <c r="C1907" s="734"/>
      <c r="D1907" s="734"/>
      <c r="E1907" s="734"/>
      <c r="F1907" s="734"/>
      <c r="G1907" s="734"/>
      <c r="H1907" s="734"/>
      <c r="I1907" s="734"/>
      <c r="J1907" s="734"/>
      <c r="K1907" s="734"/>
      <c r="L1907" s="734"/>
      <c r="M1907" s="734"/>
      <c r="N1907" s="734"/>
    </row>
    <row r="1908" spans="2:14">
      <c r="B1908" s="678" t="s">
        <v>872</v>
      </c>
      <c r="C1908" s="663" t="s">
        <v>873</v>
      </c>
      <c r="D1908" s="663"/>
      <c r="E1908" s="663"/>
      <c r="F1908" s="663"/>
      <c r="G1908" s="663"/>
      <c r="H1908" s="663"/>
      <c r="I1908" s="663"/>
      <c r="J1908" s="736" t="s">
        <v>876</v>
      </c>
      <c r="K1908" s="736"/>
      <c r="L1908" s="736"/>
      <c r="M1908" s="736"/>
      <c r="N1908" s="737"/>
    </row>
    <row r="1909" spans="2:14">
      <c r="B1909" s="735"/>
      <c r="C1909" s="740" t="s">
        <v>939</v>
      </c>
      <c r="D1909" s="741"/>
      <c r="E1909" s="742"/>
      <c r="F1909" s="743" t="s">
        <v>981</v>
      </c>
      <c r="G1909" s="743"/>
      <c r="H1909" s="743" t="s">
        <v>982</v>
      </c>
      <c r="I1909" s="743"/>
      <c r="J1909" s="738"/>
      <c r="K1909" s="738"/>
      <c r="L1909" s="738"/>
      <c r="M1909" s="738"/>
      <c r="N1909" s="739"/>
    </row>
    <row r="1910" spans="2:14">
      <c r="B1910" s="679"/>
      <c r="C1910" s="1016" t="s">
        <v>983</v>
      </c>
      <c r="D1910" s="1017"/>
      <c r="E1910" s="1018"/>
      <c r="F1910" s="1016" t="s">
        <v>984</v>
      </c>
      <c r="G1910" s="1018"/>
      <c r="H1910" s="780" t="s">
        <v>985</v>
      </c>
      <c r="I1910" s="1019"/>
      <c r="J1910" s="1014"/>
      <c r="K1910" s="1014"/>
      <c r="L1910" s="1014"/>
      <c r="M1910" s="1014"/>
      <c r="N1910" s="1015"/>
    </row>
    <row r="1911" spans="2:14">
      <c r="B1911" s="102" t="s">
        <v>995</v>
      </c>
      <c r="C1911" s="720"/>
      <c r="D1911" s="721"/>
      <c r="E1911" s="722"/>
      <c r="F1911" s="719"/>
      <c r="G1911" s="719"/>
      <c r="H1911" s="719"/>
      <c r="I1911" s="719"/>
      <c r="J1911" s="1200" t="s">
        <v>1747</v>
      </c>
      <c r="K1911" s="1201"/>
      <c r="L1911" s="1201"/>
      <c r="M1911" s="1201"/>
      <c r="N1911" s="1201"/>
    </row>
    <row r="1912" spans="2:14">
      <c r="B1912" s="102" t="s">
        <v>997</v>
      </c>
      <c r="C1912" s="1006"/>
      <c r="D1912" s="1190"/>
      <c r="E1912" s="1191"/>
      <c r="F1912" s="719"/>
      <c r="G1912" s="719"/>
      <c r="H1912" s="719"/>
      <c r="I1912" s="719"/>
      <c r="J1912" s="1202"/>
      <c r="K1912" s="1203"/>
      <c r="L1912" s="1203"/>
      <c r="M1912" s="1203"/>
      <c r="N1912" s="1203"/>
    </row>
    <row r="1913" spans="2:14">
      <c r="B1913" s="102" t="s">
        <v>999</v>
      </c>
      <c r="C1913" s="716"/>
      <c r="D1913" s="717"/>
      <c r="E1913" s="718"/>
      <c r="F1913" s="719"/>
      <c r="G1913" s="719"/>
      <c r="H1913" s="719"/>
      <c r="I1913" s="719"/>
      <c r="J1913" s="1202"/>
      <c r="K1913" s="1203"/>
      <c r="L1913" s="1203"/>
      <c r="M1913" s="1203"/>
      <c r="N1913" s="1203"/>
    </row>
    <row r="1914" spans="2:14">
      <c r="B1914" s="102" t="s">
        <v>1001</v>
      </c>
      <c r="C1914" s="716"/>
      <c r="D1914" s="717"/>
      <c r="E1914" s="718"/>
      <c r="F1914" s="719"/>
      <c r="G1914" s="719"/>
      <c r="H1914" s="719"/>
      <c r="I1914" s="719"/>
      <c r="J1914" s="1202"/>
      <c r="K1914" s="1203"/>
      <c r="L1914" s="1203"/>
      <c r="M1914" s="1203"/>
      <c r="N1914" s="1203"/>
    </row>
    <row r="1915" spans="2:14">
      <c r="B1915" s="102" t="s">
        <v>1002</v>
      </c>
      <c r="C1915" s="1195">
        <f>F1915</f>
        <v>11544</v>
      </c>
      <c r="D1915" s="1196"/>
      <c r="E1915" s="1197"/>
      <c r="F1915" s="1198">
        <v>11544</v>
      </c>
      <c r="G1915" s="1199"/>
      <c r="H1915" s="1198">
        <v>15811</v>
      </c>
      <c r="I1915" s="1199"/>
      <c r="J1915" s="1202"/>
      <c r="K1915" s="1203"/>
      <c r="L1915" s="1203"/>
      <c r="M1915" s="1203"/>
      <c r="N1915" s="1203"/>
    </row>
    <row r="1916" spans="2:14">
      <c r="B1916" s="102" t="s">
        <v>1003</v>
      </c>
      <c r="C1916" s="1192">
        <f>F1915/H1915</f>
        <v>0.73012459679969643</v>
      </c>
      <c r="D1916" s="1193"/>
      <c r="E1916" s="1194"/>
      <c r="F1916" s="1188"/>
      <c r="G1916" s="1189"/>
      <c r="H1916" s="1188"/>
      <c r="I1916" s="1189"/>
      <c r="J1916" s="1204"/>
      <c r="K1916" s="1205"/>
      <c r="L1916" s="1205"/>
      <c r="M1916" s="1205"/>
      <c r="N1916" s="1205"/>
    </row>
    <row r="1917" spans="2:14">
      <c r="B1917" s="102" t="s">
        <v>1004</v>
      </c>
      <c r="C1917" s="716"/>
      <c r="D1917" s="717"/>
      <c r="E1917" s="718"/>
      <c r="F1917" s="719"/>
      <c r="G1917" s="719"/>
      <c r="H1917" s="719"/>
      <c r="I1917" s="719"/>
      <c r="J1917" s="1037"/>
      <c r="K1917" s="1038"/>
      <c r="L1917" s="1038"/>
      <c r="M1917" s="1038"/>
      <c r="N1917" s="1039"/>
    </row>
    <row r="1918" spans="2:14">
      <c r="B1918" s="102" t="s">
        <v>1005</v>
      </c>
      <c r="C1918" s="1006"/>
      <c r="D1918" s="1190"/>
      <c r="E1918" s="1191"/>
      <c r="F1918" s="719"/>
      <c r="G1918" s="719"/>
      <c r="H1918" s="719"/>
      <c r="I1918" s="719"/>
      <c r="J1918" s="703"/>
      <c r="K1918" s="704"/>
      <c r="L1918" s="704"/>
      <c r="M1918" s="704"/>
      <c r="N1918" s="705"/>
    </row>
    <row r="1919" spans="2:14">
      <c r="B1919" s="102" t="s">
        <v>1006</v>
      </c>
      <c r="C1919" s="716"/>
      <c r="D1919" s="717"/>
      <c r="E1919" s="718"/>
      <c r="F1919" s="719"/>
      <c r="G1919" s="719"/>
      <c r="H1919" s="719"/>
      <c r="I1919" s="719"/>
      <c r="J1919" s="709"/>
      <c r="K1919" s="710"/>
      <c r="L1919" s="710"/>
      <c r="M1919" s="710"/>
      <c r="N1919" s="711"/>
    </row>
    <row r="1920" spans="2:14">
      <c r="B1920" s="102" t="s">
        <v>1007</v>
      </c>
      <c r="C1920" s="1180"/>
      <c r="D1920" s="1181"/>
      <c r="E1920" s="1182"/>
      <c r="F1920" s="702"/>
      <c r="G1920" s="702"/>
      <c r="H1920" s="702"/>
      <c r="I1920" s="702"/>
      <c r="J1920" s="1037"/>
      <c r="K1920" s="1038"/>
      <c r="L1920" s="1038"/>
      <c r="M1920" s="1038"/>
      <c r="N1920" s="1039"/>
    </row>
    <row r="1921" spans="2:14">
      <c r="B1921" s="102" t="s">
        <v>1008</v>
      </c>
      <c r="C1921" s="1180"/>
      <c r="D1921" s="1181"/>
      <c r="E1921" s="1182"/>
      <c r="F1921" s="1183"/>
      <c r="G1921" s="1184"/>
      <c r="H1921" s="719"/>
      <c r="I1921" s="719"/>
      <c r="J1921" s="703"/>
      <c r="K1921" s="704"/>
      <c r="L1921" s="704"/>
      <c r="M1921" s="704"/>
      <c r="N1921" s="705"/>
    </row>
    <row r="1922" spans="2:14">
      <c r="B1922" s="102" t="s">
        <v>1009</v>
      </c>
      <c r="C1922" s="1185"/>
      <c r="D1922" s="1186"/>
      <c r="E1922" s="1187"/>
      <c r="F1922" s="1188"/>
      <c r="G1922" s="1189"/>
      <c r="H1922" s="1188"/>
      <c r="I1922" s="1189"/>
      <c r="J1922" s="709"/>
      <c r="K1922" s="710"/>
      <c r="L1922" s="710"/>
      <c r="M1922" s="710"/>
      <c r="N1922" s="711"/>
    </row>
    <row r="1923" spans="2:14">
      <c r="B1923" s="697" t="s">
        <v>1010</v>
      </c>
      <c r="C1923" s="697"/>
      <c r="D1923" s="697"/>
      <c r="E1923" s="697"/>
      <c r="F1923" s="697"/>
      <c r="G1923" s="697"/>
      <c r="H1923" s="697"/>
      <c r="I1923" s="697"/>
      <c r="J1923" s="697"/>
      <c r="K1923" s="697"/>
      <c r="L1923" s="697"/>
      <c r="M1923" s="697"/>
      <c r="N1923" s="117" t="s">
        <v>1011</v>
      </c>
    </row>
    <row r="1924" spans="2:14">
      <c r="B1924" s="665" t="s">
        <v>1012</v>
      </c>
      <c r="C1924" s="665"/>
      <c r="D1924" s="665"/>
      <c r="E1924" s="665"/>
      <c r="F1924" s="665"/>
      <c r="G1924" s="665"/>
      <c r="H1924" s="665"/>
      <c r="I1924" s="665"/>
      <c r="J1924" s="665"/>
      <c r="K1924" s="665"/>
      <c r="L1924" s="665"/>
      <c r="M1924" s="665"/>
      <c r="N1924" s="665"/>
    </row>
    <row r="1925" spans="2:14">
      <c r="B1925" s="698"/>
      <c r="C1925" s="698"/>
      <c r="D1925" s="698"/>
      <c r="E1925" s="698"/>
      <c r="F1925" s="698"/>
      <c r="G1925" s="698"/>
      <c r="H1925" s="698"/>
      <c r="I1925" s="698"/>
      <c r="J1925" s="698"/>
      <c r="K1925" s="698"/>
      <c r="L1925" s="698"/>
      <c r="M1925" s="698"/>
      <c r="N1925" s="698"/>
    </row>
    <row r="1926" spans="2:14">
      <c r="B1926" s="690" t="s">
        <v>1013</v>
      </c>
      <c r="C1926" s="690"/>
      <c r="D1926" s="690"/>
      <c r="E1926" s="690"/>
      <c r="F1926" s="690"/>
      <c r="G1926" s="690"/>
      <c r="H1926" s="690"/>
      <c r="I1926" s="690"/>
      <c r="J1926" s="690"/>
      <c r="K1926" s="690"/>
      <c r="L1926" s="690"/>
      <c r="M1926" s="690"/>
      <c r="N1926" s="690"/>
    </row>
    <row r="1927" spans="2:14">
      <c r="B1927" s="691" t="s">
        <v>1014</v>
      </c>
      <c r="C1927" s="692"/>
      <c r="D1927" s="692"/>
      <c r="E1927" s="692"/>
      <c r="F1927" s="692"/>
      <c r="G1927" s="693"/>
      <c r="H1927" s="691" t="s">
        <v>1015</v>
      </c>
      <c r="I1927" s="692"/>
      <c r="J1927" s="692"/>
      <c r="K1927" s="692"/>
      <c r="L1927" s="692"/>
      <c r="M1927" s="692"/>
      <c r="N1927" s="693"/>
    </row>
    <row r="1928" spans="2:14">
      <c r="B1928" s="694" t="s">
        <v>1748</v>
      </c>
      <c r="C1928" s="695"/>
      <c r="D1928" s="695"/>
      <c r="E1928" s="695"/>
      <c r="F1928" s="695"/>
      <c r="G1928" s="696"/>
      <c r="H1928" s="694" t="s">
        <v>1749</v>
      </c>
      <c r="I1928" s="695"/>
      <c r="J1928" s="695"/>
      <c r="K1928" s="695"/>
      <c r="L1928" s="695"/>
      <c r="M1928" s="695"/>
      <c r="N1928" s="696"/>
    </row>
    <row r="1929" spans="2:14">
      <c r="B1929" s="488" t="s">
        <v>1018</v>
      </c>
      <c r="C1929" s="489"/>
      <c r="D1929" s="489"/>
      <c r="E1929" s="490"/>
      <c r="F1929" s="488" t="s">
        <v>875</v>
      </c>
      <c r="G1929" s="489"/>
      <c r="H1929" s="489"/>
      <c r="I1929" s="489"/>
      <c r="J1929" s="490"/>
      <c r="K1929" s="488" t="s">
        <v>869</v>
      </c>
      <c r="L1929" s="489"/>
      <c r="M1929" s="489"/>
      <c r="N1929" s="490"/>
    </row>
    <row r="1930" spans="2:14">
      <c r="B1930" s="675" t="s">
        <v>1295</v>
      </c>
      <c r="C1930" s="676"/>
      <c r="D1930" s="676"/>
      <c r="E1930" s="677"/>
      <c r="F1930" s="675" t="s">
        <v>1090</v>
      </c>
      <c r="G1930" s="676"/>
      <c r="H1930" s="676"/>
      <c r="I1930" s="676"/>
      <c r="J1930" s="677"/>
      <c r="K1930" s="675" t="s">
        <v>957</v>
      </c>
      <c r="L1930" s="676"/>
      <c r="M1930" s="676"/>
      <c r="N1930" s="677"/>
    </row>
    <row r="1931" spans="2:14">
      <c r="B1931" s="488" t="s">
        <v>1021</v>
      </c>
      <c r="C1931" s="489"/>
      <c r="D1931" s="489"/>
      <c r="E1931" s="490"/>
      <c r="F1931" s="488" t="s">
        <v>1022</v>
      </c>
      <c r="G1931" s="489"/>
      <c r="H1931" s="489"/>
      <c r="I1931" s="489"/>
      <c r="J1931" s="490"/>
      <c r="K1931" s="689" t="s">
        <v>1023</v>
      </c>
      <c r="L1931" s="489"/>
      <c r="M1931" s="489"/>
      <c r="N1931" s="490"/>
    </row>
    <row r="1932" spans="2:14">
      <c r="B1932" s="675" t="s">
        <v>1120</v>
      </c>
      <c r="C1932" s="676"/>
      <c r="D1932" s="676"/>
      <c r="E1932" s="677"/>
      <c r="F1932" s="675" t="s">
        <v>1750</v>
      </c>
      <c r="G1932" s="676"/>
      <c r="H1932" s="676"/>
      <c r="I1932" s="676"/>
      <c r="J1932" s="677"/>
      <c r="K1932" s="686" t="s">
        <v>1563</v>
      </c>
      <c r="L1932" s="687"/>
      <c r="M1932" s="687"/>
      <c r="N1932" s="688"/>
    </row>
    <row r="1933" spans="2:14">
      <c r="B1933" s="120"/>
      <c r="C1933" s="120"/>
      <c r="D1933" s="120"/>
      <c r="E1933" s="120"/>
      <c r="F1933" s="120"/>
      <c r="G1933" s="120"/>
      <c r="H1933" s="120"/>
      <c r="I1933" s="120"/>
      <c r="J1933" s="120"/>
      <c r="K1933" s="120"/>
      <c r="L1933" s="120"/>
      <c r="M1933" s="120"/>
      <c r="N1933" s="120"/>
    </row>
    <row r="1934" spans="2:14">
      <c r="B1934" s="690" t="s">
        <v>1025</v>
      </c>
      <c r="C1934" s="690"/>
      <c r="D1934" s="690"/>
      <c r="E1934" s="690"/>
      <c r="F1934" s="690"/>
      <c r="G1934" s="690"/>
      <c r="H1934" s="690"/>
      <c r="I1934" s="690"/>
      <c r="J1934" s="690"/>
      <c r="K1934" s="690"/>
      <c r="L1934" s="690"/>
      <c r="M1934" s="690"/>
      <c r="N1934" s="690"/>
    </row>
    <row r="1935" spans="2:14">
      <c r="B1935" s="691" t="s">
        <v>1026</v>
      </c>
      <c r="C1935" s="692"/>
      <c r="D1935" s="692"/>
      <c r="E1935" s="692"/>
      <c r="F1935" s="692"/>
      <c r="G1935" s="693"/>
      <c r="H1935" s="691" t="s">
        <v>1015</v>
      </c>
      <c r="I1935" s="692"/>
      <c r="J1935" s="692"/>
      <c r="K1935" s="692"/>
      <c r="L1935" s="692"/>
      <c r="M1935" s="692"/>
      <c r="N1935" s="693"/>
    </row>
    <row r="1936" spans="2:14">
      <c r="B1936" s="694" t="s">
        <v>1751</v>
      </c>
      <c r="C1936" s="695"/>
      <c r="D1936" s="695"/>
      <c r="E1936" s="695"/>
      <c r="F1936" s="695"/>
      <c r="G1936" s="696"/>
      <c r="H1936" s="694" t="s">
        <v>1752</v>
      </c>
      <c r="I1936" s="695"/>
      <c r="J1936" s="695"/>
      <c r="K1936" s="695"/>
      <c r="L1936" s="695"/>
      <c r="M1936" s="695"/>
      <c r="N1936" s="696"/>
    </row>
    <row r="1937" spans="2:14">
      <c r="B1937" s="488" t="s">
        <v>1018</v>
      </c>
      <c r="C1937" s="489"/>
      <c r="D1937" s="489"/>
      <c r="E1937" s="490"/>
      <c r="F1937" s="488" t="s">
        <v>875</v>
      </c>
      <c r="G1937" s="489"/>
      <c r="H1937" s="489"/>
      <c r="I1937" s="489"/>
      <c r="J1937" s="490"/>
      <c r="K1937" s="488" t="s">
        <v>869</v>
      </c>
      <c r="L1937" s="489"/>
      <c r="M1937" s="489"/>
      <c r="N1937" s="490"/>
    </row>
    <row r="1938" spans="2:14">
      <c r="B1938" s="675" t="s">
        <v>1295</v>
      </c>
      <c r="C1938" s="676"/>
      <c r="D1938" s="676"/>
      <c r="E1938" s="677"/>
      <c r="F1938" s="675" t="s">
        <v>1090</v>
      </c>
      <c r="G1938" s="676"/>
      <c r="H1938" s="676"/>
      <c r="I1938" s="676"/>
      <c r="J1938" s="677"/>
      <c r="K1938" s="675" t="s">
        <v>957</v>
      </c>
      <c r="L1938" s="676"/>
      <c r="M1938" s="676"/>
      <c r="N1938" s="677"/>
    </row>
    <row r="1939" spans="2:14">
      <c r="B1939" s="488" t="s">
        <v>1021</v>
      </c>
      <c r="C1939" s="489"/>
      <c r="D1939" s="489"/>
      <c r="E1939" s="490"/>
      <c r="F1939" s="488" t="s">
        <v>1022</v>
      </c>
      <c r="G1939" s="489"/>
      <c r="H1939" s="489"/>
      <c r="I1939" s="489"/>
      <c r="J1939" s="490"/>
      <c r="K1939" s="689" t="s">
        <v>1023</v>
      </c>
      <c r="L1939" s="489"/>
      <c r="M1939" s="489"/>
      <c r="N1939" s="490"/>
    </row>
    <row r="1940" spans="2:14">
      <c r="B1940" s="675" t="s">
        <v>1120</v>
      </c>
      <c r="C1940" s="676"/>
      <c r="D1940" s="676"/>
      <c r="E1940" s="677"/>
      <c r="F1940" s="675" t="s">
        <v>1750</v>
      </c>
      <c r="G1940" s="676"/>
      <c r="H1940" s="676"/>
      <c r="I1940" s="676"/>
      <c r="J1940" s="677"/>
      <c r="K1940" s="686" t="s">
        <v>1563</v>
      </c>
      <c r="L1940" s="687"/>
      <c r="M1940" s="687"/>
      <c r="N1940" s="688"/>
    </row>
    <row r="1941" spans="2:14">
      <c r="B1941" s="119"/>
      <c r="C1941" s="119"/>
      <c r="D1941" s="119"/>
      <c r="E1941" s="119"/>
      <c r="F1941" s="119"/>
      <c r="G1941" s="119"/>
      <c r="H1941" s="119"/>
      <c r="I1941" s="119"/>
      <c r="J1941" s="119"/>
      <c r="K1941" s="121"/>
      <c r="L1941" s="119"/>
      <c r="M1941" s="119"/>
      <c r="N1941" s="119"/>
    </row>
    <row r="1942" spans="2:14">
      <c r="B1942" s="665" t="s">
        <v>1027</v>
      </c>
      <c r="C1942" s="665"/>
      <c r="D1942" s="665"/>
      <c r="E1942" s="665"/>
      <c r="F1942" s="665"/>
      <c r="G1942" s="665"/>
      <c r="H1942" s="665"/>
      <c r="I1942" s="665"/>
      <c r="J1942" s="665"/>
      <c r="K1942" s="665"/>
      <c r="L1942" s="665"/>
      <c r="M1942" s="665"/>
      <c r="N1942" s="665"/>
    </row>
    <row r="1943" spans="2:14">
      <c r="B1943" s="108"/>
      <c r="C1943" s="108"/>
      <c r="D1943" s="108"/>
      <c r="E1943" s="108"/>
      <c r="F1943" s="108"/>
      <c r="G1943" s="108"/>
      <c r="H1943" s="108"/>
      <c r="I1943" s="108"/>
      <c r="J1943" s="108"/>
      <c r="K1943" s="108"/>
      <c r="L1943" s="108"/>
      <c r="M1943" s="108"/>
      <c r="N1943" s="108"/>
    </row>
    <row r="1944" spans="2:14">
      <c r="B1944" s="488" t="s">
        <v>866</v>
      </c>
      <c r="C1944" s="489"/>
      <c r="D1944" s="489"/>
      <c r="E1944" s="489"/>
      <c r="F1944" s="489"/>
      <c r="G1944" s="489"/>
      <c r="H1944" s="490"/>
      <c r="I1944" s="673" t="s">
        <v>877</v>
      </c>
      <c r="J1944" s="673"/>
      <c r="K1944" s="673"/>
      <c r="L1944" s="673"/>
      <c r="M1944" s="673"/>
      <c r="N1944" s="673"/>
    </row>
    <row r="1945" spans="2:14">
      <c r="B1945" s="674" t="s">
        <v>1753</v>
      </c>
      <c r="C1945" s="674"/>
      <c r="D1945" s="674"/>
      <c r="E1945" s="674"/>
      <c r="F1945" s="674"/>
      <c r="G1945" s="674"/>
      <c r="H1945" s="674"/>
      <c r="I1945" s="674" t="s">
        <v>1169</v>
      </c>
      <c r="J1945" s="674"/>
      <c r="K1945" s="674"/>
      <c r="L1945" s="674"/>
      <c r="M1945" s="674"/>
      <c r="N1945" s="674"/>
    </row>
    <row r="1946" spans="2:14">
      <c r="B1946" s="678" t="s">
        <v>1030</v>
      </c>
      <c r="C1946" s="680" t="s">
        <v>1634</v>
      </c>
      <c r="D1946" s="681"/>
      <c r="E1946" s="681"/>
      <c r="F1946" s="681"/>
      <c r="G1946" s="681"/>
      <c r="H1946" s="682"/>
      <c r="I1946" s="488" t="s">
        <v>1032</v>
      </c>
      <c r="J1946" s="490"/>
      <c r="K1946" s="488" t="s">
        <v>1033</v>
      </c>
      <c r="L1946" s="489"/>
      <c r="M1946" s="489"/>
      <c r="N1946" s="490"/>
    </row>
    <row r="1947" spans="2:14">
      <c r="B1947" s="679"/>
      <c r="C1947" s="683"/>
      <c r="D1947" s="684"/>
      <c r="E1947" s="684"/>
      <c r="F1947" s="684"/>
      <c r="G1947" s="684"/>
      <c r="H1947" s="685"/>
      <c r="I1947" s="675" t="s">
        <v>1754</v>
      </c>
      <c r="J1947" s="677"/>
      <c r="K1947" s="1177" t="s">
        <v>1755</v>
      </c>
      <c r="L1947" s="1178"/>
      <c r="M1947" s="1178"/>
      <c r="N1947" s="1179"/>
    </row>
    <row r="1948" spans="2:14" ht="15">
      <c r="B1948" s="122"/>
      <c r="C1948" s="119"/>
      <c r="D1948" s="119"/>
      <c r="E1948" s="119"/>
      <c r="F1948" s="119"/>
      <c r="G1948" s="119"/>
      <c r="H1948" s="119"/>
      <c r="I1948" s="119"/>
      <c r="J1948" s="119"/>
      <c r="K1948" s="119"/>
      <c r="L1948" s="123"/>
      <c r="M1948" s="123"/>
      <c r="N1948" s="123"/>
    </row>
    <row r="1949" spans="2:14">
      <c r="B1949" s="665" t="s">
        <v>1036</v>
      </c>
      <c r="C1949" s="665"/>
      <c r="D1949" s="665"/>
      <c r="E1949" s="665"/>
      <c r="F1949" s="665"/>
      <c r="G1949" s="665"/>
      <c r="H1949" s="665"/>
      <c r="I1949" s="665"/>
      <c r="J1949" s="665"/>
      <c r="K1949" s="665"/>
      <c r="L1949" s="665"/>
      <c r="M1949" s="665"/>
      <c r="N1949" s="665"/>
    </row>
    <row r="1950" spans="2:14">
      <c r="B1950" s="124"/>
      <c r="C1950" s="124"/>
      <c r="D1950" s="124"/>
      <c r="E1950" s="124"/>
      <c r="F1950" s="124"/>
      <c r="G1950" s="124"/>
      <c r="H1950" s="124"/>
      <c r="I1950" s="124"/>
      <c r="J1950" s="124"/>
      <c r="K1950" s="124"/>
      <c r="L1950" s="124"/>
      <c r="M1950" s="124"/>
      <c r="N1950" s="124"/>
    </row>
    <row r="1951" spans="2:14">
      <c r="B1951" s="673" t="s">
        <v>1037</v>
      </c>
      <c r="C1951" s="673"/>
      <c r="D1951" s="673"/>
      <c r="E1951" s="673"/>
      <c r="F1951" s="673"/>
      <c r="G1951" s="673"/>
      <c r="H1951" s="488" t="s">
        <v>1032</v>
      </c>
      <c r="I1951" s="489"/>
      <c r="J1951" s="490"/>
      <c r="K1951" s="488" t="s">
        <v>1033</v>
      </c>
      <c r="L1951" s="489"/>
      <c r="M1951" s="489"/>
      <c r="N1951" s="490"/>
    </row>
    <row r="1952" spans="2:14" ht="15">
      <c r="B1952" s="674" t="s">
        <v>1038</v>
      </c>
      <c r="C1952" s="674"/>
      <c r="D1952" s="674"/>
      <c r="E1952" s="674"/>
      <c r="F1952" s="674"/>
      <c r="G1952" s="674"/>
      <c r="H1952" s="675" t="s">
        <v>1039</v>
      </c>
      <c r="I1952" s="676"/>
      <c r="J1952" s="677"/>
      <c r="K1952" s="1209" t="s">
        <v>1035</v>
      </c>
      <c r="L1952" s="1210"/>
      <c r="M1952" s="1210"/>
      <c r="N1952" s="1211"/>
    </row>
    <row r="1953" spans="2:14">
      <c r="B1953" s="119"/>
      <c r="C1953" s="119"/>
      <c r="D1953" s="119"/>
      <c r="E1953" s="119"/>
      <c r="F1953" s="119"/>
      <c r="G1953" s="119"/>
      <c r="H1953" s="119"/>
      <c r="I1953" s="119"/>
      <c r="J1953" s="119"/>
      <c r="K1953" s="121"/>
      <c r="L1953" s="119"/>
      <c r="M1953" s="119"/>
      <c r="N1953" s="119"/>
    </row>
    <row r="1954" spans="2:14">
      <c r="B1954" s="665" t="s">
        <v>1040</v>
      </c>
      <c r="C1954" s="665"/>
      <c r="D1954" s="665"/>
      <c r="E1954" s="665"/>
      <c r="F1954" s="665"/>
      <c r="G1954" s="665"/>
      <c r="H1954" s="665"/>
      <c r="I1954" s="665"/>
      <c r="J1954" s="665"/>
      <c r="K1954" s="665"/>
      <c r="L1954" s="665"/>
      <c r="M1954" s="665"/>
      <c r="N1954" s="665"/>
    </row>
    <row r="1955" spans="2:14">
      <c r="B1955" s="108"/>
      <c r="C1955" s="108"/>
      <c r="D1955" s="108"/>
      <c r="E1955" s="108"/>
      <c r="F1955" s="108"/>
      <c r="G1955" s="108"/>
      <c r="H1955" s="108"/>
      <c r="I1955" s="108"/>
      <c r="J1955" s="108"/>
      <c r="K1955" s="108"/>
      <c r="L1955" s="108"/>
      <c r="M1955" s="108"/>
      <c r="N1955" s="108"/>
    </row>
    <row r="1956" spans="2:14">
      <c r="B1956" s="125" t="s">
        <v>866</v>
      </c>
      <c r="C1956" s="663" t="s">
        <v>1041</v>
      </c>
      <c r="D1956" s="663"/>
      <c r="E1956" s="663"/>
      <c r="F1956" s="663"/>
      <c r="G1956" s="663"/>
      <c r="H1956" s="663"/>
      <c r="I1956" s="663"/>
      <c r="J1956" s="663"/>
      <c r="K1956" s="663"/>
      <c r="L1956" s="663"/>
      <c r="M1956" s="663"/>
      <c r="N1956" s="663"/>
    </row>
    <row r="1957" spans="2:14">
      <c r="B1957" s="115" t="s">
        <v>1756</v>
      </c>
      <c r="C1957" s="666" t="s">
        <v>1757</v>
      </c>
      <c r="D1957" s="667"/>
      <c r="E1957" s="667"/>
      <c r="F1957" s="667"/>
      <c r="G1957" s="667"/>
      <c r="H1957" s="667"/>
      <c r="I1957" s="667"/>
      <c r="J1957" s="667"/>
      <c r="K1957" s="667"/>
      <c r="L1957" s="667"/>
      <c r="M1957" s="667"/>
      <c r="N1957" s="668"/>
    </row>
    <row r="1958" spans="2:14">
      <c r="B1958" s="115" t="s">
        <v>1750</v>
      </c>
      <c r="C1958" s="666" t="s">
        <v>1758</v>
      </c>
      <c r="D1958" s="667"/>
      <c r="E1958" s="667"/>
      <c r="F1958" s="667"/>
      <c r="G1958" s="667"/>
      <c r="H1958" s="667"/>
      <c r="I1958" s="667"/>
      <c r="J1958" s="667"/>
      <c r="K1958" s="667"/>
      <c r="L1958" s="667"/>
      <c r="M1958" s="667"/>
      <c r="N1958" s="668"/>
    </row>
    <row r="1959" spans="2:14">
      <c r="B1959" s="115"/>
      <c r="C1959" s="669"/>
      <c r="D1959" s="670"/>
      <c r="E1959" s="670"/>
      <c r="F1959" s="670"/>
      <c r="G1959" s="670"/>
      <c r="H1959" s="670"/>
      <c r="I1959" s="670"/>
      <c r="J1959" s="670"/>
      <c r="K1959" s="670"/>
      <c r="L1959" s="670"/>
      <c r="M1959" s="670"/>
      <c r="N1959" s="671"/>
    </row>
    <row r="1960" spans="2:14">
      <c r="B1960" s="672"/>
      <c r="C1960" s="672"/>
      <c r="D1960" s="672"/>
      <c r="E1960" s="672"/>
      <c r="F1960" s="672"/>
      <c r="G1960" s="672"/>
      <c r="H1960" s="672"/>
      <c r="I1960" s="672"/>
      <c r="J1960" s="672"/>
      <c r="K1960" s="672"/>
      <c r="L1960" s="672"/>
      <c r="M1960" s="672"/>
      <c r="N1960" s="672"/>
    </row>
    <row r="1961" spans="2:14">
      <c r="B1961" s="111"/>
      <c r="C1961" s="111"/>
      <c r="D1961" s="111"/>
      <c r="E1961" s="111"/>
      <c r="F1961" s="111"/>
      <c r="G1961" s="111"/>
      <c r="H1961" s="660" t="s">
        <v>1046</v>
      </c>
      <c r="I1961" s="661"/>
      <c r="J1961" s="662"/>
      <c r="K1961" s="482" t="s">
        <v>1523</v>
      </c>
      <c r="L1961" s="483"/>
      <c r="M1961" s="483"/>
      <c r="N1961" s="484"/>
    </row>
    <row r="1962" spans="2:14">
      <c r="B1962" s="111"/>
      <c r="C1962" s="111"/>
      <c r="D1962" s="111"/>
      <c r="E1962" s="111"/>
      <c r="F1962" s="111"/>
      <c r="G1962" s="111"/>
      <c r="H1962" s="111"/>
      <c r="I1962" s="111"/>
      <c r="J1962" s="111"/>
      <c r="K1962" s="111"/>
      <c r="L1962" s="111"/>
      <c r="M1962" s="111"/>
      <c r="N1962" s="111"/>
    </row>
    <row r="1963" spans="2:14">
      <c r="B1963" s="111"/>
      <c r="C1963" s="111"/>
      <c r="D1963" s="111"/>
      <c r="E1963" s="111"/>
      <c r="F1963" s="111"/>
      <c r="G1963" s="111"/>
      <c r="H1963" s="111"/>
      <c r="I1963" s="111"/>
      <c r="J1963" s="111"/>
      <c r="K1963" s="111"/>
      <c r="L1963" s="111"/>
      <c r="M1963" s="111"/>
      <c r="N1963" s="111"/>
    </row>
    <row r="1964" spans="2:14">
      <c r="B1964" s="663" t="s">
        <v>1047</v>
      </c>
      <c r="C1964" s="663"/>
      <c r="D1964" s="663"/>
      <c r="E1964" s="663"/>
      <c r="F1964" s="663" t="s">
        <v>1048</v>
      </c>
      <c r="G1964" s="663"/>
      <c r="H1964" s="663"/>
      <c r="I1964" s="663"/>
      <c r="J1964" s="663"/>
      <c r="K1964" s="663" t="s">
        <v>878</v>
      </c>
      <c r="L1964" s="663"/>
      <c r="M1964" s="663"/>
      <c r="N1964" s="663"/>
    </row>
    <row r="1965" spans="2:14">
      <c r="B1965" s="521" t="s">
        <v>1753</v>
      </c>
      <c r="C1965" s="522"/>
      <c r="D1965" s="522"/>
      <c r="E1965" s="523"/>
      <c r="F1965" s="521" t="s">
        <v>1049</v>
      </c>
      <c r="G1965" s="522"/>
      <c r="H1965" s="522"/>
      <c r="I1965" s="522"/>
      <c r="J1965" s="523"/>
      <c r="K1965" s="664" t="s">
        <v>1050</v>
      </c>
      <c r="L1965" s="522"/>
      <c r="M1965" s="522"/>
      <c r="N1965" s="523"/>
    </row>
    <row r="1966" spans="2:14">
      <c r="B1966" s="479"/>
      <c r="C1966" s="480"/>
      <c r="D1966" s="480"/>
      <c r="E1966" s="481"/>
      <c r="F1966" s="479"/>
      <c r="G1966" s="480"/>
      <c r="H1966" s="480"/>
      <c r="I1966" s="480"/>
      <c r="J1966" s="481"/>
      <c r="K1966" s="659"/>
      <c r="L1966" s="480"/>
      <c r="M1966" s="480"/>
      <c r="N1966" s="481"/>
    </row>
    <row r="1967" spans="2:14">
      <c r="B1967" s="479"/>
      <c r="C1967" s="480"/>
      <c r="D1967" s="480"/>
      <c r="E1967" s="481"/>
      <c r="F1967" s="479"/>
      <c r="G1967" s="480"/>
      <c r="H1967" s="480"/>
      <c r="I1967" s="480"/>
      <c r="J1967" s="481"/>
      <c r="K1967" s="659"/>
      <c r="L1967" s="480"/>
      <c r="M1967" s="480"/>
      <c r="N1967" s="481"/>
    </row>
    <row r="1968" spans="2:14">
      <c r="B1968" s="655" t="s">
        <v>1759</v>
      </c>
      <c r="C1968" s="656"/>
      <c r="D1968" s="656"/>
      <c r="E1968" s="657"/>
      <c r="F1968" s="655" t="s">
        <v>1051</v>
      </c>
      <c r="G1968" s="656"/>
      <c r="H1968" s="656"/>
      <c r="I1968" s="656"/>
      <c r="J1968" s="657"/>
      <c r="K1968" s="473" t="s">
        <v>1052</v>
      </c>
      <c r="L1968" s="471"/>
      <c r="M1968" s="471"/>
      <c r="N1968" s="472"/>
    </row>
    <row r="1969" spans="2:14">
      <c r="B1969" s="127"/>
      <c r="C1969" s="658"/>
      <c r="D1969" s="658"/>
      <c r="E1969" s="658"/>
      <c r="F1969" s="658"/>
      <c r="G1969" s="658"/>
      <c r="H1969" s="658"/>
      <c r="I1969" s="658"/>
      <c r="J1969" s="658"/>
      <c r="N1969" s="117"/>
    </row>
    <row r="1970" spans="2:14">
      <c r="B1970" s="485" t="s">
        <v>1053</v>
      </c>
      <c r="C1970" s="486"/>
      <c r="D1970" s="486"/>
      <c r="E1970" s="487"/>
    </row>
    <row r="1971" spans="2:14">
      <c r="B1971" s="526" t="s">
        <v>1524</v>
      </c>
      <c r="C1971" s="527"/>
      <c r="D1971" s="527"/>
      <c r="E1971" s="528"/>
    </row>
    <row r="1972" spans="2:14">
      <c r="B1972" s="128"/>
      <c r="C1972" s="126"/>
      <c r="D1972" s="126"/>
      <c r="E1972" s="129"/>
    </row>
    <row r="1973" spans="2:14">
      <c r="B1973" s="476"/>
      <c r="C1973" s="477"/>
      <c r="D1973" s="477"/>
      <c r="E1973" s="478"/>
    </row>
    <row r="1974" spans="2:14">
      <c r="B1974" s="467" t="s">
        <v>1054</v>
      </c>
      <c r="C1974" s="468"/>
      <c r="D1974" s="468"/>
      <c r="E1974" s="469"/>
      <c r="N1974" s="117" t="s">
        <v>1055</v>
      </c>
    </row>
    <row r="1976" spans="2:14">
      <c r="B1976" s="815" t="s">
        <v>894</v>
      </c>
      <c r="C1976" s="815"/>
      <c r="D1976" s="815"/>
      <c r="E1976" s="815"/>
      <c r="F1976" s="815"/>
      <c r="G1976" s="815"/>
      <c r="H1976" s="815"/>
      <c r="I1976" s="815"/>
      <c r="J1976" s="815"/>
      <c r="K1976" s="815"/>
      <c r="L1976" s="815"/>
      <c r="M1976" s="815"/>
      <c r="N1976" s="815"/>
    </row>
    <row r="1977" spans="2:14" ht="27.75">
      <c r="B1977" s="816" t="s">
        <v>895</v>
      </c>
      <c r="C1977" s="816"/>
      <c r="D1977" s="816"/>
      <c r="E1977" s="816"/>
      <c r="F1977" s="816"/>
      <c r="G1977" s="816"/>
      <c r="H1977" s="816"/>
      <c r="I1977" s="816"/>
      <c r="J1977" s="816"/>
      <c r="K1977" s="816"/>
      <c r="L1977" s="816"/>
      <c r="M1977" s="816"/>
      <c r="N1977" s="816"/>
    </row>
    <row r="1978" spans="2:14">
      <c r="N1978" s="817" t="s">
        <v>1760</v>
      </c>
    </row>
    <row r="1979" spans="2:14">
      <c r="B1979" s="665" t="s">
        <v>897</v>
      </c>
      <c r="C1979" s="665"/>
      <c r="D1979" s="665"/>
      <c r="E1979" s="665"/>
      <c r="F1979" s="665"/>
      <c r="G1979" s="665"/>
      <c r="H1979" s="665"/>
      <c r="I1979" s="665"/>
      <c r="J1979" s="665"/>
      <c r="K1979" s="665"/>
      <c r="L1979" s="665"/>
      <c r="M1979" s="665"/>
      <c r="N1979" s="817"/>
    </row>
    <row r="1980" spans="2:14">
      <c r="M1980" s="101" t="s">
        <v>898</v>
      </c>
      <c r="N1980" s="101" t="str">
        <f>C2013</f>
        <v>C1 - A8</v>
      </c>
    </row>
    <row r="1981" spans="2:14">
      <c r="B1981" s="673" t="s">
        <v>899</v>
      </c>
      <c r="C1981" s="673"/>
      <c r="D1981" s="103"/>
      <c r="E1981" s="104">
        <v>5</v>
      </c>
      <c r="F1981" s="671" t="s">
        <v>900</v>
      </c>
      <c r="G1981" s="814"/>
      <c r="H1981" s="814"/>
      <c r="I1981" s="814"/>
      <c r="J1981" s="814"/>
      <c r="K1981" s="814"/>
      <c r="L1981" s="814"/>
      <c r="M1981" s="814"/>
      <c r="N1981" s="814"/>
    </row>
    <row r="1982" spans="2:14">
      <c r="B1982" s="673" t="s">
        <v>901</v>
      </c>
      <c r="C1982" s="673"/>
      <c r="D1982" s="103"/>
      <c r="E1982" s="104" t="s">
        <v>891</v>
      </c>
      <c r="F1982" s="671" t="s">
        <v>902</v>
      </c>
      <c r="G1982" s="814"/>
      <c r="H1982" s="814"/>
      <c r="I1982" s="814"/>
      <c r="J1982" s="814"/>
      <c r="K1982" s="814"/>
      <c r="L1982" s="814"/>
      <c r="M1982" s="814"/>
      <c r="N1982" s="814"/>
    </row>
    <row r="1983" spans="2:14">
      <c r="B1983" s="673" t="s">
        <v>903</v>
      </c>
      <c r="C1983" s="673"/>
      <c r="D1983" s="103"/>
      <c r="E1983" s="104" t="s">
        <v>904</v>
      </c>
      <c r="F1983" s="671" t="s">
        <v>905</v>
      </c>
      <c r="G1983" s="814"/>
      <c r="H1983" s="814"/>
      <c r="I1983" s="814"/>
      <c r="J1983" s="814"/>
      <c r="K1983" s="814"/>
      <c r="L1983" s="814"/>
      <c r="M1983" s="814"/>
      <c r="N1983" s="814"/>
    </row>
    <row r="1984" spans="2:14">
      <c r="B1984" s="673" t="s">
        <v>906</v>
      </c>
      <c r="C1984" s="673"/>
      <c r="D1984" s="103"/>
      <c r="E1984" s="105" t="s">
        <v>907</v>
      </c>
      <c r="F1984" s="671" t="s">
        <v>908</v>
      </c>
      <c r="G1984" s="814"/>
      <c r="H1984" s="814"/>
      <c r="I1984" s="814"/>
      <c r="J1984" s="814"/>
      <c r="K1984" s="814"/>
      <c r="L1984" s="814"/>
      <c r="M1984" s="814"/>
      <c r="N1984" s="814"/>
    </row>
    <row r="1985" spans="2:14">
      <c r="B1985" s="673" t="s">
        <v>909</v>
      </c>
      <c r="C1985" s="673"/>
      <c r="D1985" s="106"/>
      <c r="E1985" s="107"/>
      <c r="F1985" s="670" t="s">
        <v>910</v>
      </c>
      <c r="G1985" s="670"/>
      <c r="H1985" s="670"/>
      <c r="I1985" s="670"/>
      <c r="J1985" s="670"/>
      <c r="K1985" s="670"/>
      <c r="L1985" s="670"/>
      <c r="M1985" s="670"/>
      <c r="N1985" s="671"/>
    </row>
    <row r="1987" spans="2:14">
      <c r="B1987" s="665" t="s">
        <v>911</v>
      </c>
      <c r="C1987" s="665"/>
      <c r="D1987" s="665"/>
      <c r="E1987" s="665"/>
      <c r="F1987" s="665"/>
      <c r="G1987" s="665"/>
      <c r="H1987" s="665"/>
      <c r="I1987" s="665"/>
      <c r="J1987" s="665"/>
      <c r="K1987" s="665"/>
      <c r="L1987" s="665"/>
      <c r="M1987" s="665"/>
      <c r="N1987" s="665"/>
    </row>
    <row r="1988" spans="2:14">
      <c r="B1988" s="108"/>
      <c r="C1988" s="108"/>
      <c r="D1988" s="108"/>
      <c r="E1988" s="108"/>
      <c r="F1988" s="108"/>
      <c r="G1988" s="108"/>
      <c r="H1988" s="108"/>
      <c r="I1988" s="108"/>
      <c r="J1988" s="108"/>
      <c r="K1988" s="108"/>
      <c r="L1988" s="108"/>
      <c r="M1988" s="108"/>
      <c r="N1988" s="108"/>
    </row>
    <row r="1989" spans="2:14">
      <c r="B1989" s="599" t="s">
        <v>912</v>
      </c>
      <c r="C1989" s="599"/>
      <c r="D1989" s="599"/>
      <c r="E1989" s="599"/>
      <c r="F1989" s="599"/>
      <c r="G1989" s="599"/>
      <c r="H1989" s="599"/>
      <c r="I1989" s="599"/>
      <c r="J1989" s="599"/>
      <c r="K1989" s="599"/>
      <c r="L1989" s="599"/>
      <c r="M1989" s="599"/>
      <c r="N1989" s="599"/>
    </row>
    <row r="1990" spans="2:14" ht="25.5">
      <c r="B1990" s="109" t="s">
        <v>913</v>
      </c>
      <c r="C1990" s="812" t="s">
        <v>914</v>
      </c>
      <c r="D1990" s="813"/>
      <c r="E1990" s="809" t="s">
        <v>915</v>
      </c>
      <c r="F1990" s="809"/>
      <c r="G1990" s="809"/>
      <c r="H1990" s="809"/>
      <c r="I1990" s="809"/>
      <c r="J1990" s="809"/>
      <c r="K1990" s="809"/>
      <c r="L1990" s="809"/>
      <c r="M1990" s="809"/>
      <c r="N1990" s="810"/>
    </row>
    <row r="1991" spans="2:14" ht="38.25">
      <c r="B1991" s="109" t="s">
        <v>916</v>
      </c>
      <c r="C1991" s="812">
        <v>1.4</v>
      </c>
      <c r="D1991" s="813"/>
      <c r="E1991" s="809" t="s">
        <v>917</v>
      </c>
      <c r="F1991" s="809"/>
      <c r="G1991" s="809"/>
      <c r="H1991" s="809"/>
      <c r="I1991" s="809"/>
      <c r="J1991" s="809"/>
      <c r="K1991" s="809"/>
      <c r="L1991" s="809"/>
      <c r="M1991" s="809"/>
      <c r="N1991" s="810"/>
    </row>
    <row r="1992" spans="2:14">
      <c r="B1992" s="110" t="s">
        <v>918</v>
      </c>
      <c r="C1992" s="812" t="s">
        <v>889</v>
      </c>
      <c r="D1992" s="813"/>
      <c r="E1992" s="809" t="s">
        <v>919</v>
      </c>
      <c r="F1992" s="809"/>
      <c r="G1992" s="809"/>
      <c r="H1992" s="809"/>
      <c r="I1992" s="809"/>
      <c r="J1992" s="809"/>
      <c r="K1992" s="809"/>
      <c r="L1992" s="809"/>
      <c r="M1992" s="809"/>
      <c r="N1992" s="810"/>
    </row>
    <row r="1993" spans="2:14">
      <c r="B1993" s="110" t="s">
        <v>920</v>
      </c>
      <c r="C1993" s="807" t="s">
        <v>890</v>
      </c>
      <c r="D1993" s="808"/>
      <c r="E1993" s="809" t="s">
        <v>921</v>
      </c>
      <c r="F1993" s="809"/>
      <c r="G1993" s="809"/>
      <c r="H1993" s="809"/>
      <c r="I1993" s="809"/>
      <c r="J1993" s="809"/>
      <c r="K1993" s="809"/>
      <c r="L1993" s="809"/>
      <c r="M1993" s="809"/>
      <c r="N1993" s="810"/>
    </row>
    <row r="1994" spans="2:14">
      <c r="B1994" s="672"/>
      <c r="C1994" s="672"/>
      <c r="D1994" s="672"/>
      <c r="E1994" s="672"/>
      <c r="F1994" s="672"/>
      <c r="G1994" s="672"/>
      <c r="H1994" s="672"/>
      <c r="I1994" s="672"/>
      <c r="J1994" s="672"/>
      <c r="K1994" s="672"/>
      <c r="L1994" s="672"/>
      <c r="M1994" s="672"/>
      <c r="N1994" s="672"/>
    </row>
    <row r="1995" spans="2:14">
      <c r="B1995" s="599" t="s">
        <v>922</v>
      </c>
      <c r="C1995" s="599"/>
      <c r="D1995" s="599"/>
      <c r="E1995" s="599"/>
      <c r="F1995" s="599"/>
      <c r="G1995" s="599"/>
      <c r="H1995" s="599"/>
      <c r="I1995" s="599"/>
      <c r="J1995" s="599"/>
      <c r="K1995" s="599"/>
      <c r="L1995" s="599"/>
      <c r="M1995" s="599"/>
      <c r="N1995" s="599"/>
    </row>
    <row r="1996" spans="2:14">
      <c r="B1996" s="102" t="s">
        <v>923</v>
      </c>
      <c r="C1996" s="811" t="s">
        <v>924</v>
      </c>
      <c r="D1996" s="811"/>
      <c r="E1996" s="811"/>
      <c r="F1996" s="811"/>
      <c r="G1996" s="112" t="s">
        <v>925</v>
      </c>
      <c r="H1996" s="666" t="s">
        <v>926</v>
      </c>
      <c r="I1996" s="667"/>
      <c r="J1996" s="667"/>
      <c r="K1996" s="667"/>
      <c r="L1996" s="667"/>
      <c r="M1996" s="667"/>
      <c r="N1996" s="668"/>
    </row>
    <row r="1997" spans="2:14">
      <c r="B1997" s="102" t="s">
        <v>927</v>
      </c>
      <c r="C1997" s="666" t="s">
        <v>928</v>
      </c>
      <c r="D1997" s="667"/>
      <c r="E1997" s="667"/>
      <c r="F1997" s="667"/>
      <c r="G1997" s="667"/>
      <c r="H1997" s="667"/>
      <c r="I1997" s="667"/>
      <c r="J1997" s="667"/>
      <c r="K1997" s="667"/>
      <c r="L1997" s="667"/>
      <c r="M1997" s="667"/>
      <c r="N1997" s="668"/>
    </row>
    <row r="1998" spans="2:14">
      <c r="B1998" s="803" t="s">
        <v>929</v>
      </c>
      <c r="C1998" s="803"/>
      <c r="D1998" s="803"/>
      <c r="E1998" s="803"/>
      <c r="F1998" s="803"/>
      <c r="G1998" s="803"/>
      <c r="H1998" s="803"/>
      <c r="I1998" s="803"/>
      <c r="J1998" s="803"/>
      <c r="K1998" s="803"/>
      <c r="L1998" s="803"/>
      <c r="M1998" s="803"/>
      <c r="N1998" s="803"/>
    </row>
    <row r="1999" spans="2:14">
      <c r="B1999" s="804" t="s">
        <v>930</v>
      </c>
      <c r="C1999" s="804"/>
      <c r="D1999" s="804"/>
      <c r="E1999" s="804"/>
      <c r="F1999" s="804"/>
      <c r="G1999" s="804"/>
      <c r="H1999" s="804"/>
      <c r="I1999" s="804" t="s">
        <v>931</v>
      </c>
      <c r="J1999" s="804"/>
      <c r="K1999" s="804"/>
      <c r="L1999" s="804"/>
      <c r="M1999" s="804"/>
      <c r="N1999" s="804"/>
    </row>
    <row r="2000" spans="2:14">
      <c r="B2000" s="805" t="s">
        <v>932</v>
      </c>
      <c r="C2000" s="805"/>
      <c r="D2000" s="805"/>
      <c r="E2000" s="805"/>
      <c r="F2000" s="805"/>
      <c r="G2000" s="805"/>
      <c r="H2000" s="805"/>
      <c r="I2000" s="1206" t="s">
        <v>933</v>
      </c>
      <c r="J2000" s="1207"/>
      <c r="K2000" s="1207"/>
      <c r="L2000" s="1207"/>
      <c r="M2000" s="1207"/>
      <c r="N2000" s="1208"/>
    </row>
    <row r="2002" spans="2:14">
      <c r="B2002" s="665" t="s">
        <v>934</v>
      </c>
      <c r="C2002" s="665"/>
      <c r="D2002" s="665"/>
      <c r="E2002" s="665"/>
      <c r="F2002" s="665"/>
      <c r="G2002" s="665"/>
      <c r="H2002" s="665"/>
      <c r="I2002" s="665"/>
      <c r="J2002" s="665"/>
      <c r="K2002" s="665"/>
      <c r="L2002" s="665"/>
      <c r="M2002" s="665"/>
      <c r="N2002" s="665"/>
    </row>
    <row r="2003" spans="2:14">
      <c r="B2003" s="672"/>
      <c r="C2003" s="672"/>
      <c r="D2003" s="672"/>
      <c r="E2003" s="672"/>
      <c r="F2003" s="672"/>
      <c r="G2003" s="672"/>
      <c r="H2003" s="672"/>
      <c r="I2003" s="672"/>
      <c r="J2003" s="672"/>
      <c r="K2003" s="672"/>
      <c r="L2003" s="672"/>
      <c r="M2003" s="672"/>
      <c r="N2003" s="672"/>
    </row>
    <row r="2004" spans="2:14">
      <c r="B2004" s="734" t="s">
        <v>832</v>
      </c>
      <c r="C2004" s="734"/>
      <c r="D2004" s="734"/>
      <c r="E2004" s="734"/>
      <c r="F2004" s="734"/>
      <c r="G2004" s="734"/>
      <c r="H2004" s="734"/>
      <c r="I2004" s="734"/>
      <c r="J2004" s="734"/>
      <c r="K2004" s="734"/>
      <c r="L2004" s="734"/>
      <c r="M2004" s="734"/>
      <c r="N2004" s="734"/>
    </row>
    <row r="2005" spans="2:14">
      <c r="B2005" s="799" t="s">
        <v>935</v>
      </c>
      <c r="C2005" s="790" t="s">
        <v>1174</v>
      </c>
      <c r="D2005" s="790"/>
      <c r="E2005" s="790"/>
      <c r="F2005" s="790"/>
      <c r="G2005" s="790"/>
      <c r="H2005" s="790"/>
      <c r="I2005" s="790"/>
      <c r="J2005" s="790"/>
      <c r="K2005" s="790"/>
      <c r="L2005" s="790"/>
      <c r="M2005" s="802" t="s">
        <v>937</v>
      </c>
      <c r="N2005" s="802"/>
    </row>
    <row r="2006" spans="2:14">
      <c r="B2006" s="800"/>
      <c r="C2006" s="790"/>
      <c r="D2006" s="790"/>
      <c r="E2006" s="790"/>
      <c r="F2006" s="790"/>
      <c r="G2006" s="790"/>
      <c r="H2006" s="790"/>
      <c r="I2006" s="790"/>
      <c r="J2006" s="790"/>
      <c r="K2006" s="790"/>
      <c r="L2006" s="790"/>
      <c r="M2006" s="790" t="s">
        <v>938</v>
      </c>
      <c r="N2006" s="790"/>
    </row>
    <row r="2007" spans="2:14">
      <c r="B2007" s="800"/>
      <c r="C2007" s="790"/>
      <c r="D2007" s="790"/>
      <c r="E2007" s="790"/>
      <c r="F2007" s="790"/>
      <c r="G2007" s="790"/>
      <c r="H2007" s="790"/>
      <c r="I2007" s="790"/>
      <c r="J2007" s="790"/>
      <c r="K2007" s="790"/>
      <c r="L2007" s="790"/>
      <c r="M2007" s="790"/>
      <c r="N2007" s="790"/>
    </row>
    <row r="2008" spans="2:14">
      <c r="B2008" s="801"/>
      <c r="C2008" s="790"/>
      <c r="D2008" s="790"/>
      <c r="E2008" s="790"/>
      <c r="F2008" s="790"/>
      <c r="G2008" s="790"/>
      <c r="H2008" s="790"/>
      <c r="I2008" s="790"/>
      <c r="J2008" s="790"/>
      <c r="K2008" s="790"/>
      <c r="L2008" s="790"/>
      <c r="M2008" s="790"/>
      <c r="N2008" s="790"/>
    </row>
    <row r="2009" spans="2:14">
      <c r="B2009" s="672"/>
      <c r="C2009" s="672"/>
      <c r="D2009" s="672"/>
      <c r="E2009" s="672"/>
      <c r="F2009" s="672"/>
      <c r="G2009" s="672"/>
      <c r="H2009" s="672"/>
      <c r="I2009" s="672"/>
      <c r="J2009" s="672"/>
      <c r="K2009" s="672"/>
      <c r="L2009" s="672"/>
      <c r="M2009" s="672"/>
      <c r="N2009" s="672"/>
    </row>
    <row r="2010" spans="2:14">
      <c r="B2010" s="734" t="s">
        <v>939</v>
      </c>
      <c r="C2010" s="734"/>
      <c r="D2010" s="734"/>
      <c r="E2010" s="734"/>
      <c r="F2010" s="734"/>
      <c r="G2010" s="734"/>
      <c r="H2010" s="734"/>
      <c r="I2010" s="734"/>
      <c r="J2010" s="734"/>
      <c r="K2010" s="734"/>
      <c r="L2010" s="734"/>
      <c r="M2010" s="734"/>
      <c r="N2010" s="734"/>
    </row>
    <row r="2011" spans="2:14">
      <c r="B2011" s="665" t="s">
        <v>865</v>
      </c>
      <c r="C2011" s="665"/>
      <c r="D2011" s="665"/>
      <c r="E2011" s="665"/>
      <c r="F2011" s="665"/>
      <c r="G2011" s="665"/>
      <c r="H2011" s="665"/>
      <c r="I2011" s="665"/>
      <c r="J2011" s="665"/>
      <c r="K2011" s="665"/>
      <c r="L2011" s="665"/>
      <c r="M2011" s="665"/>
      <c r="N2011" s="665"/>
    </row>
    <row r="2012" spans="2:14">
      <c r="B2012" s="798"/>
      <c r="C2012" s="798"/>
      <c r="D2012" s="798"/>
      <c r="E2012" s="798"/>
      <c r="F2012" s="798"/>
      <c r="G2012" s="798"/>
      <c r="H2012" s="798"/>
      <c r="I2012" s="798"/>
      <c r="J2012" s="798"/>
      <c r="K2012" s="798"/>
      <c r="L2012" s="798"/>
      <c r="M2012" s="798"/>
      <c r="N2012" s="798"/>
    </row>
    <row r="2013" spans="2:14">
      <c r="B2013" s="110" t="s">
        <v>940</v>
      </c>
      <c r="C2013" s="675" t="s">
        <v>1353</v>
      </c>
      <c r="D2013" s="676"/>
      <c r="E2013" s="677"/>
      <c r="F2013" s="691" t="s">
        <v>942</v>
      </c>
      <c r="G2013" s="692"/>
      <c r="H2013" s="693"/>
      <c r="I2013" s="694" t="s">
        <v>1761</v>
      </c>
      <c r="J2013" s="695"/>
      <c r="K2013" s="695"/>
      <c r="L2013" s="695"/>
      <c r="M2013" s="695"/>
      <c r="N2013" s="696"/>
    </row>
    <row r="2014" spans="2:14">
      <c r="B2014" s="110" t="s">
        <v>944</v>
      </c>
      <c r="C2014" s="675" t="s">
        <v>1528</v>
      </c>
      <c r="D2014" s="676"/>
      <c r="E2014" s="677"/>
      <c r="F2014" s="795" t="s">
        <v>946</v>
      </c>
      <c r="G2014" s="796"/>
      <c r="H2014" s="797"/>
      <c r="I2014" s="675" t="s">
        <v>947</v>
      </c>
      <c r="J2014" s="676"/>
      <c r="K2014" s="676"/>
      <c r="L2014" s="691" t="s">
        <v>948</v>
      </c>
      <c r="M2014" s="693"/>
      <c r="N2014" s="115" t="s">
        <v>1552</v>
      </c>
    </row>
    <row r="2015" spans="2:14">
      <c r="B2015" s="673" t="s">
        <v>950</v>
      </c>
      <c r="C2015" s="673"/>
      <c r="D2015" s="673"/>
      <c r="E2015" s="673"/>
      <c r="F2015" s="673"/>
      <c r="G2015" s="673"/>
      <c r="H2015" s="488" t="s">
        <v>951</v>
      </c>
      <c r="I2015" s="489"/>
      <c r="J2015" s="489"/>
      <c r="K2015" s="490"/>
      <c r="L2015" s="673" t="s">
        <v>875</v>
      </c>
      <c r="M2015" s="673"/>
      <c r="N2015" s="673"/>
    </row>
    <row r="2016" spans="2:14">
      <c r="B2016" s="694" t="s">
        <v>1172</v>
      </c>
      <c r="C2016" s="695"/>
      <c r="D2016" s="695"/>
      <c r="E2016" s="695"/>
      <c r="F2016" s="695"/>
      <c r="G2016" s="696"/>
      <c r="H2016" s="674" t="s">
        <v>1762</v>
      </c>
      <c r="I2016" s="674"/>
      <c r="J2016" s="674"/>
      <c r="K2016" s="674"/>
      <c r="L2016" s="674" t="s">
        <v>1090</v>
      </c>
      <c r="M2016" s="674"/>
      <c r="N2016" s="674"/>
    </row>
    <row r="2017" spans="2:14">
      <c r="B2017" s="488" t="s">
        <v>955</v>
      </c>
      <c r="C2017" s="489"/>
      <c r="D2017" s="489"/>
      <c r="E2017" s="489"/>
      <c r="F2017" s="489"/>
      <c r="G2017" s="490"/>
      <c r="H2017" s="488" t="s">
        <v>869</v>
      </c>
      <c r="I2017" s="489"/>
      <c r="J2017" s="489"/>
      <c r="K2017" s="490"/>
      <c r="L2017" s="488" t="s">
        <v>868</v>
      </c>
      <c r="M2017" s="489"/>
      <c r="N2017" s="490"/>
    </row>
    <row r="2018" spans="2:14">
      <c r="B2018" s="674" t="s">
        <v>1742</v>
      </c>
      <c r="C2018" s="674"/>
      <c r="D2018" s="674"/>
      <c r="E2018" s="674"/>
      <c r="F2018" s="674"/>
      <c r="G2018" s="674"/>
      <c r="H2018" s="675" t="s">
        <v>957</v>
      </c>
      <c r="I2018" s="676"/>
      <c r="J2018" s="676"/>
      <c r="K2018" s="677"/>
      <c r="L2018" s="675" t="s">
        <v>1763</v>
      </c>
      <c r="M2018" s="676"/>
      <c r="N2018" s="677"/>
    </row>
    <row r="2019" spans="2:14">
      <c r="B2019" s="116" t="s">
        <v>867</v>
      </c>
      <c r="C2019" s="790" t="s">
        <v>1176</v>
      </c>
      <c r="D2019" s="790"/>
      <c r="E2019" s="790"/>
      <c r="F2019" s="790"/>
      <c r="G2019" s="790"/>
      <c r="H2019" s="790"/>
      <c r="I2019" s="790"/>
      <c r="J2019" s="790"/>
      <c r="K2019" s="790"/>
      <c r="L2019" s="790"/>
      <c r="M2019" s="790"/>
      <c r="N2019" s="790"/>
    </row>
    <row r="2020" spans="2:14">
      <c r="B2020" s="791" t="s">
        <v>959</v>
      </c>
      <c r="C2020" s="791"/>
      <c r="D2020" s="791"/>
      <c r="E2020" s="791"/>
      <c r="F2020" s="791"/>
      <c r="G2020" s="791"/>
      <c r="H2020" s="791"/>
      <c r="I2020" s="791"/>
      <c r="J2020" s="791"/>
      <c r="K2020" s="791"/>
      <c r="L2020" s="791"/>
      <c r="M2020" s="791"/>
      <c r="N2020" s="117" t="s">
        <v>960</v>
      </c>
    </row>
    <row r="2021" spans="2:14">
      <c r="B2021" s="734" t="s">
        <v>961</v>
      </c>
      <c r="C2021" s="734"/>
      <c r="D2021" s="734"/>
      <c r="E2021" s="734"/>
      <c r="F2021" s="734"/>
      <c r="G2021" s="734"/>
      <c r="H2021" s="734"/>
      <c r="I2021" s="734"/>
      <c r="J2021" s="734"/>
      <c r="K2021" s="734"/>
      <c r="L2021" s="734"/>
      <c r="M2021" s="734"/>
      <c r="N2021" s="734"/>
    </row>
    <row r="2022" spans="2:14" ht="25.5">
      <c r="B2022" s="110" t="s">
        <v>962</v>
      </c>
      <c r="C2022" s="786" t="s">
        <v>1531</v>
      </c>
      <c r="D2022" s="695"/>
      <c r="E2022" s="695"/>
      <c r="F2022" s="695"/>
      <c r="G2022" s="695"/>
      <c r="H2022" s="695"/>
      <c r="I2022" s="695"/>
      <c r="J2022" s="695"/>
      <c r="K2022" s="695"/>
      <c r="L2022" s="695"/>
      <c r="M2022" s="695"/>
      <c r="N2022" s="696"/>
    </row>
    <row r="2023" spans="2:14">
      <c r="B2023" s="102" t="s">
        <v>964</v>
      </c>
      <c r="C2023" s="488" t="s">
        <v>965</v>
      </c>
      <c r="D2023" s="489"/>
      <c r="E2023" s="490"/>
      <c r="F2023" s="488" t="s">
        <v>966</v>
      </c>
      <c r="G2023" s="489"/>
      <c r="H2023" s="490"/>
      <c r="I2023" s="488" t="s">
        <v>967</v>
      </c>
      <c r="J2023" s="489"/>
      <c r="K2023" s="489"/>
      <c r="L2023" s="490"/>
      <c r="M2023" s="488" t="s">
        <v>184</v>
      </c>
      <c r="N2023" s="490"/>
    </row>
    <row r="2024" spans="2:14">
      <c r="B2024" s="118">
        <v>0</v>
      </c>
      <c r="C2024" s="715">
        <v>0</v>
      </c>
      <c r="D2024" s="715"/>
      <c r="E2024" s="715"/>
      <c r="F2024" s="787">
        <v>0</v>
      </c>
      <c r="G2024" s="788"/>
      <c r="H2024" s="789"/>
      <c r="I2024" s="787">
        <v>0</v>
      </c>
      <c r="J2024" s="788"/>
      <c r="K2024" s="788"/>
      <c r="L2024" s="789"/>
      <c r="M2024" s="787">
        <f>B2024+C2024+F2024+I2024</f>
        <v>0</v>
      </c>
      <c r="N2024" s="789"/>
    </row>
    <row r="2025" spans="2:14">
      <c r="B2025" s="672" t="s">
        <v>968</v>
      </c>
      <c r="C2025" s="672"/>
      <c r="D2025" s="672"/>
      <c r="E2025" s="672"/>
      <c r="F2025" s="672"/>
      <c r="G2025" s="672"/>
      <c r="H2025" s="672"/>
      <c r="I2025" s="672"/>
      <c r="J2025" s="672"/>
      <c r="K2025" s="672"/>
      <c r="L2025" s="672"/>
      <c r="M2025" s="672"/>
      <c r="N2025" s="672"/>
    </row>
    <row r="2026" spans="2:14">
      <c r="B2026" s="102" t="s">
        <v>969</v>
      </c>
      <c r="C2026" s="669" t="s">
        <v>1743</v>
      </c>
      <c r="D2026" s="670"/>
      <c r="E2026" s="670"/>
      <c r="F2026" s="670"/>
      <c r="G2026" s="670"/>
      <c r="H2026" s="670"/>
      <c r="I2026" s="670"/>
      <c r="J2026" s="670"/>
      <c r="K2026" s="670"/>
      <c r="L2026" s="670"/>
      <c r="M2026" s="670"/>
      <c r="N2026" s="671"/>
    </row>
    <row r="2027" spans="2:14">
      <c r="B2027" s="119"/>
      <c r="C2027" s="119"/>
      <c r="D2027" s="119"/>
      <c r="E2027" s="119"/>
      <c r="F2027" s="119"/>
      <c r="G2027" s="119"/>
      <c r="H2027" s="119"/>
      <c r="I2027" s="119"/>
      <c r="J2027" s="119"/>
      <c r="K2027" s="119"/>
      <c r="L2027" s="119"/>
      <c r="M2027" s="119"/>
      <c r="N2027" s="119"/>
    </row>
    <row r="2028" spans="2:14">
      <c r="B2028" s="665" t="s">
        <v>971</v>
      </c>
      <c r="C2028" s="665"/>
      <c r="D2028" s="665"/>
      <c r="E2028" s="665"/>
      <c r="F2028" s="665"/>
      <c r="G2028" s="665"/>
      <c r="H2028" s="665"/>
      <c r="I2028" s="665"/>
      <c r="J2028" s="665"/>
      <c r="K2028" s="665"/>
      <c r="L2028" s="665"/>
      <c r="M2028" s="665"/>
      <c r="N2028" s="665"/>
    </row>
    <row r="2029" spans="2:14">
      <c r="B2029" s="734"/>
      <c r="C2029" s="734"/>
      <c r="D2029" s="734"/>
      <c r="E2029" s="734"/>
      <c r="F2029" s="734"/>
      <c r="G2029" s="734"/>
      <c r="H2029" s="734"/>
      <c r="I2029" s="734"/>
      <c r="J2029" s="734"/>
      <c r="K2029" s="734"/>
      <c r="L2029" s="734"/>
      <c r="M2029" s="734"/>
      <c r="N2029" s="734"/>
    </row>
    <row r="2030" spans="2:14">
      <c r="B2030" s="734" t="s">
        <v>972</v>
      </c>
      <c r="C2030" s="734"/>
      <c r="D2030" s="734"/>
      <c r="E2030" s="734"/>
      <c r="F2030" s="734"/>
      <c r="G2030" s="734"/>
      <c r="H2030" s="734"/>
      <c r="I2030" s="734"/>
      <c r="J2030" s="734"/>
      <c r="K2030" s="734"/>
      <c r="L2030" s="734"/>
      <c r="M2030" s="734"/>
      <c r="N2030" s="734"/>
    </row>
    <row r="2031" spans="2:14">
      <c r="B2031" s="785" t="s">
        <v>973</v>
      </c>
      <c r="C2031" s="489"/>
      <c r="D2031" s="489"/>
      <c r="E2031" s="490"/>
      <c r="F2031" s="488" t="s">
        <v>974</v>
      </c>
      <c r="G2031" s="489"/>
      <c r="H2031" s="489"/>
      <c r="I2031" s="489"/>
      <c r="J2031" s="490"/>
      <c r="K2031" s="673" t="s">
        <v>975</v>
      </c>
      <c r="L2031" s="673"/>
      <c r="M2031" s="673"/>
      <c r="N2031" s="673"/>
    </row>
    <row r="2032" spans="2:14">
      <c r="B2032" s="760">
        <v>15000</v>
      </c>
      <c r="C2032" s="761"/>
      <c r="D2032" s="761"/>
      <c r="E2032" s="762"/>
      <c r="F2032" s="675" t="s">
        <v>976</v>
      </c>
      <c r="G2032" s="676"/>
      <c r="H2032" s="676"/>
      <c r="I2032" s="676"/>
      <c r="J2032" s="677"/>
      <c r="K2032" s="674" t="s">
        <v>977</v>
      </c>
      <c r="L2032" s="674"/>
      <c r="M2032" s="674"/>
      <c r="N2032" s="674"/>
    </row>
    <row r="2033" spans="2:14">
      <c r="B2033" s="691" t="s">
        <v>978</v>
      </c>
      <c r="C2033" s="692"/>
      <c r="D2033" s="692"/>
      <c r="E2033" s="692"/>
      <c r="F2033" s="692"/>
      <c r="G2033" s="692"/>
      <c r="H2033" s="692"/>
      <c r="I2033" s="692"/>
      <c r="J2033" s="692"/>
      <c r="K2033" s="692"/>
      <c r="L2033" s="692"/>
      <c r="M2033" s="692"/>
      <c r="N2033" s="693"/>
    </row>
    <row r="2034" spans="2:14">
      <c r="B2034" s="694" t="s">
        <v>1744</v>
      </c>
      <c r="C2034" s="695"/>
      <c r="D2034" s="695"/>
      <c r="E2034" s="695"/>
      <c r="F2034" s="695"/>
      <c r="G2034" s="695"/>
      <c r="H2034" s="695"/>
      <c r="I2034" s="695"/>
      <c r="J2034" s="695"/>
      <c r="K2034" s="695"/>
      <c r="L2034" s="695"/>
      <c r="M2034" s="695"/>
      <c r="N2034" s="696"/>
    </row>
    <row r="2035" spans="2:14">
      <c r="B2035" s="120"/>
      <c r="C2035" s="120"/>
      <c r="D2035" s="120"/>
      <c r="E2035" s="120"/>
      <c r="F2035" s="120"/>
      <c r="G2035" s="120"/>
      <c r="H2035" s="120"/>
      <c r="I2035" s="120"/>
      <c r="J2035" s="120"/>
      <c r="K2035" s="120"/>
      <c r="L2035" s="120"/>
      <c r="M2035" s="120"/>
      <c r="N2035" s="120"/>
    </row>
    <row r="2036" spans="2:14">
      <c r="B2036" s="734" t="s">
        <v>870</v>
      </c>
      <c r="C2036" s="734"/>
      <c r="D2036" s="734"/>
      <c r="E2036" s="734"/>
      <c r="F2036" s="734"/>
      <c r="G2036" s="734"/>
      <c r="H2036" s="734"/>
      <c r="I2036" s="734"/>
      <c r="J2036" s="734"/>
      <c r="K2036" s="734"/>
      <c r="L2036" s="734"/>
      <c r="M2036" s="734"/>
      <c r="N2036" s="734"/>
    </row>
    <row r="2037" spans="2:14">
      <c r="B2037" s="673" t="s">
        <v>871</v>
      </c>
      <c r="C2037" s="743" t="s">
        <v>873</v>
      </c>
      <c r="D2037" s="743"/>
      <c r="E2037" s="743"/>
      <c r="F2037" s="743"/>
      <c r="G2037" s="743"/>
      <c r="H2037" s="743"/>
      <c r="I2037" s="743"/>
      <c r="J2037" s="743"/>
      <c r="K2037" s="766" t="s">
        <v>980</v>
      </c>
      <c r="L2037" s="767"/>
      <c r="M2037" s="767"/>
      <c r="N2037" s="768"/>
    </row>
    <row r="2038" spans="2:14">
      <c r="B2038" s="488"/>
      <c r="C2038" s="775" t="s">
        <v>939</v>
      </c>
      <c r="D2038" s="776"/>
      <c r="E2038" s="777"/>
      <c r="F2038" s="775" t="s">
        <v>981</v>
      </c>
      <c r="G2038" s="776"/>
      <c r="H2038" s="777"/>
      <c r="I2038" s="775" t="s">
        <v>982</v>
      </c>
      <c r="J2038" s="777"/>
      <c r="K2038" s="769"/>
      <c r="L2038" s="770"/>
      <c r="M2038" s="770"/>
      <c r="N2038" s="771"/>
    </row>
    <row r="2039" spans="2:14">
      <c r="B2039" s="488"/>
      <c r="C2039" s="778" t="s">
        <v>983</v>
      </c>
      <c r="D2039" s="779"/>
      <c r="E2039" s="779"/>
      <c r="F2039" s="778" t="s">
        <v>984</v>
      </c>
      <c r="G2039" s="779"/>
      <c r="H2039" s="779"/>
      <c r="I2039" s="780" t="s">
        <v>985</v>
      </c>
      <c r="J2039" s="781"/>
      <c r="K2039" s="772"/>
      <c r="L2039" s="773"/>
      <c r="M2039" s="773"/>
      <c r="N2039" s="774"/>
    </row>
    <row r="2040" spans="2:14">
      <c r="B2040" s="113">
        <v>2017</v>
      </c>
      <c r="C2040" s="760">
        <f>F2040</f>
        <v>4793</v>
      </c>
      <c r="D2040" s="761"/>
      <c r="E2040" s="762"/>
      <c r="F2040" s="763">
        <v>4793</v>
      </c>
      <c r="G2040" s="764"/>
      <c r="H2040" s="765"/>
      <c r="I2040" s="763">
        <v>5452</v>
      </c>
      <c r="J2040" s="765"/>
      <c r="K2040" s="686" t="s">
        <v>1745</v>
      </c>
      <c r="L2040" s="687"/>
      <c r="M2040" s="687"/>
      <c r="N2040" s="688"/>
    </row>
    <row r="2041" spans="2:14">
      <c r="B2041" s="691" t="s">
        <v>987</v>
      </c>
      <c r="C2041" s="692"/>
      <c r="D2041" s="692"/>
      <c r="E2041" s="692"/>
      <c r="F2041" s="692"/>
      <c r="G2041" s="692"/>
      <c r="H2041" s="692"/>
      <c r="I2041" s="692"/>
      <c r="J2041" s="692"/>
      <c r="K2041" s="692"/>
      <c r="L2041" s="692"/>
      <c r="M2041" s="692"/>
      <c r="N2041" s="693"/>
    </row>
    <row r="2042" spans="2:14">
      <c r="B2042" s="694" t="s">
        <v>1764</v>
      </c>
      <c r="C2042" s="695"/>
      <c r="D2042" s="695"/>
      <c r="E2042" s="695"/>
      <c r="F2042" s="695"/>
      <c r="G2042" s="695"/>
      <c r="H2042" s="695"/>
      <c r="I2042" s="695"/>
      <c r="J2042" s="695"/>
      <c r="K2042" s="695"/>
      <c r="L2042" s="695"/>
      <c r="M2042" s="695"/>
      <c r="N2042" s="696"/>
    </row>
    <row r="2043" spans="2:14">
      <c r="B2043" s="120"/>
      <c r="C2043" s="120"/>
      <c r="D2043" s="120"/>
      <c r="E2043" s="120"/>
      <c r="F2043" s="120"/>
      <c r="G2043" s="120"/>
      <c r="H2043" s="120"/>
      <c r="I2043" s="120"/>
      <c r="J2043" s="120"/>
      <c r="K2043" s="120"/>
      <c r="L2043" s="120"/>
      <c r="M2043" s="120"/>
      <c r="N2043" s="120"/>
    </row>
    <row r="2044" spans="2:14">
      <c r="B2044" s="734" t="s">
        <v>874</v>
      </c>
      <c r="C2044" s="734"/>
      <c r="D2044" s="734"/>
      <c r="E2044" s="734"/>
      <c r="F2044" s="734"/>
      <c r="G2044" s="734"/>
      <c r="H2044" s="734"/>
      <c r="I2044" s="734"/>
      <c r="J2044" s="734"/>
      <c r="K2044" s="734"/>
      <c r="L2044" s="734"/>
      <c r="M2044" s="734"/>
      <c r="N2044" s="734"/>
    </row>
    <row r="2045" spans="2:14">
      <c r="B2045" s="116" t="s">
        <v>989</v>
      </c>
      <c r="C2045" s="674" t="s">
        <v>1502</v>
      </c>
      <c r="D2045" s="674"/>
      <c r="E2045" s="674"/>
      <c r="F2045" s="674"/>
      <c r="G2045" s="749">
        <v>15000</v>
      </c>
      <c r="H2045" s="750"/>
      <c r="I2045" s="751"/>
      <c r="J2045" s="752">
        <v>12000</v>
      </c>
      <c r="K2045" s="753"/>
      <c r="L2045" s="754"/>
      <c r="M2045" s="755">
        <v>10000</v>
      </c>
      <c r="N2045" s="756"/>
    </row>
    <row r="2046" spans="2:14">
      <c r="B2046" s="757"/>
      <c r="C2046" s="757"/>
      <c r="D2046" s="757"/>
      <c r="E2046" s="757"/>
      <c r="F2046" s="758"/>
      <c r="G2046" s="759" t="s">
        <v>991</v>
      </c>
      <c r="H2046" s="759"/>
      <c r="I2046" s="759"/>
      <c r="J2046" s="759" t="s">
        <v>992</v>
      </c>
      <c r="K2046" s="759"/>
      <c r="L2046" s="759"/>
      <c r="M2046" s="759" t="s">
        <v>993</v>
      </c>
      <c r="N2046" s="759"/>
    </row>
    <row r="2047" spans="2:14">
      <c r="B2047" s="120"/>
      <c r="C2047" s="120"/>
      <c r="D2047" s="120"/>
      <c r="E2047" s="120"/>
      <c r="F2047" s="120"/>
      <c r="G2047" s="120"/>
      <c r="H2047" s="120"/>
      <c r="I2047" s="120"/>
      <c r="J2047" s="120"/>
      <c r="K2047" s="120"/>
      <c r="L2047" s="120"/>
      <c r="M2047" s="120"/>
      <c r="N2047" s="120"/>
    </row>
    <row r="2048" spans="2:14">
      <c r="B2048" s="734" t="s">
        <v>994</v>
      </c>
      <c r="C2048" s="734"/>
      <c r="D2048" s="734"/>
      <c r="E2048" s="734"/>
      <c r="F2048" s="734"/>
      <c r="G2048" s="734"/>
      <c r="H2048" s="734"/>
      <c r="I2048" s="734"/>
      <c r="J2048" s="734"/>
      <c r="K2048" s="734"/>
      <c r="L2048" s="734"/>
      <c r="M2048" s="734"/>
      <c r="N2048" s="734"/>
    </row>
    <row r="2049" spans="2:14">
      <c r="B2049" s="678" t="s">
        <v>872</v>
      </c>
      <c r="C2049" s="488" t="s">
        <v>873</v>
      </c>
      <c r="D2049" s="489"/>
      <c r="E2049" s="489"/>
      <c r="F2049" s="489"/>
      <c r="G2049" s="489"/>
      <c r="H2049" s="489"/>
      <c r="I2049" s="490"/>
      <c r="J2049" s="736" t="s">
        <v>876</v>
      </c>
      <c r="K2049" s="736"/>
      <c r="L2049" s="736"/>
      <c r="M2049" s="736"/>
      <c r="N2049" s="737"/>
    </row>
    <row r="2050" spans="2:14">
      <c r="B2050" s="735"/>
      <c r="C2050" s="740" t="s">
        <v>939</v>
      </c>
      <c r="D2050" s="741"/>
      <c r="E2050" s="742"/>
      <c r="F2050" s="743" t="s">
        <v>981</v>
      </c>
      <c r="G2050" s="743"/>
      <c r="H2050" s="743" t="s">
        <v>982</v>
      </c>
      <c r="I2050" s="743"/>
      <c r="J2050" s="738"/>
      <c r="K2050" s="738"/>
      <c r="L2050" s="738"/>
      <c r="M2050" s="738"/>
      <c r="N2050" s="739"/>
    </row>
    <row r="2051" spans="2:14">
      <c r="B2051" s="679"/>
      <c r="C2051" s="1016" t="s">
        <v>983</v>
      </c>
      <c r="D2051" s="1017"/>
      <c r="E2051" s="1018"/>
      <c r="F2051" s="1016" t="s">
        <v>984</v>
      </c>
      <c r="G2051" s="1018"/>
      <c r="H2051" s="780" t="s">
        <v>985</v>
      </c>
      <c r="I2051" s="1019"/>
      <c r="J2051" s="1014"/>
      <c r="K2051" s="1014"/>
      <c r="L2051" s="1014"/>
      <c r="M2051" s="1014"/>
      <c r="N2051" s="1015"/>
    </row>
    <row r="2052" spans="2:14">
      <c r="B2052" s="102" t="s">
        <v>995</v>
      </c>
      <c r="C2052" s="720"/>
      <c r="D2052" s="721"/>
      <c r="E2052" s="722"/>
      <c r="F2052" s="719"/>
      <c r="G2052" s="719"/>
      <c r="H2052" s="719"/>
      <c r="I2052" s="719"/>
      <c r="J2052" s="1200" t="s">
        <v>1747</v>
      </c>
      <c r="K2052" s="1201"/>
      <c r="L2052" s="1201"/>
      <c r="M2052" s="1201"/>
      <c r="N2052" s="1201"/>
    </row>
    <row r="2053" spans="2:14">
      <c r="B2053" s="102" t="s">
        <v>997</v>
      </c>
      <c r="C2053" s="1006"/>
      <c r="D2053" s="1190"/>
      <c r="E2053" s="1191"/>
      <c r="F2053" s="719"/>
      <c r="G2053" s="719"/>
      <c r="H2053" s="719"/>
      <c r="I2053" s="719"/>
      <c r="J2053" s="1202"/>
      <c r="K2053" s="1203"/>
      <c r="L2053" s="1203"/>
      <c r="M2053" s="1203"/>
      <c r="N2053" s="1203"/>
    </row>
    <row r="2054" spans="2:14">
      <c r="B2054" s="102" t="s">
        <v>999</v>
      </c>
      <c r="C2054" s="716"/>
      <c r="D2054" s="717"/>
      <c r="E2054" s="718"/>
      <c r="F2054" s="719"/>
      <c r="G2054" s="719"/>
      <c r="H2054" s="719"/>
      <c r="I2054" s="719"/>
      <c r="J2054" s="1202"/>
      <c r="K2054" s="1203"/>
      <c r="L2054" s="1203"/>
      <c r="M2054" s="1203"/>
      <c r="N2054" s="1203"/>
    </row>
    <row r="2055" spans="2:14">
      <c r="B2055" s="102" t="s">
        <v>1001</v>
      </c>
      <c r="C2055" s="716"/>
      <c r="D2055" s="717"/>
      <c r="E2055" s="718"/>
      <c r="F2055" s="719"/>
      <c r="G2055" s="719"/>
      <c r="H2055" s="719"/>
      <c r="I2055" s="719"/>
      <c r="J2055" s="1202"/>
      <c r="K2055" s="1203"/>
      <c r="L2055" s="1203"/>
      <c r="M2055" s="1203"/>
      <c r="N2055" s="1203"/>
    </row>
    <row r="2056" spans="2:14">
      <c r="B2056" s="102" t="s">
        <v>1002</v>
      </c>
      <c r="C2056" s="1195">
        <f>F2056</f>
        <v>11544</v>
      </c>
      <c r="D2056" s="1196"/>
      <c r="E2056" s="1197"/>
      <c r="F2056" s="1198">
        <v>11544</v>
      </c>
      <c r="G2056" s="1199"/>
      <c r="H2056" s="1198">
        <v>15811</v>
      </c>
      <c r="I2056" s="1199"/>
      <c r="J2056" s="1202"/>
      <c r="K2056" s="1203"/>
      <c r="L2056" s="1203"/>
      <c r="M2056" s="1203"/>
      <c r="N2056" s="1203"/>
    </row>
    <row r="2057" spans="2:14">
      <c r="B2057" s="102" t="s">
        <v>1003</v>
      </c>
      <c r="C2057" s="1192">
        <f>F2056/H2056</f>
        <v>0.73012459679969643</v>
      </c>
      <c r="D2057" s="1193"/>
      <c r="E2057" s="1194"/>
      <c r="F2057" s="1188"/>
      <c r="G2057" s="1189"/>
      <c r="H2057" s="1188"/>
      <c r="I2057" s="1189"/>
      <c r="J2057" s="1204"/>
      <c r="K2057" s="1205"/>
      <c r="L2057" s="1205"/>
      <c r="M2057" s="1205"/>
      <c r="N2057" s="1205"/>
    </row>
    <row r="2058" spans="2:14">
      <c r="B2058" s="102" t="s">
        <v>1004</v>
      </c>
      <c r="C2058" s="716"/>
      <c r="D2058" s="717"/>
      <c r="E2058" s="718"/>
      <c r="F2058" s="719"/>
      <c r="G2058" s="719"/>
      <c r="H2058" s="719"/>
      <c r="I2058" s="719"/>
      <c r="J2058" s="1037"/>
      <c r="K2058" s="1038"/>
      <c r="L2058" s="1038"/>
      <c r="M2058" s="1038"/>
      <c r="N2058" s="1039"/>
    </row>
    <row r="2059" spans="2:14">
      <c r="B2059" s="102" t="s">
        <v>1005</v>
      </c>
      <c r="C2059" s="1006"/>
      <c r="D2059" s="1190"/>
      <c r="E2059" s="1191"/>
      <c r="F2059" s="719"/>
      <c r="G2059" s="719"/>
      <c r="H2059" s="719"/>
      <c r="I2059" s="719"/>
      <c r="J2059" s="703"/>
      <c r="K2059" s="704"/>
      <c r="L2059" s="704"/>
      <c r="M2059" s="704"/>
      <c r="N2059" s="705"/>
    </row>
    <row r="2060" spans="2:14">
      <c r="B2060" s="102" t="s">
        <v>1006</v>
      </c>
      <c r="C2060" s="716"/>
      <c r="D2060" s="717"/>
      <c r="E2060" s="718"/>
      <c r="F2060" s="719"/>
      <c r="G2060" s="719"/>
      <c r="H2060" s="719"/>
      <c r="I2060" s="719"/>
      <c r="J2060" s="709"/>
      <c r="K2060" s="710"/>
      <c r="L2060" s="710"/>
      <c r="M2060" s="710"/>
      <c r="N2060" s="711"/>
    </row>
    <row r="2061" spans="2:14">
      <c r="B2061" s="102" t="s">
        <v>1007</v>
      </c>
      <c r="C2061" s="1180"/>
      <c r="D2061" s="1181"/>
      <c r="E2061" s="1182"/>
      <c r="F2061" s="702"/>
      <c r="G2061" s="702"/>
      <c r="H2061" s="702"/>
      <c r="I2061" s="702"/>
      <c r="J2061" s="1037"/>
      <c r="K2061" s="1038"/>
      <c r="L2061" s="1038"/>
      <c r="M2061" s="1038"/>
      <c r="N2061" s="1039"/>
    </row>
    <row r="2062" spans="2:14">
      <c r="B2062" s="102" t="s">
        <v>1008</v>
      </c>
      <c r="C2062" s="1180"/>
      <c r="D2062" s="1181"/>
      <c r="E2062" s="1182"/>
      <c r="F2062" s="1183"/>
      <c r="G2062" s="1184"/>
      <c r="H2062" s="719"/>
      <c r="I2062" s="719"/>
      <c r="J2062" s="703"/>
      <c r="K2062" s="704"/>
      <c r="L2062" s="704"/>
      <c r="M2062" s="704"/>
      <c r="N2062" s="705"/>
    </row>
    <row r="2063" spans="2:14">
      <c r="B2063" s="102" t="s">
        <v>1009</v>
      </c>
      <c r="C2063" s="1185"/>
      <c r="D2063" s="1186"/>
      <c r="E2063" s="1187"/>
      <c r="F2063" s="1188"/>
      <c r="G2063" s="1189"/>
      <c r="H2063" s="1188"/>
      <c r="I2063" s="1189"/>
      <c r="J2063" s="709"/>
      <c r="K2063" s="710"/>
      <c r="L2063" s="710"/>
      <c r="M2063" s="710"/>
      <c r="N2063" s="711"/>
    </row>
    <row r="2064" spans="2:14">
      <c r="B2064" s="697" t="s">
        <v>1010</v>
      </c>
      <c r="C2064" s="697"/>
      <c r="D2064" s="697"/>
      <c r="E2064" s="697"/>
      <c r="F2064" s="697"/>
      <c r="G2064" s="697"/>
      <c r="H2064" s="697"/>
      <c r="I2064" s="697"/>
      <c r="J2064" s="697"/>
      <c r="K2064" s="697"/>
      <c r="L2064" s="697"/>
      <c r="M2064" s="697"/>
      <c r="N2064" s="117" t="s">
        <v>1011</v>
      </c>
    </row>
    <row r="2065" spans="2:14">
      <c r="B2065" s="665" t="s">
        <v>1012</v>
      </c>
      <c r="C2065" s="665"/>
      <c r="D2065" s="665"/>
      <c r="E2065" s="665"/>
      <c r="F2065" s="665"/>
      <c r="G2065" s="665"/>
      <c r="H2065" s="665"/>
      <c r="I2065" s="665"/>
      <c r="J2065" s="665"/>
      <c r="K2065" s="665"/>
      <c r="L2065" s="665"/>
      <c r="M2065" s="665"/>
      <c r="N2065" s="665"/>
    </row>
    <row r="2066" spans="2:14">
      <c r="B2066" s="698"/>
      <c r="C2066" s="698"/>
      <c r="D2066" s="698"/>
      <c r="E2066" s="698"/>
      <c r="F2066" s="698"/>
      <c r="G2066" s="698"/>
      <c r="H2066" s="698"/>
      <c r="I2066" s="698"/>
      <c r="J2066" s="698"/>
      <c r="K2066" s="698"/>
      <c r="L2066" s="698"/>
      <c r="M2066" s="698"/>
      <c r="N2066" s="698"/>
    </row>
    <row r="2067" spans="2:14">
      <c r="B2067" s="690" t="s">
        <v>1013</v>
      </c>
      <c r="C2067" s="690"/>
      <c r="D2067" s="690"/>
      <c r="E2067" s="690"/>
      <c r="F2067" s="690"/>
      <c r="G2067" s="690"/>
      <c r="H2067" s="690"/>
      <c r="I2067" s="690"/>
      <c r="J2067" s="690"/>
      <c r="K2067" s="690"/>
      <c r="L2067" s="690"/>
      <c r="M2067" s="690"/>
      <c r="N2067" s="690"/>
    </row>
    <row r="2068" spans="2:14">
      <c r="B2068" s="691" t="s">
        <v>1014</v>
      </c>
      <c r="C2068" s="692"/>
      <c r="D2068" s="692"/>
      <c r="E2068" s="692"/>
      <c r="F2068" s="692"/>
      <c r="G2068" s="693"/>
      <c r="H2068" s="691" t="s">
        <v>1015</v>
      </c>
      <c r="I2068" s="692"/>
      <c r="J2068" s="692"/>
      <c r="K2068" s="692"/>
      <c r="L2068" s="692"/>
      <c r="M2068" s="692"/>
      <c r="N2068" s="693"/>
    </row>
    <row r="2069" spans="2:14">
      <c r="B2069" s="694" t="s">
        <v>1765</v>
      </c>
      <c r="C2069" s="695"/>
      <c r="D2069" s="695"/>
      <c r="E2069" s="695"/>
      <c r="F2069" s="695"/>
      <c r="G2069" s="696"/>
      <c r="H2069" s="694" t="s">
        <v>1766</v>
      </c>
      <c r="I2069" s="695"/>
      <c r="J2069" s="695"/>
      <c r="K2069" s="695"/>
      <c r="L2069" s="695"/>
      <c r="M2069" s="695"/>
      <c r="N2069" s="696"/>
    </row>
    <row r="2070" spans="2:14">
      <c r="B2070" s="488" t="s">
        <v>1018</v>
      </c>
      <c r="C2070" s="489"/>
      <c r="D2070" s="489"/>
      <c r="E2070" s="490"/>
      <c r="F2070" s="488" t="s">
        <v>875</v>
      </c>
      <c r="G2070" s="489"/>
      <c r="H2070" s="489"/>
      <c r="I2070" s="489"/>
      <c r="J2070" s="490"/>
      <c r="K2070" s="488" t="s">
        <v>869</v>
      </c>
      <c r="L2070" s="489"/>
      <c r="M2070" s="489"/>
      <c r="N2070" s="490"/>
    </row>
    <row r="2071" spans="2:14">
      <c r="B2071" s="675" t="s">
        <v>1295</v>
      </c>
      <c r="C2071" s="676"/>
      <c r="D2071" s="676"/>
      <c r="E2071" s="677"/>
      <c r="F2071" s="675" t="s">
        <v>1090</v>
      </c>
      <c r="G2071" s="676"/>
      <c r="H2071" s="676"/>
      <c r="I2071" s="676"/>
      <c r="J2071" s="677"/>
      <c r="K2071" s="675" t="s">
        <v>957</v>
      </c>
      <c r="L2071" s="676"/>
      <c r="M2071" s="676"/>
      <c r="N2071" s="677"/>
    </row>
    <row r="2072" spans="2:14">
      <c r="B2072" s="488" t="s">
        <v>1021</v>
      </c>
      <c r="C2072" s="489"/>
      <c r="D2072" s="489"/>
      <c r="E2072" s="490"/>
      <c r="F2072" s="488" t="s">
        <v>1022</v>
      </c>
      <c r="G2072" s="489"/>
      <c r="H2072" s="489"/>
      <c r="I2072" s="489"/>
      <c r="J2072" s="490"/>
      <c r="K2072" s="689" t="s">
        <v>1023</v>
      </c>
      <c r="L2072" s="489"/>
      <c r="M2072" s="489"/>
      <c r="N2072" s="490"/>
    </row>
    <row r="2073" spans="2:14">
      <c r="B2073" s="675" t="s">
        <v>1120</v>
      </c>
      <c r="C2073" s="676"/>
      <c r="D2073" s="676"/>
      <c r="E2073" s="677"/>
      <c r="F2073" s="675" t="s">
        <v>1750</v>
      </c>
      <c r="G2073" s="676"/>
      <c r="H2073" s="676"/>
      <c r="I2073" s="676"/>
      <c r="J2073" s="677"/>
      <c r="K2073" s="686" t="s">
        <v>1563</v>
      </c>
      <c r="L2073" s="687"/>
      <c r="M2073" s="687"/>
      <c r="N2073" s="688"/>
    </row>
    <row r="2074" spans="2:14">
      <c r="B2074" s="120"/>
      <c r="C2074" s="120"/>
      <c r="D2074" s="120"/>
      <c r="E2074" s="120"/>
      <c r="F2074" s="120"/>
      <c r="G2074" s="120"/>
      <c r="H2074" s="120"/>
      <c r="I2074" s="120"/>
      <c r="J2074" s="120"/>
      <c r="K2074" s="120"/>
      <c r="L2074" s="120"/>
      <c r="M2074" s="120"/>
      <c r="N2074" s="120"/>
    </row>
    <row r="2075" spans="2:14">
      <c r="B2075" s="690" t="s">
        <v>1025</v>
      </c>
      <c r="C2075" s="690"/>
      <c r="D2075" s="690"/>
      <c r="E2075" s="690"/>
      <c r="F2075" s="690"/>
      <c r="G2075" s="690"/>
      <c r="H2075" s="690"/>
      <c r="I2075" s="690"/>
      <c r="J2075" s="690"/>
      <c r="K2075" s="690"/>
      <c r="L2075" s="690"/>
      <c r="M2075" s="690"/>
      <c r="N2075" s="690"/>
    </row>
    <row r="2076" spans="2:14">
      <c r="B2076" s="691" t="s">
        <v>1026</v>
      </c>
      <c r="C2076" s="692"/>
      <c r="D2076" s="692"/>
      <c r="E2076" s="692"/>
      <c r="F2076" s="692"/>
      <c r="G2076" s="693"/>
      <c r="H2076" s="691" t="s">
        <v>1015</v>
      </c>
      <c r="I2076" s="692"/>
      <c r="J2076" s="692"/>
      <c r="K2076" s="692"/>
      <c r="L2076" s="692"/>
      <c r="M2076" s="692"/>
      <c r="N2076" s="693"/>
    </row>
    <row r="2077" spans="2:14">
      <c r="B2077" s="694" t="s">
        <v>1767</v>
      </c>
      <c r="C2077" s="695"/>
      <c r="D2077" s="695"/>
      <c r="E2077" s="695"/>
      <c r="F2077" s="695"/>
      <c r="G2077" s="696"/>
      <c r="H2077" s="694" t="s">
        <v>1768</v>
      </c>
      <c r="I2077" s="695"/>
      <c r="J2077" s="695"/>
      <c r="K2077" s="695"/>
      <c r="L2077" s="695"/>
      <c r="M2077" s="695"/>
      <c r="N2077" s="696"/>
    </row>
    <row r="2078" spans="2:14">
      <c r="B2078" s="488" t="s">
        <v>1018</v>
      </c>
      <c r="C2078" s="489"/>
      <c r="D2078" s="489"/>
      <c r="E2078" s="490"/>
      <c r="F2078" s="488" t="s">
        <v>875</v>
      </c>
      <c r="G2078" s="489"/>
      <c r="H2078" s="489"/>
      <c r="I2078" s="489"/>
      <c r="J2078" s="490"/>
      <c r="K2078" s="488" t="s">
        <v>869</v>
      </c>
      <c r="L2078" s="489"/>
      <c r="M2078" s="489"/>
      <c r="N2078" s="490"/>
    </row>
    <row r="2079" spans="2:14">
      <c r="B2079" s="675" t="s">
        <v>1295</v>
      </c>
      <c r="C2079" s="676"/>
      <c r="D2079" s="676"/>
      <c r="E2079" s="677"/>
      <c r="F2079" s="675" t="s">
        <v>1090</v>
      </c>
      <c r="G2079" s="676"/>
      <c r="H2079" s="676"/>
      <c r="I2079" s="676"/>
      <c r="J2079" s="677"/>
      <c r="K2079" s="675" t="s">
        <v>957</v>
      </c>
      <c r="L2079" s="676"/>
      <c r="M2079" s="676"/>
      <c r="N2079" s="677"/>
    </row>
    <row r="2080" spans="2:14">
      <c r="B2080" s="488" t="s">
        <v>1021</v>
      </c>
      <c r="C2080" s="489"/>
      <c r="D2080" s="489"/>
      <c r="E2080" s="490"/>
      <c r="F2080" s="488" t="s">
        <v>1022</v>
      </c>
      <c r="G2080" s="489"/>
      <c r="H2080" s="489"/>
      <c r="I2080" s="489"/>
      <c r="J2080" s="490"/>
      <c r="K2080" s="689" t="s">
        <v>1023</v>
      </c>
      <c r="L2080" s="489"/>
      <c r="M2080" s="489"/>
      <c r="N2080" s="490"/>
    </row>
    <row r="2081" spans="2:14">
      <c r="B2081" s="675" t="s">
        <v>1120</v>
      </c>
      <c r="C2081" s="676"/>
      <c r="D2081" s="676"/>
      <c r="E2081" s="677"/>
      <c r="F2081" s="675" t="s">
        <v>1750</v>
      </c>
      <c r="G2081" s="676"/>
      <c r="H2081" s="676"/>
      <c r="I2081" s="676"/>
      <c r="J2081" s="677"/>
      <c r="K2081" s="686" t="s">
        <v>1563</v>
      </c>
      <c r="L2081" s="687"/>
      <c r="M2081" s="687"/>
      <c r="N2081" s="688"/>
    </row>
    <row r="2082" spans="2:14">
      <c r="B2082" s="119"/>
      <c r="C2082" s="119"/>
      <c r="D2082" s="119"/>
      <c r="E2082" s="119"/>
      <c r="F2082" s="119"/>
      <c r="G2082" s="119"/>
      <c r="H2082" s="119"/>
      <c r="I2082" s="119"/>
      <c r="J2082" s="119"/>
      <c r="K2082" s="121"/>
      <c r="L2082" s="119"/>
      <c r="M2082" s="119"/>
      <c r="N2082" s="119"/>
    </row>
    <row r="2083" spans="2:14">
      <c r="B2083" s="665" t="s">
        <v>1027</v>
      </c>
      <c r="C2083" s="665"/>
      <c r="D2083" s="665"/>
      <c r="E2083" s="665"/>
      <c r="F2083" s="665"/>
      <c r="G2083" s="665"/>
      <c r="H2083" s="665"/>
      <c r="I2083" s="665"/>
      <c r="J2083" s="665"/>
      <c r="K2083" s="665"/>
      <c r="L2083" s="665"/>
      <c r="M2083" s="665"/>
      <c r="N2083" s="665"/>
    </row>
    <row r="2084" spans="2:14">
      <c r="B2084" s="108"/>
      <c r="C2084" s="108"/>
      <c r="D2084" s="108"/>
      <c r="E2084" s="108"/>
      <c r="F2084" s="108"/>
      <c r="G2084" s="108"/>
      <c r="H2084" s="108"/>
      <c r="I2084" s="108"/>
      <c r="J2084" s="108"/>
      <c r="K2084" s="108"/>
      <c r="L2084" s="108"/>
      <c r="M2084" s="108"/>
      <c r="N2084" s="108"/>
    </row>
    <row r="2085" spans="2:14">
      <c r="B2085" s="488" t="s">
        <v>866</v>
      </c>
      <c r="C2085" s="489"/>
      <c r="D2085" s="489"/>
      <c r="E2085" s="489"/>
      <c r="F2085" s="489"/>
      <c r="G2085" s="489"/>
      <c r="H2085" s="490"/>
      <c r="I2085" s="673" t="s">
        <v>877</v>
      </c>
      <c r="J2085" s="673"/>
      <c r="K2085" s="673"/>
      <c r="L2085" s="673"/>
      <c r="M2085" s="673"/>
      <c r="N2085" s="673"/>
    </row>
    <row r="2086" spans="2:14">
      <c r="B2086" s="674" t="s">
        <v>1753</v>
      </c>
      <c r="C2086" s="674"/>
      <c r="D2086" s="674"/>
      <c r="E2086" s="674"/>
      <c r="F2086" s="674"/>
      <c r="G2086" s="674"/>
      <c r="H2086" s="674"/>
      <c r="I2086" s="674" t="s">
        <v>1169</v>
      </c>
      <c r="J2086" s="674"/>
      <c r="K2086" s="674"/>
      <c r="L2086" s="674"/>
      <c r="M2086" s="674"/>
      <c r="N2086" s="674"/>
    </row>
    <row r="2087" spans="2:14">
      <c r="B2087" s="678" t="s">
        <v>1030</v>
      </c>
      <c r="C2087" s="680" t="s">
        <v>1634</v>
      </c>
      <c r="D2087" s="681"/>
      <c r="E2087" s="681"/>
      <c r="F2087" s="681"/>
      <c r="G2087" s="681"/>
      <c r="H2087" s="682"/>
      <c r="I2087" s="488" t="s">
        <v>1032</v>
      </c>
      <c r="J2087" s="490"/>
      <c r="K2087" s="488" t="s">
        <v>1033</v>
      </c>
      <c r="L2087" s="489"/>
      <c r="M2087" s="489"/>
      <c r="N2087" s="490"/>
    </row>
    <row r="2088" spans="2:14">
      <c r="B2088" s="679"/>
      <c r="C2088" s="683"/>
      <c r="D2088" s="684"/>
      <c r="E2088" s="684"/>
      <c r="F2088" s="684"/>
      <c r="G2088" s="684"/>
      <c r="H2088" s="685"/>
      <c r="I2088" s="675" t="s">
        <v>1754</v>
      </c>
      <c r="J2088" s="677"/>
      <c r="K2088" s="1177" t="s">
        <v>1755</v>
      </c>
      <c r="L2088" s="1178"/>
      <c r="M2088" s="1178"/>
      <c r="N2088" s="1179"/>
    </row>
    <row r="2089" spans="2:14" ht="15">
      <c r="B2089" s="122"/>
      <c r="C2089" s="119"/>
      <c r="D2089" s="119"/>
      <c r="E2089" s="119"/>
      <c r="F2089" s="119"/>
      <c r="G2089" s="119"/>
      <c r="H2089" s="119"/>
      <c r="I2089" s="119"/>
      <c r="J2089" s="119"/>
      <c r="K2089" s="119"/>
      <c r="L2089" s="123"/>
      <c r="M2089" s="123"/>
      <c r="N2089" s="123"/>
    </row>
    <row r="2090" spans="2:14">
      <c r="B2090" s="665" t="s">
        <v>1036</v>
      </c>
      <c r="C2090" s="665"/>
      <c r="D2090" s="665"/>
      <c r="E2090" s="665"/>
      <c r="F2090" s="665"/>
      <c r="G2090" s="665"/>
      <c r="H2090" s="665"/>
      <c r="I2090" s="665"/>
      <c r="J2090" s="665"/>
      <c r="K2090" s="665"/>
      <c r="L2090" s="665"/>
      <c r="M2090" s="665"/>
      <c r="N2090" s="665"/>
    </row>
    <row r="2091" spans="2:14">
      <c r="B2091" s="124"/>
      <c r="C2091" s="124"/>
      <c r="D2091" s="124"/>
      <c r="E2091" s="124"/>
      <c r="F2091" s="124"/>
      <c r="G2091" s="124"/>
      <c r="H2091" s="124"/>
      <c r="I2091" s="124"/>
      <c r="J2091" s="124"/>
      <c r="K2091" s="124"/>
      <c r="L2091" s="124"/>
      <c r="M2091" s="124"/>
      <c r="N2091" s="124"/>
    </row>
    <row r="2092" spans="2:14">
      <c r="B2092" s="673" t="s">
        <v>1037</v>
      </c>
      <c r="C2092" s="673"/>
      <c r="D2092" s="673"/>
      <c r="E2092" s="673"/>
      <c r="F2092" s="673"/>
      <c r="G2092" s="673"/>
      <c r="H2092" s="488" t="s">
        <v>1032</v>
      </c>
      <c r="I2092" s="489"/>
      <c r="J2092" s="490"/>
      <c r="K2092" s="488" t="s">
        <v>1033</v>
      </c>
      <c r="L2092" s="489"/>
      <c r="M2092" s="489"/>
      <c r="N2092" s="490"/>
    </row>
    <row r="2093" spans="2:14">
      <c r="B2093" s="674" t="s">
        <v>1038</v>
      </c>
      <c r="C2093" s="674"/>
      <c r="D2093" s="674"/>
      <c r="E2093" s="674"/>
      <c r="F2093" s="674"/>
      <c r="G2093" s="674"/>
      <c r="H2093" s="675" t="s">
        <v>1039</v>
      </c>
      <c r="I2093" s="676"/>
      <c r="J2093" s="677"/>
      <c r="K2093" s="675" t="s">
        <v>1035</v>
      </c>
      <c r="L2093" s="676"/>
      <c r="M2093" s="676"/>
      <c r="N2093" s="677"/>
    </row>
    <row r="2094" spans="2:14">
      <c r="B2094" s="119"/>
      <c r="C2094" s="119"/>
      <c r="D2094" s="119"/>
      <c r="E2094" s="119"/>
      <c r="F2094" s="119"/>
      <c r="G2094" s="119"/>
      <c r="H2094" s="119"/>
      <c r="I2094" s="119"/>
      <c r="J2094" s="119"/>
      <c r="K2094" s="121"/>
      <c r="L2094" s="119"/>
      <c r="M2094" s="119"/>
      <c r="N2094" s="119"/>
    </row>
    <row r="2095" spans="2:14">
      <c r="B2095" s="665" t="s">
        <v>1040</v>
      </c>
      <c r="C2095" s="665"/>
      <c r="D2095" s="665"/>
      <c r="E2095" s="665"/>
      <c r="F2095" s="665"/>
      <c r="G2095" s="665"/>
      <c r="H2095" s="665"/>
      <c r="I2095" s="665"/>
      <c r="J2095" s="665"/>
      <c r="K2095" s="665"/>
      <c r="L2095" s="665"/>
      <c r="M2095" s="665"/>
      <c r="N2095" s="665"/>
    </row>
    <row r="2096" spans="2:14">
      <c r="B2096" s="108"/>
      <c r="C2096" s="108"/>
      <c r="D2096" s="108"/>
      <c r="E2096" s="108"/>
      <c r="F2096" s="108"/>
      <c r="G2096" s="108"/>
      <c r="H2096" s="108"/>
      <c r="I2096" s="108"/>
      <c r="J2096" s="108"/>
      <c r="K2096" s="108"/>
      <c r="L2096" s="108"/>
      <c r="M2096" s="108"/>
      <c r="N2096" s="108"/>
    </row>
    <row r="2097" spans="2:14">
      <c r="B2097" s="125" t="s">
        <v>866</v>
      </c>
      <c r="C2097" s="663" t="s">
        <v>1041</v>
      </c>
      <c r="D2097" s="663"/>
      <c r="E2097" s="663"/>
      <c r="F2097" s="663"/>
      <c r="G2097" s="663"/>
      <c r="H2097" s="663"/>
      <c r="I2097" s="663"/>
      <c r="J2097" s="663"/>
      <c r="K2097" s="663"/>
      <c r="L2097" s="663"/>
      <c r="M2097" s="663"/>
      <c r="N2097" s="663"/>
    </row>
    <row r="2098" spans="2:14">
      <c r="B2098" s="115" t="s">
        <v>1769</v>
      </c>
      <c r="C2098" s="666" t="s">
        <v>1770</v>
      </c>
      <c r="D2098" s="667"/>
      <c r="E2098" s="667"/>
      <c r="F2098" s="667"/>
      <c r="G2098" s="667"/>
      <c r="H2098" s="667"/>
      <c r="I2098" s="667"/>
      <c r="J2098" s="667"/>
      <c r="K2098" s="667"/>
      <c r="L2098" s="667"/>
      <c r="M2098" s="667"/>
      <c r="N2098" s="668"/>
    </row>
    <row r="2099" spans="2:14">
      <c r="B2099" s="115" t="s">
        <v>1750</v>
      </c>
      <c r="C2099" s="666" t="s">
        <v>1758</v>
      </c>
      <c r="D2099" s="667"/>
      <c r="E2099" s="667"/>
      <c r="F2099" s="667"/>
      <c r="G2099" s="667"/>
      <c r="H2099" s="667"/>
      <c r="I2099" s="667"/>
      <c r="J2099" s="667"/>
      <c r="K2099" s="667"/>
      <c r="L2099" s="667"/>
      <c r="M2099" s="667"/>
      <c r="N2099" s="668"/>
    </row>
    <row r="2100" spans="2:14">
      <c r="B2100" s="115"/>
      <c r="C2100" s="669"/>
      <c r="D2100" s="670"/>
      <c r="E2100" s="670"/>
      <c r="F2100" s="670"/>
      <c r="G2100" s="670"/>
      <c r="H2100" s="670"/>
      <c r="I2100" s="670"/>
      <c r="J2100" s="670"/>
      <c r="K2100" s="670"/>
      <c r="L2100" s="670"/>
      <c r="M2100" s="670"/>
      <c r="N2100" s="671"/>
    </row>
    <row r="2101" spans="2:14">
      <c r="B2101" s="672"/>
      <c r="C2101" s="672"/>
      <c r="D2101" s="672"/>
      <c r="E2101" s="672"/>
      <c r="F2101" s="672"/>
      <c r="G2101" s="672"/>
      <c r="H2101" s="672"/>
      <c r="I2101" s="672"/>
      <c r="J2101" s="672"/>
      <c r="K2101" s="672"/>
      <c r="L2101" s="672"/>
      <c r="M2101" s="672"/>
      <c r="N2101" s="672"/>
    </row>
    <row r="2102" spans="2:14">
      <c r="B2102" s="111"/>
      <c r="C2102" s="111"/>
      <c r="D2102" s="111"/>
      <c r="E2102" s="111"/>
      <c r="F2102" s="111"/>
      <c r="G2102" s="111"/>
      <c r="H2102" s="660" t="s">
        <v>1046</v>
      </c>
      <c r="I2102" s="661"/>
      <c r="J2102" s="662"/>
      <c r="K2102" s="482" t="s">
        <v>1523</v>
      </c>
      <c r="L2102" s="483"/>
      <c r="M2102" s="483"/>
      <c r="N2102" s="484"/>
    </row>
    <row r="2103" spans="2:14">
      <c r="B2103" s="111"/>
      <c r="C2103" s="111"/>
      <c r="D2103" s="111"/>
      <c r="E2103" s="111"/>
      <c r="F2103" s="111"/>
      <c r="G2103" s="111"/>
      <c r="H2103" s="111"/>
      <c r="I2103" s="111"/>
      <c r="J2103" s="111"/>
      <c r="K2103" s="111"/>
      <c r="L2103" s="111"/>
      <c r="M2103" s="111"/>
      <c r="N2103" s="111"/>
    </row>
    <row r="2104" spans="2:14">
      <c r="B2104" s="111"/>
      <c r="C2104" s="111"/>
      <c r="D2104" s="111"/>
      <c r="E2104" s="111"/>
      <c r="F2104" s="111"/>
      <c r="G2104" s="111"/>
      <c r="H2104" s="111"/>
      <c r="I2104" s="111"/>
      <c r="J2104" s="111"/>
      <c r="K2104" s="111"/>
      <c r="L2104" s="111"/>
      <c r="M2104" s="111"/>
      <c r="N2104" s="111"/>
    </row>
    <row r="2105" spans="2:14">
      <c r="B2105" s="663" t="s">
        <v>1047</v>
      </c>
      <c r="C2105" s="663"/>
      <c r="D2105" s="663"/>
      <c r="E2105" s="663"/>
      <c r="F2105" s="663" t="s">
        <v>1048</v>
      </c>
      <c r="G2105" s="663"/>
      <c r="H2105" s="663"/>
      <c r="I2105" s="663"/>
      <c r="J2105" s="663"/>
      <c r="K2105" s="663" t="s">
        <v>878</v>
      </c>
      <c r="L2105" s="663"/>
      <c r="M2105" s="663"/>
      <c r="N2105" s="663"/>
    </row>
    <row r="2106" spans="2:14">
      <c r="B2106" s="521" t="s">
        <v>1753</v>
      </c>
      <c r="C2106" s="522"/>
      <c r="D2106" s="522"/>
      <c r="E2106" s="523"/>
      <c r="F2106" s="521" t="s">
        <v>1049</v>
      </c>
      <c r="G2106" s="522"/>
      <c r="H2106" s="522"/>
      <c r="I2106" s="522"/>
      <c r="J2106" s="523"/>
      <c r="K2106" s="664" t="s">
        <v>1050</v>
      </c>
      <c r="L2106" s="522"/>
      <c r="M2106" s="522"/>
      <c r="N2106" s="523"/>
    </row>
    <row r="2107" spans="2:14">
      <c r="B2107" s="479"/>
      <c r="C2107" s="480"/>
      <c r="D2107" s="480"/>
      <c r="E2107" s="481"/>
      <c r="F2107" s="479"/>
      <c r="G2107" s="480"/>
      <c r="H2107" s="480"/>
      <c r="I2107" s="480"/>
      <c r="J2107" s="481"/>
      <c r="K2107" s="659"/>
      <c r="L2107" s="480"/>
      <c r="M2107" s="480"/>
      <c r="N2107" s="481"/>
    </row>
    <row r="2108" spans="2:14">
      <c r="B2108" s="479"/>
      <c r="C2108" s="480"/>
      <c r="D2108" s="480"/>
      <c r="E2108" s="481"/>
      <c r="F2108" s="479"/>
      <c r="G2108" s="480"/>
      <c r="H2108" s="480"/>
      <c r="I2108" s="480"/>
      <c r="J2108" s="481"/>
      <c r="K2108" s="659"/>
      <c r="L2108" s="480"/>
      <c r="M2108" s="480"/>
      <c r="N2108" s="481"/>
    </row>
    <row r="2109" spans="2:14">
      <c r="B2109" s="655" t="s">
        <v>1759</v>
      </c>
      <c r="C2109" s="656"/>
      <c r="D2109" s="656"/>
      <c r="E2109" s="657"/>
      <c r="F2109" s="655" t="s">
        <v>1051</v>
      </c>
      <c r="G2109" s="656"/>
      <c r="H2109" s="656"/>
      <c r="I2109" s="656"/>
      <c r="J2109" s="657"/>
      <c r="K2109" s="473" t="s">
        <v>1052</v>
      </c>
      <c r="L2109" s="471"/>
      <c r="M2109" s="471"/>
      <c r="N2109" s="472"/>
    </row>
    <row r="2110" spans="2:14">
      <c r="B2110" s="127"/>
      <c r="C2110" s="658"/>
      <c r="D2110" s="658"/>
      <c r="E2110" s="658"/>
      <c r="F2110" s="658"/>
      <c r="G2110" s="658"/>
      <c r="H2110" s="658"/>
      <c r="I2110" s="658"/>
      <c r="J2110" s="658"/>
      <c r="N2110" s="117"/>
    </row>
    <row r="2111" spans="2:14">
      <c r="B2111" s="485" t="s">
        <v>1053</v>
      </c>
      <c r="C2111" s="486"/>
      <c r="D2111" s="486"/>
      <c r="E2111" s="487"/>
    </row>
    <row r="2112" spans="2:14">
      <c r="B2112" s="526" t="s">
        <v>1619</v>
      </c>
      <c r="C2112" s="527"/>
      <c r="D2112" s="527"/>
      <c r="E2112" s="528"/>
    </row>
    <row r="2113" spans="2:14">
      <c r="B2113" s="128"/>
      <c r="C2113" s="126"/>
      <c r="D2113" s="126"/>
      <c r="E2113" s="129"/>
    </row>
    <row r="2114" spans="2:14">
      <c r="B2114" s="476"/>
      <c r="C2114" s="477"/>
      <c r="D2114" s="477"/>
      <c r="E2114" s="478"/>
    </row>
    <row r="2115" spans="2:14">
      <c r="B2115" s="467" t="s">
        <v>1054</v>
      </c>
      <c r="C2115" s="468"/>
      <c r="D2115" s="468"/>
      <c r="E2115" s="469"/>
      <c r="N2115" s="117" t="s">
        <v>1055</v>
      </c>
    </row>
    <row r="2117" spans="2:14">
      <c r="B2117" s="1105" t="s">
        <v>894</v>
      </c>
      <c r="C2117" s="1105"/>
      <c r="D2117" s="1105"/>
      <c r="E2117" s="1105"/>
      <c r="F2117" s="1105"/>
      <c r="G2117" s="1105"/>
      <c r="H2117" s="1105"/>
      <c r="I2117" s="1105"/>
      <c r="J2117" s="1105"/>
      <c r="K2117" s="1105"/>
      <c r="L2117" s="1105"/>
      <c r="M2117" s="1105"/>
      <c r="N2117" s="1105"/>
    </row>
    <row r="2118" spans="2:14" ht="27.75">
      <c r="B2118" s="816" t="s">
        <v>895</v>
      </c>
      <c r="C2118" s="816"/>
      <c r="D2118" s="816"/>
      <c r="E2118" s="816"/>
      <c r="F2118" s="816"/>
      <c r="G2118" s="816"/>
      <c r="H2118" s="816"/>
      <c r="I2118" s="816"/>
      <c r="J2118" s="816"/>
      <c r="K2118" s="816"/>
      <c r="L2118" s="816"/>
      <c r="M2118" s="816"/>
      <c r="N2118" s="816"/>
    </row>
    <row r="2119" spans="2:14">
      <c r="N2119" s="817" t="s">
        <v>1771</v>
      </c>
    </row>
    <row r="2120" spans="2:14">
      <c r="B2120" s="665" t="s">
        <v>897</v>
      </c>
      <c r="C2120" s="665"/>
      <c r="D2120" s="665"/>
      <c r="E2120" s="665"/>
      <c r="F2120" s="665"/>
      <c r="G2120" s="665"/>
      <c r="H2120" s="665"/>
      <c r="I2120" s="665"/>
      <c r="J2120" s="665"/>
      <c r="K2120" s="665"/>
      <c r="L2120" s="665"/>
      <c r="M2120" s="665"/>
      <c r="N2120" s="817"/>
    </row>
    <row r="2121" spans="2:14">
      <c r="M2121" s="101" t="s">
        <v>898</v>
      </c>
      <c r="N2121" s="101" t="str">
        <f>C2154</f>
        <v>C2- A1</v>
      </c>
    </row>
    <row r="2122" spans="2:14">
      <c r="B2122" s="673" t="s">
        <v>899</v>
      </c>
      <c r="C2122" s="673"/>
      <c r="D2122" s="103"/>
      <c r="E2122" s="104">
        <v>5</v>
      </c>
      <c r="F2122" s="671" t="s">
        <v>900</v>
      </c>
      <c r="G2122" s="814"/>
      <c r="H2122" s="814"/>
      <c r="I2122" s="814"/>
      <c r="J2122" s="814"/>
      <c r="K2122" s="814"/>
      <c r="L2122" s="814"/>
      <c r="M2122" s="814"/>
      <c r="N2122" s="814"/>
    </row>
    <row r="2123" spans="2:14">
      <c r="B2123" s="673" t="s">
        <v>901</v>
      </c>
      <c r="C2123" s="673"/>
      <c r="D2123" s="103"/>
      <c r="E2123" s="104" t="s">
        <v>891</v>
      </c>
      <c r="F2123" s="671" t="s">
        <v>902</v>
      </c>
      <c r="G2123" s="814"/>
      <c r="H2123" s="814"/>
      <c r="I2123" s="814"/>
      <c r="J2123" s="814"/>
      <c r="K2123" s="814"/>
      <c r="L2123" s="814"/>
      <c r="M2123" s="814"/>
      <c r="N2123" s="814"/>
    </row>
    <row r="2124" spans="2:14">
      <c r="B2124" s="673" t="s">
        <v>903</v>
      </c>
      <c r="C2124" s="673"/>
      <c r="D2124" s="103"/>
      <c r="E2124" s="104" t="s">
        <v>904</v>
      </c>
      <c r="F2124" s="671" t="s">
        <v>905</v>
      </c>
      <c r="G2124" s="814"/>
      <c r="H2124" s="814"/>
      <c r="I2124" s="814"/>
      <c r="J2124" s="814"/>
      <c r="K2124" s="814"/>
      <c r="L2124" s="814"/>
      <c r="M2124" s="814"/>
      <c r="N2124" s="814"/>
    </row>
    <row r="2125" spans="2:14">
      <c r="B2125" s="673" t="s">
        <v>906</v>
      </c>
      <c r="C2125" s="673"/>
      <c r="D2125" s="103"/>
      <c r="E2125" s="105" t="s">
        <v>907</v>
      </c>
      <c r="F2125" s="671" t="s">
        <v>908</v>
      </c>
      <c r="G2125" s="814"/>
      <c r="H2125" s="814"/>
      <c r="I2125" s="814"/>
      <c r="J2125" s="814"/>
      <c r="K2125" s="814"/>
      <c r="L2125" s="814"/>
      <c r="M2125" s="814"/>
      <c r="N2125" s="814"/>
    </row>
    <row r="2126" spans="2:14">
      <c r="B2126" s="673" t="s">
        <v>909</v>
      </c>
      <c r="C2126" s="673"/>
      <c r="D2126" s="106"/>
      <c r="E2126" s="107"/>
      <c r="F2126" s="670" t="s">
        <v>910</v>
      </c>
      <c r="G2126" s="670"/>
      <c r="H2126" s="670"/>
      <c r="I2126" s="670"/>
      <c r="J2126" s="670"/>
      <c r="K2126" s="670"/>
      <c r="L2126" s="670"/>
      <c r="M2126" s="670"/>
      <c r="N2126" s="671"/>
    </row>
    <row r="2128" spans="2:14">
      <c r="B2128" s="665" t="s">
        <v>911</v>
      </c>
      <c r="C2128" s="665"/>
      <c r="D2128" s="665"/>
      <c r="E2128" s="665"/>
      <c r="F2128" s="665"/>
      <c r="G2128" s="665"/>
      <c r="H2128" s="665"/>
      <c r="I2128" s="665"/>
      <c r="J2128" s="665"/>
      <c r="K2128" s="665"/>
      <c r="L2128" s="665"/>
      <c r="M2128" s="665"/>
      <c r="N2128" s="665"/>
    </row>
    <row r="2129" spans="2:14">
      <c r="B2129" s="108"/>
      <c r="C2129" s="108"/>
      <c r="D2129" s="108"/>
      <c r="E2129" s="108"/>
      <c r="F2129" s="108"/>
      <c r="G2129" s="108"/>
      <c r="H2129" s="108"/>
      <c r="I2129" s="108"/>
      <c r="J2129" s="108"/>
      <c r="K2129" s="108"/>
      <c r="L2129" s="108"/>
      <c r="M2129" s="108"/>
      <c r="N2129" s="108"/>
    </row>
    <row r="2130" spans="2:14">
      <c r="B2130" s="599" t="s">
        <v>912</v>
      </c>
      <c r="C2130" s="599"/>
      <c r="D2130" s="599"/>
      <c r="E2130" s="599"/>
      <c r="F2130" s="599"/>
      <c r="G2130" s="599"/>
      <c r="H2130" s="599"/>
      <c r="I2130" s="599"/>
      <c r="J2130" s="599"/>
      <c r="K2130" s="599"/>
      <c r="L2130" s="599"/>
      <c r="M2130" s="599"/>
      <c r="N2130" s="599"/>
    </row>
    <row r="2131" spans="2:14" ht="25.5">
      <c r="B2131" s="109" t="s">
        <v>913</v>
      </c>
      <c r="C2131" s="812" t="s">
        <v>914</v>
      </c>
      <c r="D2131" s="813"/>
      <c r="E2131" s="809" t="s">
        <v>915</v>
      </c>
      <c r="F2131" s="809"/>
      <c r="G2131" s="809"/>
      <c r="H2131" s="809"/>
      <c r="I2131" s="809"/>
      <c r="J2131" s="809"/>
      <c r="K2131" s="809"/>
      <c r="L2131" s="809"/>
      <c r="M2131" s="809"/>
      <c r="N2131" s="810"/>
    </row>
    <row r="2132" spans="2:14" ht="38.25">
      <c r="B2132" s="109" t="s">
        <v>916</v>
      </c>
      <c r="C2132" s="812">
        <v>1.4</v>
      </c>
      <c r="D2132" s="813"/>
      <c r="E2132" s="809" t="s">
        <v>917</v>
      </c>
      <c r="F2132" s="809"/>
      <c r="G2132" s="809"/>
      <c r="H2132" s="809"/>
      <c r="I2132" s="809"/>
      <c r="J2132" s="809"/>
      <c r="K2132" s="809"/>
      <c r="L2132" s="809"/>
      <c r="M2132" s="809"/>
      <c r="N2132" s="810"/>
    </row>
    <row r="2133" spans="2:14">
      <c r="B2133" s="110" t="s">
        <v>918</v>
      </c>
      <c r="C2133" s="812" t="s">
        <v>889</v>
      </c>
      <c r="D2133" s="813"/>
      <c r="E2133" s="809" t="s">
        <v>919</v>
      </c>
      <c r="F2133" s="809"/>
      <c r="G2133" s="809"/>
      <c r="H2133" s="809"/>
      <c r="I2133" s="809"/>
      <c r="J2133" s="809"/>
      <c r="K2133" s="809"/>
      <c r="L2133" s="809"/>
      <c r="M2133" s="809"/>
      <c r="N2133" s="810"/>
    </row>
    <row r="2134" spans="2:14">
      <c r="B2134" s="110" t="s">
        <v>920</v>
      </c>
      <c r="C2134" s="807" t="s">
        <v>890</v>
      </c>
      <c r="D2134" s="808"/>
      <c r="E2134" s="809" t="s">
        <v>921</v>
      </c>
      <c r="F2134" s="809"/>
      <c r="G2134" s="809"/>
      <c r="H2134" s="809"/>
      <c r="I2134" s="809"/>
      <c r="J2134" s="809"/>
      <c r="K2134" s="809"/>
      <c r="L2134" s="809"/>
      <c r="M2134" s="809"/>
      <c r="N2134" s="810"/>
    </row>
    <row r="2135" spans="2:14">
      <c r="B2135" s="672"/>
      <c r="C2135" s="672"/>
      <c r="D2135" s="672"/>
      <c r="E2135" s="672"/>
      <c r="F2135" s="672"/>
      <c r="G2135" s="672"/>
      <c r="H2135" s="672"/>
      <c r="I2135" s="672"/>
      <c r="J2135" s="672"/>
      <c r="K2135" s="672"/>
      <c r="L2135" s="672"/>
      <c r="M2135" s="672"/>
      <c r="N2135" s="672"/>
    </row>
    <row r="2136" spans="2:14">
      <c r="B2136" s="599" t="s">
        <v>922</v>
      </c>
      <c r="C2136" s="599"/>
      <c r="D2136" s="599"/>
      <c r="E2136" s="599"/>
      <c r="F2136" s="599"/>
      <c r="G2136" s="599"/>
      <c r="H2136" s="599"/>
      <c r="I2136" s="599"/>
      <c r="J2136" s="599"/>
      <c r="K2136" s="599"/>
      <c r="L2136" s="599"/>
      <c r="M2136" s="599"/>
      <c r="N2136" s="599"/>
    </row>
    <row r="2137" spans="2:14">
      <c r="B2137" s="102" t="s">
        <v>923</v>
      </c>
      <c r="C2137" s="811" t="s">
        <v>924</v>
      </c>
      <c r="D2137" s="811"/>
      <c r="E2137" s="811"/>
      <c r="F2137" s="811"/>
      <c r="G2137" s="112" t="s">
        <v>925</v>
      </c>
      <c r="H2137" s="666" t="s">
        <v>926</v>
      </c>
      <c r="I2137" s="667"/>
      <c r="J2137" s="667"/>
      <c r="K2137" s="667"/>
      <c r="L2137" s="667"/>
      <c r="M2137" s="667"/>
      <c r="N2137" s="668"/>
    </row>
    <row r="2138" spans="2:14">
      <c r="B2138" s="102" t="s">
        <v>927</v>
      </c>
      <c r="C2138" s="666" t="s">
        <v>928</v>
      </c>
      <c r="D2138" s="667"/>
      <c r="E2138" s="667"/>
      <c r="F2138" s="667"/>
      <c r="G2138" s="667"/>
      <c r="H2138" s="667"/>
      <c r="I2138" s="667"/>
      <c r="J2138" s="667"/>
      <c r="K2138" s="667"/>
      <c r="L2138" s="667"/>
      <c r="M2138" s="667"/>
      <c r="N2138" s="668"/>
    </row>
    <row r="2139" spans="2:14">
      <c r="B2139" s="803" t="s">
        <v>929</v>
      </c>
      <c r="C2139" s="803"/>
      <c r="D2139" s="803"/>
      <c r="E2139" s="803"/>
      <c r="F2139" s="803"/>
      <c r="G2139" s="803"/>
      <c r="H2139" s="803"/>
      <c r="I2139" s="803"/>
      <c r="J2139" s="803"/>
      <c r="K2139" s="803"/>
      <c r="L2139" s="803"/>
      <c r="M2139" s="803"/>
      <c r="N2139" s="803"/>
    </row>
    <row r="2140" spans="2:14">
      <c r="B2140" s="804" t="s">
        <v>930</v>
      </c>
      <c r="C2140" s="804"/>
      <c r="D2140" s="804"/>
      <c r="E2140" s="804"/>
      <c r="F2140" s="804"/>
      <c r="G2140" s="804"/>
      <c r="H2140" s="804"/>
      <c r="I2140" s="804" t="s">
        <v>931</v>
      </c>
      <c r="J2140" s="804"/>
      <c r="K2140" s="804"/>
      <c r="L2140" s="804"/>
      <c r="M2140" s="804"/>
      <c r="N2140" s="804"/>
    </row>
    <row r="2141" spans="2:14">
      <c r="B2141" s="1103" t="s">
        <v>932</v>
      </c>
      <c r="C2141" s="1103"/>
      <c r="D2141" s="1103"/>
      <c r="E2141" s="1103"/>
      <c r="F2141" s="1103"/>
      <c r="G2141" s="1103"/>
      <c r="H2141" s="1103"/>
      <c r="I2141" s="1104" t="s">
        <v>1593</v>
      </c>
      <c r="J2141" s="1104"/>
      <c r="K2141" s="1104"/>
      <c r="L2141" s="1104"/>
      <c r="M2141" s="1104"/>
      <c r="N2141" s="1104"/>
    </row>
    <row r="2143" spans="2:14">
      <c r="B2143" s="665" t="s">
        <v>934</v>
      </c>
      <c r="C2143" s="665"/>
      <c r="D2143" s="665"/>
      <c r="E2143" s="665"/>
      <c r="F2143" s="665"/>
      <c r="G2143" s="665"/>
      <c r="H2143" s="665"/>
      <c r="I2143" s="665"/>
      <c r="J2143" s="665"/>
      <c r="K2143" s="665"/>
      <c r="L2143" s="665"/>
      <c r="M2143" s="665"/>
      <c r="N2143" s="665"/>
    </row>
    <row r="2144" spans="2:14">
      <c r="B2144" s="672"/>
      <c r="C2144" s="672"/>
      <c r="D2144" s="672"/>
      <c r="E2144" s="672"/>
      <c r="F2144" s="672"/>
      <c r="G2144" s="672"/>
      <c r="H2144" s="672"/>
      <c r="I2144" s="672"/>
      <c r="J2144" s="672"/>
      <c r="K2144" s="672"/>
      <c r="L2144" s="672"/>
      <c r="M2144" s="672"/>
      <c r="N2144" s="672"/>
    </row>
    <row r="2145" spans="2:14">
      <c r="B2145" s="734" t="s">
        <v>832</v>
      </c>
      <c r="C2145" s="734"/>
      <c r="D2145" s="734"/>
      <c r="E2145" s="734"/>
      <c r="F2145" s="734"/>
      <c r="G2145" s="734"/>
      <c r="H2145" s="734"/>
      <c r="I2145" s="734"/>
      <c r="J2145" s="734"/>
      <c r="K2145" s="734"/>
      <c r="L2145" s="734"/>
      <c r="M2145" s="734"/>
      <c r="N2145" s="734"/>
    </row>
    <row r="2146" spans="2:14">
      <c r="B2146" s="799" t="s">
        <v>935</v>
      </c>
      <c r="C2146" s="790" t="s">
        <v>1177</v>
      </c>
      <c r="D2146" s="790"/>
      <c r="E2146" s="790"/>
      <c r="F2146" s="790"/>
      <c r="G2146" s="790"/>
      <c r="H2146" s="790"/>
      <c r="I2146" s="790"/>
      <c r="J2146" s="790"/>
      <c r="K2146" s="790"/>
      <c r="L2146" s="790"/>
      <c r="M2146" s="802" t="s">
        <v>937</v>
      </c>
      <c r="N2146" s="802"/>
    </row>
    <row r="2147" spans="2:14">
      <c r="B2147" s="800"/>
      <c r="C2147" s="790"/>
      <c r="D2147" s="790"/>
      <c r="E2147" s="790"/>
      <c r="F2147" s="790"/>
      <c r="G2147" s="790"/>
      <c r="H2147" s="790"/>
      <c r="I2147" s="790"/>
      <c r="J2147" s="790"/>
      <c r="K2147" s="790"/>
      <c r="L2147" s="790"/>
      <c r="M2147" s="790" t="s">
        <v>938</v>
      </c>
      <c r="N2147" s="790"/>
    </row>
    <row r="2148" spans="2:14">
      <c r="B2148" s="800"/>
      <c r="C2148" s="790"/>
      <c r="D2148" s="790"/>
      <c r="E2148" s="790"/>
      <c r="F2148" s="790"/>
      <c r="G2148" s="790"/>
      <c r="H2148" s="790"/>
      <c r="I2148" s="790"/>
      <c r="J2148" s="790"/>
      <c r="K2148" s="790"/>
      <c r="L2148" s="790"/>
      <c r="M2148" s="790"/>
      <c r="N2148" s="790"/>
    </row>
    <row r="2149" spans="2:14">
      <c r="B2149" s="801"/>
      <c r="C2149" s="790"/>
      <c r="D2149" s="790"/>
      <c r="E2149" s="790"/>
      <c r="F2149" s="790"/>
      <c r="G2149" s="790"/>
      <c r="H2149" s="790"/>
      <c r="I2149" s="790"/>
      <c r="J2149" s="790"/>
      <c r="K2149" s="790"/>
      <c r="L2149" s="790"/>
      <c r="M2149" s="790"/>
      <c r="N2149" s="790"/>
    </row>
    <row r="2150" spans="2:14">
      <c r="B2150" s="672"/>
      <c r="C2150" s="672"/>
      <c r="D2150" s="672"/>
      <c r="E2150" s="672"/>
      <c r="F2150" s="672"/>
      <c r="G2150" s="672"/>
      <c r="H2150" s="672"/>
      <c r="I2150" s="672"/>
      <c r="J2150" s="672"/>
      <c r="K2150" s="672"/>
      <c r="L2150" s="672"/>
      <c r="M2150" s="672"/>
      <c r="N2150" s="672"/>
    </row>
    <row r="2151" spans="2:14">
      <c r="B2151" s="734" t="s">
        <v>939</v>
      </c>
      <c r="C2151" s="734"/>
      <c r="D2151" s="734"/>
      <c r="E2151" s="734"/>
      <c r="F2151" s="734"/>
      <c r="G2151" s="734"/>
      <c r="H2151" s="734"/>
      <c r="I2151" s="734"/>
      <c r="J2151" s="734"/>
      <c r="K2151" s="734"/>
      <c r="L2151" s="734"/>
      <c r="M2151" s="734"/>
      <c r="N2151" s="734"/>
    </row>
    <row r="2152" spans="2:14">
      <c r="B2152" s="665" t="s">
        <v>865</v>
      </c>
      <c r="C2152" s="665"/>
      <c r="D2152" s="665"/>
      <c r="E2152" s="665"/>
      <c r="F2152" s="665"/>
      <c r="G2152" s="665"/>
      <c r="H2152" s="665"/>
      <c r="I2152" s="665"/>
      <c r="J2152" s="665"/>
      <c r="K2152" s="665"/>
      <c r="L2152" s="665"/>
      <c r="M2152" s="665"/>
      <c r="N2152" s="665"/>
    </row>
    <row r="2153" spans="2:14">
      <c r="B2153" s="798"/>
      <c r="C2153" s="798"/>
      <c r="D2153" s="798"/>
      <c r="E2153" s="798"/>
      <c r="F2153" s="798"/>
      <c r="G2153" s="798"/>
      <c r="H2153" s="798"/>
      <c r="I2153" s="798"/>
      <c r="J2153" s="798"/>
      <c r="K2153" s="798"/>
      <c r="L2153" s="798"/>
      <c r="M2153" s="798"/>
      <c r="N2153" s="798"/>
    </row>
    <row r="2154" spans="2:14">
      <c r="B2154" s="110" t="s">
        <v>940</v>
      </c>
      <c r="C2154" s="675" t="s">
        <v>1772</v>
      </c>
      <c r="D2154" s="676"/>
      <c r="E2154" s="677"/>
      <c r="F2154" s="691" t="s">
        <v>942</v>
      </c>
      <c r="G2154" s="692"/>
      <c r="H2154" s="693"/>
      <c r="I2154" s="694" t="s">
        <v>1773</v>
      </c>
      <c r="J2154" s="695"/>
      <c r="K2154" s="695"/>
      <c r="L2154" s="695"/>
      <c r="M2154" s="695"/>
      <c r="N2154" s="696"/>
    </row>
    <row r="2155" spans="2:14">
      <c r="B2155" s="110" t="s">
        <v>944</v>
      </c>
      <c r="C2155" s="675" t="s">
        <v>1071</v>
      </c>
      <c r="D2155" s="676"/>
      <c r="E2155" s="677"/>
      <c r="F2155" s="795" t="s">
        <v>946</v>
      </c>
      <c r="G2155" s="796"/>
      <c r="H2155" s="797"/>
      <c r="I2155" s="675" t="s">
        <v>947</v>
      </c>
      <c r="J2155" s="676"/>
      <c r="K2155" s="676"/>
      <c r="L2155" s="691" t="s">
        <v>948</v>
      </c>
      <c r="M2155" s="693"/>
      <c r="N2155" s="115" t="s">
        <v>949</v>
      </c>
    </row>
    <row r="2156" spans="2:14">
      <c r="B2156" s="673" t="s">
        <v>950</v>
      </c>
      <c r="C2156" s="673"/>
      <c r="D2156" s="673"/>
      <c r="E2156" s="673"/>
      <c r="F2156" s="673"/>
      <c r="G2156" s="673"/>
      <c r="H2156" s="488" t="s">
        <v>951</v>
      </c>
      <c r="I2156" s="489"/>
      <c r="J2156" s="489"/>
      <c r="K2156" s="490"/>
      <c r="L2156" s="673" t="s">
        <v>875</v>
      </c>
      <c r="M2156" s="673"/>
      <c r="N2156" s="673"/>
    </row>
    <row r="2157" spans="2:14">
      <c r="B2157" s="694" t="s">
        <v>1181</v>
      </c>
      <c r="C2157" s="695"/>
      <c r="D2157" s="695"/>
      <c r="E2157" s="695"/>
      <c r="F2157" s="695"/>
      <c r="G2157" s="696"/>
      <c r="H2157" s="675" t="s">
        <v>953</v>
      </c>
      <c r="I2157" s="676"/>
      <c r="J2157" s="676"/>
      <c r="K2157" s="677"/>
      <c r="L2157" s="674" t="s">
        <v>1112</v>
      </c>
      <c r="M2157" s="674"/>
      <c r="N2157" s="674"/>
    </row>
    <row r="2158" spans="2:14">
      <c r="B2158" s="488" t="s">
        <v>955</v>
      </c>
      <c r="C2158" s="489"/>
      <c r="D2158" s="489"/>
      <c r="E2158" s="489"/>
      <c r="F2158" s="489"/>
      <c r="G2158" s="490"/>
      <c r="H2158" s="488" t="s">
        <v>869</v>
      </c>
      <c r="I2158" s="489"/>
      <c r="J2158" s="489"/>
      <c r="K2158" s="490"/>
      <c r="L2158" s="488" t="s">
        <v>868</v>
      </c>
      <c r="M2158" s="489"/>
      <c r="N2158" s="490"/>
    </row>
    <row r="2159" spans="2:14">
      <c r="B2159" s="674" t="s">
        <v>1774</v>
      </c>
      <c r="C2159" s="674"/>
      <c r="D2159" s="674"/>
      <c r="E2159" s="674"/>
      <c r="F2159" s="674"/>
      <c r="G2159" s="674"/>
      <c r="H2159" s="675" t="s">
        <v>957</v>
      </c>
      <c r="I2159" s="676"/>
      <c r="J2159" s="676"/>
      <c r="K2159" s="677"/>
      <c r="L2159" s="675" t="s">
        <v>958</v>
      </c>
      <c r="M2159" s="676"/>
      <c r="N2159" s="677"/>
    </row>
    <row r="2160" spans="2:14">
      <c r="B2160" s="116" t="s">
        <v>867</v>
      </c>
      <c r="C2160" s="790" t="s">
        <v>1180</v>
      </c>
      <c r="D2160" s="790"/>
      <c r="E2160" s="790"/>
      <c r="F2160" s="790"/>
      <c r="G2160" s="790"/>
      <c r="H2160" s="790"/>
      <c r="I2160" s="790"/>
      <c r="J2160" s="790"/>
      <c r="K2160" s="790"/>
      <c r="L2160" s="790"/>
      <c r="M2160" s="790"/>
      <c r="N2160" s="790"/>
    </row>
    <row r="2161" spans="2:14">
      <c r="B2161" s="791" t="s">
        <v>959</v>
      </c>
      <c r="C2161" s="791"/>
      <c r="D2161" s="791"/>
      <c r="E2161" s="791"/>
      <c r="F2161" s="791"/>
      <c r="G2161" s="791"/>
      <c r="H2161" s="791"/>
      <c r="I2161" s="791"/>
      <c r="J2161" s="791"/>
      <c r="K2161" s="791"/>
      <c r="L2161" s="791"/>
      <c r="M2161" s="791"/>
      <c r="N2161" s="117" t="s">
        <v>960</v>
      </c>
    </row>
    <row r="2162" spans="2:14">
      <c r="B2162" s="734" t="s">
        <v>961</v>
      </c>
      <c r="C2162" s="734"/>
      <c r="D2162" s="734"/>
      <c r="E2162" s="734"/>
      <c r="F2162" s="734"/>
      <c r="G2162" s="734"/>
      <c r="H2162" s="734"/>
      <c r="I2162" s="734"/>
      <c r="J2162" s="734"/>
      <c r="K2162" s="734"/>
      <c r="L2162" s="734"/>
      <c r="M2162" s="734"/>
      <c r="N2162" s="734"/>
    </row>
    <row r="2163" spans="2:14" ht="25.5">
      <c r="B2163" s="110" t="s">
        <v>962</v>
      </c>
      <c r="C2163" s="786" t="s">
        <v>963</v>
      </c>
      <c r="D2163" s="695"/>
      <c r="E2163" s="695"/>
      <c r="F2163" s="695"/>
      <c r="G2163" s="695"/>
      <c r="H2163" s="695"/>
      <c r="I2163" s="695"/>
      <c r="J2163" s="695"/>
      <c r="K2163" s="695"/>
      <c r="L2163" s="695"/>
      <c r="M2163" s="695"/>
      <c r="N2163" s="696"/>
    </row>
    <row r="2164" spans="2:14">
      <c r="B2164" s="102" t="s">
        <v>964</v>
      </c>
      <c r="C2164" s="488" t="s">
        <v>965</v>
      </c>
      <c r="D2164" s="489"/>
      <c r="E2164" s="490"/>
      <c r="F2164" s="488" t="s">
        <v>966</v>
      </c>
      <c r="G2164" s="489"/>
      <c r="H2164" s="490"/>
      <c r="I2164" s="488" t="s">
        <v>967</v>
      </c>
      <c r="J2164" s="489"/>
      <c r="K2164" s="489"/>
      <c r="L2164" s="490"/>
      <c r="M2164" s="488" t="s">
        <v>184</v>
      </c>
      <c r="N2164" s="490"/>
    </row>
    <row r="2165" spans="2:14">
      <c r="B2165" s="118">
        <v>0</v>
      </c>
      <c r="C2165" s="715">
        <v>0</v>
      </c>
      <c r="D2165" s="715"/>
      <c r="E2165" s="715"/>
      <c r="F2165" s="787">
        <v>0</v>
      </c>
      <c r="G2165" s="788"/>
      <c r="H2165" s="789"/>
      <c r="I2165" s="787">
        <v>0</v>
      </c>
      <c r="J2165" s="788"/>
      <c r="K2165" s="788"/>
      <c r="L2165" s="789"/>
      <c r="M2165" s="787">
        <f>B2165+C2165+F2165+I2165</f>
        <v>0</v>
      </c>
      <c r="N2165" s="789"/>
    </row>
    <row r="2166" spans="2:14">
      <c r="B2166" s="672" t="s">
        <v>968</v>
      </c>
      <c r="C2166" s="672"/>
      <c r="D2166" s="672"/>
      <c r="E2166" s="672"/>
      <c r="F2166" s="672"/>
      <c r="G2166" s="672"/>
      <c r="H2166" s="672"/>
      <c r="I2166" s="672"/>
      <c r="J2166" s="672"/>
      <c r="K2166" s="672"/>
      <c r="L2166" s="672"/>
      <c r="M2166" s="672"/>
      <c r="N2166" s="672"/>
    </row>
    <row r="2167" spans="2:14">
      <c r="B2167" s="102" t="s">
        <v>969</v>
      </c>
      <c r="C2167" s="694" t="s">
        <v>1775</v>
      </c>
      <c r="D2167" s="695"/>
      <c r="E2167" s="695"/>
      <c r="F2167" s="695"/>
      <c r="G2167" s="695"/>
      <c r="H2167" s="695"/>
      <c r="I2167" s="695"/>
      <c r="J2167" s="695"/>
      <c r="K2167" s="695"/>
      <c r="L2167" s="695"/>
      <c r="M2167" s="695"/>
      <c r="N2167" s="696"/>
    </row>
    <row r="2168" spans="2:14">
      <c r="B2168" s="119"/>
      <c r="C2168" s="119"/>
      <c r="D2168" s="119"/>
      <c r="E2168" s="119"/>
      <c r="F2168" s="119"/>
      <c r="G2168" s="119"/>
      <c r="H2168" s="119"/>
      <c r="I2168" s="119"/>
      <c r="J2168" s="119"/>
      <c r="K2168" s="119"/>
      <c r="L2168" s="119"/>
      <c r="M2168" s="119"/>
      <c r="N2168" s="119"/>
    </row>
    <row r="2169" spans="2:14">
      <c r="B2169" s="665" t="s">
        <v>971</v>
      </c>
      <c r="C2169" s="665"/>
      <c r="D2169" s="665"/>
      <c r="E2169" s="665"/>
      <c r="F2169" s="665"/>
      <c r="G2169" s="665"/>
      <c r="H2169" s="665"/>
      <c r="I2169" s="665"/>
      <c r="J2169" s="665"/>
      <c r="K2169" s="665"/>
      <c r="L2169" s="665"/>
      <c r="M2169" s="665"/>
      <c r="N2169" s="665"/>
    </row>
    <row r="2170" spans="2:14">
      <c r="B2170" s="734"/>
      <c r="C2170" s="734"/>
      <c r="D2170" s="734"/>
      <c r="E2170" s="734"/>
      <c r="F2170" s="734"/>
      <c r="G2170" s="734"/>
      <c r="H2170" s="734"/>
      <c r="I2170" s="734"/>
      <c r="J2170" s="734"/>
      <c r="K2170" s="734"/>
      <c r="L2170" s="734"/>
      <c r="M2170" s="734"/>
      <c r="N2170" s="734"/>
    </row>
    <row r="2171" spans="2:14">
      <c r="B2171" s="734" t="s">
        <v>972</v>
      </c>
      <c r="C2171" s="734"/>
      <c r="D2171" s="734"/>
      <c r="E2171" s="734"/>
      <c r="F2171" s="734"/>
      <c r="G2171" s="734"/>
      <c r="H2171" s="734"/>
      <c r="I2171" s="734"/>
      <c r="J2171" s="734"/>
      <c r="K2171" s="734"/>
      <c r="L2171" s="734"/>
      <c r="M2171" s="734"/>
      <c r="N2171" s="734"/>
    </row>
    <row r="2172" spans="2:14">
      <c r="B2172" s="785" t="s">
        <v>973</v>
      </c>
      <c r="C2172" s="489"/>
      <c r="D2172" s="489"/>
      <c r="E2172" s="490"/>
      <c r="F2172" s="488" t="s">
        <v>974</v>
      </c>
      <c r="G2172" s="489"/>
      <c r="H2172" s="489"/>
      <c r="I2172" s="489"/>
      <c r="J2172" s="490"/>
      <c r="K2172" s="673" t="s">
        <v>975</v>
      </c>
      <c r="L2172" s="673"/>
      <c r="M2172" s="673"/>
      <c r="N2172" s="673"/>
    </row>
    <row r="2173" spans="2:14">
      <c r="B2173" s="760" t="s">
        <v>1776</v>
      </c>
      <c r="C2173" s="761"/>
      <c r="D2173" s="761"/>
      <c r="E2173" s="762"/>
      <c r="F2173" s="675" t="s">
        <v>976</v>
      </c>
      <c r="G2173" s="676"/>
      <c r="H2173" s="676"/>
      <c r="I2173" s="676"/>
      <c r="J2173" s="677"/>
      <c r="K2173" s="674" t="s">
        <v>1777</v>
      </c>
      <c r="L2173" s="674"/>
      <c r="M2173" s="674"/>
      <c r="N2173" s="674"/>
    </row>
    <row r="2174" spans="2:14">
      <c r="B2174" s="691" t="s">
        <v>978</v>
      </c>
      <c r="C2174" s="692"/>
      <c r="D2174" s="692"/>
      <c r="E2174" s="692"/>
      <c r="F2174" s="692"/>
      <c r="G2174" s="692"/>
      <c r="H2174" s="692"/>
      <c r="I2174" s="692"/>
      <c r="J2174" s="692"/>
      <c r="K2174" s="692"/>
      <c r="L2174" s="692"/>
      <c r="M2174" s="692"/>
      <c r="N2174" s="693"/>
    </row>
    <row r="2175" spans="2:14">
      <c r="B2175" s="694" t="s">
        <v>1778</v>
      </c>
      <c r="C2175" s="695"/>
      <c r="D2175" s="695"/>
      <c r="E2175" s="695"/>
      <c r="F2175" s="695"/>
      <c r="G2175" s="695"/>
      <c r="H2175" s="695"/>
      <c r="I2175" s="695"/>
      <c r="J2175" s="695"/>
      <c r="K2175" s="695"/>
      <c r="L2175" s="695"/>
      <c r="M2175" s="695"/>
      <c r="N2175" s="696"/>
    </row>
    <row r="2176" spans="2:14">
      <c r="B2176" s="120"/>
      <c r="C2176" s="120"/>
      <c r="D2176" s="120"/>
      <c r="E2176" s="120"/>
      <c r="F2176" s="120"/>
      <c r="G2176" s="120"/>
      <c r="H2176" s="120"/>
      <c r="I2176" s="120"/>
      <c r="J2176" s="120"/>
      <c r="K2176" s="120"/>
      <c r="L2176" s="120"/>
      <c r="M2176" s="120"/>
      <c r="N2176" s="120"/>
    </row>
    <row r="2177" spans="2:14">
      <c r="B2177" s="734" t="s">
        <v>870</v>
      </c>
      <c r="C2177" s="734"/>
      <c r="D2177" s="734"/>
      <c r="E2177" s="734"/>
      <c r="F2177" s="734"/>
      <c r="G2177" s="734"/>
      <c r="H2177" s="734"/>
      <c r="I2177" s="734"/>
      <c r="J2177" s="734"/>
      <c r="K2177" s="734"/>
      <c r="L2177" s="734"/>
      <c r="M2177" s="734"/>
      <c r="N2177" s="734"/>
    </row>
    <row r="2178" spans="2:14">
      <c r="B2178" s="673" t="s">
        <v>871</v>
      </c>
      <c r="C2178" s="743" t="s">
        <v>873</v>
      </c>
      <c r="D2178" s="743"/>
      <c r="E2178" s="743"/>
      <c r="F2178" s="743"/>
      <c r="G2178" s="743"/>
      <c r="H2178" s="743"/>
      <c r="I2178" s="743"/>
      <c r="J2178" s="743"/>
      <c r="K2178" s="766" t="s">
        <v>980</v>
      </c>
      <c r="L2178" s="767"/>
      <c r="M2178" s="767"/>
      <c r="N2178" s="768"/>
    </row>
    <row r="2179" spans="2:14">
      <c r="B2179" s="488"/>
      <c r="C2179" s="775" t="s">
        <v>939</v>
      </c>
      <c r="D2179" s="776"/>
      <c r="E2179" s="777"/>
      <c r="F2179" s="775" t="s">
        <v>981</v>
      </c>
      <c r="G2179" s="776"/>
      <c r="H2179" s="777"/>
      <c r="I2179" s="775" t="s">
        <v>982</v>
      </c>
      <c r="J2179" s="777"/>
      <c r="K2179" s="769"/>
      <c r="L2179" s="770"/>
      <c r="M2179" s="770"/>
      <c r="N2179" s="771"/>
    </row>
    <row r="2180" spans="2:14">
      <c r="B2180" s="488"/>
      <c r="C2180" s="778" t="s">
        <v>983</v>
      </c>
      <c r="D2180" s="779"/>
      <c r="E2180" s="779"/>
      <c r="F2180" s="778" t="s">
        <v>984</v>
      </c>
      <c r="G2180" s="779"/>
      <c r="H2180" s="779"/>
      <c r="I2180" s="780" t="s">
        <v>985</v>
      </c>
      <c r="J2180" s="781"/>
      <c r="K2180" s="772"/>
      <c r="L2180" s="773"/>
      <c r="M2180" s="773"/>
      <c r="N2180" s="774"/>
    </row>
    <row r="2181" spans="2:14">
      <c r="B2181" s="113">
        <v>2023</v>
      </c>
      <c r="C2181" s="1176" t="s">
        <v>1779</v>
      </c>
      <c r="D2181" s="687"/>
      <c r="E2181" s="688"/>
      <c r="F2181" s="1096">
        <v>826</v>
      </c>
      <c r="G2181" s="764"/>
      <c r="H2181" s="765"/>
      <c r="I2181" s="1096">
        <v>1351</v>
      </c>
      <c r="J2181" s="765"/>
      <c r="K2181" s="686" t="s">
        <v>1780</v>
      </c>
      <c r="L2181" s="687"/>
      <c r="M2181" s="687"/>
      <c r="N2181" s="688"/>
    </row>
    <row r="2182" spans="2:14">
      <c r="B2182" s="691" t="s">
        <v>987</v>
      </c>
      <c r="C2182" s="692"/>
      <c r="D2182" s="692"/>
      <c r="E2182" s="692"/>
      <c r="F2182" s="692"/>
      <c r="G2182" s="692"/>
      <c r="H2182" s="692"/>
      <c r="I2182" s="692"/>
      <c r="J2182" s="692"/>
      <c r="K2182" s="692"/>
      <c r="L2182" s="692"/>
      <c r="M2182" s="692"/>
      <c r="N2182" s="693"/>
    </row>
    <row r="2183" spans="2:14">
      <c r="B2183" s="694" t="s">
        <v>1781</v>
      </c>
      <c r="C2183" s="695"/>
      <c r="D2183" s="695"/>
      <c r="E2183" s="695"/>
      <c r="F2183" s="695"/>
      <c r="G2183" s="695"/>
      <c r="H2183" s="695"/>
      <c r="I2183" s="695"/>
      <c r="J2183" s="695"/>
      <c r="K2183" s="695"/>
      <c r="L2183" s="695"/>
      <c r="M2183" s="695"/>
      <c r="N2183" s="696"/>
    </row>
    <row r="2184" spans="2:14">
      <c r="B2184" s="120"/>
      <c r="C2184" s="120"/>
      <c r="D2184" s="120"/>
      <c r="E2184" s="120"/>
      <c r="F2184" s="120"/>
      <c r="G2184" s="120"/>
      <c r="H2184" s="120"/>
      <c r="I2184" s="120"/>
      <c r="J2184" s="120"/>
      <c r="K2184" s="120"/>
      <c r="L2184" s="120"/>
      <c r="M2184" s="120"/>
      <c r="N2184" s="120"/>
    </row>
    <row r="2185" spans="2:14">
      <c r="B2185" s="734" t="s">
        <v>874</v>
      </c>
      <c r="C2185" s="734"/>
      <c r="D2185" s="734"/>
      <c r="E2185" s="734"/>
      <c r="F2185" s="734"/>
      <c r="G2185" s="734"/>
      <c r="H2185" s="734"/>
      <c r="I2185" s="734"/>
      <c r="J2185" s="734"/>
      <c r="K2185" s="734"/>
      <c r="L2185" s="734"/>
      <c r="M2185" s="734"/>
      <c r="N2185" s="734"/>
    </row>
    <row r="2186" spans="2:14">
      <c r="B2186" s="116" t="s">
        <v>989</v>
      </c>
      <c r="C2186" s="675" t="s">
        <v>1502</v>
      </c>
      <c r="D2186" s="676"/>
      <c r="E2186" s="676"/>
      <c r="F2186" s="677"/>
      <c r="G2186" s="1088" t="s">
        <v>1603</v>
      </c>
      <c r="H2186" s="1089"/>
      <c r="I2186" s="1090"/>
      <c r="J2186" s="1091" t="s">
        <v>1782</v>
      </c>
      <c r="K2186" s="1092"/>
      <c r="L2186" s="1093"/>
      <c r="M2186" s="1094" t="s">
        <v>1783</v>
      </c>
      <c r="N2186" s="1095"/>
    </row>
    <row r="2187" spans="2:14">
      <c r="B2187" s="757"/>
      <c r="C2187" s="757"/>
      <c r="D2187" s="757"/>
      <c r="E2187" s="757"/>
      <c r="F2187" s="758"/>
      <c r="G2187" s="1175" t="s">
        <v>991</v>
      </c>
      <c r="H2187" s="1175"/>
      <c r="I2187" s="1175"/>
      <c r="J2187" s="1175" t="s">
        <v>992</v>
      </c>
      <c r="K2187" s="1175"/>
      <c r="L2187" s="1175"/>
      <c r="M2187" s="1175" t="s">
        <v>993</v>
      </c>
      <c r="N2187" s="1175"/>
    </row>
    <row r="2188" spans="2:14">
      <c r="B2188" s="120"/>
      <c r="C2188" s="120"/>
      <c r="D2188" s="120"/>
      <c r="E2188" s="120"/>
      <c r="F2188" s="120"/>
      <c r="G2188" s="120"/>
      <c r="H2188" s="120"/>
      <c r="I2188" s="120"/>
      <c r="J2188" s="120"/>
      <c r="K2188" s="120"/>
      <c r="L2188" s="120"/>
      <c r="M2188" s="120"/>
      <c r="N2188" s="120"/>
    </row>
    <row r="2189" spans="2:14">
      <c r="B2189" s="734" t="s">
        <v>994</v>
      </c>
      <c r="C2189" s="734"/>
      <c r="D2189" s="734"/>
      <c r="E2189" s="734"/>
      <c r="F2189" s="734"/>
      <c r="G2189" s="734"/>
      <c r="H2189" s="734"/>
      <c r="I2189" s="734"/>
      <c r="J2189" s="734"/>
      <c r="K2189" s="734"/>
      <c r="L2189" s="734"/>
      <c r="M2189" s="734"/>
      <c r="N2189" s="734"/>
    </row>
    <row r="2190" spans="2:14">
      <c r="B2190" s="678" t="s">
        <v>872</v>
      </c>
      <c r="C2190" s="663" t="s">
        <v>873</v>
      </c>
      <c r="D2190" s="663"/>
      <c r="E2190" s="663"/>
      <c r="F2190" s="663"/>
      <c r="G2190" s="663"/>
      <c r="H2190" s="663"/>
      <c r="I2190" s="663"/>
      <c r="J2190" s="736" t="s">
        <v>876</v>
      </c>
      <c r="K2190" s="736"/>
      <c r="L2190" s="736"/>
      <c r="M2190" s="736"/>
      <c r="N2190" s="737"/>
    </row>
    <row r="2191" spans="2:14">
      <c r="B2191" s="735"/>
      <c r="C2191" s="740" t="s">
        <v>939</v>
      </c>
      <c r="D2191" s="741"/>
      <c r="E2191" s="742"/>
      <c r="F2191" s="743" t="s">
        <v>981</v>
      </c>
      <c r="G2191" s="743"/>
      <c r="H2191" s="743" t="s">
        <v>982</v>
      </c>
      <c r="I2191" s="743"/>
      <c r="J2191" s="738"/>
      <c r="K2191" s="738"/>
      <c r="L2191" s="738"/>
      <c r="M2191" s="738"/>
      <c r="N2191" s="739"/>
    </row>
    <row r="2192" spans="2:14">
      <c r="B2192" s="679"/>
      <c r="C2192" s="1016" t="s">
        <v>983</v>
      </c>
      <c r="D2192" s="1017"/>
      <c r="E2192" s="1018"/>
      <c r="F2192" s="1016" t="s">
        <v>984</v>
      </c>
      <c r="G2192" s="1018"/>
      <c r="H2192" s="780" t="s">
        <v>985</v>
      </c>
      <c r="I2192" s="1019"/>
      <c r="J2192" s="1014"/>
      <c r="K2192" s="1014"/>
      <c r="L2192" s="1014"/>
      <c r="M2192" s="1014"/>
      <c r="N2192" s="1015"/>
    </row>
    <row r="2193" spans="2:14">
      <c r="B2193" s="102" t="s">
        <v>995</v>
      </c>
      <c r="C2193" s="1142">
        <f>F2193/H2193</f>
        <v>0.42075736325385693</v>
      </c>
      <c r="D2193" s="1143"/>
      <c r="E2193" s="1144"/>
      <c r="F2193" s="1115">
        <v>600</v>
      </c>
      <c r="G2193" s="1042"/>
      <c r="H2193" s="1115">
        <v>1426</v>
      </c>
      <c r="I2193" s="1042"/>
      <c r="J2193" s="1151"/>
      <c r="K2193" s="1152"/>
      <c r="L2193" s="1152"/>
      <c r="M2193" s="1152"/>
      <c r="N2193" s="1153"/>
    </row>
    <row r="2194" spans="2:14">
      <c r="B2194" s="102" t="s">
        <v>997</v>
      </c>
      <c r="C2194" s="1145"/>
      <c r="D2194" s="1146"/>
      <c r="E2194" s="1147"/>
      <c r="F2194" s="1043"/>
      <c r="G2194" s="1045"/>
      <c r="H2194" s="1043"/>
      <c r="I2194" s="1045"/>
      <c r="J2194" s="1154"/>
      <c r="K2194" s="1155"/>
      <c r="L2194" s="1155"/>
      <c r="M2194" s="1155"/>
      <c r="N2194" s="1156"/>
    </row>
    <row r="2195" spans="2:14">
      <c r="B2195" s="102" t="s">
        <v>999</v>
      </c>
      <c r="C2195" s="1148"/>
      <c r="D2195" s="1149"/>
      <c r="E2195" s="1150"/>
      <c r="F2195" s="1046"/>
      <c r="G2195" s="1048"/>
      <c r="H2195" s="1046"/>
      <c r="I2195" s="1048"/>
      <c r="J2195" s="1157"/>
      <c r="K2195" s="1158"/>
      <c r="L2195" s="1158"/>
      <c r="M2195" s="1158"/>
      <c r="N2195" s="1159"/>
    </row>
    <row r="2196" spans="2:14">
      <c r="B2196" s="102" t="s">
        <v>1001</v>
      </c>
      <c r="C2196" s="1160">
        <f>F2196/H2196</f>
        <v>0.4589473684210526</v>
      </c>
      <c r="D2196" s="1161"/>
      <c r="E2196" s="1162"/>
      <c r="F2196" s="1169">
        <v>654</v>
      </c>
      <c r="G2196" s="1170"/>
      <c r="H2196" s="1169">
        <v>1425</v>
      </c>
      <c r="I2196" s="1170"/>
      <c r="J2196" s="1151" t="s">
        <v>1784</v>
      </c>
      <c r="K2196" s="1152"/>
      <c r="L2196" s="1152"/>
      <c r="M2196" s="1152"/>
      <c r="N2196" s="1153"/>
    </row>
    <row r="2197" spans="2:14">
      <c r="B2197" s="102" t="s">
        <v>1002</v>
      </c>
      <c r="C2197" s="1163"/>
      <c r="D2197" s="1164"/>
      <c r="E2197" s="1165"/>
      <c r="F2197" s="1171"/>
      <c r="G2197" s="1172"/>
      <c r="H2197" s="1171"/>
      <c r="I2197" s="1172"/>
      <c r="J2197" s="1154"/>
      <c r="K2197" s="1155"/>
      <c r="L2197" s="1155"/>
      <c r="M2197" s="1155"/>
      <c r="N2197" s="1156"/>
    </row>
    <row r="2198" spans="2:14">
      <c r="B2198" s="102" t="s">
        <v>1003</v>
      </c>
      <c r="C2198" s="1166"/>
      <c r="D2198" s="1167"/>
      <c r="E2198" s="1168"/>
      <c r="F2198" s="1173"/>
      <c r="G2198" s="1174"/>
      <c r="H2198" s="1173"/>
      <c r="I2198" s="1174"/>
      <c r="J2198" s="1157"/>
      <c r="K2198" s="1158"/>
      <c r="L2198" s="1158"/>
      <c r="M2198" s="1158"/>
      <c r="N2198" s="1159"/>
    </row>
    <row r="2199" spans="2:14">
      <c r="B2199" s="102" t="s">
        <v>1004</v>
      </c>
      <c r="C2199" s="1142"/>
      <c r="D2199" s="1143"/>
      <c r="E2199" s="1144"/>
      <c r="F2199" s="1115"/>
      <c r="G2199" s="1042"/>
      <c r="H2199" s="1115"/>
      <c r="I2199" s="1042"/>
      <c r="J2199" s="1037"/>
      <c r="K2199" s="1038"/>
      <c r="L2199" s="1038"/>
      <c r="M2199" s="1038"/>
      <c r="N2199" s="1039"/>
    </row>
    <row r="2200" spans="2:14">
      <c r="B2200" s="102" t="s">
        <v>1005</v>
      </c>
      <c r="C2200" s="1145"/>
      <c r="D2200" s="1146"/>
      <c r="E2200" s="1147"/>
      <c r="F2200" s="1043"/>
      <c r="G2200" s="1045"/>
      <c r="H2200" s="1043"/>
      <c r="I2200" s="1045"/>
      <c r="J2200" s="703"/>
      <c r="K2200" s="704"/>
      <c r="L2200" s="704"/>
      <c r="M2200" s="704"/>
      <c r="N2200" s="705"/>
    </row>
    <row r="2201" spans="2:14">
      <c r="B2201" s="102" t="s">
        <v>1006</v>
      </c>
      <c r="C2201" s="1148"/>
      <c r="D2201" s="1149"/>
      <c r="E2201" s="1150"/>
      <c r="F2201" s="1046"/>
      <c r="G2201" s="1048"/>
      <c r="H2201" s="1046"/>
      <c r="I2201" s="1048"/>
      <c r="J2201" s="709"/>
      <c r="K2201" s="710"/>
      <c r="L2201" s="710"/>
      <c r="M2201" s="710"/>
      <c r="N2201" s="711"/>
    </row>
    <row r="2202" spans="2:14">
      <c r="B2202" s="102" t="s">
        <v>1007</v>
      </c>
      <c r="C2202" s="1142"/>
      <c r="D2202" s="1143"/>
      <c r="E2202" s="1144"/>
      <c r="F2202" s="1115"/>
      <c r="G2202" s="1042"/>
      <c r="H2202" s="1115"/>
      <c r="I2202" s="1042"/>
      <c r="J2202" s="1037"/>
      <c r="K2202" s="1038"/>
      <c r="L2202" s="1038"/>
      <c r="M2202" s="1038"/>
      <c r="N2202" s="1039"/>
    </row>
    <row r="2203" spans="2:14">
      <c r="B2203" s="102" t="s">
        <v>1008</v>
      </c>
      <c r="C2203" s="1145"/>
      <c r="D2203" s="1146"/>
      <c r="E2203" s="1147"/>
      <c r="F2203" s="1043"/>
      <c r="G2203" s="1045"/>
      <c r="H2203" s="1043"/>
      <c r="I2203" s="1045"/>
      <c r="J2203" s="703"/>
      <c r="K2203" s="704"/>
      <c r="L2203" s="704"/>
      <c r="M2203" s="704"/>
      <c r="N2203" s="705"/>
    </row>
    <row r="2204" spans="2:14">
      <c r="B2204" s="102" t="s">
        <v>1009</v>
      </c>
      <c r="C2204" s="1148"/>
      <c r="D2204" s="1149"/>
      <c r="E2204" s="1150"/>
      <c r="F2204" s="1046"/>
      <c r="G2204" s="1048"/>
      <c r="H2204" s="1046"/>
      <c r="I2204" s="1048"/>
      <c r="J2204" s="709"/>
      <c r="K2204" s="710"/>
      <c r="L2204" s="710"/>
      <c r="M2204" s="710"/>
      <c r="N2204" s="711"/>
    </row>
    <row r="2205" spans="2:14">
      <c r="B2205" s="697" t="s">
        <v>1010</v>
      </c>
      <c r="C2205" s="697"/>
      <c r="D2205" s="697"/>
      <c r="E2205" s="697"/>
      <c r="F2205" s="697"/>
      <c r="G2205" s="697"/>
      <c r="H2205" s="697"/>
      <c r="I2205" s="697"/>
      <c r="J2205" s="697"/>
      <c r="K2205" s="697"/>
      <c r="L2205" s="697"/>
      <c r="M2205" s="697"/>
      <c r="N2205" s="117" t="s">
        <v>1011</v>
      </c>
    </row>
    <row r="2206" spans="2:14">
      <c r="B2206" s="665" t="s">
        <v>1012</v>
      </c>
      <c r="C2206" s="665"/>
      <c r="D2206" s="665"/>
      <c r="E2206" s="665"/>
      <c r="F2206" s="665"/>
      <c r="G2206" s="665"/>
      <c r="H2206" s="665"/>
      <c r="I2206" s="665"/>
      <c r="J2206" s="665"/>
      <c r="K2206" s="665"/>
      <c r="L2206" s="665"/>
      <c r="M2206" s="665"/>
      <c r="N2206" s="665"/>
    </row>
    <row r="2207" spans="2:14">
      <c r="B2207" s="698"/>
      <c r="C2207" s="698"/>
      <c r="D2207" s="698"/>
      <c r="E2207" s="698"/>
      <c r="F2207" s="698"/>
      <c r="G2207" s="698"/>
      <c r="H2207" s="698"/>
      <c r="I2207" s="698"/>
      <c r="J2207" s="698"/>
      <c r="K2207" s="698"/>
      <c r="L2207" s="698"/>
      <c r="M2207" s="698"/>
      <c r="N2207" s="698"/>
    </row>
    <row r="2208" spans="2:14">
      <c r="B2208" s="690" t="s">
        <v>1013</v>
      </c>
      <c r="C2208" s="690"/>
      <c r="D2208" s="690"/>
      <c r="E2208" s="690"/>
      <c r="F2208" s="690"/>
      <c r="G2208" s="690"/>
      <c r="H2208" s="690"/>
      <c r="I2208" s="690"/>
      <c r="J2208" s="690"/>
      <c r="K2208" s="690"/>
      <c r="L2208" s="690"/>
      <c r="M2208" s="690"/>
      <c r="N2208" s="690"/>
    </row>
    <row r="2209" spans="2:14">
      <c r="B2209" s="691" t="s">
        <v>1014</v>
      </c>
      <c r="C2209" s="692"/>
      <c r="D2209" s="692"/>
      <c r="E2209" s="692"/>
      <c r="F2209" s="692"/>
      <c r="G2209" s="693"/>
      <c r="H2209" s="691" t="s">
        <v>1015</v>
      </c>
      <c r="I2209" s="692"/>
      <c r="J2209" s="692"/>
      <c r="K2209" s="692"/>
      <c r="L2209" s="692"/>
      <c r="M2209" s="692"/>
      <c r="N2209" s="693"/>
    </row>
    <row r="2210" spans="2:14">
      <c r="B2210" s="694" t="s">
        <v>1785</v>
      </c>
      <c r="C2210" s="695"/>
      <c r="D2210" s="695"/>
      <c r="E2210" s="695"/>
      <c r="F2210" s="695"/>
      <c r="G2210" s="696"/>
      <c r="H2210" s="694" t="s">
        <v>1786</v>
      </c>
      <c r="I2210" s="695"/>
      <c r="J2210" s="695"/>
      <c r="K2210" s="695"/>
      <c r="L2210" s="695"/>
      <c r="M2210" s="695"/>
      <c r="N2210" s="696"/>
    </row>
    <row r="2211" spans="2:14">
      <c r="B2211" s="488" t="s">
        <v>1018</v>
      </c>
      <c r="C2211" s="489"/>
      <c r="D2211" s="489"/>
      <c r="E2211" s="490"/>
      <c r="F2211" s="488" t="s">
        <v>875</v>
      </c>
      <c r="G2211" s="489"/>
      <c r="H2211" s="489"/>
      <c r="I2211" s="489"/>
      <c r="J2211" s="490"/>
      <c r="K2211" s="488" t="s">
        <v>869</v>
      </c>
      <c r="L2211" s="489"/>
      <c r="M2211" s="489"/>
      <c r="N2211" s="490"/>
    </row>
    <row r="2212" spans="2:14">
      <c r="B2212" s="694" t="s">
        <v>1360</v>
      </c>
      <c r="C2212" s="695"/>
      <c r="D2212" s="695"/>
      <c r="E2212" s="696"/>
      <c r="F2212" s="675" t="s">
        <v>1112</v>
      </c>
      <c r="G2212" s="676"/>
      <c r="H2212" s="676"/>
      <c r="I2212" s="676"/>
      <c r="J2212" s="677"/>
      <c r="K2212" s="675" t="s">
        <v>957</v>
      </c>
      <c r="L2212" s="676"/>
      <c r="M2212" s="676"/>
      <c r="N2212" s="677"/>
    </row>
    <row r="2213" spans="2:14">
      <c r="B2213" s="488" t="s">
        <v>1021</v>
      </c>
      <c r="C2213" s="489"/>
      <c r="D2213" s="489"/>
      <c r="E2213" s="490"/>
      <c r="F2213" s="488" t="s">
        <v>1022</v>
      </c>
      <c r="G2213" s="489"/>
      <c r="H2213" s="489"/>
      <c r="I2213" s="489"/>
      <c r="J2213" s="490"/>
      <c r="K2213" s="689" t="s">
        <v>1023</v>
      </c>
      <c r="L2213" s="489"/>
      <c r="M2213" s="489"/>
      <c r="N2213" s="490"/>
    </row>
    <row r="2214" spans="2:14">
      <c r="B2214" s="675" t="s">
        <v>1120</v>
      </c>
      <c r="C2214" s="676"/>
      <c r="D2214" s="676"/>
      <c r="E2214" s="677"/>
      <c r="F2214" s="675" t="s">
        <v>1787</v>
      </c>
      <c r="G2214" s="676"/>
      <c r="H2214" s="676"/>
      <c r="I2214" s="676"/>
      <c r="J2214" s="677"/>
      <c r="K2214" s="686" t="s">
        <v>1541</v>
      </c>
      <c r="L2214" s="687"/>
      <c r="M2214" s="687"/>
      <c r="N2214" s="688"/>
    </row>
    <row r="2215" spans="2:14">
      <c r="B2215" s="120"/>
      <c r="C2215" s="120"/>
      <c r="D2215" s="120"/>
      <c r="E2215" s="120"/>
      <c r="F2215" s="120"/>
      <c r="G2215" s="120"/>
      <c r="H2215" s="120"/>
      <c r="I2215" s="120"/>
      <c r="J2215" s="120"/>
      <c r="K2215" s="120"/>
      <c r="L2215" s="120"/>
      <c r="M2215" s="120"/>
      <c r="N2215" s="120"/>
    </row>
    <row r="2216" spans="2:14">
      <c r="B2216" s="690" t="s">
        <v>1025</v>
      </c>
      <c r="C2216" s="690"/>
      <c r="D2216" s="690"/>
      <c r="E2216" s="690"/>
      <c r="F2216" s="690"/>
      <c r="G2216" s="690"/>
      <c r="H2216" s="690"/>
      <c r="I2216" s="690"/>
      <c r="J2216" s="690"/>
      <c r="K2216" s="690"/>
      <c r="L2216" s="690"/>
      <c r="M2216" s="690"/>
      <c r="N2216" s="690"/>
    </row>
    <row r="2217" spans="2:14">
      <c r="B2217" s="691" t="s">
        <v>1026</v>
      </c>
      <c r="C2217" s="692"/>
      <c r="D2217" s="692"/>
      <c r="E2217" s="692"/>
      <c r="F2217" s="692"/>
      <c r="G2217" s="693"/>
      <c r="H2217" s="691" t="s">
        <v>1015</v>
      </c>
      <c r="I2217" s="692"/>
      <c r="J2217" s="692"/>
      <c r="K2217" s="692"/>
      <c r="L2217" s="692"/>
      <c r="M2217" s="692"/>
      <c r="N2217" s="693"/>
    </row>
    <row r="2218" spans="2:14">
      <c r="B2218" s="694" t="s">
        <v>1788</v>
      </c>
      <c r="C2218" s="695"/>
      <c r="D2218" s="695"/>
      <c r="E2218" s="695"/>
      <c r="F2218" s="695"/>
      <c r="G2218" s="696"/>
      <c r="H2218" s="694" t="s">
        <v>1789</v>
      </c>
      <c r="I2218" s="695"/>
      <c r="J2218" s="695"/>
      <c r="K2218" s="695"/>
      <c r="L2218" s="695"/>
      <c r="M2218" s="695"/>
      <c r="N2218" s="696"/>
    </row>
    <row r="2219" spans="2:14">
      <c r="B2219" s="488" t="s">
        <v>1018</v>
      </c>
      <c r="C2219" s="489"/>
      <c r="D2219" s="489"/>
      <c r="E2219" s="490"/>
      <c r="F2219" s="488" t="s">
        <v>875</v>
      </c>
      <c r="G2219" s="489"/>
      <c r="H2219" s="489"/>
      <c r="I2219" s="489"/>
      <c r="J2219" s="490"/>
      <c r="K2219" s="488" t="s">
        <v>869</v>
      </c>
      <c r="L2219" s="489"/>
      <c r="M2219" s="489"/>
      <c r="N2219" s="490"/>
    </row>
    <row r="2220" spans="2:14">
      <c r="B2220" s="694" t="s">
        <v>1360</v>
      </c>
      <c r="C2220" s="695"/>
      <c r="D2220" s="695"/>
      <c r="E2220" s="696"/>
      <c r="F2220" s="675" t="s">
        <v>1112</v>
      </c>
      <c r="G2220" s="676"/>
      <c r="H2220" s="676"/>
      <c r="I2220" s="676"/>
      <c r="J2220" s="677"/>
      <c r="K2220" s="675" t="s">
        <v>957</v>
      </c>
      <c r="L2220" s="676"/>
      <c r="M2220" s="676"/>
      <c r="N2220" s="677"/>
    </row>
    <row r="2221" spans="2:14">
      <c r="B2221" s="488" t="s">
        <v>1021</v>
      </c>
      <c r="C2221" s="489"/>
      <c r="D2221" s="489"/>
      <c r="E2221" s="490"/>
      <c r="F2221" s="488" t="s">
        <v>1022</v>
      </c>
      <c r="G2221" s="489"/>
      <c r="H2221" s="489"/>
      <c r="I2221" s="489"/>
      <c r="J2221" s="490"/>
      <c r="K2221" s="689" t="s">
        <v>1023</v>
      </c>
      <c r="L2221" s="489"/>
      <c r="M2221" s="489"/>
      <c r="N2221" s="490"/>
    </row>
    <row r="2222" spans="2:14">
      <c r="B2222" s="675" t="s">
        <v>958</v>
      </c>
      <c r="C2222" s="676"/>
      <c r="D2222" s="676"/>
      <c r="E2222" s="677"/>
      <c r="F2222" s="675" t="s">
        <v>1787</v>
      </c>
      <c r="G2222" s="676"/>
      <c r="H2222" s="676"/>
      <c r="I2222" s="676"/>
      <c r="J2222" s="677"/>
      <c r="K2222" s="1021" t="s">
        <v>1790</v>
      </c>
      <c r="L2222" s="687"/>
      <c r="M2222" s="687"/>
      <c r="N2222" s="688"/>
    </row>
    <row r="2223" spans="2:14">
      <c r="B2223" s="119"/>
      <c r="C2223" s="119"/>
      <c r="D2223" s="119"/>
      <c r="E2223" s="119"/>
      <c r="F2223" s="119"/>
      <c r="G2223" s="119"/>
      <c r="H2223" s="119"/>
      <c r="I2223" s="119"/>
      <c r="J2223" s="119"/>
      <c r="K2223" s="121"/>
      <c r="L2223" s="119"/>
      <c r="M2223" s="119"/>
      <c r="N2223" s="119"/>
    </row>
    <row r="2224" spans="2:14">
      <c r="B2224" s="665" t="s">
        <v>1027</v>
      </c>
      <c r="C2224" s="665"/>
      <c r="D2224" s="665"/>
      <c r="E2224" s="665"/>
      <c r="F2224" s="665"/>
      <c r="G2224" s="665"/>
      <c r="H2224" s="665"/>
      <c r="I2224" s="665"/>
      <c r="J2224" s="665"/>
      <c r="K2224" s="665"/>
      <c r="L2224" s="665"/>
      <c r="M2224" s="665"/>
      <c r="N2224" s="665"/>
    </row>
    <row r="2225" spans="2:14">
      <c r="B2225" s="108"/>
      <c r="C2225" s="108"/>
      <c r="D2225" s="108"/>
      <c r="E2225" s="108"/>
      <c r="F2225" s="108"/>
      <c r="G2225" s="108"/>
      <c r="H2225" s="108"/>
      <c r="I2225" s="108"/>
      <c r="J2225" s="108"/>
      <c r="K2225" s="108"/>
      <c r="L2225" s="108"/>
      <c r="M2225" s="108"/>
      <c r="N2225" s="108"/>
    </row>
    <row r="2226" spans="2:14">
      <c r="B2226" s="488" t="s">
        <v>866</v>
      </c>
      <c r="C2226" s="489"/>
      <c r="D2226" s="489"/>
      <c r="E2226" s="489"/>
      <c r="F2226" s="489"/>
      <c r="G2226" s="489"/>
      <c r="H2226" s="490"/>
      <c r="I2226" s="673" t="s">
        <v>877</v>
      </c>
      <c r="J2226" s="673"/>
      <c r="K2226" s="673"/>
      <c r="L2226" s="673"/>
      <c r="M2226" s="673"/>
      <c r="N2226" s="673"/>
    </row>
    <row r="2227" spans="2:14">
      <c r="B2227" s="674" t="s">
        <v>1791</v>
      </c>
      <c r="C2227" s="674"/>
      <c r="D2227" s="674"/>
      <c r="E2227" s="674"/>
      <c r="F2227" s="674"/>
      <c r="G2227" s="674"/>
      <c r="H2227" s="674"/>
      <c r="I2227" s="674" t="s">
        <v>1792</v>
      </c>
      <c r="J2227" s="674"/>
      <c r="K2227" s="674"/>
      <c r="L2227" s="674"/>
      <c r="M2227" s="674"/>
      <c r="N2227" s="674"/>
    </row>
    <row r="2228" spans="2:14">
      <c r="B2228" s="678" t="s">
        <v>1030</v>
      </c>
      <c r="C2228" s="680" t="s">
        <v>1634</v>
      </c>
      <c r="D2228" s="681"/>
      <c r="E2228" s="681"/>
      <c r="F2228" s="681"/>
      <c r="G2228" s="681"/>
      <c r="H2228" s="682"/>
      <c r="I2228" s="488" t="s">
        <v>1032</v>
      </c>
      <c r="J2228" s="490"/>
      <c r="K2228" s="488" t="s">
        <v>1033</v>
      </c>
      <c r="L2228" s="489"/>
      <c r="M2228" s="489"/>
      <c r="N2228" s="490"/>
    </row>
    <row r="2229" spans="2:14">
      <c r="B2229" s="679"/>
      <c r="C2229" s="683"/>
      <c r="D2229" s="684"/>
      <c r="E2229" s="684"/>
      <c r="F2229" s="684"/>
      <c r="G2229" s="684"/>
      <c r="H2229" s="685"/>
      <c r="I2229" s="675" t="s">
        <v>1793</v>
      </c>
      <c r="J2229" s="677"/>
      <c r="K2229" s="675" t="s">
        <v>1794</v>
      </c>
      <c r="L2229" s="676"/>
      <c r="M2229" s="676"/>
      <c r="N2229" s="677"/>
    </row>
    <row r="2230" spans="2:14" ht="15">
      <c r="B2230" s="122"/>
      <c r="C2230" s="119"/>
      <c r="D2230" s="119"/>
      <c r="E2230" s="119"/>
      <c r="F2230" s="119"/>
      <c r="G2230" s="119"/>
      <c r="H2230" s="119"/>
      <c r="I2230" s="119"/>
      <c r="J2230" s="119"/>
      <c r="K2230" s="119"/>
      <c r="L2230" s="123"/>
      <c r="M2230" s="123"/>
      <c r="N2230" s="123"/>
    </row>
    <row r="2231" spans="2:14">
      <c r="B2231" s="665" t="s">
        <v>1036</v>
      </c>
      <c r="C2231" s="665"/>
      <c r="D2231" s="665"/>
      <c r="E2231" s="665"/>
      <c r="F2231" s="665"/>
      <c r="G2231" s="665"/>
      <c r="H2231" s="665"/>
      <c r="I2231" s="665"/>
      <c r="J2231" s="665"/>
      <c r="K2231" s="665"/>
      <c r="L2231" s="665"/>
      <c r="M2231" s="665"/>
      <c r="N2231" s="665"/>
    </row>
    <row r="2232" spans="2:14">
      <c r="B2232" s="124"/>
      <c r="C2232" s="124"/>
      <c r="D2232" s="124"/>
      <c r="E2232" s="124"/>
      <c r="F2232" s="124"/>
      <c r="G2232" s="124"/>
      <c r="H2232" s="124"/>
      <c r="I2232" s="124"/>
      <c r="J2232" s="124"/>
      <c r="K2232" s="124"/>
      <c r="L2232" s="124"/>
      <c r="M2232" s="124"/>
      <c r="N2232" s="124"/>
    </row>
    <row r="2233" spans="2:14">
      <c r="B2233" s="673" t="s">
        <v>1037</v>
      </c>
      <c r="C2233" s="673"/>
      <c r="D2233" s="673"/>
      <c r="E2233" s="673"/>
      <c r="F2233" s="673"/>
      <c r="G2233" s="673"/>
      <c r="H2233" s="488" t="s">
        <v>1032</v>
      </c>
      <c r="I2233" s="489"/>
      <c r="J2233" s="490"/>
      <c r="K2233" s="488" t="s">
        <v>1033</v>
      </c>
      <c r="L2233" s="489"/>
      <c r="M2233" s="489"/>
      <c r="N2233" s="490"/>
    </row>
    <row r="2234" spans="2:14">
      <c r="B2234" s="674" t="s">
        <v>1038</v>
      </c>
      <c r="C2234" s="674"/>
      <c r="D2234" s="674"/>
      <c r="E2234" s="674"/>
      <c r="F2234" s="674"/>
      <c r="G2234" s="674"/>
      <c r="H2234" s="675" t="s">
        <v>1039</v>
      </c>
      <c r="I2234" s="676"/>
      <c r="J2234" s="677"/>
      <c r="K2234" s="675" t="s">
        <v>1035</v>
      </c>
      <c r="L2234" s="676"/>
      <c r="M2234" s="676"/>
      <c r="N2234" s="677"/>
    </row>
    <row r="2235" spans="2:14">
      <c r="B2235" s="119"/>
      <c r="C2235" s="119"/>
      <c r="D2235" s="119"/>
      <c r="E2235" s="119"/>
      <c r="F2235" s="119"/>
      <c r="G2235" s="119"/>
      <c r="H2235" s="119"/>
      <c r="I2235" s="119"/>
      <c r="J2235" s="119"/>
      <c r="K2235" s="121"/>
      <c r="L2235" s="119"/>
      <c r="M2235" s="119"/>
      <c r="N2235" s="119"/>
    </row>
    <row r="2236" spans="2:14">
      <c r="B2236" s="665" t="s">
        <v>1040</v>
      </c>
      <c r="C2236" s="665"/>
      <c r="D2236" s="665"/>
      <c r="E2236" s="665"/>
      <c r="F2236" s="665"/>
      <c r="G2236" s="665"/>
      <c r="H2236" s="665"/>
      <c r="I2236" s="665"/>
      <c r="J2236" s="665"/>
      <c r="K2236" s="665"/>
      <c r="L2236" s="665"/>
      <c r="M2236" s="665"/>
      <c r="N2236" s="665"/>
    </row>
    <row r="2237" spans="2:14">
      <c r="B2237" s="108"/>
      <c r="C2237" s="108"/>
      <c r="D2237" s="108"/>
      <c r="E2237" s="108"/>
      <c r="F2237" s="108"/>
      <c r="G2237" s="108"/>
      <c r="H2237" s="108"/>
      <c r="I2237" s="108"/>
      <c r="J2237" s="108"/>
      <c r="K2237" s="108"/>
      <c r="L2237" s="108"/>
      <c r="M2237" s="108"/>
      <c r="N2237" s="108"/>
    </row>
    <row r="2238" spans="2:14">
      <c r="B2238" s="125" t="s">
        <v>866</v>
      </c>
      <c r="C2238" s="663" t="s">
        <v>1041</v>
      </c>
      <c r="D2238" s="663"/>
      <c r="E2238" s="663"/>
      <c r="F2238" s="663"/>
      <c r="G2238" s="663"/>
      <c r="H2238" s="663"/>
      <c r="I2238" s="663"/>
      <c r="J2238" s="663"/>
      <c r="K2238" s="663"/>
      <c r="L2238" s="663"/>
      <c r="M2238" s="663"/>
      <c r="N2238" s="663"/>
    </row>
    <row r="2239" spans="2:14">
      <c r="B2239" s="115" t="s">
        <v>1795</v>
      </c>
      <c r="C2239" s="666" t="s">
        <v>1796</v>
      </c>
      <c r="D2239" s="667"/>
      <c r="E2239" s="667"/>
      <c r="F2239" s="667"/>
      <c r="G2239" s="667"/>
      <c r="H2239" s="667"/>
      <c r="I2239" s="667"/>
      <c r="J2239" s="667"/>
      <c r="K2239" s="667"/>
      <c r="L2239" s="667"/>
      <c r="M2239" s="667"/>
      <c r="N2239" s="668"/>
    </row>
    <row r="2240" spans="2:14">
      <c r="B2240" s="115" t="s">
        <v>1797</v>
      </c>
      <c r="C2240" s="666" t="s">
        <v>1798</v>
      </c>
      <c r="D2240" s="667"/>
      <c r="E2240" s="667"/>
      <c r="F2240" s="667"/>
      <c r="G2240" s="667"/>
      <c r="H2240" s="667"/>
      <c r="I2240" s="667"/>
      <c r="J2240" s="667"/>
      <c r="K2240" s="667"/>
      <c r="L2240" s="667"/>
      <c r="M2240" s="667"/>
      <c r="N2240" s="668"/>
    </row>
    <row r="2241" spans="2:14">
      <c r="B2241" s="115"/>
      <c r="C2241" s="669"/>
      <c r="D2241" s="670"/>
      <c r="E2241" s="670"/>
      <c r="F2241" s="670"/>
      <c r="G2241" s="670"/>
      <c r="H2241" s="670"/>
      <c r="I2241" s="670"/>
      <c r="J2241" s="670"/>
      <c r="K2241" s="670"/>
      <c r="L2241" s="670"/>
      <c r="M2241" s="670"/>
      <c r="N2241" s="671"/>
    </row>
    <row r="2242" spans="2:14">
      <c r="B2242" s="672"/>
      <c r="C2242" s="672"/>
      <c r="D2242" s="672"/>
      <c r="E2242" s="672"/>
      <c r="F2242" s="672"/>
      <c r="G2242" s="672"/>
      <c r="H2242" s="672"/>
      <c r="I2242" s="672"/>
      <c r="J2242" s="672"/>
      <c r="K2242" s="672"/>
      <c r="L2242" s="672"/>
      <c r="M2242" s="672"/>
      <c r="N2242" s="672"/>
    </row>
    <row r="2243" spans="2:14">
      <c r="B2243" s="111"/>
      <c r="C2243" s="111"/>
      <c r="D2243" s="111"/>
      <c r="E2243" s="111"/>
      <c r="F2243" s="111"/>
      <c r="G2243" s="111"/>
      <c r="H2243" s="660" t="s">
        <v>1046</v>
      </c>
      <c r="I2243" s="661"/>
      <c r="J2243" s="662"/>
      <c r="K2243" s="482" t="s">
        <v>1618</v>
      </c>
      <c r="L2243" s="483"/>
      <c r="M2243" s="483"/>
      <c r="N2243" s="484"/>
    </row>
    <row r="2244" spans="2:14">
      <c r="B2244" s="111"/>
      <c r="C2244" s="111"/>
      <c r="D2244" s="111"/>
      <c r="E2244" s="111"/>
      <c r="F2244" s="111"/>
      <c r="G2244" s="111"/>
      <c r="H2244" s="111"/>
      <c r="I2244" s="111"/>
      <c r="J2244" s="111"/>
      <c r="K2244" s="111"/>
      <c r="L2244" s="111"/>
      <c r="M2244" s="111"/>
      <c r="N2244" s="111"/>
    </row>
    <row r="2245" spans="2:14">
      <c r="B2245" s="663" t="s">
        <v>1047</v>
      </c>
      <c r="C2245" s="663"/>
      <c r="D2245" s="663"/>
      <c r="E2245" s="663"/>
      <c r="F2245" s="663" t="s">
        <v>1048</v>
      </c>
      <c r="G2245" s="663"/>
      <c r="H2245" s="663"/>
      <c r="I2245" s="663"/>
      <c r="J2245" s="663"/>
      <c r="K2245" s="663" t="s">
        <v>878</v>
      </c>
      <c r="L2245" s="663"/>
      <c r="M2245" s="663"/>
      <c r="N2245" s="663"/>
    </row>
    <row r="2246" spans="2:14">
      <c r="B2246" s="521" t="s">
        <v>1791</v>
      </c>
      <c r="C2246" s="522"/>
      <c r="D2246" s="522"/>
      <c r="E2246" s="523"/>
      <c r="F2246" s="521" t="s">
        <v>1049</v>
      </c>
      <c r="G2246" s="522"/>
      <c r="H2246" s="522"/>
      <c r="I2246" s="522"/>
      <c r="J2246" s="523"/>
      <c r="K2246" s="1020" t="s">
        <v>1050</v>
      </c>
      <c r="L2246" s="522"/>
      <c r="M2246" s="522"/>
      <c r="N2246" s="523"/>
    </row>
    <row r="2247" spans="2:14">
      <c r="B2247" s="479"/>
      <c r="C2247" s="480"/>
      <c r="D2247" s="480"/>
      <c r="E2247" s="481"/>
      <c r="F2247" s="479"/>
      <c r="G2247" s="480"/>
      <c r="H2247" s="480"/>
      <c r="I2247" s="480"/>
      <c r="J2247" s="481"/>
      <c r="K2247" s="659"/>
      <c r="L2247" s="480"/>
      <c r="M2247" s="480"/>
      <c r="N2247" s="481"/>
    </row>
    <row r="2248" spans="2:14">
      <c r="B2248" s="479"/>
      <c r="C2248" s="480"/>
      <c r="D2248" s="480"/>
      <c r="E2248" s="481"/>
      <c r="F2248" s="479"/>
      <c r="G2248" s="480"/>
      <c r="H2248" s="480"/>
      <c r="I2248" s="480"/>
      <c r="J2248" s="481"/>
      <c r="K2248" s="659"/>
      <c r="L2248" s="480"/>
      <c r="M2248" s="480"/>
      <c r="N2248" s="481"/>
    </row>
    <row r="2249" spans="2:14">
      <c r="B2249" s="655" t="s">
        <v>1799</v>
      </c>
      <c r="C2249" s="656"/>
      <c r="D2249" s="656"/>
      <c r="E2249" s="657"/>
      <c r="F2249" s="470" t="s">
        <v>1051</v>
      </c>
      <c r="G2249" s="471"/>
      <c r="H2249" s="471"/>
      <c r="I2249" s="471"/>
      <c r="J2249" s="472"/>
      <c r="K2249" s="473" t="s">
        <v>1052</v>
      </c>
      <c r="L2249" s="471"/>
      <c r="M2249" s="471"/>
      <c r="N2249" s="472"/>
    </row>
    <row r="2250" spans="2:14">
      <c r="B2250" s="127"/>
      <c r="C2250" s="658"/>
      <c r="D2250" s="658"/>
      <c r="E2250" s="658"/>
      <c r="F2250" s="658"/>
      <c r="G2250" s="658"/>
      <c r="H2250" s="658"/>
      <c r="I2250" s="658"/>
      <c r="J2250" s="658"/>
      <c r="N2250" s="117" t="s">
        <v>1055</v>
      </c>
    </row>
    <row r="2251" spans="2:14">
      <c r="B2251" s="485" t="s">
        <v>1053</v>
      </c>
      <c r="C2251" s="486"/>
      <c r="D2251" s="486"/>
      <c r="E2251" s="487"/>
    </row>
    <row r="2252" spans="2:14">
      <c r="B2252" s="526" t="s">
        <v>1619</v>
      </c>
      <c r="C2252" s="527"/>
      <c r="D2252" s="527"/>
      <c r="E2252" s="528"/>
    </row>
    <row r="2253" spans="2:14">
      <c r="B2253" s="128"/>
      <c r="C2253" s="126"/>
      <c r="D2253" s="126"/>
      <c r="E2253" s="129"/>
    </row>
    <row r="2254" spans="2:14">
      <c r="B2254" s="476"/>
      <c r="C2254" s="477"/>
      <c r="D2254" s="477"/>
      <c r="E2254" s="478"/>
    </row>
    <row r="2255" spans="2:14">
      <c r="B2255" s="467" t="s">
        <v>1054</v>
      </c>
      <c r="C2255" s="468"/>
      <c r="D2255" s="468"/>
      <c r="E2255" s="469"/>
    </row>
    <row r="2257" spans="2:14">
      <c r="B2257" s="1105" t="s">
        <v>894</v>
      </c>
      <c r="C2257" s="1105"/>
      <c r="D2257" s="1105"/>
      <c r="E2257" s="1105"/>
      <c r="F2257" s="1105"/>
      <c r="G2257" s="1105"/>
      <c r="H2257" s="1105"/>
      <c r="I2257" s="1105"/>
      <c r="J2257" s="1105"/>
      <c r="K2257" s="1105"/>
      <c r="L2257" s="1105"/>
      <c r="M2257" s="1105"/>
      <c r="N2257" s="1105"/>
    </row>
    <row r="2258" spans="2:14" ht="27.75">
      <c r="B2258" s="816" t="s">
        <v>895</v>
      </c>
      <c r="C2258" s="816"/>
      <c r="D2258" s="816"/>
      <c r="E2258" s="816"/>
      <c r="F2258" s="816"/>
      <c r="G2258" s="816"/>
      <c r="H2258" s="816"/>
      <c r="I2258" s="816"/>
      <c r="J2258" s="816"/>
      <c r="K2258" s="816"/>
      <c r="L2258" s="816"/>
      <c r="M2258" s="816"/>
      <c r="N2258" s="816"/>
    </row>
    <row r="2259" spans="2:14">
      <c r="N2259" s="817" t="s">
        <v>1800</v>
      </c>
    </row>
    <row r="2260" spans="2:14">
      <c r="B2260" s="665" t="s">
        <v>897</v>
      </c>
      <c r="C2260" s="665"/>
      <c r="D2260" s="665"/>
      <c r="E2260" s="665"/>
      <c r="F2260" s="665"/>
      <c r="G2260" s="665"/>
      <c r="H2260" s="665"/>
      <c r="I2260" s="665"/>
      <c r="J2260" s="665"/>
      <c r="K2260" s="665"/>
      <c r="L2260" s="665"/>
      <c r="M2260" s="665"/>
      <c r="N2260" s="817"/>
    </row>
    <row r="2261" spans="2:14">
      <c r="M2261" s="101" t="s">
        <v>898</v>
      </c>
      <c r="N2261" s="101" t="str">
        <f>C2294</f>
        <v>C2- A2</v>
      </c>
    </row>
    <row r="2262" spans="2:14">
      <c r="B2262" s="673" t="s">
        <v>899</v>
      </c>
      <c r="C2262" s="673"/>
      <c r="D2262" s="103"/>
      <c r="E2262" s="104">
        <v>5</v>
      </c>
      <c r="F2262" s="671" t="s">
        <v>900</v>
      </c>
      <c r="G2262" s="814"/>
      <c r="H2262" s="814"/>
      <c r="I2262" s="814"/>
      <c r="J2262" s="814"/>
      <c r="K2262" s="814"/>
      <c r="L2262" s="814"/>
      <c r="M2262" s="814"/>
      <c r="N2262" s="814"/>
    </row>
    <row r="2263" spans="2:14">
      <c r="B2263" s="673" t="s">
        <v>901</v>
      </c>
      <c r="C2263" s="673"/>
      <c r="D2263" s="103"/>
      <c r="E2263" s="104" t="s">
        <v>891</v>
      </c>
      <c r="F2263" s="671" t="s">
        <v>902</v>
      </c>
      <c r="G2263" s="814"/>
      <c r="H2263" s="814"/>
      <c r="I2263" s="814"/>
      <c r="J2263" s="814"/>
      <c r="K2263" s="814"/>
      <c r="L2263" s="814"/>
      <c r="M2263" s="814"/>
      <c r="N2263" s="814"/>
    </row>
    <row r="2264" spans="2:14">
      <c r="B2264" s="673" t="s">
        <v>903</v>
      </c>
      <c r="C2264" s="673"/>
      <c r="D2264" s="103"/>
      <c r="E2264" s="104" t="s">
        <v>904</v>
      </c>
      <c r="F2264" s="671" t="s">
        <v>905</v>
      </c>
      <c r="G2264" s="814"/>
      <c r="H2264" s="814"/>
      <c r="I2264" s="814"/>
      <c r="J2264" s="814"/>
      <c r="K2264" s="814"/>
      <c r="L2264" s="814"/>
      <c r="M2264" s="814"/>
      <c r="N2264" s="814"/>
    </row>
    <row r="2265" spans="2:14">
      <c r="B2265" s="673" t="s">
        <v>906</v>
      </c>
      <c r="C2265" s="673"/>
      <c r="D2265" s="103"/>
      <c r="E2265" s="105" t="s">
        <v>907</v>
      </c>
      <c r="F2265" s="671" t="s">
        <v>908</v>
      </c>
      <c r="G2265" s="814"/>
      <c r="H2265" s="814"/>
      <c r="I2265" s="814"/>
      <c r="J2265" s="814"/>
      <c r="K2265" s="814"/>
      <c r="L2265" s="814"/>
      <c r="M2265" s="814"/>
      <c r="N2265" s="814"/>
    </row>
    <row r="2266" spans="2:14">
      <c r="B2266" s="673" t="s">
        <v>909</v>
      </c>
      <c r="C2266" s="673"/>
      <c r="D2266" s="106"/>
      <c r="E2266" s="107"/>
      <c r="F2266" s="670" t="s">
        <v>910</v>
      </c>
      <c r="G2266" s="670"/>
      <c r="H2266" s="670"/>
      <c r="I2266" s="670"/>
      <c r="J2266" s="670"/>
      <c r="K2266" s="670"/>
      <c r="L2266" s="670"/>
      <c r="M2266" s="670"/>
      <c r="N2266" s="671"/>
    </row>
    <row r="2268" spans="2:14">
      <c r="B2268" s="665" t="s">
        <v>911</v>
      </c>
      <c r="C2268" s="665"/>
      <c r="D2268" s="665"/>
      <c r="E2268" s="665"/>
      <c r="F2268" s="665"/>
      <c r="G2268" s="665"/>
      <c r="H2268" s="665"/>
      <c r="I2268" s="665"/>
      <c r="J2268" s="665"/>
      <c r="K2268" s="665"/>
      <c r="L2268" s="665"/>
      <c r="M2268" s="665"/>
      <c r="N2268" s="665"/>
    </row>
    <row r="2269" spans="2:14">
      <c r="B2269" s="108"/>
      <c r="C2269" s="108"/>
      <c r="D2269" s="108"/>
      <c r="E2269" s="108"/>
      <c r="F2269" s="108"/>
      <c r="G2269" s="108"/>
      <c r="H2269" s="108"/>
      <c r="I2269" s="108"/>
      <c r="J2269" s="108"/>
      <c r="K2269" s="108"/>
      <c r="L2269" s="108"/>
      <c r="M2269" s="108"/>
      <c r="N2269" s="108"/>
    </row>
    <row r="2270" spans="2:14">
      <c r="B2270" s="599" t="s">
        <v>912</v>
      </c>
      <c r="C2270" s="599"/>
      <c r="D2270" s="599"/>
      <c r="E2270" s="599"/>
      <c r="F2270" s="599"/>
      <c r="G2270" s="599"/>
      <c r="H2270" s="599"/>
      <c r="I2270" s="599"/>
      <c r="J2270" s="599"/>
      <c r="K2270" s="599"/>
      <c r="L2270" s="599"/>
      <c r="M2270" s="599"/>
      <c r="N2270" s="599"/>
    </row>
    <row r="2271" spans="2:14" ht="25.5">
      <c r="B2271" s="109" t="s">
        <v>913</v>
      </c>
      <c r="C2271" s="812" t="s">
        <v>914</v>
      </c>
      <c r="D2271" s="813"/>
      <c r="E2271" s="809" t="s">
        <v>915</v>
      </c>
      <c r="F2271" s="809"/>
      <c r="G2271" s="809"/>
      <c r="H2271" s="809"/>
      <c r="I2271" s="809"/>
      <c r="J2271" s="809"/>
      <c r="K2271" s="809"/>
      <c r="L2271" s="809"/>
      <c r="M2271" s="809"/>
      <c r="N2271" s="810"/>
    </row>
    <row r="2272" spans="2:14" ht="38.25">
      <c r="B2272" s="109" t="s">
        <v>916</v>
      </c>
      <c r="C2272" s="812">
        <v>1.4</v>
      </c>
      <c r="D2272" s="813"/>
      <c r="E2272" s="809" t="s">
        <v>917</v>
      </c>
      <c r="F2272" s="809"/>
      <c r="G2272" s="809"/>
      <c r="H2272" s="809"/>
      <c r="I2272" s="809"/>
      <c r="J2272" s="809"/>
      <c r="K2272" s="809"/>
      <c r="L2272" s="809"/>
      <c r="M2272" s="809"/>
      <c r="N2272" s="810"/>
    </row>
    <row r="2273" spans="2:14">
      <c r="B2273" s="110" t="s">
        <v>918</v>
      </c>
      <c r="C2273" s="812" t="s">
        <v>889</v>
      </c>
      <c r="D2273" s="813"/>
      <c r="E2273" s="809" t="s">
        <v>919</v>
      </c>
      <c r="F2273" s="809"/>
      <c r="G2273" s="809"/>
      <c r="H2273" s="809"/>
      <c r="I2273" s="809"/>
      <c r="J2273" s="809"/>
      <c r="K2273" s="809"/>
      <c r="L2273" s="809"/>
      <c r="M2273" s="809"/>
      <c r="N2273" s="810"/>
    </row>
    <row r="2274" spans="2:14">
      <c r="B2274" s="110" t="s">
        <v>920</v>
      </c>
      <c r="C2274" s="807" t="s">
        <v>890</v>
      </c>
      <c r="D2274" s="808"/>
      <c r="E2274" s="809" t="s">
        <v>921</v>
      </c>
      <c r="F2274" s="809"/>
      <c r="G2274" s="809"/>
      <c r="H2274" s="809"/>
      <c r="I2274" s="809"/>
      <c r="J2274" s="809"/>
      <c r="K2274" s="809"/>
      <c r="L2274" s="809"/>
      <c r="M2274" s="809"/>
      <c r="N2274" s="810"/>
    </row>
    <row r="2275" spans="2:14">
      <c r="B2275" s="672"/>
      <c r="C2275" s="672"/>
      <c r="D2275" s="672"/>
      <c r="E2275" s="672"/>
      <c r="F2275" s="672"/>
      <c r="G2275" s="672"/>
      <c r="H2275" s="672"/>
      <c r="I2275" s="672"/>
      <c r="J2275" s="672"/>
      <c r="K2275" s="672"/>
      <c r="L2275" s="672"/>
      <c r="M2275" s="672"/>
      <c r="N2275" s="672"/>
    </row>
    <row r="2276" spans="2:14">
      <c r="B2276" s="599" t="s">
        <v>922</v>
      </c>
      <c r="C2276" s="599"/>
      <c r="D2276" s="599"/>
      <c r="E2276" s="599"/>
      <c r="F2276" s="599"/>
      <c r="G2276" s="599"/>
      <c r="H2276" s="599"/>
      <c r="I2276" s="599"/>
      <c r="J2276" s="599"/>
      <c r="K2276" s="599"/>
      <c r="L2276" s="599"/>
      <c r="M2276" s="599"/>
      <c r="N2276" s="599"/>
    </row>
    <row r="2277" spans="2:14">
      <c r="B2277" s="102" t="s">
        <v>923</v>
      </c>
      <c r="C2277" s="811" t="s">
        <v>924</v>
      </c>
      <c r="D2277" s="811"/>
      <c r="E2277" s="811"/>
      <c r="F2277" s="811"/>
      <c r="G2277" s="112" t="s">
        <v>925</v>
      </c>
      <c r="H2277" s="666" t="s">
        <v>926</v>
      </c>
      <c r="I2277" s="667"/>
      <c r="J2277" s="667"/>
      <c r="K2277" s="667"/>
      <c r="L2277" s="667"/>
      <c r="M2277" s="667"/>
      <c r="N2277" s="668"/>
    </row>
    <row r="2278" spans="2:14">
      <c r="B2278" s="102" t="s">
        <v>927</v>
      </c>
      <c r="C2278" s="666" t="s">
        <v>928</v>
      </c>
      <c r="D2278" s="667"/>
      <c r="E2278" s="667"/>
      <c r="F2278" s="667"/>
      <c r="G2278" s="667"/>
      <c r="H2278" s="667"/>
      <c r="I2278" s="667"/>
      <c r="J2278" s="667"/>
      <c r="K2278" s="667"/>
      <c r="L2278" s="667"/>
      <c r="M2278" s="667"/>
      <c r="N2278" s="668"/>
    </row>
    <row r="2279" spans="2:14">
      <c r="B2279" s="803" t="s">
        <v>929</v>
      </c>
      <c r="C2279" s="803"/>
      <c r="D2279" s="803"/>
      <c r="E2279" s="803"/>
      <c r="F2279" s="803"/>
      <c r="G2279" s="803"/>
      <c r="H2279" s="803"/>
      <c r="I2279" s="803"/>
      <c r="J2279" s="803"/>
      <c r="K2279" s="803"/>
      <c r="L2279" s="803"/>
      <c r="M2279" s="803"/>
      <c r="N2279" s="803"/>
    </row>
    <row r="2280" spans="2:14">
      <c r="B2280" s="804" t="s">
        <v>930</v>
      </c>
      <c r="C2280" s="804"/>
      <c r="D2280" s="804"/>
      <c r="E2280" s="804"/>
      <c r="F2280" s="804"/>
      <c r="G2280" s="804"/>
      <c r="H2280" s="804"/>
      <c r="I2280" s="804" t="s">
        <v>931</v>
      </c>
      <c r="J2280" s="804"/>
      <c r="K2280" s="804"/>
      <c r="L2280" s="804"/>
      <c r="M2280" s="804"/>
      <c r="N2280" s="804"/>
    </row>
    <row r="2281" spans="2:14">
      <c r="B2281" s="1103" t="s">
        <v>932</v>
      </c>
      <c r="C2281" s="1103"/>
      <c r="D2281" s="1103"/>
      <c r="E2281" s="1103"/>
      <c r="F2281" s="1103"/>
      <c r="G2281" s="1103"/>
      <c r="H2281" s="1103"/>
      <c r="I2281" s="1104" t="s">
        <v>933</v>
      </c>
      <c r="J2281" s="1104"/>
      <c r="K2281" s="1104"/>
      <c r="L2281" s="1104"/>
      <c r="M2281" s="1104"/>
      <c r="N2281" s="1104"/>
    </row>
    <row r="2283" spans="2:14">
      <c r="B2283" s="665" t="s">
        <v>934</v>
      </c>
      <c r="C2283" s="665"/>
      <c r="D2283" s="665"/>
      <c r="E2283" s="665"/>
      <c r="F2283" s="665"/>
      <c r="G2283" s="665"/>
      <c r="H2283" s="665"/>
      <c r="I2283" s="665"/>
      <c r="J2283" s="665"/>
      <c r="K2283" s="665"/>
      <c r="L2283" s="665"/>
      <c r="M2283" s="665"/>
      <c r="N2283" s="665"/>
    </row>
    <row r="2284" spans="2:14">
      <c r="B2284" s="672"/>
      <c r="C2284" s="672"/>
      <c r="D2284" s="672"/>
      <c r="E2284" s="672"/>
      <c r="F2284" s="672"/>
      <c r="G2284" s="672"/>
      <c r="H2284" s="672"/>
      <c r="I2284" s="672"/>
      <c r="J2284" s="672"/>
      <c r="K2284" s="672"/>
      <c r="L2284" s="672"/>
      <c r="M2284" s="672"/>
      <c r="N2284" s="672"/>
    </row>
    <row r="2285" spans="2:14">
      <c r="B2285" s="734" t="s">
        <v>832</v>
      </c>
      <c r="C2285" s="734"/>
      <c r="D2285" s="734"/>
      <c r="E2285" s="734"/>
      <c r="F2285" s="734"/>
      <c r="G2285" s="734"/>
      <c r="H2285" s="734"/>
      <c r="I2285" s="734"/>
      <c r="J2285" s="734"/>
      <c r="K2285" s="734"/>
      <c r="L2285" s="734"/>
      <c r="M2285" s="734"/>
      <c r="N2285" s="734"/>
    </row>
    <row r="2286" spans="2:14">
      <c r="B2286" s="799" t="s">
        <v>935</v>
      </c>
      <c r="C2286" s="790" t="s">
        <v>1184</v>
      </c>
      <c r="D2286" s="790"/>
      <c r="E2286" s="790"/>
      <c r="F2286" s="790"/>
      <c r="G2286" s="790"/>
      <c r="H2286" s="790"/>
      <c r="I2286" s="790"/>
      <c r="J2286" s="790"/>
      <c r="K2286" s="790"/>
      <c r="L2286" s="790"/>
      <c r="M2286" s="802" t="s">
        <v>937</v>
      </c>
      <c r="N2286" s="802"/>
    </row>
    <row r="2287" spans="2:14">
      <c r="B2287" s="800"/>
      <c r="C2287" s="790"/>
      <c r="D2287" s="790"/>
      <c r="E2287" s="790"/>
      <c r="F2287" s="790"/>
      <c r="G2287" s="790"/>
      <c r="H2287" s="790"/>
      <c r="I2287" s="790"/>
      <c r="J2287" s="790"/>
      <c r="K2287" s="790"/>
      <c r="L2287" s="790"/>
      <c r="M2287" s="790" t="s">
        <v>938</v>
      </c>
      <c r="N2287" s="790"/>
    </row>
    <row r="2288" spans="2:14">
      <c r="B2288" s="800"/>
      <c r="C2288" s="790"/>
      <c r="D2288" s="790"/>
      <c r="E2288" s="790"/>
      <c r="F2288" s="790"/>
      <c r="G2288" s="790"/>
      <c r="H2288" s="790"/>
      <c r="I2288" s="790"/>
      <c r="J2288" s="790"/>
      <c r="K2288" s="790"/>
      <c r="L2288" s="790"/>
      <c r="M2288" s="790"/>
      <c r="N2288" s="790"/>
    </row>
    <row r="2289" spans="2:14">
      <c r="B2289" s="801"/>
      <c r="C2289" s="790"/>
      <c r="D2289" s="790"/>
      <c r="E2289" s="790"/>
      <c r="F2289" s="790"/>
      <c r="G2289" s="790"/>
      <c r="H2289" s="790"/>
      <c r="I2289" s="790"/>
      <c r="J2289" s="790"/>
      <c r="K2289" s="790"/>
      <c r="L2289" s="790"/>
      <c r="M2289" s="790"/>
      <c r="N2289" s="790"/>
    </row>
    <row r="2290" spans="2:14">
      <c r="B2290" s="672"/>
      <c r="C2290" s="672"/>
      <c r="D2290" s="672"/>
      <c r="E2290" s="672"/>
      <c r="F2290" s="672"/>
      <c r="G2290" s="672"/>
      <c r="H2290" s="672"/>
      <c r="I2290" s="672"/>
      <c r="J2290" s="672"/>
      <c r="K2290" s="672"/>
      <c r="L2290" s="672"/>
      <c r="M2290" s="672"/>
      <c r="N2290" s="672"/>
    </row>
    <row r="2291" spans="2:14">
      <c r="B2291" s="734" t="s">
        <v>939</v>
      </c>
      <c r="C2291" s="734"/>
      <c r="D2291" s="734"/>
      <c r="E2291" s="734"/>
      <c r="F2291" s="734"/>
      <c r="G2291" s="734"/>
      <c r="H2291" s="734"/>
      <c r="I2291" s="734"/>
      <c r="J2291" s="734"/>
      <c r="K2291" s="734"/>
      <c r="L2291" s="734"/>
      <c r="M2291" s="734"/>
      <c r="N2291" s="734"/>
    </row>
    <row r="2292" spans="2:14">
      <c r="B2292" s="665" t="s">
        <v>865</v>
      </c>
      <c r="C2292" s="665"/>
      <c r="D2292" s="665"/>
      <c r="E2292" s="665"/>
      <c r="F2292" s="665"/>
      <c r="G2292" s="665"/>
      <c r="H2292" s="665"/>
      <c r="I2292" s="665"/>
      <c r="J2292" s="665"/>
      <c r="K2292" s="665"/>
      <c r="L2292" s="665"/>
      <c r="M2292" s="665"/>
      <c r="N2292" s="665"/>
    </row>
    <row r="2293" spans="2:14">
      <c r="B2293" s="798"/>
      <c r="C2293" s="798"/>
      <c r="D2293" s="798"/>
      <c r="E2293" s="798"/>
      <c r="F2293" s="798"/>
      <c r="G2293" s="798"/>
      <c r="H2293" s="798"/>
      <c r="I2293" s="798"/>
      <c r="J2293" s="798"/>
      <c r="K2293" s="798"/>
      <c r="L2293" s="798"/>
      <c r="M2293" s="798"/>
      <c r="N2293" s="798"/>
    </row>
    <row r="2294" spans="2:14">
      <c r="B2294" s="110" t="s">
        <v>940</v>
      </c>
      <c r="C2294" s="675" t="s">
        <v>1801</v>
      </c>
      <c r="D2294" s="676"/>
      <c r="E2294" s="677"/>
      <c r="F2294" s="691" t="s">
        <v>942</v>
      </c>
      <c r="G2294" s="692"/>
      <c r="H2294" s="693"/>
      <c r="I2294" s="694" t="s">
        <v>1802</v>
      </c>
      <c r="J2294" s="695"/>
      <c r="K2294" s="695"/>
      <c r="L2294" s="695"/>
      <c r="M2294" s="695"/>
      <c r="N2294" s="696"/>
    </row>
    <row r="2295" spans="2:14">
      <c r="B2295" s="110" t="s">
        <v>944</v>
      </c>
      <c r="C2295" s="675" t="s">
        <v>1071</v>
      </c>
      <c r="D2295" s="676"/>
      <c r="E2295" s="677"/>
      <c r="F2295" s="795" t="s">
        <v>946</v>
      </c>
      <c r="G2295" s="796"/>
      <c r="H2295" s="797"/>
      <c r="I2295" s="675" t="s">
        <v>947</v>
      </c>
      <c r="J2295" s="676"/>
      <c r="K2295" s="676"/>
      <c r="L2295" s="691" t="s">
        <v>948</v>
      </c>
      <c r="M2295" s="693"/>
      <c r="N2295" s="115" t="s">
        <v>949</v>
      </c>
    </row>
    <row r="2296" spans="2:14">
      <c r="B2296" s="673" t="s">
        <v>950</v>
      </c>
      <c r="C2296" s="673"/>
      <c r="D2296" s="673"/>
      <c r="E2296" s="673"/>
      <c r="F2296" s="673"/>
      <c r="G2296" s="673"/>
      <c r="H2296" s="488" t="s">
        <v>951</v>
      </c>
      <c r="I2296" s="489"/>
      <c r="J2296" s="489"/>
      <c r="K2296" s="490"/>
      <c r="L2296" s="673" t="s">
        <v>875</v>
      </c>
      <c r="M2296" s="673"/>
      <c r="N2296" s="673"/>
    </row>
    <row r="2297" spans="2:14">
      <c r="B2297" s="694" t="s">
        <v>1187</v>
      </c>
      <c r="C2297" s="695"/>
      <c r="D2297" s="695"/>
      <c r="E2297" s="695"/>
      <c r="F2297" s="695"/>
      <c r="G2297" s="696"/>
      <c r="H2297" s="674" t="s">
        <v>1595</v>
      </c>
      <c r="I2297" s="674"/>
      <c r="J2297" s="674"/>
      <c r="K2297" s="674"/>
      <c r="L2297" s="674" t="s">
        <v>1188</v>
      </c>
      <c r="M2297" s="674"/>
      <c r="N2297" s="674"/>
    </row>
    <row r="2298" spans="2:14">
      <c r="B2298" s="488" t="s">
        <v>955</v>
      </c>
      <c r="C2298" s="489"/>
      <c r="D2298" s="489"/>
      <c r="E2298" s="489"/>
      <c r="F2298" s="489"/>
      <c r="G2298" s="490"/>
      <c r="H2298" s="488" t="s">
        <v>869</v>
      </c>
      <c r="I2298" s="489"/>
      <c r="J2298" s="489"/>
      <c r="K2298" s="490"/>
      <c r="L2298" s="488" t="s">
        <v>868</v>
      </c>
      <c r="M2298" s="489"/>
      <c r="N2298" s="490"/>
    </row>
    <row r="2299" spans="2:14">
      <c r="B2299" s="674" t="s">
        <v>1803</v>
      </c>
      <c r="C2299" s="674"/>
      <c r="D2299" s="674"/>
      <c r="E2299" s="674"/>
      <c r="F2299" s="674"/>
      <c r="G2299" s="674"/>
      <c r="H2299" s="675" t="s">
        <v>957</v>
      </c>
      <c r="I2299" s="676"/>
      <c r="J2299" s="676"/>
      <c r="K2299" s="677"/>
      <c r="L2299" s="675" t="s">
        <v>958</v>
      </c>
      <c r="M2299" s="676"/>
      <c r="N2299" s="677"/>
    </row>
    <row r="2300" spans="2:14">
      <c r="B2300" s="116" t="s">
        <v>867</v>
      </c>
      <c r="C2300" s="790" t="s">
        <v>1186</v>
      </c>
      <c r="D2300" s="790"/>
      <c r="E2300" s="790"/>
      <c r="F2300" s="790"/>
      <c r="G2300" s="790"/>
      <c r="H2300" s="790"/>
      <c r="I2300" s="790"/>
      <c r="J2300" s="790"/>
      <c r="K2300" s="790"/>
      <c r="L2300" s="790"/>
      <c r="M2300" s="790"/>
      <c r="N2300" s="790"/>
    </row>
    <row r="2301" spans="2:14">
      <c r="B2301" s="791" t="s">
        <v>959</v>
      </c>
      <c r="C2301" s="791"/>
      <c r="D2301" s="791"/>
      <c r="E2301" s="791"/>
      <c r="F2301" s="791"/>
      <c r="G2301" s="791"/>
      <c r="H2301" s="791"/>
      <c r="I2301" s="791"/>
      <c r="J2301" s="791"/>
      <c r="K2301" s="791"/>
      <c r="L2301" s="791"/>
      <c r="M2301" s="791"/>
      <c r="N2301" s="117" t="s">
        <v>960</v>
      </c>
    </row>
    <row r="2302" spans="2:14">
      <c r="B2302" s="734" t="s">
        <v>961</v>
      </c>
      <c r="C2302" s="734"/>
      <c r="D2302" s="734"/>
      <c r="E2302" s="734"/>
      <c r="F2302" s="734"/>
      <c r="G2302" s="734"/>
      <c r="H2302" s="734"/>
      <c r="I2302" s="734"/>
      <c r="J2302" s="734"/>
      <c r="K2302" s="734"/>
      <c r="L2302" s="734"/>
      <c r="M2302" s="734"/>
      <c r="N2302" s="734"/>
    </row>
    <row r="2303" spans="2:14" ht="25.5">
      <c r="B2303" s="110" t="s">
        <v>962</v>
      </c>
      <c r="C2303" s="786" t="s">
        <v>1804</v>
      </c>
      <c r="D2303" s="695"/>
      <c r="E2303" s="695"/>
      <c r="F2303" s="695"/>
      <c r="G2303" s="695"/>
      <c r="H2303" s="695"/>
      <c r="I2303" s="695"/>
      <c r="J2303" s="695"/>
      <c r="K2303" s="695"/>
      <c r="L2303" s="695"/>
      <c r="M2303" s="695"/>
      <c r="N2303" s="696"/>
    </row>
    <row r="2304" spans="2:14">
      <c r="B2304" s="102" t="s">
        <v>964</v>
      </c>
      <c r="C2304" s="488" t="s">
        <v>965</v>
      </c>
      <c r="D2304" s="489"/>
      <c r="E2304" s="490"/>
      <c r="F2304" s="488" t="s">
        <v>966</v>
      </c>
      <c r="G2304" s="489"/>
      <c r="H2304" s="490"/>
      <c r="I2304" s="488" t="s">
        <v>967</v>
      </c>
      <c r="J2304" s="489"/>
      <c r="K2304" s="489"/>
      <c r="L2304" s="490"/>
      <c r="M2304" s="488" t="s">
        <v>184</v>
      </c>
      <c r="N2304" s="490"/>
    </row>
    <row r="2305" spans="2:14">
      <c r="B2305" s="118">
        <v>0</v>
      </c>
      <c r="C2305" s="715">
        <v>0</v>
      </c>
      <c r="D2305" s="715"/>
      <c r="E2305" s="715"/>
      <c r="F2305" s="787">
        <v>0</v>
      </c>
      <c r="G2305" s="788"/>
      <c r="H2305" s="789"/>
      <c r="I2305" s="787">
        <v>0</v>
      </c>
      <c r="J2305" s="788"/>
      <c r="K2305" s="788"/>
      <c r="L2305" s="789"/>
      <c r="M2305" s="787">
        <f>B2305+C2305+F2305+I2305</f>
        <v>0</v>
      </c>
      <c r="N2305" s="789"/>
    </row>
    <row r="2306" spans="2:14">
      <c r="B2306" s="672" t="s">
        <v>968</v>
      </c>
      <c r="C2306" s="672"/>
      <c r="D2306" s="672"/>
      <c r="E2306" s="672"/>
      <c r="F2306" s="672"/>
      <c r="G2306" s="672"/>
      <c r="H2306" s="672"/>
      <c r="I2306" s="672"/>
      <c r="J2306" s="672"/>
      <c r="K2306" s="672"/>
      <c r="L2306" s="672"/>
      <c r="M2306" s="672"/>
      <c r="N2306" s="672"/>
    </row>
    <row r="2307" spans="2:14">
      <c r="B2307" s="102" t="s">
        <v>969</v>
      </c>
      <c r="C2307" s="694" t="s">
        <v>1805</v>
      </c>
      <c r="D2307" s="695"/>
      <c r="E2307" s="695"/>
      <c r="F2307" s="695"/>
      <c r="G2307" s="695"/>
      <c r="H2307" s="695"/>
      <c r="I2307" s="695"/>
      <c r="J2307" s="695"/>
      <c r="K2307" s="695"/>
      <c r="L2307" s="695"/>
      <c r="M2307" s="695"/>
      <c r="N2307" s="696"/>
    </row>
    <row r="2308" spans="2:14">
      <c r="B2308" s="119"/>
      <c r="C2308" s="119"/>
      <c r="D2308" s="119"/>
      <c r="E2308" s="119"/>
      <c r="F2308" s="119"/>
      <c r="G2308" s="119"/>
      <c r="H2308" s="119"/>
      <c r="I2308" s="119"/>
      <c r="J2308" s="119"/>
      <c r="K2308" s="119"/>
      <c r="L2308" s="119"/>
      <c r="M2308" s="119"/>
      <c r="N2308" s="119"/>
    </row>
    <row r="2309" spans="2:14">
      <c r="B2309" s="665" t="s">
        <v>971</v>
      </c>
      <c r="C2309" s="665"/>
      <c r="D2309" s="665"/>
      <c r="E2309" s="665"/>
      <c r="F2309" s="665"/>
      <c r="G2309" s="665"/>
      <c r="H2309" s="665"/>
      <c r="I2309" s="665"/>
      <c r="J2309" s="665"/>
      <c r="K2309" s="665"/>
      <c r="L2309" s="665"/>
      <c r="M2309" s="665"/>
      <c r="N2309" s="665"/>
    </row>
    <row r="2310" spans="2:14">
      <c r="B2310" s="734"/>
      <c r="C2310" s="734"/>
      <c r="D2310" s="734"/>
      <c r="E2310" s="734"/>
      <c r="F2310" s="734"/>
      <c r="G2310" s="734"/>
      <c r="H2310" s="734"/>
      <c r="I2310" s="734"/>
      <c r="J2310" s="734"/>
      <c r="K2310" s="734"/>
      <c r="L2310" s="734"/>
      <c r="M2310" s="734"/>
      <c r="N2310" s="734"/>
    </row>
    <row r="2311" spans="2:14">
      <c r="B2311" s="734" t="s">
        <v>972</v>
      </c>
      <c r="C2311" s="734"/>
      <c r="D2311" s="734"/>
      <c r="E2311" s="734"/>
      <c r="F2311" s="734"/>
      <c r="G2311" s="734"/>
      <c r="H2311" s="734"/>
      <c r="I2311" s="734"/>
      <c r="J2311" s="734"/>
      <c r="K2311" s="734"/>
      <c r="L2311" s="734"/>
      <c r="M2311" s="734"/>
      <c r="N2311" s="734"/>
    </row>
    <row r="2312" spans="2:14">
      <c r="B2312" s="785" t="s">
        <v>973</v>
      </c>
      <c r="C2312" s="489"/>
      <c r="D2312" s="489"/>
      <c r="E2312" s="490"/>
      <c r="F2312" s="488" t="s">
        <v>974</v>
      </c>
      <c r="G2312" s="489"/>
      <c r="H2312" s="489"/>
      <c r="I2312" s="489"/>
      <c r="J2312" s="490"/>
      <c r="K2312" s="673" t="s">
        <v>975</v>
      </c>
      <c r="L2312" s="673"/>
      <c r="M2312" s="673"/>
      <c r="N2312" s="673"/>
    </row>
    <row r="2313" spans="2:14">
      <c r="B2313" s="760" t="s">
        <v>1776</v>
      </c>
      <c r="C2313" s="761"/>
      <c r="D2313" s="761"/>
      <c r="E2313" s="762"/>
      <c r="F2313" s="675" t="s">
        <v>976</v>
      </c>
      <c r="G2313" s="676"/>
      <c r="H2313" s="676"/>
      <c r="I2313" s="676"/>
      <c r="J2313" s="677"/>
      <c r="K2313" s="674" t="s">
        <v>1777</v>
      </c>
      <c r="L2313" s="674"/>
      <c r="M2313" s="674"/>
      <c r="N2313" s="674"/>
    </row>
    <row r="2314" spans="2:14">
      <c r="B2314" s="691" t="s">
        <v>978</v>
      </c>
      <c r="C2314" s="692"/>
      <c r="D2314" s="692"/>
      <c r="E2314" s="692"/>
      <c r="F2314" s="692"/>
      <c r="G2314" s="692"/>
      <c r="H2314" s="692"/>
      <c r="I2314" s="692"/>
      <c r="J2314" s="692"/>
      <c r="K2314" s="692"/>
      <c r="L2314" s="692"/>
      <c r="M2314" s="692"/>
      <c r="N2314" s="693"/>
    </row>
    <row r="2315" spans="2:14">
      <c r="B2315" s="694" t="s">
        <v>1806</v>
      </c>
      <c r="C2315" s="695"/>
      <c r="D2315" s="695"/>
      <c r="E2315" s="695"/>
      <c r="F2315" s="695"/>
      <c r="G2315" s="695"/>
      <c r="H2315" s="695"/>
      <c r="I2315" s="695"/>
      <c r="J2315" s="695"/>
      <c r="K2315" s="695"/>
      <c r="L2315" s="695"/>
      <c r="M2315" s="695"/>
      <c r="N2315" s="696"/>
    </row>
    <row r="2316" spans="2:14">
      <c r="B2316" s="120"/>
      <c r="C2316" s="120"/>
      <c r="D2316" s="120"/>
      <c r="E2316" s="120"/>
      <c r="F2316" s="120"/>
      <c r="G2316" s="120"/>
      <c r="H2316" s="120"/>
      <c r="I2316" s="120"/>
      <c r="J2316" s="120"/>
      <c r="K2316" s="120"/>
      <c r="L2316" s="120"/>
      <c r="M2316" s="120"/>
      <c r="N2316" s="120"/>
    </row>
    <row r="2317" spans="2:14">
      <c r="B2317" s="734" t="s">
        <v>870</v>
      </c>
      <c r="C2317" s="734"/>
      <c r="D2317" s="734"/>
      <c r="E2317" s="734"/>
      <c r="F2317" s="734"/>
      <c r="G2317" s="734"/>
      <c r="H2317" s="734"/>
      <c r="I2317" s="734"/>
      <c r="J2317" s="734"/>
      <c r="K2317" s="734"/>
      <c r="L2317" s="734"/>
      <c r="M2317" s="734"/>
      <c r="N2317" s="734"/>
    </row>
    <row r="2318" spans="2:14">
      <c r="B2318" s="673" t="s">
        <v>871</v>
      </c>
      <c r="C2318" s="743" t="s">
        <v>873</v>
      </c>
      <c r="D2318" s="743"/>
      <c r="E2318" s="743"/>
      <c r="F2318" s="743"/>
      <c r="G2318" s="743"/>
      <c r="H2318" s="743"/>
      <c r="I2318" s="743"/>
      <c r="J2318" s="743"/>
      <c r="K2318" s="766" t="s">
        <v>980</v>
      </c>
      <c r="L2318" s="767"/>
      <c r="M2318" s="767"/>
      <c r="N2318" s="768"/>
    </row>
    <row r="2319" spans="2:14">
      <c r="B2319" s="488"/>
      <c r="C2319" s="775" t="s">
        <v>939</v>
      </c>
      <c r="D2319" s="776"/>
      <c r="E2319" s="777"/>
      <c r="F2319" s="775" t="s">
        <v>981</v>
      </c>
      <c r="G2319" s="776"/>
      <c r="H2319" s="777"/>
      <c r="I2319" s="775" t="s">
        <v>982</v>
      </c>
      <c r="J2319" s="777"/>
      <c r="K2319" s="769"/>
      <c r="L2319" s="770"/>
      <c r="M2319" s="770"/>
      <c r="N2319" s="771"/>
    </row>
    <row r="2320" spans="2:14">
      <c r="B2320" s="488"/>
      <c r="C2320" s="778" t="s">
        <v>983</v>
      </c>
      <c r="D2320" s="779"/>
      <c r="E2320" s="779"/>
      <c r="F2320" s="778" t="s">
        <v>984</v>
      </c>
      <c r="G2320" s="779"/>
      <c r="H2320" s="779"/>
      <c r="I2320" s="780" t="s">
        <v>985</v>
      </c>
      <c r="J2320" s="781"/>
      <c r="K2320" s="772"/>
      <c r="L2320" s="773"/>
      <c r="M2320" s="773"/>
      <c r="N2320" s="774"/>
    </row>
    <row r="2321" spans="2:14">
      <c r="B2321" s="113">
        <v>2023</v>
      </c>
      <c r="C2321" s="1136" t="s">
        <v>1807</v>
      </c>
      <c r="D2321" s="1137"/>
      <c r="E2321" s="1138"/>
      <c r="F2321" s="1139">
        <v>150</v>
      </c>
      <c r="G2321" s="1140"/>
      <c r="H2321" s="1141"/>
      <c r="I2321" s="1139">
        <v>165</v>
      </c>
      <c r="J2321" s="1140"/>
      <c r="K2321" s="686" t="s">
        <v>1780</v>
      </c>
      <c r="L2321" s="687"/>
      <c r="M2321" s="687"/>
      <c r="N2321" s="688"/>
    </row>
    <row r="2322" spans="2:14">
      <c r="B2322" s="691" t="s">
        <v>987</v>
      </c>
      <c r="C2322" s="692"/>
      <c r="D2322" s="692"/>
      <c r="E2322" s="692"/>
      <c r="F2322" s="692"/>
      <c r="G2322" s="692"/>
      <c r="H2322" s="692"/>
      <c r="I2322" s="692"/>
      <c r="J2322" s="692"/>
      <c r="K2322" s="692"/>
      <c r="L2322" s="692"/>
      <c r="M2322" s="692"/>
      <c r="N2322" s="693"/>
    </row>
    <row r="2323" spans="2:14">
      <c r="B2323" s="694" t="s">
        <v>1808</v>
      </c>
      <c r="C2323" s="695"/>
      <c r="D2323" s="695"/>
      <c r="E2323" s="695"/>
      <c r="F2323" s="695"/>
      <c r="G2323" s="695"/>
      <c r="H2323" s="695"/>
      <c r="I2323" s="695"/>
      <c r="J2323" s="695"/>
      <c r="K2323" s="695"/>
      <c r="L2323" s="695"/>
      <c r="M2323" s="695"/>
      <c r="N2323" s="696"/>
    </row>
    <row r="2324" spans="2:14">
      <c r="B2324" s="120"/>
      <c r="C2324" s="120"/>
      <c r="D2324" s="120"/>
      <c r="E2324" s="120"/>
      <c r="F2324" s="120"/>
      <c r="G2324" s="120"/>
      <c r="H2324" s="120"/>
      <c r="I2324" s="120"/>
      <c r="J2324" s="120"/>
      <c r="K2324" s="120"/>
      <c r="L2324" s="120"/>
      <c r="M2324" s="120"/>
      <c r="N2324" s="120"/>
    </row>
    <row r="2325" spans="2:14">
      <c r="B2325" s="734" t="s">
        <v>874</v>
      </c>
      <c r="C2325" s="734"/>
      <c r="D2325" s="734"/>
      <c r="E2325" s="734"/>
      <c r="F2325" s="734"/>
      <c r="G2325" s="734"/>
      <c r="H2325" s="734"/>
      <c r="I2325" s="734"/>
      <c r="J2325" s="734"/>
      <c r="K2325" s="734"/>
      <c r="L2325" s="734"/>
      <c r="M2325" s="734"/>
      <c r="N2325" s="734"/>
    </row>
    <row r="2326" spans="2:14">
      <c r="B2326" s="116" t="s">
        <v>989</v>
      </c>
      <c r="C2326" s="675" t="s">
        <v>1502</v>
      </c>
      <c r="D2326" s="676"/>
      <c r="E2326" s="676"/>
      <c r="F2326" s="677"/>
      <c r="G2326" s="1088" t="s">
        <v>1603</v>
      </c>
      <c r="H2326" s="1089"/>
      <c r="I2326" s="1090"/>
      <c r="J2326" s="1091" t="s">
        <v>1782</v>
      </c>
      <c r="K2326" s="1092"/>
      <c r="L2326" s="1093"/>
      <c r="M2326" s="1094" t="s">
        <v>1783</v>
      </c>
      <c r="N2326" s="1095"/>
    </row>
    <row r="2327" spans="2:14">
      <c r="B2327" s="757"/>
      <c r="C2327" s="757"/>
      <c r="D2327" s="757"/>
      <c r="E2327" s="757"/>
      <c r="F2327" s="758"/>
      <c r="G2327" s="759" t="s">
        <v>991</v>
      </c>
      <c r="H2327" s="759"/>
      <c r="I2327" s="759"/>
      <c r="J2327" s="759" t="s">
        <v>992</v>
      </c>
      <c r="K2327" s="759"/>
      <c r="L2327" s="759"/>
      <c r="M2327" s="759" t="s">
        <v>993</v>
      </c>
      <c r="N2327" s="759"/>
    </row>
    <row r="2328" spans="2:14">
      <c r="B2328" s="120"/>
      <c r="C2328" s="120"/>
      <c r="D2328" s="120"/>
      <c r="E2328" s="120"/>
      <c r="F2328" s="120"/>
      <c r="G2328" s="120"/>
      <c r="H2328" s="120"/>
      <c r="I2328" s="120"/>
      <c r="J2328" s="120"/>
      <c r="K2328" s="120"/>
      <c r="L2328" s="120"/>
      <c r="M2328" s="120"/>
      <c r="N2328" s="120"/>
    </row>
    <row r="2329" spans="2:14">
      <c r="B2329" s="734" t="s">
        <v>994</v>
      </c>
      <c r="C2329" s="734"/>
      <c r="D2329" s="734"/>
      <c r="E2329" s="734"/>
      <c r="F2329" s="734"/>
      <c r="G2329" s="734"/>
      <c r="H2329" s="734"/>
      <c r="I2329" s="734"/>
      <c r="J2329" s="734"/>
      <c r="K2329" s="734"/>
      <c r="L2329" s="734"/>
      <c r="M2329" s="734"/>
      <c r="N2329" s="734"/>
    </row>
    <row r="2330" spans="2:14">
      <c r="B2330" s="678" t="s">
        <v>872</v>
      </c>
      <c r="C2330" s="663" t="s">
        <v>873</v>
      </c>
      <c r="D2330" s="663"/>
      <c r="E2330" s="663"/>
      <c r="F2330" s="663"/>
      <c r="G2330" s="663"/>
      <c r="H2330" s="663"/>
      <c r="I2330" s="663"/>
      <c r="J2330" s="736" t="s">
        <v>876</v>
      </c>
      <c r="K2330" s="736"/>
      <c r="L2330" s="736"/>
      <c r="M2330" s="736"/>
      <c r="N2330" s="737"/>
    </row>
    <row r="2331" spans="2:14">
      <c r="B2331" s="735"/>
      <c r="C2331" s="740" t="s">
        <v>939</v>
      </c>
      <c r="D2331" s="741"/>
      <c r="E2331" s="742"/>
      <c r="F2331" s="743" t="s">
        <v>981</v>
      </c>
      <c r="G2331" s="743"/>
      <c r="H2331" s="743" t="s">
        <v>982</v>
      </c>
      <c r="I2331" s="743"/>
      <c r="J2331" s="738"/>
      <c r="K2331" s="738"/>
      <c r="L2331" s="738"/>
      <c r="M2331" s="738"/>
      <c r="N2331" s="739"/>
    </row>
    <row r="2332" spans="2:14">
      <c r="B2332" s="679"/>
      <c r="C2332" s="1016" t="s">
        <v>983</v>
      </c>
      <c r="D2332" s="1017"/>
      <c r="E2332" s="1018"/>
      <c r="F2332" s="1016" t="s">
        <v>984</v>
      </c>
      <c r="G2332" s="1018"/>
      <c r="H2332" s="780" t="s">
        <v>985</v>
      </c>
      <c r="I2332" s="1019"/>
      <c r="J2332" s="1014"/>
      <c r="K2332" s="1014"/>
      <c r="L2332" s="1014"/>
      <c r="M2332" s="1014"/>
      <c r="N2332" s="1015"/>
    </row>
    <row r="2333" spans="2:14">
      <c r="B2333" s="102" t="s">
        <v>995</v>
      </c>
      <c r="C2333" s="1106">
        <f>F2333/H2333</f>
        <v>0.53416149068322982</v>
      </c>
      <c r="D2333" s="1107"/>
      <c r="E2333" s="1108"/>
      <c r="F2333" s="1115">
        <v>86</v>
      </c>
      <c r="G2333" s="1116"/>
      <c r="H2333" s="1115">
        <v>161</v>
      </c>
      <c r="I2333" s="1116"/>
      <c r="J2333" s="1037"/>
      <c r="K2333" s="1038"/>
      <c r="L2333" s="1038"/>
      <c r="M2333" s="1038"/>
      <c r="N2333" s="1039"/>
    </row>
    <row r="2334" spans="2:14">
      <c r="B2334" s="102" t="s">
        <v>997</v>
      </c>
      <c r="C2334" s="1109"/>
      <c r="D2334" s="1110"/>
      <c r="E2334" s="1111"/>
      <c r="F2334" s="1117"/>
      <c r="G2334" s="1118"/>
      <c r="H2334" s="1117"/>
      <c r="I2334" s="1118"/>
      <c r="J2334" s="703"/>
      <c r="K2334" s="704"/>
      <c r="L2334" s="704"/>
      <c r="M2334" s="704"/>
      <c r="N2334" s="705"/>
    </row>
    <row r="2335" spans="2:14">
      <c r="B2335" s="102" t="s">
        <v>999</v>
      </c>
      <c r="C2335" s="1112"/>
      <c r="D2335" s="1113"/>
      <c r="E2335" s="1114"/>
      <c r="F2335" s="1119"/>
      <c r="G2335" s="1120"/>
      <c r="H2335" s="1119"/>
      <c r="I2335" s="1120"/>
      <c r="J2335" s="709"/>
      <c r="K2335" s="710"/>
      <c r="L2335" s="710"/>
      <c r="M2335" s="710"/>
      <c r="N2335" s="711"/>
    </row>
    <row r="2336" spans="2:14">
      <c r="B2336" s="102" t="s">
        <v>1001</v>
      </c>
      <c r="C2336" s="1121">
        <f>F2336/H2336</f>
        <v>0.60869565217391308</v>
      </c>
      <c r="D2336" s="1122"/>
      <c r="E2336" s="1123"/>
      <c r="F2336" s="1130">
        <v>98</v>
      </c>
      <c r="G2336" s="1131"/>
      <c r="H2336" s="1130">
        <v>161</v>
      </c>
      <c r="I2336" s="1131"/>
      <c r="J2336" s="1037" t="s">
        <v>1809</v>
      </c>
      <c r="K2336" s="1038"/>
      <c r="L2336" s="1038"/>
      <c r="M2336" s="1038"/>
      <c r="N2336" s="1039"/>
    </row>
    <row r="2337" spans="2:14">
      <c r="B2337" s="102" t="s">
        <v>1002</v>
      </c>
      <c r="C2337" s="1124"/>
      <c r="D2337" s="1125"/>
      <c r="E2337" s="1126"/>
      <c r="F2337" s="1132"/>
      <c r="G2337" s="1133"/>
      <c r="H2337" s="1132"/>
      <c r="I2337" s="1133"/>
      <c r="J2337" s="703"/>
      <c r="K2337" s="704"/>
      <c r="L2337" s="704"/>
      <c r="M2337" s="704"/>
      <c r="N2337" s="705"/>
    </row>
    <row r="2338" spans="2:14">
      <c r="B2338" s="102" t="s">
        <v>1003</v>
      </c>
      <c r="C2338" s="1127"/>
      <c r="D2338" s="1128"/>
      <c r="E2338" s="1129"/>
      <c r="F2338" s="1134"/>
      <c r="G2338" s="1135"/>
      <c r="H2338" s="1134"/>
      <c r="I2338" s="1135"/>
      <c r="J2338" s="709"/>
      <c r="K2338" s="710"/>
      <c r="L2338" s="710"/>
      <c r="M2338" s="710"/>
      <c r="N2338" s="711"/>
    </row>
    <row r="2339" spans="2:14">
      <c r="B2339" s="102" t="s">
        <v>1004</v>
      </c>
      <c r="C2339" s="1106"/>
      <c r="D2339" s="1107"/>
      <c r="E2339" s="1108"/>
      <c r="F2339" s="1115"/>
      <c r="G2339" s="1116"/>
      <c r="H2339" s="1115"/>
      <c r="I2339" s="1116"/>
      <c r="J2339" s="1037"/>
      <c r="K2339" s="1038"/>
      <c r="L2339" s="1038"/>
      <c r="M2339" s="1038"/>
      <c r="N2339" s="1039"/>
    </row>
    <row r="2340" spans="2:14">
      <c r="B2340" s="102" t="s">
        <v>1005</v>
      </c>
      <c r="C2340" s="1109"/>
      <c r="D2340" s="1110"/>
      <c r="E2340" s="1111"/>
      <c r="F2340" s="1117"/>
      <c r="G2340" s="1118"/>
      <c r="H2340" s="1117"/>
      <c r="I2340" s="1118"/>
      <c r="J2340" s="703"/>
      <c r="K2340" s="704"/>
      <c r="L2340" s="704"/>
      <c r="M2340" s="704"/>
      <c r="N2340" s="705"/>
    </row>
    <row r="2341" spans="2:14">
      <c r="B2341" s="102" t="s">
        <v>1006</v>
      </c>
      <c r="C2341" s="1112"/>
      <c r="D2341" s="1113"/>
      <c r="E2341" s="1114"/>
      <c r="F2341" s="1119"/>
      <c r="G2341" s="1120"/>
      <c r="H2341" s="1119"/>
      <c r="I2341" s="1120"/>
      <c r="J2341" s="709"/>
      <c r="K2341" s="710"/>
      <c r="L2341" s="710"/>
      <c r="M2341" s="710"/>
      <c r="N2341" s="711"/>
    </row>
    <row r="2342" spans="2:14">
      <c r="B2342" s="102" t="s">
        <v>1007</v>
      </c>
      <c r="C2342" s="1106"/>
      <c r="D2342" s="1107"/>
      <c r="E2342" s="1108"/>
      <c r="F2342" s="1115"/>
      <c r="G2342" s="1116"/>
      <c r="H2342" s="1115"/>
      <c r="I2342" s="1116"/>
      <c r="J2342" s="1037"/>
      <c r="K2342" s="1038"/>
      <c r="L2342" s="1038"/>
      <c r="M2342" s="1038"/>
      <c r="N2342" s="1039"/>
    </row>
    <row r="2343" spans="2:14">
      <c r="B2343" s="102" t="s">
        <v>1008</v>
      </c>
      <c r="C2343" s="1109"/>
      <c r="D2343" s="1110"/>
      <c r="E2343" s="1111"/>
      <c r="F2343" s="1117"/>
      <c r="G2343" s="1118"/>
      <c r="H2343" s="1117"/>
      <c r="I2343" s="1118"/>
      <c r="J2343" s="703"/>
      <c r="K2343" s="704"/>
      <c r="L2343" s="704"/>
      <c r="M2343" s="704"/>
      <c r="N2343" s="705"/>
    </row>
    <row r="2344" spans="2:14">
      <c r="B2344" s="102" t="s">
        <v>1009</v>
      </c>
      <c r="C2344" s="1112"/>
      <c r="D2344" s="1113"/>
      <c r="E2344" s="1114"/>
      <c r="F2344" s="1119"/>
      <c r="G2344" s="1120"/>
      <c r="H2344" s="1119"/>
      <c r="I2344" s="1120"/>
      <c r="J2344" s="709"/>
      <c r="K2344" s="710"/>
      <c r="L2344" s="710"/>
      <c r="M2344" s="710"/>
      <c r="N2344" s="711"/>
    </row>
    <row r="2345" spans="2:14">
      <c r="B2345" s="697" t="s">
        <v>1010</v>
      </c>
      <c r="C2345" s="697"/>
      <c r="D2345" s="697"/>
      <c r="E2345" s="697"/>
      <c r="F2345" s="697"/>
      <c r="G2345" s="697"/>
      <c r="H2345" s="697"/>
      <c r="I2345" s="697"/>
      <c r="J2345" s="697"/>
      <c r="K2345" s="697"/>
      <c r="L2345" s="697"/>
      <c r="M2345" s="697"/>
      <c r="N2345" s="117" t="s">
        <v>1011</v>
      </c>
    </row>
    <row r="2346" spans="2:14">
      <c r="B2346" s="665" t="s">
        <v>1012</v>
      </c>
      <c r="C2346" s="665"/>
      <c r="D2346" s="665"/>
      <c r="E2346" s="665"/>
      <c r="F2346" s="665"/>
      <c r="G2346" s="665"/>
      <c r="H2346" s="665"/>
      <c r="I2346" s="665"/>
      <c r="J2346" s="665"/>
      <c r="K2346" s="665"/>
      <c r="L2346" s="665"/>
      <c r="M2346" s="665"/>
      <c r="N2346" s="665"/>
    </row>
    <row r="2347" spans="2:14">
      <c r="B2347" s="698"/>
      <c r="C2347" s="698"/>
      <c r="D2347" s="698"/>
      <c r="E2347" s="698"/>
      <c r="F2347" s="698"/>
      <c r="G2347" s="698"/>
      <c r="H2347" s="698"/>
      <c r="I2347" s="698"/>
      <c r="J2347" s="698"/>
      <c r="K2347" s="698"/>
      <c r="L2347" s="698"/>
      <c r="M2347" s="698"/>
      <c r="N2347" s="698"/>
    </row>
    <row r="2348" spans="2:14">
      <c r="B2348" s="690" t="s">
        <v>1013</v>
      </c>
      <c r="C2348" s="690"/>
      <c r="D2348" s="690"/>
      <c r="E2348" s="690"/>
      <c r="F2348" s="690"/>
      <c r="G2348" s="690"/>
      <c r="H2348" s="690"/>
      <c r="I2348" s="690"/>
      <c r="J2348" s="690"/>
      <c r="K2348" s="690"/>
      <c r="L2348" s="690"/>
      <c r="M2348" s="690"/>
      <c r="N2348" s="690"/>
    </row>
    <row r="2349" spans="2:14">
      <c r="B2349" s="691" t="s">
        <v>1014</v>
      </c>
      <c r="C2349" s="692"/>
      <c r="D2349" s="692"/>
      <c r="E2349" s="692"/>
      <c r="F2349" s="692"/>
      <c r="G2349" s="693"/>
      <c r="H2349" s="691" t="s">
        <v>1015</v>
      </c>
      <c r="I2349" s="692"/>
      <c r="J2349" s="692"/>
      <c r="K2349" s="692"/>
      <c r="L2349" s="692"/>
      <c r="M2349" s="692"/>
      <c r="N2349" s="693"/>
    </row>
    <row r="2350" spans="2:14">
      <c r="B2350" s="694" t="s">
        <v>1810</v>
      </c>
      <c r="C2350" s="695"/>
      <c r="D2350" s="695"/>
      <c r="E2350" s="695"/>
      <c r="F2350" s="695"/>
      <c r="G2350" s="696"/>
      <c r="H2350" s="694" t="s">
        <v>1811</v>
      </c>
      <c r="I2350" s="695"/>
      <c r="J2350" s="695"/>
      <c r="K2350" s="695"/>
      <c r="L2350" s="695"/>
      <c r="M2350" s="695"/>
      <c r="N2350" s="696"/>
    </row>
    <row r="2351" spans="2:14">
      <c r="B2351" s="488" t="s">
        <v>1018</v>
      </c>
      <c r="C2351" s="489"/>
      <c r="D2351" s="489"/>
      <c r="E2351" s="490"/>
      <c r="F2351" s="488" t="s">
        <v>875</v>
      </c>
      <c r="G2351" s="489"/>
      <c r="H2351" s="489"/>
      <c r="I2351" s="489"/>
      <c r="J2351" s="490"/>
      <c r="K2351" s="488" t="s">
        <v>869</v>
      </c>
      <c r="L2351" s="489"/>
      <c r="M2351" s="489"/>
      <c r="N2351" s="490"/>
    </row>
    <row r="2352" spans="2:14">
      <c r="B2352" s="694" t="s">
        <v>1360</v>
      </c>
      <c r="C2352" s="695"/>
      <c r="D2352" s="695"/>
      <c r="E2352" s="696"/>
      <c r="F2352" s="675" t="s">
        <v>1188</v>
      </c>
      <c r="G2352" s="676"/>
      <c r="H2352" s="676"/>
      <c r="I2352" s="676"/>
      <c r="J2352" s="677"/>
      <c r="K2352" s="675" t="s">
        <v>957</v>
      </c>
      <c r="L2352" s="676"/>
      <c r="M2352" s="676"/>
      <c r="N2352" s="677"/>
    </row>
    <row r="2353" spans="2:14">
      <c r="B2353" s="488" t="s">
        <v>1021</v>
      </c>
      <c r="C2353" s="489"/>
      <c r="D2353" s="489"/>
      <c r="E2353" s="490"/>
      <c r="F2353" s="488" t="s">
        <v>1022</v>
      </c>
      <c r="G2353" s="489"/>
      <c r="H2353" s="489"/>
      <c r="I2353" s="489"/>
      <c r="J2353" s="490"/>
      <c r="K2353" s="689" t="s">
        <v>1023</v>
      </c>
      <c r="L2353" s="489"/>
      <c r="M2353" s="489"/>
      <c r="N2353" s="490"/>
    </row>
    <row r="2354" spans="2:14">
      <c r="B2354" s="675" t="s">
        <v>1120</v>
      </c>
      <c r="C2354" s="676"/>
      <c r="D2354" s="676"/>
      <c r="E2354" s="677"/>
      <c r="F2354" s="675" t="s">
        <v>1787</v>
      </c>
      <c r="G2354" s="676"/>
      <c r="H2354" s="676"/>
      <c r="I2354" s="676"/>
      <c r="J2354" s="677"/>
      <c r="K2354" s="686" t="s">
        <v>1500</v>
      </c>
      <c r="L2354" s="687"/>
      <c r="M2354" s="687"/>
      <c r="N2354" s="688"/>
    </row>
    <row r="2355" spans="2:14">
      <c r="B2355" s="120"/>
      <c r="C2355" s="120"/>
      <c r="D2355" s="120"/>
      <c r="E2355" s="120"/>
      <c r="F2355" s="120"/>
      <c r="G2355" s="120"/>
      <c r="H2355" s="120"/>
      <c r="I2355" s="120"/>
      <c r="J2355" s="120"/>
      <c r="K2355" s="120"/>
      <c r="L2355" s="120"/>
      <c r="M2355" s="120"/>
      <c r="N2355" s="120"/>
    </row>
    <row r="2356" spans="2:14">
      <c r="B2356" s="690" t="s">
        <v>1025</v>
      </c>
      <c r="C2356" s="690"/>
      <c r="D2356" s="690"/>
      <c r="E2356" s="690"/>
      <c r="F2356" s="690"/>
      <c r="G2356" s="690"/>
      <c r="H2356" s="690"/>
      <c r="I2356" s="690"/>
      <c r="J2356" s="690"/>
      <c r="K2356" s="690"/>
      <c r="L2356" s="690"/>
      <c r="M2356" s="690"/>
      <c r="N2356" s="690"/>
    </row>
    <row r="2357" spans="2:14">
      <c r="B2357" s="691" t="s">
        <v>1026</v>
      </c>
      <c r="C2357" s="692"/>
      <c r="D2357" s="692"/>
      <c r="E2357" s="692"/>
      <c r="F2357" s="692"/>
      <c r="G2357" s="693"/>
      <c r="H2357" s="691" t="s">
        <v>1015</v>
      </c>
      <c r="I2357" s="692"/>
      <c r="J2357" s="692"/>
      <c r="K2357" s="692"/>
      <c r="L2357" s="692"/>
      <c r="M2357" s="692"/>
      <c r="N2357" s="693"/>
    </row>
    <row r="2358" spans="2:14">
      <c r="B2358" s="694" t="s">
        <v>1812</v>
      </c>
      <c r="C2358" s="695"/>
      <c r="D2358" s="695"/>
      <c r="E2358" s="695"/>
      <c r="F2358" s="695"/>
      <c r="G2358" s="696"/>
      <c r="H2358" s="694" t="s">
        <v>1813</v>
      </c>
      <c r="I2358" s="695"/>
      <c r="J2358" s="695"/>
      <c r="K2358" s="695"/>
      <c r="L2358" s="695"/>
      <c r="M2358" s="695"/>
      <c r="N2358" s="696"/>
    </row>
    <row r="2359" spans="2:14">
      <c r="B2359" s="488" t="s">
        <v>1018</v>
      </c>
      <c r="C2359" s="489"/>
      <c r="D2359" s="489"/>
      <c r="E2359" s="490"/>
      <c r="F2359" s="488" t="s">
        <v>875</v>
      </c>
      <c r="G2359" s="489"/>
      <c r="H2359" s="489"/>
      <c r="I2359" s="489"/>
      <c r="J2359" s="490"/>
      <c r="K2359" s="488" t="s">
        <v>869</v>
      </c>
      <c r="L2359" s="489"/>
      <c r="M2359" s="489"/>
      <c r="N2359" s="490"/>
    </row>
    <row r="2360" spans="2:14">
      <c r="B2360" s="694" t="s">
        <v>1360</v>
      </c>
      <c r="C2360" s="695"/>
      <c r="D2360" s="695"/>
      <c r="E2360" s="696"/>
      <c r="F2360" s="675" t="s">
        <v>1188</v>
      </c>
      <c r="G2360" s="676"/>
      <c r="H2360" s="676"/>
      <c r="I2360" s="676"/>
      <c r="J2360" s="677"/>
      <c r="K2360" s="675" t="s">
        <v>957</v>
      </c>
      <c r="L2360" s="676"/>
      <c r="M2360" s="676"/>
      <c r="N2360" s="677"/>
    </row>
    <row r="2361" spans="2:14">
      <c r="B2361" s="488" t="s">
        <v>1021</v>
      </c>
      <c r="C2361" s="489"/>
      <c r="D2361" s="489"/>
      <c r="E2361" s="490"/>
      <c r="F2361" s="488" t="s">
        <v>1022</v>
      </c>
      <c r="G2361" s="489"/>
      <c r="H2361" s="489"/>
      <c r="I2361" s="489"/>
      <c r="J2361" s="490"/>
      <c r="K2361" s="689" t="s">
        <v>1023</v>
      </c>
      <c r="L2361" s="489"/>
      <c r="M2361" s="489"/>
      <c r="N2361" s="490"/>
    </row>
    <row r="2362" spans="2:14">
      <c r="B2362" s="675" t="s">
        <v>958</v>
      </c>
      <c r="C2362" s="676"/>
      <c r="D2362" s="676"/>
      <c r="E2362" s="677"/>
      <c r="F2362" s="675" t="s">
        <v>1787</v>
      </c>
      <c r="G2362" s="676"/>
      <c r="H2362" s="676"/>
      <c r="I2362" s="676"/>
      <c r="J2362" s="677"/>
      <c r="K2362" s="1021" t="s">
        <v>1790</v>
      </c>
      <c r="L2362" s="687"/>
      <c r="M2362" s="687"/>
      <c r="N2362" s="688"/>
    </row>
    <row r="2363" spans="2:14">
      <c r="B2363" s="119"/>
      <c r="C2363" s="119"/>
      <c r="D2363" s="119"/>
      <c r="E2363" s="119"/>
      <c r="F2363" s="119"/>
      <c r="G2363" s="119"/>
      <c r="H2363" s="119"/>
      <c r="I2363" s="119"/>
      <c r="J2363" s="119"/>
      <c r="K2363" s="121"/>
      <c r="L2363" s="119"/>
      <c r="M2363" s="119"/>
      <c r="N2363" s="119"/>
    </row>
    <row r="2364" spans="2:14">
      <c r="B2364" s="665" t="s">
        <v>1027</v>
      </c>
      <c r="C2364" s="665"/>
      <c r="D2364" s="665"/>
      <c r="E2364" s="665"/>
      <c r="F2364" s="665"/>
      <c r="G2364" s="665"/>
      <c r="H2364" s="665"/>
      <c r="I2364" s="665"/>
      <c r="J2364" s="665"/>
      <c r="K2364" s="665"/>
      <c r="L2364" s="665"/>
      <c r="M2364" s="665"/>
      <c r="N2364" s="665"/>
    </row>
    <row r="2365" spans="2:14">
      <c r="B2365" s="108"/>
      <c r="C2365" s="108"/>
      <c r="D2365" s="108"/>
      <c r="E2365" s="108"/>
      <c r="F2365" s="108"/>
      <c r="G2365" s="108"/>
      <c r="H2365" s="108"/>
      <c r="I2365" s="108"/>
      <c r="J2365" s="108"/>
      <c r="K2365" s="108"/>
      <c r="L2365" s="108"/>
      <c r="M2365" s="108"/>
      <c r="N2365" s="108"/>
    </row>
    <row r="2366" spans="2:14">
      <c r="B2366" s="488" t="s">
        <v>866</v>
      </c>
      <c r="C2366" s="489"/>
      <c r="D2366" s="489"/>
      <c r="E2366" s="489"/>
      <c r="F2366" s="489"/>
      <c r="G2366" s="489"/>
      <c r="H2366" s="490"/>
      <c r="I2366" s="673" t="s">
        <v>877</v>
      </c>
      <c r="J2366" s="673"/>
      <c r="K2366" s="673"/>
      <c r="L2366" s="673"/>
      <c r="M2366" s="673"/>
      <c r="N2366" s="673"/>
    </row>
    <row r="2367" spans="2:14">
      <c r="B2367" s="674" t="s">
        <v>1791</v>
      </c>
      <c r="C2367" s="674"/>
      <c r="D2367" s="674"/>
      <c r="E2367" s="674"/>
      <c r="F2367" s="674"/>
      <c r="G2367" s="674"/>
      <c r="H2367" s="674"/>
      <c r="I2367" s="674" t="s">
        <v>1792</v>
      </c>
      <c r="J2367" s="674"/>
      <c r="K2367" s="674"/>
      <c r="L2367" s="674"/>
      <c r="M2367" s="674"/>
      <c r="N2367" s="674"/>
    </row>
    <row r="2368" spans="2:14">
      <c r="B2368" s="678" t="s">
        <v>1030</v>
      </c>
      <c r="C2368" s="680" t="s">
        <v>1634</v>
      </c>
      <c r="D2368" s="681"/>
      <c r="E2368" s="681"/>
      <c r="F2368" s="681"/>
      <c r="G2368" s="681"/>
      <c r="H2368" s="682"/>
      <c r="I2368" s="488" t="s">
        <v>1032</v>
      </c>
      <c r="J2368" s="490"/>
      <c r="K2368" s="488" t="s">
        <v>1033</v>
      </c>
      <c r="L2368" s="489"/>
      <c r="M2368" s="489"/>
      <c r="N2368" s="490"/>
    </row>
    <row r="2369" spans="2:14">
      <c r="B2369" s="679"/>
      <c r="C2369" s="683"/>
      <c r="D2369" s="684"/>
      <c r="E2369" s="684"/>
      <c r="F2369" s="684"/>
      <c r="G2369" s="684"/>
      <c r="H2369" s="685"/>
      <c r="I2369" s="675" t="s">
        <v>1793</v>
      </c>
      <c r="J2369" s="677"/>
      <c r="K2369" s="675" t="s">
        <v>1794</v>
      </c>
      <c r="L2369" s="676"/>
      <c r="M2369" s="676"/>
      <c r="N2369" s="677"/>
    </row>
    <row r="2370" spans="2:14" ht="15">
      <c r="B2370" s="122"/>
      <c r="C2370" s="119"/>
      <c r="D2370" s="119"/>
      <c r="E2370" s="119"/>
      <c r="F2370" s="119"/>
      <c r="G2370" s="119"/>
      <c r="H2370" s="119"/>
      <c r="I2370" s="119"/>
      <c r="J2370" s="119"/>
      <c r="K2370" s="119"/>
      <c r="L2370" s="123"/>
      <c r="M2370" s="123"/>
      <c r="N2370" s="123"/>
    </row>
    <row r="2371" spans="2:14">
      <c r="B2371" s="665" t="s">
        <v>1036</v>
      </c>
      <c r="C2371" s="665"/>
      <c r="D2371" s="665"/>
      <c r="E2371" s="665"/>
      <c r="F2371" s="665"/>
      <c r="G2371" s="665"/>
      <c r="H2371" s="665"/>
      <c r="I2371" s="665"/>
      <c r="J2371" s="665"/>
      <c r="K2371" s="665"/>
      <c r="L2371" s="665"/>
      <c r="M2371" s="665"/>
      <c r="N2371" s="665"/>
    </row>
    <row r="2372" spans="2:14">
      <c r="B2372" s="124"/>
      <c r="C2372" s="124"/>
      <c r="D2372" s="124"/>
      <c r="E2372" s="124"/>
      <c r="F2372" s="124"/>
      <c r="G2372" s="124"/>
      <c r="H2372" s="124"/>
      <c r="I2372" s="124"/>
      <c r="J2372" s="124"/>
      <c r="K2372" s="124"/>
      <c r="L2372" s="124"/>
      <c r="M2372" s="124"/>
      <c r="N2372" s="124"/>
    </row>
    <row r="2373" spans="2:14">
      <c r="B2373" s="673" t="s">
        <v>1037</v>
      </c>
      <c r="C2373" s="673"/>
      <c r="D2373" s="673"/>
      <c r="E2373" s="673"/>
      <c r="F2373" s="673"/>
      <c r="G2373" s="673"/>
      <c r="H2373" s="488" t="s">
        <v>1032</v>
      </c>
      <c r="I2373" s="489"/>
      <c r="J2373" s="490"/>
      <c r="K2373" s="488" t="s">
        <v>1033</v>
      </c>
      <c r="L2373" s="489"/>
      <c r="M2373" s="489"/>
      <c r="N2373" s="490"/>
    </row>
    <row r="2374" spans="2:14">
      <c r="B2374" s="674" t="s">
        <v>1038</v>
      </c>
      <c r="C2374" s="674"/>
      <c r="D2374" s="674"/>
      <c r="E2374" s="674"/>
      <c r="F2374" s="674"/>
      <c r="G2374" s="674"/>
      <c r="H2374" s="675" t="s">
        <v>1039</v>
      </c>
      <c r="I2374" s="676"/>
      <c r="J2374" s="677"/>
      <c r="K2374" s="675" t="s">
        <v>1035</v>
      </c>
      <c r="L2374" s="676"/>
      <c r="M2374" s="676"/>
      <c r="N2374" s="677"/>
    </row>
    <row r="2375" spans="2:14">
      <c r="B2375" s="119"/>
      <c r="C2375" s="119"/>
      <c r="D2375" s="119"/>
      <c r="E2375" s="119"/>
      <c r="F2375" s="119"/>
      <c r="G2375" s="119"/>
      <c r="H2375" s="119"/>
      <c r="I2375" s="119"/>
      <c r="J2375" s="119"/>
      <c r="K2375" s="121"/>
      <c r="L2375" s="119"/>
      <c r="M2375" s="119"/>
      <c r="N2375" s="119"/>
    </row>
    <row r="2376" spans="2:14">
      <c r="B2376" s="665" t="s">
        <v>1040</v>
      </c>
      <c r="C2376" s="665"/>
      <c r="D2376" s="665"/>
      <c r="E2376" s="665"/>
      <c r="F2376" s="665"/>
      <c r="G2376" s="665"/>
      <c r="H2376" s="665"/>
      <c r="I2376" s="665"/>
      <c r="J2376" s="665"/>
      <c r="K2376" s="665"/>
      <c r="L2376" s="665"/>
      <c r="M2376" s="665"/>
      <c r="N2376" s="665"/>
    </row>
    <row r="2377" spans="2:14">
      <c r="B2377" s="108"/>
      <c r="C2377" s="108"/>
      <c r="D2377" s="108"/>
      <c r="E2377" s="108"/>
      <c r="F2377" s="108"/>
      <c r="G2377" s="108"/>
      <c r="H2377" s="108"/>
      <c r="I2377" s="108"/>
      <c r="J2377" s="108"/>
      <c r="K2377" s="108"/>
      <c r="L2377" s="108"/>
      <c r="M2377" s="108"/>
      <c r="N2377" s="108"/>
    </row>
    <row r="2378" spans="2:14">
      <c r="B2378" s="125" t="s">
        <v>866</v>
      </c>
      <c r="C2378" s="663" t="s">
        <v>1041</v>
      </c>
      <c r="D2378" s="663"/>
      <c r="E2378" s="663"/>
      <c r="F2378" s="663"/>
      <c r="G2378" s="663"/>
      <c r="H2378" s="663"/>
      <c r="I2378" s="663"/>
      <c r="J2378" s="663"/>
      <c r="K2378" s="663"/>
      <c r="L2378" s="663"/>
      <c r="M2378" s="663"/>
      <c r="N2378" s="663"/>
    </row>
    <row r="2379" spans="2:14">
      <c r="B2379" s="115" t="s">
        <v>1814</v>
      </c>
      <c r="C2379" s="666" t="s">
        <v>1815</v>
      </c>
      <c r="D2379" s="667"/>
      <c r="E2379" s="667"/>
      <c r="F2379" s="667"/>
      <c r="G2379" s="667"/>
      <c r="H2379" s="667"/>
      <c r="I2379" s="667"/>
      <c r="J2379" s="667"/>
      <c r="K2379" s="667"/>
      <c r="L2379" s="667"/>
      <c r="M2379" s="667"/>
      <c r="N2379" s="668"/>
    </row>
    <row r="2380" spans="2:14">
      <c r="B2380" s="115" t="s">
        <v>1797</v>
      </c>
      <c r="C2380" s="666" t="s">
        <v>1798</v>
      </c>
      <c r="D2380" s="667"/>
      <c r="E2380" s="667"/>
      <c r="F2380" s="667"/>
      <c r="G2380" s="667"/>
      <c r="H2380" s="667"/>
      <c r="I2380" s="667"/>
      <c r="J2380" s="667"/>
      <c r="K2380" s="667"/>
      <c r="L2380" s="667"/>
      <c r="M2380" s="667"/>
      <c r="N2380" s="668"/>
    </row>
    <row r="2381" spans="2:14">
      <c r="B2381" s="115"/>
      <c r="C2381" s="669"/>
      <c r="D2381" s="670"/>
      <c r="E2381" s="670"/>
      <c r="F2381" s="670"/>
      <c r="G2381" s="670"/>
      <c r="H2381" s="670"/>
      <c r="I2381" s="670"/>
      <c r="J2381" s="670"/>
      <c r="K2381" s="670"/>
      <c r="L2381" s="670"/>
      <c r="M2381" s="670"/>
      <c r="N2381" s="671"/>
    </row>
    <row r="2382" spans="2:14">
      <c r="B2382" s="672"/>
      <c r="C2382" s="672"/>
      <c r="D2382" s="672"/>
      <c r="E2382" s="672"/>
      <c r="F2382" s="672"/>
      <c r="G2382" s="672"/>
      <c r="H2382" s="672"/>
      <c r="I2382" s="672"/>
      <c r="J2382" s="672"/>
      <c r="K2382" s="672"/>
      <c r="L2382" s="672"/>
      <c r="M2382" s="672"/>
      <c r="N2382" s="672"/>
    </row>
    <row r="2383" spans="2:14">
      <c r="B2383" s="111"/>
      <c r="C2383" s="111"/>
      <c r="D2383" s="111"/>
      <c r="E2383" s="111"/>
      <c r="F2383" s="111"/>
      <c r="G2383" s="111"/>
      <c r="H2383" s="660" t="s">
        <v>1046</v>
      </c>
      <c r="I2383" s="661"/>
      <c r="J2383" s="662"/>
      <c r="K2383" s="482" t="s">
        <v>1618</v>
      </c>
      <c r="L2383" s="483"/>
      <c r="M2383" s="483"/>
      <c r="N2383" s="484"/>
    </row>
    <row r="2384" spans="2:14">
      <c r="B2384" s="111"/>
      <c r="C2384" s="111"/>
      <c r="D2384" s="111"/>
      <c r="E2384" s="111"/>
      <c r="F2384" s="111"/>
      <c r="G2384" s="111"/>
      <c r="H2384" s="111"/>
      <c r="I2384" s="111"/>
      <c r="J2384" s="111"/>
      <c r="K2384" s="111"/>
      <c r="L2384" s="111"/>
      <c r="M2384" s="111"/>
      <c r="N2384" s="111"/>
    </row>
    <row r="2385" spans="2:14">
      <c r="B2385" s="663" t="s">
        <v>1047</v>
      </c>
      <c r="C2385" s="663"/>
      <c r="D2385" s="663"/>
      <c r="E2385" s="663"/>
      <c r="F2385" s="663" t="s">
        <v>1048</v>
      </c>
      <c r="G2385" s="663"/>
      <c r="H2385" s="663"/>
      <c r="I2385" s="663"/>
      <c r="J2385" s="663"/>
      <c r="K2385" s="663" t="s">
        <v>878</v>
      </c>
      <c r="L2385" s="663"/>
      <c r="M2385" s="663"/>
      <c r="N2385" s="663"/>
    </row>
    <row r="2386" spans="2:14">
      <c r="B2386" s="521" t="s">
        <v>1791</v>
      </c>
      <c r="C2386" s="522"/>
      <c r="D2386" s="522"/>
      <c r="E2386" s="523"/>
      <c r="F2386" s="521" t="s">
        <v>1049</v>
      </c>
      <c r="G2386" s="522"/>
      <c r="H2386" s="522"/>
      <c r="I2386" s="522"/>
      <c r="J2386" s="523"/>
      <c r="K2386" s="1020" t="s">
        <v>1050</v>
      </c>
      <c r="L2386" s="522"/>
      <c r="M2386" s="522"/>
      <c r="N2386" s="523"/>
    </row>
    <row r="2387" spans="2:14">
      <c r="B2387" s="479"/>
      <c r="C2387" s="480"/>
      <c r="D2387" s="480"/>
      <c r="E2387" s="481"/>
      <c r="F2387" s="479"/>
      <c r="G2387" s="480"/>
      <c r="H2387" s="480"/>
      <c r="I2387" s="480"/>
      <c r="J2387" s="481"/>
      <c r="K2387" s="659"/>
      <c r="L2387" s="480"/>
      <c r="M2387" s="480"/>
      <c r="N2387" s="481"/>
    </row>
    <row r="2388" spans="2:14">
      <c r="B2388" s="479"/>
      <c r="C2388" s="480"/>
      <c r="D2388" s="480"/>
      <c r="E2388" s="481"/>
      <c r="F2388" s="479"/>
      <c r="G2388" s="480"/>
      <c r="H2388" s="480"/>
      <c r="I2388" s="480"/>
      <c r="J2388" s="481"/>
      <c r="K2388" s="659"/>
      <c r="L2388" s="480"/>
      <c r="M2388" s="480"/>
      <c r="N2388" s="481"/>
    </row>
    <row r="2389" spans="2:14">
      <c r="B2389" s="655" t="s">
        <v>1799</v>
      </c>
      <c r="C2389" s="656"/>
      <c r="D2389" s="656"/>
      <c r="E2389" s="657"/>
      <c r="F2389" s="470" t="s">
        <v>1051</v>
      </c>
      <c r="G2389" s="471"/>
      <c r="H2389" s="471"/>
      <c r="I2389" s="471"/>
      <c r="J2389" s="472"/>
      <c r="K2389" s="473" t="s">
        <v>1052</v>
      </c>
      <c r="L2389" s="471"/>
      <c r="M2389" s="471"/>
      <c r="N2389" s="472"/>
    </row>
    <row r="2390" spans="2:14">
      <c r="B2390" s="127"/>
      <c r="C2390" s="658"/>
      <c r="D2390" s="658"/>
      <c r="E2390" s="658"/>
      <c r="F2390" s="658"/>
      <c r="G2390" s="658"/>
      <c r="H2390" s="658"/>
      <c r="I2390" s="658"/>
      <c r="J2390" s="658"/>
      <c r="N2390" s="117" t="s">
        <v>1055</v>
      </c>
    </row>
    <row r="2391" spans="2:14">
      <c r="B2391" s="485" t="s">
        <v>1053</v>
      </c>
      <c r="C2391" s="486"/>
      <c r="D2391" s="486"/>
      <c r="E2391" s="487"/>
    </row>
    <row r="2392" spans="2:14">
      <c r="B2392" s="526" t="s">
        <v>1619</v>
      </c>
      <c r="C2392" s="527"/>
      <c r="D2392" s="527"/>
      <c r="E2392" s="528"/>
    </row>
    <row r="2393" spans="2:14">
      <c r="B2393" s="128"/>
      <c r="C2393" s="126"/>
      <c r="D2393" s="126"/>
      <c r="E2393" s="129"/>
    </row>
    <row r="2394" spans="2:14">
      <c r="B2394" s="476"/>
      <c r="C2394" s="477"/>
      <c r="D2394" s="477"/>
      <c r="E2394" s="478"/>
    </row>
    <row r="2395" spans="2:14">
      <c r="B2395" s="467" t="s">
        <v>1054</v>
      </c>
      <c r="C2395" s="468"/>
      <c r="D2395" s="468"/>
      <c r="E2395" s="469"/>
    </row>
    <row r="2397" spans="2:14">
      <c r="B2397" s="1105" t="s">
        <v>894</v>
      </c>
      <c r="C2397" s="1105"/>
      <c r="D2397" s="1105"/>
      <c r="E2397" s="1105"/>
      <c r="F2397" s="1105"/>
      <c r="G2397" s="1105"/>
      <c r="H2397" s="1105"/>
      <c r="I2397" s="1105"/>
      <c r="J2397" s="1105"/>
      <c r="K2397" s="1105"/>
      <c r="L2397" s="1105"/>
      <c r="M2397" s="1105"/>
      <c r="N2397" s="1105"/>
    </row>
    <row r="2398" spans="2:14" ht="27.75">
      <c r="B2398" s="816" t="s">
        <v>895</v>
      </c>
      <c r="C2398" s="816"/>
      <c r="D2398" s="816"/>
      <c r="E2398" s="816"/>
      <c r="F2398" s="816"/>
      <c r="G2398" s="816"/>
      <c r="H2398" s="816"/>
      <c r="I2398" s="816"/>
      <c r="J2398" s="816"/>
      <c r="K2398" s="816"/>
      <c r="L2398" s="816"/>
      <c r="M2398" s="816"/>
      <c r="N2398" s="816"/>
    </row>
    <row r="2399" spans="2:14">
      <c r="N2399" s="817" t="s">
        <v>1816</v>
      </c>
    </row>
    <row r="2400" spans="2:14">
      <c r="B2400" s="665" t="s">
        <v>897</v>
      </c>
      <c r="C2400" s="665"/>
      <c r="D2400" s="665"/>
      <c r="E2400" s="665"/>
      <c r="F2400" s="665"/>
      <c r="G2400" s="665"/>
      <c r="H2400" s="665"/>
      <c r="I2400" s="665"/>
      <c r="J2400" s="665"/>
      <c r="K2400" s="665"/>
      <c r="L2400" s="665"/>
      <c r="M2400" s="665"/>
      <c r="N2400" s="817"/>
    </row>
    <row r="2401" spans="2:14">
      <c r="M2401" s="101" t="s">
        <v>898</v>
      </c>
      <c r="N2401" s="101" t="str">
        <f>C2434</f>
        <v>C2- A3</v>
      </c>
    </row>
    <row r="2402" spans="2:14">
      <c r="B2402" s="673" t="s">
        <v>899</v>
      </c>
      <c r="C2402" s="673"/>
      <c r="D2402" s="103"/>
      <c r="E2402" s="104">
        <v>5</v>
      </c>
      <c r="F2402" s="671" t="s">
        <v>900</v>
      </c>
      <c r="G2402" s="814"/>
      <c r="H2402" s="814"/>
      <c r="I2402" s="814"/>
      <c r="J2402" s="814"/>
      <c r="K2402" s="814"/>
      <c r="L2402" s="814"/>
      <c r="M2402" s="814"/>
      <c r="N2402" s="814"/>
    </row>
    <row r="2403" spans="2:14">
      <c r="B2403" s="673" t="s">
        <v>901</v>
      </c>
      <c r="C2403" s="673"/>
      <c r="D2403" s="103"/>
      <c r="E2403" s="104" t="s">
        <v>891</v>
      </c>
      <c r="F2403" s="671" t="s">
        <v>902</v>
      </c>
      <c r="G2403" s="814"/>
      <c r="H2403" s="814"/>
      <c r="I2403" s="814"/>
      <c r="J2403" s="814"/>
      <c r="K2403" s="814"/>
      <c r="L2403" s="814"/>
      <c r="M2403" s="814"/>
      <c r="N2403" s="814"/>
    </row>
    <row r="2404" spans="2:14">
      <c r="B2404" s="673" t="s">
        <v>903</v>
      </c>
      <c r="C2404" s="673"/>
      <c r="D2404" s="103"/>
      <c r="E2404" s="104" t="s">
        <v>904</v>
      </c>
      <c r="F2404" s="671" t="s">
        <v>905</v>
      </c>
      <c r="G2404" s="814"/>
      <c r="H2404" s="814"/>
      <c r="I2404" s="814"/>
      <c r="J2404" s="814"/>
      <c r="K2404" s="814"/>
      <c r="L2404" s="814"/>
      <c r="M2404" s="814"/>
      <c r="N2404" s="814"/>
    </row>
    <row r="2405" spans="2:14">
      <c r="B2405" s="673" t="s">
        <v>906</v>
      </c>
      <c r="C2405" s="673"/>
      <c r="D2405" s="103"/>
      <c r="E2405" s="105" t="s">
        <v>907</v>
      </c>
      <c r="F2405" s="671" t="s">
        <v>908</v>
      </c>
      <c r="G2405" s="814"/>
      <c r="H2405" s="814"/>
      <c r="I2405" s="814"/>
      <c r="J2405" s="814"/>
      <c r="K2405" s="814"/>
      <c r="L2405" s="814"/>
      <c r="M2405" s="814"/>
      <c r="N2405" s="814"/>
    </row>
    <row r="2406" spans="2:14">
      <c r="B2406" s="673" t="s">
        <v>909</v>
      </c>
      <c r="C2406" s="673"/>
      <c r="D2406" s="106"/>
      <c r="E2406" s="107"/>
      <c r="F2406" s="670" t="s">
        <v>910</v>
      </c>
      <c r="G2406" s="670"/>
      <c r="H2406" s="670"/>
      <c r="I2406" s="670"/>
      <c r="J2406" s="670"/>
      <c r="K2406" s="670"/>
      <c r="L2406" s="670"/>
      <c r="M2406" s="670"/>
      <c r="N2406" s="671"/>
    </row>
    <row r="2408" spans="2:14">
      <c r="B2408" s="665" t="s">
        <v>911</v>
      </c>
      <c r="C2408" s="665"/>
      <c r="D2408" s="665"/>
      <c r="E2408" s="665"/>
      <c r="F2408" s="665"/>
      <c r="G2408" s="665"/>
      <c r="H2408" s="665"/>
      <c r="I2408" s="665"/>
      <c r="J2408" s="665"/>
      <c r="K2408" s="665"/>
      <c r="L2408" s="665"/>
      <c r="M2408" s="665"/>
      <c r="N2408" s="665"/>
    </row>
    <row r="2409" spans="2:14">
      <c r="B2409" s="108"/>
      <c r="C2409" s="108"/>
      <c r="D2409" s="108"/>
      <c r="E2409" s="108"/>
      <c r="F2409" s="108"/>
      <c r="G2409" s="108"/>
      <c r="H2409" s="108"/>
      <c r="I2409" s="108"/>
      <c r="J2409" s="108"/>
      <c r="K2409" s="108"/>
      <c r="L2409" s="108"/>
      <c r="M2409" s="108"/>
      <c r="N2409" s="108"/>
    </row>
    <row r="2410" spans="2:14">
      <c r="B2410" s="599" t="s">
        <v>912</v>
      </c>
      <c r="C2410" s="599"/>
      <c r="D2410" s="599"/>
      <c r="E2410" s="599"/>
      <c r="F2410" s="599"/>
      <c r="G2410" s="599"/>
      <c r="H2410" s="599"/>
      <c r="I2410" s="599"/>
      <c r="J2410" s="599"/>
      <c r="K2410" s="599"/>
      <c r="L2410" s="599"/>
      <c r="M2410" s="599"/>
      <c r="N2410" s="599"/>
    </row>
    <row r="2411" spans="2:14" ht="25.5">
      <c r="B2411" s="109" t="s">
        <v>913</v>
      </c>
      <c r="C2411" s="812" t="s">
        <v>914</v>
      </c>
      <c r="D2411" s="813"/>
      <c r="E2411" s="809" t="s">
        <v>915</v>
      </c>
      <c r="F2411" s="809"/>
      <c r="G2411" s="809"/>
      <c r="H2411" s="809"/>
      <c r="I2411" s="809"/>
      <c r="J2411" s="809"/>
      <c r="K2411" s="809"/>
      <c r="L2411" s="809"/>
      <c r="M2411" s="809"/>
      <c r="N2411" s="810"/>
    </row>
    <row r="2412" spans="2:14" ht="38.25">
      <c r="B2412" s="109" t="s">
        <v>916</v>
      </c>
      <c r="C2412" s="812">
        <v>1.4</v>
      </c>
      <c r="D2412" s="813"/>
      <c r="E2412" s="809" t="s">
        <v>917</v>
      </c>
      <c r="F2412" s="809"/>
      <c r="G2412" s="809"/>
      <c r="H2412" s="809"/>
      <c r="I2412" s="809"/>
      <c r="J2412" s="809"/>
      <c r="K2412" s="809"/>
      <c r="L2412" s="809"/>
      <c r="M2412" s="809"/>
      <c r="N2412" s="810"/>
    </row>
    <row r="2413" spans="2:14">
      <c r="B2413" s="110" t="s">
        <v>918</v>
      </c>
      <c r="C2413" s="812" t="s">
        <v>889</v>
      </c>
      <c r="D2413" s="813"/>
      <c r="E2413" s="809" t="s">
        <v>919</v>
      </c>
      <c r="F2413" s="809"/>
      <c r="G2413" s="809"/>
      <c r="H2413" s="809"/>
      <c r="I2413" s="809"/>
      <c r="J2413" s="809"/>
      <c r="K2413" s="809"/>
      <c r="L2413" s="809"/>
      <c r="M2413" s="809"/>
      <c r="N2413" s="810"/>
    </row>
    <row r="2414" spans="2:14">
      <c r="B2414" s="110" t="s">
        <v>920</v>
      </c>
      <c r="C2414" s="807" t="s">
        <v>890</v>
      </c>
      <c r="D2414" s="808"/>
      <c r="E2414" s="809" t="s">
        <v>921</v>
      </c>
      <c r="F2414" s="809"/>
      <c r="G2414" s="809"/>
      <c r="H2414" s="809"/>
      <c r="I2414" s="809"/>
      <c r="J2414" s="809"/>
      <c r="K2414" s="809"/>
      <c r="L2414" s="809"/>
      <c r="M2414" s="809"/>
      <c r="N2414" s="810"/>
    </row>
    <row r="2415" spans="2:14">
      <c r="B2415" s="672"/>
      <c r="C2415" s="672"/>
      <c r="D2415" s="672"/>
      <c r="E2415" s="672"/>
      <c r="F2415" s="672"/>
      <c r="G2415" s="672"/>
      <c r="H2415" s="672"/>
      <c r="I2415" s="672"/>
      <c r="J2415" s="672"/>
      <c r="K2415" s="672"/>
      <c r="L2415" s="672"/>
      <c r="M2415" s="672"/>
      <c r="N2415" s="672"/>
    </row>
    <row r="2416" spans="2:14">
      <c r="B2416" s="599" t="s">
        <v>922</v>
      </c>
      <c r="C2416" s="599"/>
      <c r="D2416" s="599"/>
      <c r="E2416" s="599"/>
      <c r="F2416" s="599"/>
      <c r="G2416" s="599"/>
      <c r="H2416" s="599"/>
      <c r="I2416" s="599"/>
      <c r="J2416" s="599"/>
      <c r="K2416" s="599"/>
      <c r="L2416" s="599"/>
      <c r="M2416" s="599"/>
      <c r="N2416" s="599"/>
    </row>
    <row r="2417" spans="2:14">
      <c r="B2417" s="102" t="s">
        <v>923</v>
      </c>
      <c r="C2417" s="811" t="s">
        <v>924</v>
      </c>
      <c r="D2417" s="811"/>
      <c r="E2417" s="811"/>
      <c r="F2417" s="811"/>
      <c r="G2417" s="112" t="s">
        <v>925</v>
      </c>
      <c r="H2417" s="666" t="s">
        <v>926</v>
      </c>
      <c r="I2417" s="667"/>
      <c r="J2417" s="667"/>
      <c r="K2417" s="667"/>
      <c r="L2417" s="667"/>
      <c r="M2417" s="667"/>
      <c r="N2417" s="668"/>
    </row>
    <row r="2418" spans="2:14">
      <c r="B2418" s="102" t="s">
        <v>927</v>
      </c>
      <c r="C2418" s="666" t="s">
        <v>928</v>
      </c>
      <c r="D2418" s="667"/>
      <c r="E2418" s="667"/>
      <c r="F2418" s="667"/>
      <c r="G2418" s="667"/>
      <c r="H2418" s="667"/>
      <c r="I2418" s="667"/>
      <c r="J2418" s="667"/>
      <c r="K2418" s="667"/>
      <c r="L2418" s="667"/>
      <c r="M2418" s="667"/>
      <c r="N2418" s="668"/>
    </row>
    <row r="2419" spans="2:14">
      <c r="B2419" s="803" t="s">
        <v>929</v>
      </c>
      <c r="C2419" s="803"/>
      <c r="D2419" s="803"/>
      <c r="E2419" s="803"/>
      <c r="F2419" s="803"/>
      <c r="G2419" s="803"/>
      <c r="H2419" s="803"/>
      <c r="I2419" s="803"/>
      <c r="J2419" s="803"/>
      <c r="K2419" s="803"/>
      <c r="L2419" s="803"/>
      <c r="M2419" s="803"/>
      <c r="N2419" s="803"/>
    </row>
    <row r="2420" spans="2:14">
      <c r="B2420" s="804" t="s">
        <v>930</v>
      </c>
      <c r="C2420" s="804"/>
      <c r="D2420" s="804"/>
      <c r="E2420" s="804"/>
      <c r="F2420" s="804"/>
      <c r="G2420" s="804"/>
      <c r="H2420" s="804"/>
      <c r="I2420" s="804" t="s">
        <v>931</v>
      </c>
      <c r="J2420" s="804"/>
      <c r="K2420" s="804"/>
      <c r="L2420" s="804"/>
      <c r="M2420" s="804"/>
      <c r="N2420" s="804"/>
    </row>
    <row r="2421" spans="2:14">
      <c r="B2421" s="1103" t="s">
        <v>932</v>
      </c>
      <c r="C2421" s="1103"/>
      <c r="D2421" s="1103"/>
      <c r="E2421" s="1103"/>
      <c r="F2421" s="1103"/>
      <c r="G2421" s="1103"/>
      <c r="H2421" s="1103"/>
      <c r="I2421" s="1104" t="s">
        <v>933</v>
      </c>
      <c r="J2421" s="1104"/>
      <c r="K2421" s="1104"/>
      <c r="L2421" s="1104"/>
      <c r="M2421" s="1104"/>
      <c r="N2421" s="1104"/>
    </row>
    <row r="2423" spans="2:14">
      <c r="B2423" s="665" t="s">
        <v>934</v>
      </c>
      <c r="C2423" s="665"/>
      <c r="D2423" s="665"/>
      <c r="E2423" s="665"/>
      <c r="F2423" s="665"/>
      <c r="G2423" s="665"/>
      <c r="H2423" s="665"/>
      <c r="I2423" s="665"/>
      <c r="J2423" s="665"/>
      <c r="K2423" s="665"/>
      <c r="L2423" s="665"/>
      <c r="M2423" s="665"/>
      <c r="N2423" s="665"/>
    </row>
    <row r="2424" spans="2:14">
      <c r="B2424" s="672"/>
      <c r="C2424" s="672"/>
      <c r="D2424" s="672"/>
      <c r="E2424" s="672"/>
      <c r="F2424" s="672"/>
      <c r="G2424" s="672"/>
      <c r="H2424" s="672"/>
      <c r="I2424" s="672"/>
      <c r="J2424" s="672"/>
      <c r="K2424" s="672"/>
      <c r="L2424" s="672"/>
      <c r="M2424" s="672"/>
      <c r="N2424" s="672"/>
    </row>
    <row r="2425" spans="2:14">
      <c r="B2425" s="734" t="s">
        <v>832</v>
      </c>
      <c r="C2425" s="734"/>
      <c r="D2425" s="734"/>
      <c r="E2425" s="734"/>
      <c r="F2425" s="734"/>
      <c r="G2425" s="734"/>
      <c r="H2425" s="734"/>
      <c r="I2425" s="734"/>
      <c r="J2425" s="734"/>
      <c r="K2425" s="734"/>
      <c r="L2425" s="734"/>
      <c r="M2425" s="734"/>
      <c r="N2425" s="734"/>
    </row>
    <row r="2426" spans="2:14">
      <c r="B2426" s="799" t="s">
        <v>935</v>
      </c>
      <c r="C2426" s="1064" t="s">
        <v>1817</v>
      </c>
      <c r="D2426" s="1065"/>
      <c r="E2426" s="1065"/>
      <c r="F2426" s="1065"/>
      <c r="G2426" s="1065"/>
      <c r="H2426" s="1065"/>
      <c r="I2426" s="1065"/>
      <c r="J2426" s="1065"/>
      <c r="K2426" s="1065"/>
      <c r="L2426" s="1066"/>
      <c r="M2426" s="802" t="s">
        <v>937</v>
      </c>
      <c r="N2426" s="802"/>
    </row>
    <row r="2427" spans="2:14">
      <c r="B2427" s="800"/>
      <c r="C2427" s="1067"/>
      <c r="D2427" s="1068"/>
      <c r="E2427" s="1068"/>
      <c r="F2427" s="1068"/>
      <c r="G2427" s="1068"/>
      <c r="H2427" s="1068"/>
      <c r="I2427" s="1068"/>
      <c r="J2427" s="1068"/>
      <c r="K2427" s="1068"/>
      <c r="L2427" s="1069"/>
      <c r="M2427" s="790" t="s">
        <v>938</v>
      </c>
      <c r="N2427" s="790"/>
    </row>
    <row r="2428" spans="2:14">
      <c r="B2428" s="800"/>
      <c r="C2428" s="1067"/>
      <c r="D2428" s="1068"/>
      <c r="E2428" s="1068"/>
      <c r="F2428" s="1068"/>
      <c r="G2428" s="1068"/>
      <c r="H2428" s="1068"/>
      <c r="I2428" s="1068"/>
      <c r="J2428" s="1068"/>
      <c r="K2428" s="1068"/>
      <c r="L2428" s="1069"/>
      <c r="M2428" s="790"/>
      <c r="N2428" s="790"/>
    </row>
    <row r="2429" spans="2:14">
      <c r="B2429" s="801"/>
      <c r="C2429" s="1070"/>
      <c r="D2429" s="1071"/>
      <c r="E2429" s="1071"/>
      <c r="F2429" s="1071"/>
      <c r="G2429" s="1071"/>
      <c r="H2429" s="1071"/>
      <c r="I2429" s="1071"/>
      <c r="J2429" s="1071"/>
      <c r="K2429" s="1071"/>
      <c r="L2429" s="1072"/>
      <c r="M2429" s="790"/>
      <c r="N2429" s="790"/>
    </row>
    <row r="2430" spans="2:14">
      <c r="B2430" s="672"/>
      <c r="C2430" s="672"/>
      <c r="D2430" s="672"/>
      <c r="E2430" s="672"/>
      <c r="F2430" s="672"/>
      <c r="G2430" s="672"/>
      <c r="H2430" s="672"/>
      <c r="I2430" s="672"/>
      <c r="J2430" s="672"/>
      <c r="K2430" s="672"/>
      <c r="L2430" s="672"/>
      <c r="M2430" s="672"/>
      <c r="N2430" s="672"/>
    </row>
    <row r="2431" spans="2:14">
      <c r="B2431" s="734" t="s">
        <v>939</v>
      </c>
      <c r="C2431" s="734"/>
      <c r="D2431" s="734"/>
      <c r="E2431" s="734"/>
      <c r="F2431" s="734"/>
      <c r="G2431" s="734"/>
      <c r="H2431" s="734"/>
      <c r="I2431" s="734"/>
      <c r="J2431" s="734"/>
      <c r="K2431" s="734"/>
      <c r="L2431" s="734"/>
      <c r="M2431" s="734"/>
      <c r="N2431" s="734"/>
    </row>
    <row r="2432" spans="2:14">
      <c r="B2432" s="665" t="s">
        <v>865</v>
      </c>
      <c r="C2432" s="665"/>
      <c r="D2432" s="665"/>
      <c r="E2432" s="665"/>
      <c r="F2432" s="665"/>
      <c r="G2432" s="665"/>
      <c r="H2432" s="665"/>
      <c r="I2432" s="665"/>
      <c r="J2432" s="665"/>
      <c r="K2432" s="665"/>
      <c r="L2432" s="665"/>
      <c r="M2432" s="665"/>
      <c r="N2432" s="665"/>
    </row>
    <row r="2433" spans="2:14">
      <c r="B2433" s="798"/>
      <c r="C2433" s="798"/>
      <c r="D2433" s="798"/>
      <c r="E2433" s="798"/>
      <c r="F2433" s="798"/>
      <c r="G2433" s="798"/>
      <c r="H2433" s="798"/>
      <c r="I2433" s="798"/>
      <c r="J2433" s="798"/>
      <c r="K2433" s="798"/>
      <c r="L2433" s="798"/>
      <c r="M2433" s="798"/>
      <c r="N2433" s="798"/>
    </row>
    <row r="2434" spans="2:14">
      <c r="B2434" s="110" t="s">
        <v>940</v>
      </c>
      <c r="C2434" s="675" t="s">
        <v>1818</v>
      </c>
      <c r="D2434" s="676"/>
      <c r="E2434" s="677"/>
      <c r="F2434" s="691" t="s">
        <v>942</v>
      </c>
      <c r="G2434" s="692"/>
      <c r="H2434" s="693"/>
      <c r="I2434" s="694" t="s">
        <v>1819</v>
      </c>
      <c r="J2434" s="695"/>
      <c r="K2434" s="695"/>
      <c r="L2434" s="695"/>
      <c r="M2434" s="695"/>
      <c r="N2434" s="696"/>
    </row>
    <row r="2435" spans="2:14">
      <c r="B2435" s="110" t="s">
        <v>944</v>
      </c>
      <c r="C2435" s="675" t="s">
        <v>1071</v>
      </c>
      <c r="D2435" s="676"/>
      <c r="E2435" s="677"/>
      <c r="F2435" s="795" t="s">
        <v>946</v>
      </c>
      <c r="G2435" s="796"/>
      <c r="H2435" s="797"/>
      <c r="I2435" s="675" t="s">
        <v>947</v>
      </c>
      <c r="J2435" s="676"/>
      <c r="K2435" s="676"/>
      <c r="L2435" s="691" t="s">
        <v>948</v>
      </c>
      <c r="M2435" s="693"/>
      <c r="N2435" s="115" t="s">
        <v>949</v>
      </c>
    </row>
    <row r="2436" spans="2:14">
      <c r="B2436" s="673" t="s">
        <v>950</v>
      </c>
      <c r="C2436" s="673"/>
      <c r="D2436" s="673"/>
      <c r="E2436" s="673"/>
      <c r="F2436" s="673"/>
      <c r="G2436" s="673"/>
      <c r="H2436" s="488" t="s">
        <v>951</v>
      </c>
      <c r="I2436" s="489"/>
      <c r="J2436" s="489"/>
      <c r="K2436" s="490"/>
      <c r="L2436" s="673" t="s">
        <v>875</v>
      </c>
      <c r="M2436" s="673"/>
      <c r="N2436" s="673"/>
    </row>
    <row r="2437" spans="2:14">
      <c r="B2437" s="694" t="s">
        <v>1193</v>
      </c>
      <c r="C2437" s="695"/>
      <c r="D2437" s="695"/>
      <c r="E2437" s="695"/>
      <c r="F2437" s="695"/>
      <c r="G2437" s="696"/>
      <c r="H2437" s="675" t="s">
        <v>1820</v>
      </c>
      <c r="I2437" s="676"/>
      <c r="J2437" s="676"/>
      <c r="K2437" s="677"/>
      <c r="L2437" s="674" t="s">
        <v>1194</v>
      </c>
      <c r="M2437" s="674"/>
      <c r="N2437" s="674"/>
    </row>
    <row r="2438" spans="2:14">
      <c r="B2438" s="488" t="s">
        <v>955</v>
      </c>
      <c r="C2438" s="489"/>
      <c r="D2438" s="489"/>
      <c r="E2438" s="489"/>
      <c r="F2438" s="489"/>
      <c r="G2438" s="490"/>
      <c r="H2438" s="488" t="s">
        <v>869</v>
      </c>
      <c r="I2438" s="489"/>
      <c r="J2438" s="489"/>
      <c r="K2438" s="490"/>
      <c r="L2438" s="488" t="s">
        <v>868</v>
      </c>
      <c r="M2438" s="489"/>
      <c r="N2438" s="490"/>
    </row>
    <row r="2439" spans="2:14">
      <c r="B2439" s="674" t="s">
        <v>1821</v>
      </c>
      <c r="C2439" s="674"/>
      <c r="D2439" s="674"/>
      <c r="E2439" s="674"/>
      <c r="F2439" s="674"/>
      <c r="G2439" s="674"/>
      <c r="H2439" s="675" t="s">
        <v>957</v>
      </c>
      <c r="I2439" s="676"/>
      <c r="J2439" s="676"/>
      <c r="K2439" s="677"/>
      <c r="L2439" s="675" t="s">
        <v>1120</v>
      </c>
      <c r="M2439" s="676"/>
      <c r="N2439" s="677"/>
    </row>
    <row r="2440" spans="2:14">
      <c r="B2440" s="116" t="s">
        <v>867</v>
      </c>
      <c r="C2440" s="790" t="s">
        <v>1822</v>
      </c>
      <c r="D2440" s="790"/>
      <c r="E2440" s="790"/>
      <c r="F2440" s="790"/>
      <c r="G2440" s="790"/>
      <c r="H2440" s="790"/>
      <c r="I2440" s="790"/>
      <c r="J2440" s="790"/>
      <c r="K2440" s="790"/>
      <c r="L2440" s="790"/>
      <c r="M2440" s="790"/>
      <c r="N2440" s="790"/>
    </row>
    <row r="2441" spans="2:14">
      <c r="B2441" s="791" t="s">
        <v>959</v>
      </c>
      <c r="C2441" s="791"/>
      <c r="D2441" s="791"/>
      <c r="E2441" s="791"/>
      <c r="F2441" s="791"/>
      <c r="G2441" s="791"/>
      <c r="H2441" s="791"/>
      <c r="I2441" s="791"/>
      <c r="J2441" s="791"/>
      <c r="K2441" s="791"/>
      <c r="L2441" s="791"/>
      <c r="M2441" s="791"/>
      <c r="N2441" s="117" t="s">
        <v>960</v>
      </c>
    </row>
    <row r="2442" spans="2:14">
      <c r="B2442" s="734" t="s">
        <v>961</v>
      </c>
      <c r="C2442" s="734"/>
      <c r="D2442" s="734"/>
      <c r="E2442" s="734"/>
      <c r="F2442" s="734"/>
      <c r="G2442" s="734"/>
      <c r="H2442" s="734"/>
      <c r="I2442" s="734"/>
      <c r="J2442" s="734"/>
      <c r="K2442" s="734"/>
      <c r="L2442" s="734"/>
      <c r="M2442" s="734"/>
      <c r="N2442" s="734"/>
    </row>
    <row r="2443" spans="2:14" ht="25.5">
      <c r="B2443" s="110" t="s">
        <v>962</v>
      </c>
      <c r="C2443" s="786" t="s">
        <v>1497</v>
      </c>
      <c r="D2443" s="695"/>
      <c r="E2443" s="695"/>
      <c r="F2443" s="695"/>
      <c r="G2443" s="695"/>
      <c r="H2443" s="695"/>
      <c r="I2443" s="695"/>
      <c r="J2443" s="695"/>
      <c r="K2443" s="695"/>
      <c r="L2443" s="695"/>
      <c r="M2443" s="695"/>
      <c r="N2443" s="696"/>
    </row>
    <row r="2444" spans="2:14">
      <c r="B2444" s="102" t="s">
        <v>964</v>
      </c>
      <c r="C2444" s="488" t="s">
        <v>965</v>
      </c>
      <c r="D2444" s="489"/>
      <c r="E2444" s="490"/>
      <c r="F2444" s="488" t="s">
        <v>966</v>
      </c>
      <c r="G2444" s="489"/>
      <c r="H2444" s="490"/>
      <c r="I2444" s="488" t="s">
        <v>967</v>
      </c>
      <c r="J2444" s="489"/>
      <c r="K2444" s="489"/>
      <c r="L2444" s="490"/>
      <c r="M2444" s="488" t="s">
        <v>184</v>
      </c>
      <c r="N2444" s="490"/>
    </row>
    <row r="2445" spans="2:14">
      <c r="B2445" s="118">
        <v>417</v>
      </c>
      <c r="C2445" s="715">
        <v>426</v>
      </c>
      <c r="D2445" s="715"/>
      <c r="E2445" s="715"/>
      <c r="F2445" s="787">
        <v>116</v>
      </c>
      <c r="G2445" s="788"/>
      <c r="H2445" s="789"/>
      <c r="I2445" s="787">
        <v>25</v>
      </c>
      <c r="J2445" s="788"/>
      <c r="K2445" s="788"/>
      <c r="L2445" s="789"/>
      <c r="M2445" s="787">
        <f>B2445+C2445</f>
        <v>843</v>
      </c>
      <c r="N2445" s="789"/>
    </row>
    <row r="2446" spans="2:14">
      <c r="B2446" s="672" t="s">
        <v>968</v>
      </c>
      <c r="C2446" s="672"/>
      <c r="D2446" s="672"/>
      <c r="E2446" s="672"/>
      <c r="F2446" s="672"/>
      <c r="G2446" s="672"/>
      <c r="H2446" s="672"/>
      <c r="I2446" s="672"/>
      <c r="J2446" s="672"/>
      <c r="K2446" s="672"/>
      <c r="L2446" s="672"/>
      <c r="M2446" s="672"/>
      <c r="N2446" s="672"/>
    </row>
    <row r="2447" spans="2:14">
      <c r="B2447" s="102" t="s">
        <v>969</v>
      </c>
      <c r="C2447" s="694" t="s">
        <v>1823</v>
      </c>
      <c r="D2447" s="695"/>
      <c r="E2447" s="695"/>
      <c r="F2447" s="695"/>
      <c r="G2447" s="695"/>
      <c r="H2447" s="695"/>
      <c r="I2447" s="695"/>
      <c r="J2447" s="695"/>
      <c r="K2447" s="695"/>
      <c r="L2447" s="695"/>
      <c r="M2447" s="695"/>
      <c r="N2447" s="696"/>
    </row>
    <row r="2448" spans="2:14">
      <c r="B2448" s="119"/>
      <c r="C2448" s="119"/>
      <c r="D2448" s="119"/>
      <c r="E2448" s="119"/>
      <c r="F2448" s="119"/>
      <c r="G2448" s="119"/>
      <c r="H2448" s="119"/>
      <c r="I2448" s="119"/>
      <c r="J2448" s="119"/>
      <c r="K2448" s="119"/>
      <c r="L2448" s="119"/>
      <c r="M2448" s="119"/>
      <c r="N2448" s="119"/>
    </row>
    <row r="2449" spans="2:14">
      <c r="B2449" s="665" t="s">
        <v>971</v>
      </c>
      <c r="C2449" s="665"/>
      <c r="D2449" s="665"/>
      <c r="E2449" s="665"/>
      <c r="F2449" s="665"/>
      <c r="G2449" s="665"/>
      <c r="H2449" s="665"/>
      <c r="I2449" s="665"/>
      <c r="J2449" s="665"/>
      <c r="K2449" s="665"/>
      <c r="L2449" s="665"/>
      <c r="M2449" s="665"/>
      <c r="N2449" s="665"/>
    </row>
    <row r="2450" spans="2:14">
      <c r="B2450" s="734"/>
      <c r="C2450" s="734"/>
      <c r="D2450" s="734"/>
      <c r="E2450" s="734"/>
      <c r="F2450" s="734"/>
      <c r="G2450" s="734"/>
      <c r="H2450" s="734"/>
      <c r="I2450" s="734"/>
      <c r="J2450" s="734"/>
      <c r="K2450" s="734"/>
      <c r="L2450" s="734"/>
      <c r="M2450" s="734"/>
      <c r="N2450" s="734"/>
    </row>
    <row r="2451" spans="2:14">
      <c r="B2451" s="734" t="s">
        <v>972</v>
      </c>
      <c r="C2451" s="734"/>
      <c r="D2451" s="734"/>
      <c r="E2451" s="734"/>
      <c r="F2451" s="734"/>
      <c r="G2451" s="734"/>
      <c r="H2451" s="734"/>
      <c r="I2451" s="734"/>
      <c r="J2451" s="734"/>
      <c r="K2451" s="734"/>
      <c r="L2451" s="734"/>
      <c r="M2451" s="734"/>
      <c r="N2451" s="734"/>
    </row>
    <row r="2452" spans="2:14">
      <c r="B2452" s="785" t="s">
        <v>973</v>
      </c>
      <c r="C2452" s="489"/>
      <c r="D2452" s="489"/>
      <c r="E2452" s="490"/>
      <c r="F2452" s="488" t="s">
        <v>974</v>
      </c>
      <c r="G2452" s="489"/>
      <c r="H2452" s="489"/>
      <c r="I2452" s="489"/>
      <c r="J2452" s="490"/>
      <c r="K2452" s="673" t="s">
        <v>975</v>
      </c>
      <c r="L2452" s="673"/>
      <c r="M2452" s="673"/>
      <c r="N2452" s="673"/>
    </row>
    <row r="2453" spans="2:14">
      <c r="B2453" s="760" t="s">
        <v>1776</v>
      </c>
      <c r="C2453" s="761"/>
      <c r="D2453" s="761"/>
      <c r="E2453" s="762"/>
      <c r="F2453" s="675" t="s">
        <v>976</v>
      </c>
      <c r="G2453" s="676"/>
      <c r="H2453" s="676"/>
      <c r="I2453" s="676"/>
      <c r="J2453" s="677"/>
      <c r="K2453" s="674" t="s">
        <v>1777</v>
      </c>
      <c r="L2453" s="674"/>
      <c r="M2453" s="674"/>
      <c r="N2453" s="674"/>
    </row>
    <row r="2454" spans="2:14">
      <c r="B2454" s="691" t="s">
        <v>978</v>
      </c>
      <c r="C2454" s="692"/>
      <c r="D2454" s="692"/>
      <c r="E2454" s="692"/>
      <c r="F2454" s="692"/>
      <c r="G2454" s="692"/>
      <c r="H2454" s="692"/>
      <c r="I2454" s="692"/>
      <c r="J2454" s="692"/>
      <c r="K2454" s="692"/>
      <c r="L2454" s="692"/>
      <c r="M2454" s="692"/>
      <c r="N2454" s="693"/>
    </row>
    <row r="2455" spans="2:14">
      <c r="B2455" s="694" t="s">
        <v>1824</v>
      </c>
      <c r="C2455" s="695"/>
      <c r="D2455" s="695"/>
      <c r="E2455" s="695"/>
      <c r="F2455" s="695"/>
      <c r="G2455" s="695"/>
      <c r="H2455" s="695"/>
      <c r="I2455" s="695"/>
      <c r="J2455" s="695"/>
      <c r="K2455" s="695"/>
      <c r="L2455" s="695"/>
      <c r="M2455" s="695"/>
      <c r="N2455" s="696"/>
    </row>
    <row r="2456" spans="2:14">
      <c r="B2456" s="120"/>
      <c r="C2456" s="120"/>
      <c r="D2456" s="120"/>
      <c r="E2456" s="120"/>
      <c r="F2456" s="120"/>
      <c r="G2456" s="120"/>
      <c r="H2456" s="120"/>
      <c r="I2456" s="120"/>
      <c r="J2456" s="120"/>
      <c r="K2456" s="120"/>
      <c r="L2456" s="120"/>
      <c r="M2456" s="120"/>
      <c r="N2456" s="120"/>
    </row>
    <row r="2457" spans="2:14">
      <c r="B2457" s="734" t="s">
        <v>870</v>
      </c>
      <c r="C2457" s="734"/>
      <c r="D2457" s="734"/>
      <c r="E2457" s="734"/>
      <c r="F2457" s="734"/>
      <c r="G2457" s="734"/>
      <c r="H2457" s="734"/>
      <c r="I2457" s="734"/>
      <c r="J2457" s="734"/>
      <c r="K2457" s="734"/>
      <c r="L2457" s="734"/>
      <c r="M2457" s="734"/>
      <c r="N2457" s="734"/>
    </row>
    <row r="2458" spans="2:14">
      <c r="B2458" s="673" t="s">
        <v>871</v>
      </c>
      <c r="C2458" s="743" t="s">
        <v>873</v>
      </c>
      <c r="D2458" s="743"/>
      <c r="E2458" s="743"/>
      <c r="F2458" s="743"/>
      <c r="G2458" s="743"/>
      <c r="H2458" s="743"/>
      <c r="I2458" s="743"/>
      <c r="J2458" s="743"/>
      <c r="K2458" s="766" t="s">
        <v>980</v>
      </c>
      <c r="L2458" s="767"/>
      <c r="M2458" s="767"/>
      <c r="N2458" s="768"/>
    </row>
    <row r="2459" spans="2:14">
      <c r="B2459" s="488"/>
      <c r="C2459" s="775" t="s">
        <v>939</v>
      </c>
      <c r="D2459" s="776"/>
      <c r="E2459" s="777"/>
      <c r="F2459" s="775" t="s">
        <v>981</v>
      </c>
      <c r="G2459" s="776"/>
      <c r="H2459" s="777"/>
      <c r="I2459" s="775" t="s">
        <v>982</v>
      </c>
      <c r="J2459" s="777"/>
      <c r="K2459" s="769"/>
      <c r="L2459" s="770"/>
      <c r="M2459" s="770"/>
      <c r="N2459" s="771"/>
    </row>
    <row r="2460" spans="2:14">
      <c r="B2460" s="488"/>
      <c r="C2460" s="778" t="s">
        <v>983</v>
      </c>
      <c r="D2460" s="779"/>
      <c r="E2460" s="779"/>
      <c r="F2460" s="778" t="s">
        <v>984</v>
      </c>
      <c r="G2460" s="779"/>
      <c r="H2460" s="779"/>
      <c r="I2460" s="780" t="s">
        <v>985</v>
      </c>
      <c r="J2460" s="781"/>
      <c r="K2460" s="772"/>
      <c r="L2460" s="773"/>
      <c r="M2460" s="773"/>
      <c r="N2460" s="774"/>
    </row>
    <row r="2461" spans="2:14">
      <c r="B2461" s="113" t="s">
        <v>1825</v>
      </c>
      <c r="C2461" s="1096">
        <v>0.95299999999999996</v>
      </c>
      <c r="D2461" s="764"/>
      <c r="E2461" s="765"/>
      <c r="F2461" s="1097" t="s">
        <v>1826</v>
      </c>
      <c r="G2461" s="1098"/>
      <c r="H2461" s="1099"/>
      <c r="I2461" s="1097" t="s">
        <v>1827</v>
      </c>
      <c r="J2461" s="1099"/>
      <c r="K2461" s="686" t="s">
        <v>1677</v>
      </c>
      <c r="L2461" s="687"/>
      <c r="M2461" s="687"/>
      <c r="N2461" s="688"/>
    </row>
    <row r="2462" spans="2:14">
      <c r="B2462" s="691" t="s">
        <v>987</v>
      </c>
      <c r="C2462" s="692"/>
      <c r="D2462" s="692"/>
      <c r="E2462" s="692"/>
      <c r="F2462" s="692"/>
      <c r="G2462" s="692"/>
      <c r="H2462" s="692"/>
      <c r="I2462" s="692"/>
      <c r="J2462" s="692"/>
      <c r="K2462" s="692"/>
      <c r="L2462" s="692"/>
      <c r="M2462" s="692"/>
      <c r="N2462" s="693"/>
    </row>
    <row r="2463" spans="2:14" ht="14.25">
      <c r="B2463" s="1100" t="s">
        <v>1828</v>
      </c>
      <c r="C2463" s="1101"/>
      <c r="D2463" s="1101"/>
      <c r="E2463" s="1101"/>
      <c r="F2463" s="1101"/>
      <c r="G2463" s="1101"/>
      <c r="H2463" s="1101"/>
      <c r="I2463" s="1101"/>
      <c r="J2463" s="1101"/>
      <c r="K2463" s="1101"/>
      <c r="L2463" s="1101"/>
      <c r="M2463" s="1101"/>
      <c r="N2463" s="1102"/>
    </row>
    <row r="2464" spans="2:14">
      <c r="B2464" s="120"/>
      <c r="C2464" s="120"/>
      <c r="D2464" s="120"/>
      <c r="E2464" s="120"/>
      <c r="F2464" s="120"/>
      <c r="G2464" s="120"/>
      <c r="H2464" s="120"/>
      <c r="I2464" s="120"/>
      <c r="J2464" s="120"/>
      <c r="K2464" s="120"/>
      <c r="L2464" s="120"/>
      <c r="M2464" s="120"/>
      <c r="N2464" s="120"/>
    </row>
    <row r="2465" spans="2:14">
      <c r="B2465" s="734" t="s">
        <v>874</v>
      </c>
      <c r="C2465" s="734"/>
      <c r="D2465" s="734"/>
      <c r="E2465" s="734"/>
      <c r="F2465" s="734"/>
      <c r="G2465" s="734"/>
      <c r="H2465" s="734"/>
      <c r="I2465" s="734"/>
      <c r="J2465" s="734"/>
      <c r="K2465" s="734"/>
      <c r="L2465" s="734"/>
      <c r="M2465" s="734"/>
      <c r="N2465" s="734"/>
    </row>
    <row r="2466" spans="2:14">
      <c r="B2466" s="116" t="s">
        <v>989</v>
      </c>
      <c r="C2466" s="675" t="s">
        <v>1502</v>
      </c>
      <c r="D2466" s="676"/>
      <c r="E2466" s="676"/>
      <c r="F2466" s="677"/>
      <c r="G2466" s="1088" t="s">
        <v>1829</v>
      </c>
      <c r="H2466" s="1089"/>
      <c r="I2466" s="1090"/>
      <c r="J2466" s="1091" t="s">
        <v>1830</v>
      </c>
      <c r="K2466" s="1092"/>
      <c r="L2466" s="1093"/>
      <c r="M2466" s="1094" t="s">
        <v>1831</v>
      </c>
      <c r="N2466" s="1095"/>
    </row>
    <row r="2467" spans="2:14">
      <c r="B2467" s="757"/>
      <c r="C2467" s="757"/>
      <c r="D2467" s="757"/>
      <c r="E2467" s="757"/>
      <c r="F2467" s="758"/>
      <c r="G2467" s="759" t="s">
        <v>991</v>
      </c>
      <c r="H2467" s="759"/>
      <c r="I2467" s="759"/>
      <c r="J2467" s="759" t="s">
        <v>992</v>
      </c>
      <c r="K2467" s="759"/>
      <c r="L2467" s="759"/>
      <c r="M2467" s="759" t="s">
        <v>993</v>
      </c>
      <c r="N2467" s="759"/>
    </row>
    <row r="2468" spans="2:14">
      <c r="B2468" s="120"/>
      <c r="C2468" s="120"/>
      <c r="D2468" s="120"/>
      <c r="E2468" s="120"/>
      <c r="F2468" s="120"/>
      <c r="G2468" s="120"/>
      <c r="H2468" s="120"/>
      <c r="I2468" s="120"/>
      <c r="J2468" s="120"/>
      <c r="K2468" s="120"/>
      <c r="L2468" s="120"/>
      <c r="M2468" s="120"/>
      <c r="N2468" s="120"/>
    </row>
    <row r="2469" spans="2:14">
      <c r="B2469" s="734" t="s">
        <v>994</v>
      </c>
      <c r="C2469" s="734"/>
      <c r="D2469" s="734"/>
      <c r="E2469" s="734"/>
      <c r="F2469" s="734"/>
      <c r="G2469" s="734"/>
      <c r="H2469" s="734"/>
      <c r="I2469" s="734"/>
      <c r="J2469" s="734"/>
      <c r="K2469" s="734"/>
      <c r="L2469" s="734"/>
      <c r="M2469" s="734"/>
      <c r="N2469" s="734"/>
    </row>
    <row r="2470" spans="2:14">
      <c r="B2470" s="678" t="s">
        <v>872</v>
      </c>
      <c r="C2470" s="663" t="s">
        <v>873</v>
      </c>
      <c r="D2470" s="663"/>
      <c r="E2470" s="663"/>
      <c r="F2470" s="663"/>
      <c r="G2470" s="663"/>
      <c r="H2470" s="663"/>
      <c r="I2470" s="663"/>
      <c r="J2470" s="736" t="s">
        <v>876</v>
      </c>
      <c r="K2470" s="736"/>
      <c r="L2470" s="736"/>
      <c r="M2470" s="736"/>
      <c r="N2470" s="737"/>
    </row>
    <row r="2471" spans="2:14">
      <c r="B2471" s="735"/>
      <c r="C2471" s="740" t="s">
        <v>939</v>
      </c>
      <c r="D2471" s="741"/>
      <c r="E2471" s="742"/>
      <c r="F2471" s="743" t="s">
        <v>981</v>
      </c>
      <c r="G2471" s="743"/>
      <c r="H2471" s="743" t="s">
        <v>982</v>
      </c>
      <c r="I2471" s="743"/>
      <c r="J2471" s="738"/>
      <c r="K2471" s="738"/>
      <c r="L2471" s="738"/>
      <c r="M2471" s="738"/>
      <c r="N2471" s="739"/>
    </row>
    <row r="2472" spans="2:14">
      <c r="B2472" s="679"/>
      <c r="C2472" s="1016" t="s">
        <v>983</v>
      </c>
      <c r="D2472" s="1017"/>
      <c r="E2472" s="1018"/>
      <c r="F2472" s="1016" t="s">
        <v>984</v>
      </c>
      <c r="G2472" s="1018"/>
      <c r="H2472" s="780" t="s">
        <v>985</v>
      </c>
      <c r="I2472" s="1019"/>
      <c r="J2472" s="1014"/>
      <c r="K2472" s="1014"/>
      <c r="L2472" s="1014"/>
      <c r="M2472" s="1014"/>
      <c r="N2472" s="1015"/>
    </row>
    <row r="2473" spans="2:14">
      <c r="B2473" s="102" t="s">
        <v>995</v>
      </c>
      <c r="C2473" s="1049" t="s">
        <v>1832</v>
      </c>
      <c r="D2473" s="1050"/>
      <c r="E2473" s="1051"/>
      <c r="F2473" s="1058" t="s">
        <v>1826</v>
      </c>
      <c r="G2473" s="1059"/>
      <c r="H2473" s="1058" t="s">
        <v>1827</v>
      </c>
      <c r="I2473" s="1059"/>
      <c r="J2473" s="1064"/>
      <c r="K2473" s="1065"/>
      <c r="L2473" s="1065"/>
      <c r="M2473" s="1065"/>
      <c r="N2473" s="1066"/>
    </row>
    <row r="2474" spans="2:14">
      <c r="B2474" s="102" t="s">
        <v>997</v>
      </c>
      <c r="C2474" s="1052"/>
      <c r="D2474" s="1053"/>
      <c r="E2474" s="1054"/>
      <c r="F2474" s="1060"/>
      <c r="G2474" s="1061"/>
      <c r="H2474" s="1060"/>
      <c r="I2474" s="1061"/>
      <c r="J2474" s="1067"/>
      <c r="K2474" s="1068"/>
      <c r="L2474" s="1068"/>
      <c r="M2474" s="1068"/>
      <c r="N2474" s="1069"/>
    </row>
    <row r="2475" spans="2:14">
      <c r="B2475" s="102" t="s">
        <v>999</v>
      </c>
      <c r="C2475" s="1055"/>
      <c r="D2475" s="1056"/>
      <c r="E2475" s="1057"/>
      <c r="F2475" s="1062"/>
      <c r="G2475" s="1063"/>
      <c r="H2475" s="1062"/>
      <c r="I2475" s="1063"/>
      <c r="J2475" s="1070"/>
      <c r="K2475" s="1071"/>
      <c r="L2475" s="1071"/>
      <c r="M2475" s="1071"/>
      <c r="N2475" s="1072"/>
    </row>
    <row r="2476" spans="2:14">
      <c r="B2476" s="102" t="s">
        <v>1001</v>
      </c>
      <c r="C2476" s="1073" t="s">
        <v>1833</v>
      </c>
      <c r="D2476" s="1074"/>
      <c r="E2476" s="1075"/>
      <c r="F2476" s="1082" t="s">
        <v>1834</v>
      </c>
      <c r="G2476" s="1083"/>
      <c r="H2476" s="1082" t="s">
        <v>1835</v>
      </c>
      <c r="I2476" s="1083"/>
      <c r="J2476" s="1064" t="s">
        <v>1836</v>
      </c>
      <c r="K2476" s="1065"/>
      <c r="L2476" s="1065"/>
      <c r="M2476" s="1065"/>
      <c r="N2476" s="1066"/>
    </row>
    <row r="2477" spans="2:14">
      <c r="B2477" s="102" t="s">
        <v>1002</v>
      </c>
      <c r="C2477" s="1076"/>
      <c r="D2477" s="1077"/>
      <c r="E2477" s="1078"/>
      <c r="F2477" s="1084"/>
      <c r="G2477" s="1085"/>
      <c r="H2477" s="1084"/>
      <c r="I2477" s="1085"/>
      <c r="J2477" s="1067"/>
      <c r="K2477" s="1068"/>
      <c r="L2477" s="1068"/>
      <c r="M2477" s="1068"/>
      <c r="N2477" s="1069"/>
    </row>
    <row r="2478" spans="2:14">
      <c r="B2478" s="102" t="s">
        <v>1003</v>
      </c>
      <c r="C2478" s="1079"/>
      <c r="D2478" s="1080"/>
      <c r="E2478" s="1081"/>
      <c r="F2478" s="1086"/>
      <c r="G2478" s="1087"/>
      <c r="H2478" s="1086"/>
      <c r="I2478" s="1087"/>
      <c r="J2478" s="1070"/>
      <c r="K2478" s="1071"/>
      <c r="L2478" s="1071"/>
      <c r="M2478" s="1071"/>
      <c r="N2478" s="1072"/>
    </row>
    <row r="2479" spans="2:14">
      <c r="B2479" s="102" t="s">
        <v>1004</v>
      </c>
      <c r="C2479" s="1022"/>
      <c r="D2479" s="1023"/>
      <c r="E2479" s="1024"/>
      <c r="F2479" s="1031"/>
      <c r="G2479" s="1032"/>
      <c r="H2479" s="1031"/>
      <c r="I2479" s="1032"/>
      <c r="J2479" s="1037"/>
      <c r="K2479" s="1038"/>
      <c r="L2479" s="1038"/>
      <c r="M2479" s="1038"/>
      <c r="N2479" s="1039"/>
    </row>
    <row r="2480" spans="2:14">
      <c r="B2480" s="102" t="s">
        <v>1005</v>
      </c>
      <c r="C2480" s="1025"/>
      <c r="D2480" s="1026"/>
      <c r="E2480" s="1027"/>
      <c r="F2480" s="1033"/>
      <c r="G2480" s="1034"/>
      <c r="H2480" s="1033"/>
      <c r="I2480" s="1034"/>
      <c r="J2480" s="703"/>
      <c r="K2480" s="704"/>
      <c r="L2480" s="704"/>
      <c r="M2480" s="704"/>
      <c r="N2480" s="705"/>
    </row>
    <row r="2481" spans="2:14">
      <c r="B2481" s="102" t="s">
        <v>1006</v>
      </c>
      <c r="C2481" s="1028"/>
      <c r="D2481" s="1029"/>
      <c r="E2481" s="1030"/>
      <c r="F2481" s="1035"/>
      <c r="G2481" s="1036"/>
      <c r="H2481" s="1035"/>
      <c r="I2481" s="1036"/>
      <c r="J2481" s="709"/>
      <c r="K2481" s="710"/>
      <c r="L2481" s="710"/>
      <c r="M2481" s="710"/>
      <c r="N2481" s="711"/>
    </row>
    <row r="2482" spans="2:14">
      <c r="B2482" s="102" t="s">
        <v>1007</v>
      </c>
      <c r="C2482" s="1040"/>
      <c r="D2482" s="1041"/>
      <c r="E2482" s="1042"/>
      <c r="F2482" s="1040"/>
      <c r="G2482" s="1042"/>
      <c r="H2482" s="1040"/>
      <c r="I2482" s="1042"/>
      <c r="J2482" s="1037"/>
      <c r="K2482" s="1038"/>
      <c r="L2482" s="1038"/>
      <c r="M2482" s="1038"/>
      <c r="N2482" s="1039"/>
    </row>
    <row r="2483" spans="2:14">
      <c r="B2483" s="102" t="s">
        <v>1008</v>
      </c>
      <c r="C2483" s="1043"/>
      <c r="D2483" s="1044"/>
      <c r="E2483" s="1045"/>
      <c r="F2483" s="1043"/>
      <c r="G2483" s="1045"/>
      <c r="H2483" s="1043"/>
      <c r="I2483" s="1045"/>
      <c r="J2483" s="703"/>
      <c r="K2483" s="704"/>
      <c r="L2483" s="704"/>
      <c r="M2483" s="704"/>
      <c r="N2483" s="705"/>
    </row>
    <row r="2484" spans="2:14">
      <c r="B2484" s="102" t="s">
        <v>1009</v>
      </c>
      <c r="C2484" s="1046"/>
      <c r="D2484" s="1047"/>
      <c r="E2484" s="1048"/>
      <c r="F2484" s="1046"/>
      <c r="G2484" s="1048"/>
      <c r="H2484" s="1046"/>
      <c r="I2484" s="1048"/>
      <c r="J2484" s="709"/>
      <c r="K2484" s="710"/>
      <c r="L2484" s="710"/>
      <c r="M2484" s="710"/>
      <c r="N2484" s="711"/>
    </row>
    <row r="2485" spans="2:14">
      <c r="B2485" s="697" t="s">
        <v>1010</v>
      </c>
      <c r="C2485" s="697"/>
      <c r="D2485" s="697"/>
      <c r="E2485" s="697"/>
      <c r="F2485" s="697"/>
      <c r="G2485" s="697"/>
      <c r="H2485" s="697"/>
      <c r="I2485" s="697"/>
      <c r="J2485" s="697"/>
      <c r="K2485" s="697"/>
      <c r="L2485" s="697"/>
      <c r="M2485" s="697"/>
      <c r="N2485" s="117" t="s">
        <v>1011</v>
      </c>
    </row>
    <row r="2486" spans="2:14">
      <c r="B2486" s="665" t="s">
        <v>1012</v>
      </c>
      <c r="C2486" s="665"/>
      <c r="D2486" s="665"/>
      <c r="E2486" s="665"/>
      <c r="F2486" s="665"/>
      <c r="G2486" s="665"/>
      <c r="H2486" s="665"/>
      <c r="I2486" s="665"/>
      <c r="J2486" s="665"/>
      <c r="K2486" s="665"/>
      <c r="L2486" s="665"/>
      <c r="M2486" s="665"/>
      <c r="N2486" s="665"/>
    </row>
    <row r="2487" spans="2:14">
      <c r="B2487" s="698"/>
      <c r="C2487" s="698"/>
      <c r="D2487" s="698"/>
      <c r="E2487" s="698"/>
      <c r="F2487" s="698"/>
      <c r="G2487" s="698"/>
      <c r="H2487" s="698"/>
      <c r="I2487" s="698"/>
      <c r="J2487" s="698"/>
      <c r="K2487" s="698"/>
      <c r="L2487" s="698"/>
      <c r="M2487" s="698"/>
      <c r="N2487" s="698"/>
    </row>
    <row r="2488" spans="2:14">
      <c r="B2488" s="690" t="s">
        <v>1013</v>
      </c>
      <c r="C2488" s="690"/>
      <c r="D2488" s="690"/>
      <c r="E2488" s="690"/>
      <c r="F2488" s="690"/>
      <c r="G2488" s="690"/>
      <c r="H2488" s="690"/>
      <c r="I2488" s="690"/>
      <c r="J2488" s="690"/>
      <c r="K2488" s="690"/>
      <c r="L2488" s="690"/>
      <c r="M2488" s="690"/>
      <c r="N2488" s="690"/>
    </row>
    <row r="2489" spans="2:14">
      <c r="B2489" s="691" t="s">
        <v>1014</v>
      </c>
      <c r="C2489" s="692"/>
      <c r="D2489" s="692"/>
      <c r="E2489" s="692"/>
      <c r="F2489" s="692"/>
      <c r="G2489" s="693"/>
      <c r="H2489" s="691" t="s">
        <v>1015</v>
      </c>
      <c r="I2489" s="692"/>
      <c r="J2489" s="692"/>
      <c r="K2489" s="692"/>
      <c r="L2489" s="692"/>
      <c r="M2489" s="692"/>
      <c r="N2489" s="693"/>
    </row>
    <row r="2490" spans="2:14">
      <c r="B2490" s="694" t="s">
        <v>1837</v>
      </c>
      <c r="C2490" s="695"/>
      <c r="D2490" s="695"/>
      <c r="E2490" s="695"/>
      <c r="F2490" s="695"/>
      <c r="G2490" s="696"/>
      <c r="H2490" s="694" t="s">
        <v>1838</v>
      </c>
      <c r="I2490" s="695"/>
      <c r="J2490" s="695"/>
      <c r="K2490" s="695"/>
      <c r="L2490" s="695"/>
      <c r="M2490" s="695"/>
      <c r="N2490" s="696"/>
    </row>
    <row r="2491" spans="2:14">
      <c r="B2491" s="488" t="s">
        <v>1018</v>
      </c>
      <c r="C2491" s="489"/>
      <c r="D2491" s="489"/>
      <c r="E2491" s="490"/>
      <c r="F2491" s="488" t="s">
        <v>875</v>
      </c>
      <c r="G2491" s="489"/>
      <c r="H2491" s="489"/>
      <c r="I2491" s="489"/>
      <c r="J2491" s="490"/>
      <c r="K2491" s="488" t="s">
        <v>869</v>
      </c>
      <c r="L2491" s="489"/>
      <c r="M2491" s="489"/>
      <c r="N2491" s="490"/>
    </row>
    <row r="2492" spans="2:14">
      <c r="B2492" s="694" t="s">
        <v>1839</v>
      </c>
      <c r="C2492" s="695"/>
      <c r="D2492" s="695"/>
      <c r="E2492" s="696"/>
      <c r="F2492" s="675" t="s">
        <v>1840</v>
      </c>
      <c r="G2492" s="676"/>
      <c r="H2492" s="676"/>
      <c r="I2492" s="676"/>
      <c r="J2492" s="677"/>
      <c r="K2492" s="675" t="s">
        <v>957</v>
      </c>
      <c r="L2492" s="676"/>
      <c r="M2492" s="676"/>
      <c r="N2492" s="677"/>
    </row>
    <row r="2493" spans="2:14">
      <c r="B2493" s="488" t="s">
        <v>1021</v>
      </c>
      <c r="C2493" s="489"/>
      <c r="D2493" s="489"/>
      <c r="E2493" s="490"/>
      <c r="F2493" s="488" t="s">
        <v>1022</v>
      </c>
      <c r="G2493" s="489"/>
      <c r="H2493" s="489"/>
      <c r="I2493" s="489"/>
      <c r="J2493" s="490"/>
      <c r="K2493" s="689" t="s">
        <v>1023</v>
      </c>
      <c r="L2493" s="489"/>
      <c r="M2493" s="489"/>
      <c r="N2493" s="490"/>
    </row>
    <row r="2494" spans="2:14">
      <c r="B2494" s="675" t="s">
        <v>1120</v>
      </c>
      <c r="C2494" s="676"/>
      <c r="D2494" s="676"/>
      <c r="E2494" s="677"/>
      <c r="F2494" s="675" t="s">
        <v>1787</v>
      </c>
      <c r="G2494" s="676"/>
      <c r="H2494" s="676"/>
      <c r="I2494" s="676"/>
      <c r="J2494" s="677"/>
      <c r="K2494" s="686" t="s">
        <v>1563</v>
      </c>
      <c r="L2494" s="687"/>
      <c r="M2494" s="687"/>
      <c r="N2494" s="688"/>
    </row>
    <row r="2495" spans="2:14">
      <c r="B2495" s="120"/>
      <c r="C2495" s="120"/>
      <c r="D2495" s="120"/>
      <c r="E2495" s="120"/>
      <c r="F2495" s="120"/>
      <c r="G2495" s="120"/>
      <c r="H2495" s="120"/>
      <c r="I2495" s="120"/>
      <c r="J2495" s="120"/>
      <c r="K2495" s="120"/>
      <c r="L2495" s="120"/>
      <c r="M2495" s="120"/>
      <c r="N2495" s="120"/>
    </row>
    <row r="2496" spans="2:14">
      <c r="B2496" s="690" t="s">
        <v>1025</v>
      </c>
      <c r="C2496" s="690"/>
      <c r="D2496" s="690"/>
      <c r="E2496" s="690"/>
      <c r="F2496" s="690"/>
      <c r="G2496" s="690"/>
      <c r="H2496" s="690"/>
      <c r="I2496" s="690"/>
      <c r="J2496" s="690"/>
      <c r="K2496" s="690"/>
      <c r="L2496" s="690"/>
      <c r="M2496" s="690"/>
      <c r="N2496" s="690"/>
    </row>
    <row r="2497" spans="2:14">
      <c r="B2497" s="691" t="s">
        <v>1026</v>
      </c>
      <c r="C2497" s="692"/>
      <c r="D2497" s="692"/>
      <c r="E2497" s="692"/>
      <c r="F2497" s="692"/>
      <c r="G2497" s="693"/>
      <c r="H2497" s="691" t="s">
        <v>1015</v>
      </c>
      <c r="I2497" s="692"/>
      <c r="J2497" s="692"/>
      <c r="K2497" s="692"/>
      <c r="L2497" s="692"/>
      <c r="M2497" s="692"/>
      <c r="N2497" s="693"/>
    </row>
    <row r="2498" spans="2:14">
      <c r="B2498" s="694" t="s">
        <v>1841</v>
      </c>
      <c r="C2498" s="695"/>
      <c r="D2498" s="695"/>
      <c r="E2498" s="695"/>
      <c r="F2498" s="695"/>
      <c r="G2498" s="696"/>
      <c r="H2498" s="694" t="s">
        <v>1842</v>
      </c>
      <c r="I2498" s="695"/>
      <c r="J2498" s="695"/>
      <c r="K2498" s="695"/>
      <c r="L2498" s="695"/>
      <c r="M2498" s="695"/>
      <c r="N2498" s="696"/>
    </row>
    <row r="2499" spans="2:14">
      <c r="B2499" s="488" t="s">
        <v>1018</v>
      </c>
      <c r="C2499" s="489"/>
      <c r="D2499" s="489"/>
      <c r="E2499" s="490"/>
      <c r="F2499" s="488" t="s">
        <v>875</v>
      </c>
      <c r="G2499" s="489"/>
      <c r="H2499" s="489"/>
      <c r="I2499" s="489"/>
      <c r="J2499" s="490"/>
      <c r="K2499" s="488" t="s">
        <v>869</v>
      </c>
      <c r="L2499" s="489"/>
      <c r="M2499" s="489"/>
      <c r="N2499" s="490"/>
    </row>
    <row r="2500" spans="2:14">
      <c r="B2500" s="694" t="s">
        <v>1839</v>
      </c>
      <c r="C2500" s="695"/>
      <c r="D2500" s="695"/>
      <c r="E2500" s="696"/>
      <c r="F2500" s="675" t="s">
        <v>1840</v>
      </c>
      <c r="G2500" s="676"/>
      <c r="H2500" s="676"/>
      <c r="I2500" s="676"/>
      <c r="J2500" s="677"/>
      <c r="K2500" s="675" t="s">
        <v>957</v>
      </c>
      <c r="L2500" s="676"/>
      <c r="M2500" s="676"/>
      <c r="N2500" s="677"/>
    </row>
    <row r="2501" spans="2:14">
      <c r="B2501" s="488" t="s">
        <v>1021</v>
      </c>
      <c r="C2501" s="489"/>
      <c r="D2501" s="489"/>
      <c r="E2501" s="490"/>
      <c r="F2501" s="488" t="s">
        <v>1022</v>
      </c>
      <c r="G2501" s="489"/>
      <c r="H2501" s="489"/>
      <c r="I2501" s="489"/>
      <c r="J2501" s="490"/>
      <c r="K2501" s="689" t="s">
        <v>1023</v>
      </c>
      <c r="L2501" s="489"/>
      <c r="M2501" s="489"/>
      <c r="N2501" s="490"/>
    </row>
    <row r="2502" spans="2:14">
      <c r="B2502" s="675" t="s">
        <v>1120</v>
      </c>
      <c r="C2502" s="676"/>
      <c r="D2502" s="676"/>
      <c r="E2502" s="677"/>
      <c r="F2502" s="675" t="s">
        <v>1787</v>
      </c>
      <c r="G2502" s="676"/>
      <c r="H2502" s="676"/>
      <c r="I2502" s="676"/>
      <c r="J2502" s="677"/>
      <c r="K2502" s="1021" t="s">
        <v>1563</v>
      </c>
      <c r="L2502" s="687"/>
      <c r="M2502" s="687"/>
      <c r="N2502" s="688"/>
    </row>
    <row r="2503" spans="2:14">
      <c r="B2503" s="119"/>
      <c r="C2503" s="119"/>
      <c r="D2503" s="119"/>
      <c r="E2503" s="119"/>
      <c r="F2503" s="119"/>
      <c r="G2503" s="119"/>
      <c r="H2503" s="119"/>
      <c r="I2503" s="119"/>
      <c r="J2503" s="119"/>
      <c r="K2503" s="121"/>
      <c r="L2503" s="119"/>
      <c r="M2503" s="119"/>
      <c r="N2503" s="119"/>
    </row>
    <row r="2504" spans="2:14">
      <c r="B2504" s="665" t="s">
        <v>1027</v>
      </c>
      <c r="C2504" s="665"/>
      <c r="D2504" s="665"/>
      <c r="E2504" s="665"/>
      <c r="F2504" s="665"/>
      <c r="G2504" s="665"/>
      <c r="H2504" s="665"/>
      <c r="I2504" s="665"/>
      <c r="J2504" s="665"/>
      <c r="K2504" s="665"/>
      <c r="L2504" s="665"/>
      <c r="M2504" s="665"/>
      <c r="N2504" s="665"/>
    </row>
    <row r="2505" spans="2:14">
      <c r="B2505" s="108"/>
      <c r="C2505" s="108"/>
      <c r="D2505" s="108"/>
      <c r="E2505" s="108"/>
      <c r="F2505" s="108"/>
      <c r="G2505" s="108"/>
      <c r="H2505" s="108"/>
      <c r="I2505" s="108"/>
      <c r="J2505" s="108"/>
      <c r="K2505" s="108"/>
      <c r="L2505" s="108"/>
      <c r="M2505" s="108"/>
      <c r="N2505" s="108"/>
    </row>
    <row r="2506" spans="2:14">
      <c r="B2506" s="488" t="s">
        <v>866</v>
      </c>
      <c r="C2506" s="489"/>
      <c r="D2506" s="489"/>
      <c r="E2506" s="489"/>
      <c r="F2506" s="489"/>
      <c r="G2506" s="489"/>
      <c r="H2506" s="490"/>
      <c r="I2506" s="673" t="s">
        <v>877</v>
      </c>
      <c r="J2506" s="673"/>
      <c r="K2506" s="673"/>
      <c r="L2506" s="673"/>
      <c r="M2506" s="673"/>
      <c r="N2506" s="673"/>
    </row>
    <row r="2507" spans="2:14">
      <c r="B2507" s="674" t="s">
        <v>1791</v>
      </c>
      <c r="C2507" s="674"/>
      <c r="D2507" s="674"/>
      <c r="E2507" s="674"/>
      <c r="F2507" s="674"/>
      <c r="G2507" s="674"/>
      <c r="H2507" s="674"/>
      <c r="I2507" s="674" t="s">
        <v>1792</v>
      </c>
      <c r="J2507" s="674"/>
      <c r="K2507" s="674"/>
      <c r="L2507" s="674"/>
      <c r="M2507" s="674"/>
      <c r="N2507" s="674"/>
    </row>
    <row r="2508" spans="2:14">
      <c r="B2508" s="678" t="s">
        <v>1030</v>
      </c>
      <c r="C2508" s="680" t="s">
        <v>1634</v>
      </c>
      <c r="D2508" s="681"/>
      <c r="E2508" s="681"/>
      <c r="F2508" s="681"/>
      <c r="G2508" s="681"/>
      <c r="H2508" s="682"/>
      <c r="I2508" s="488" t="s">
        <v>1032</v>
      </c>
      <c r="J2508" s="490"/>
      <c r="K2508" s="488" t="s">
        <v>1033</v>
      </c>
      <c r="L2508" s="489"/>
      <c r="M2508" s="489"/>
      <c r="N2508" s="490"/>
    </row>
    <row r="2509" spans="2:14">
      <c r="B2509" s="679"/>
      <c r="C2509" s="683"/>
      <c r="D2509" s="684"/>
      <c r="E2509" s="684"/>
      <c r="F2509" s="684"/>
      <c r="G2509" s="684"/>
      <c r="H2509" s="685"/>
      <c r="I2509" s="675" t="s">
        <v>1793</v>
      </c>
      <c r="J2509" s="677"/>
      <c r="K2509" s="675" t="s">
        <v>1794</v>
      </c>
      <c r="L2509" s="676"/>
      <c r="M2509" s="676"/>
      <c r="N2509" s="677"/>
    </row>
    <row r="2510" spans="2:14" ht="15">
      <c r="B2510" s="122"/>
      <c r="C2510" s="119"/>
      <c r="D2510" s="119"/>
      <c r="E2510" s="119"/>
      <c r="F2510" s="119"/>
      <c r="G2510" s="119"/>
      <c r="H2510" s="119"/>
      <c r="I2510" s="119"/>
      <c r="J2510" s="119"/>
      <c r="K2510" s="119"/>
      <c r="L2510" s="123"/>
      <c r="M2510" s="123"/>
      <c r="N2510" s="123"/>
    </row>
    <row r="2511" spans="2:14">
      <c r="B2511" s="665" t="s">
        <v>1036</v>
      </c>
      <c r="C2511" s="665"/>
      <c r="D2511" s="665"/>
      <c r="E2511" s="665"/>
      <c r="F2511" s="665"/>
      <c r="G2511" s="665"/>
      <c r="H2511" s="665"/>
      <c r="I2511" s="665"/>
      <c r="J2511" s="665"/>
      <c r="K2511" s="665"/>
      <c r="L2511" s="665"/>
      <c r="M2511" s="665"/>
      <c r="N2511" s="665"/>
    </row>
    <row r="2512" spans="2:14">
      <c r="B2512" s="124"/>
      <c r="C2512" s="124"/>
      <c r="D2512" s="124"/>
      <c r="E2512" s="124"/>
      <c r="F2512" s="124"/>
      <c r="G2512" s="124"/>
      <c r="H2512" s="124"/>
      <c r="I2512" s="124"/>
      <c r="J2512" s="124"/>
      <c r="K2512" s="124"/>
      <c r="L2512" s="124"/>
      <c r="M2512" s="124"/>
      <c r="N2512" s="124"/>
    </row>
    <row r="2513" spans="2:14">
      <c r="B2513" s="673" t="s">
        <v>1037</v>
      </c>
      <c r="C2513" s="673"/>
      <c r="D2513" s="673"/>
      <c r="E2513" s="673"/>
      <c r="F2513" s="673"/>
      <c r="G2513" s="673"/>
      <c r="H2513" s="488" t="s">
        <v>1032</v>
      </c>
      <c r="I2513" s="489"/>
      <c r="J2513" s="490"/>
      <c r="K2513" s="488" t="s">
        <v>1033</v>
      </c>
      <c r="L2513" s="489"/>
      <c r="M2513" s="489"/>
      <c r="N2513" s="490"/>
    </row>
    <row r="2514" spans="2:14">
      <c r="B2514" s="674" t="s">
        <v>1038</v>
      </c>
      <c r="C2514" s="674"/>
      <c r="D2514" s="674"/>
      <c r="E2514" s="674"/>
      <c r="F2514" s="674"/>
      <c r="G2514" s="674"/>
      <c r="H2514" s="675" t="s">
        <v>1039</v>
      </c>
      <c r="I2514" s="676"/>
      <c r="J2514" s="677"/>
      <c r="K2514" s="675" t="s">
        <v>1035</v>
      </c>
      <c r="L2514" s="676"/>
      <c r="M2514" s="676"/>
      <c r="N2514" s="677"/>
    </row>
    <row r="2515" spans="2:14">
      <c r="B2515" s="119"/>
      <c r="C2515" s="119"/>
      <c r="D2515" s="119"/>
      <c r="E2515" s="119"/>
      <c r="F2515" s="119"/>
      <c r="G2515" s="119"/>
      <c r="H2515" s="119"/>
      <c r="I2515" s="119"/>
      <c r="J2515" s="119"/>
      <c r="K2515" s="121"/>
      <c r="L2515" s="119"/>
      <c r="M2515" s="119"/>
      <c r="N2515" s="119"/>
    </row>
    <row r="2516" spans="2:14">
      <c r="B2516" s="665" t="s">
        <v>1040</v>
      </c>
      <c r="C2516" s="665"/>
      <c r="D2516" s="665"/>
      <c r="E2516" s="665"/>
      <c r="F2516" s="665"/>
      <c r="G2516" s="665"/>
      <c r="H2516" s="665"/>
      <c r="I2516" s="665"/>
      <c r="J2516" s="665"/>
      <c r="K2516" s="665"/>
      <c r="L2516" s="665"/>
      <c r="M2516" s="665"/>
      <c r="N2516" s="665"/>
    </row>
    <row r="2517" spans="2:14">
      <c r="B2517" s="108"/>
      <c r="C2517" s="108"/>
      <c r="D2517" s="108"/>
      <c r="E2517" s="108"/>
      <c r="F2517" s="108"/>
      <c r="G2517" s="108"/>
      <c r="H2517" s="108"/>
      <c r="I2517" s="108"/>
      <c r="J2517" s="108"/>
      <c r="K2517" s="108"/>
      <c r="L2517" s="108"/>
      <c r="M2517" s="108"/>
      <c r="N2517" s="108"/>
    </row>
    <row r="2518" spans="2:14">
      <c r="B2518" s="125" t="s">
        <v>866</v>
      </c>
      <c r="C2518" s="663" t="s">
        <v>1041</v>
      </c>
      <c r="D2518" s="663"/>
      <c r="E2518" s="663"/>
      <c r="F2518" s="663"/>
      <c r="G2518" s="663"/>
      <c r="H2518" s="663"/>
      <c r="I2518" s="663"/>
      <c r="J2518" s="663"/>
      <c r="K2518" s="663"/>
      <c r="L2518" s="663"/>
      <c r="M2518" s="663"/>
      <c r="N2518" s="663"/>
    </row>
    <row r="2519" spans="2:14">
      <c r="B2519" s="115" t="str">
        <f>$C$38</f>
        <v>Calidad</v>
      </c>
      <c r="C2519" s="666" t="s">
        <v>1796</v>
      </c>
      <c r="D2519" s="667"/>
      <c r="E2519" s="667"/>
      <c r="F2519" s="667"/>
      <c r="G2519" s="667"/>
      <c r="H2519" s="667"/>
      <c r="I2519" s="667"/>
      <c r="J2519" s="667"/>
      <c r="K2519" s="667"/>
      <c r="L2519" s="667"/>
      <c r="M2519" s="667"/>
      <c r="N2519" s="668"/>
    </row>
    <row r="2520" spans="2:14">
      <c r="B2520" s="115" t="s">
        <v>1843</v>
      </c>
      <c r="C2520" s="666" t="s">
        <v>1844</v>
      </c>
      <c r="D2520" s="667"/>
      <c r="E2520" s="667"/>
      <c r="F2520" s="667"/>
      <c r="G2520" s="667"/>
      <c r="H2520" s="667"/>
      <c r="I2520" s="667"/>
      <c r="J2520" s="667"/>
      <c r="K2520" s="667"/>
      <c r="L2520" s="667"/>
      <c r="M2520" s="667"/>
      <c r="N2520" s="668"/>
    </row>
    <row r="2521" spans="2:14">
      <c r="B2521" s="115"/>
      <c r="C2521" s="669"/>
      <c r="D2521" s="670"/>
      <c r="E2521" s="670"/>
      <c r="F2521" s="670"/>
      <c r="G2521" s="670"/>
      <c r="H2521" s="670"/>
      <c r="I2521" s="670"/>
      <c r="J2521" s="670"/>
      <c r="K2521" s="670"/>
      <c r="L2521" s="670"/>
      <c r="M2521" s="670"/>
      <c r="N2521" s="671"/>
    </row>
    <row r="2522" spans="2:14">
      <c r="B2522" s="672"/>
      <c r="C2522" s="672"/>
      <c r="D2522" s="672"/>
      <c r="E2522" s="672"/>
      <c r="F2522" s="672"/>
      <c r="G2522" s="672"/>
      <c r="H2522" s="672"/>
      <c r="I2522" s="672"/>
      <c r="J2522" s="672"/>
      <c r="K2522" s="672"/>
      <c r="L2522" s="672"/>
      <c r="M2522" s="672"/>
      <c r="N2522" s="672"/>
    </row>
    <row r="2523" spans="2:14">
      <c r="B2523" s="111"/>
      <c r="C2523" s="111"/>
      <c r="D2523" s="111"/>
      <c r="E2523" s="111"/>
      <c r="F2523" s="111"/>
      <c r="G2523" s="111"/>
      <c r="H2523" s="660" t="s">
        <v>1046</v>
      </c>
      <c r="I2523" s="661"/>
      <c r="J2523" s="662"/>
      <c r="K2523" s="482" t="s">
        <v>1618</v>
      </c>
      <c r="L2523" s="483"/>
      <c r="M2523" s="483"/>
      <c r="N2523" s="484"/>
    </row>
    <row r="2524" spans="2:14">
      <c r="B2524" s="672"/>
      <c r="C2524" s="672"/>
      <c r="D2524" s="672"/>
      <c r="E2524" s="672"/>
      <c r="F2524" s="672"/>
      <c r="G2524" s="672"/>
      <c r="H2524" s="672"/>
      <c r="I2524" s="672"/>
      <c r="J2524" s="672"/>
      <c r="K2524" s="672"/>
      <c r="L2524" s="672"/>
      <c r="M2524" s="672"/>
      <c r="N2524" s="672"/>
    </row>
    <row r="2525" spans="2:14">
      <c r="B2525" s="663" t="s">
        <v>1047</v>
      </c>
      <c r="C2525" s="663"/>
      <c r="D2525" s="663"/>
      <c r="E2525" s="663"/>
      <c r="F2525" s="663" t="s">
        <v>1048</v>
      </c>
      <c r="G2525" s="663"/>
      <c r="H2525" s="663"/>
      <c r="I2525" s="663"/>
      <c r="J2525" s="663"/>
      <c r="K2525" s="663" t="s">
        <v>878</v>
      </c>
      <c r="L2525" s="663"/>
      <c r="M2525" s="663"/>
      <c r="N2525" s="663"/>
    </row>
    <row r="2526" spans="2:14">
      <c r="B2526" s="521" t="s">
        <v>1791</v>
      </c>
      <c r="C2526" s="522"/>
      <c r="D2526" s="522"/>
      <c r="E2526" s="523"/>
      <c r="F2526" s="521" t="s">
        <v>1049</v>
      </c>
      <c r="G2526" s="522"/>
      <c r="H2526" s="522"/>
      <c r="I2526" s="522"/>
      <c r="J2526" s="523"/>
      <c r="K2526" s="1020" t="s">
        <v>1050</v>
      </c>
      <c r="L2526" s="522"/>
      <c r="M2526" s="522"/>
      <c r="N2526" s="523"/>
    </row>
    <row r="2527" spans="2:14">
      <c r="B2527" s="479"/>
      <c r="C2527" s="480"/>
      <c r="D2527" s="480"/>
      <c r="E2527" s="481"/>
      <c r="F2527" s="479"/>
      <c r="G2527" s="480"/>
      <c r="H2527" s="480"/>
      <c r="I2527" s="480"/>
      <c r="J2527" s="481"/>
      <c r="K2527" s="659"/>
      <c r="L2527" s="480"/>
      <c r="M2527" s="480"/>
      <c r="N2527" s="481"/>
    </row>
    <row r="2528" spans="2:14">
      <c r="B2528" s="479"/>
      <c r="C2528" s="480"/>
      <c r="D2528" s="480"/>
      <c r="E2528" s="481"/>
      <c r="F2528" s="479"/>
      <c r="G2528" s="480"/>
      <c r="H2528" s="480"/>
      <c r="I2528" s="480"/>
      <c r="J2528" s="481"/>
      <c r="K2528" s="659"/>
      <c r="L2528" s="480"/>
      <c r="M2528" s="480"/>
      <c r="N2528" s="481"/>
    </row>
    <row r="2529" spans="2:14">
      <c r="B2529" s="655" t="s">
        <v>1799</v>
      </c>
      <c r="C2529" s="656"/>
      <c r="D2529" s="656"/>
      <c r="E2529" s="657"/>
      <c r="F2529" s="470" t="s">
        <v>1051</v>
      </c>
      <c r="G2529" s="471"/>
      <c r="H2529" s="471"/>
      <c r="I2529" s="471"/>
      <c r="J2529" s="472"/>
      <c r="K2529" s="473" t="s">
        <v>1052</v>
      </c>
      <c r="L2529" s="471"/>
      <c r="M2529" s="471"/>
      <c r="N2529" s="472"/>
    </row>
    <row r="2530" spans="2:14">
      <c r="B2530" s="127"/>
      <c r="C2530" s="658"/>
      <c r="D2530" s="658"/>
      <c r="E2530" s="658"/>
      <c r="F2530" s="658"/>
      <c r="G2530" s="658"/>
      <c r="H2530" s="658"/>
      <c r="I2530" s="658"/>
      <c r="J2530" s="658"/>
      <c r="N2530" s="117" t="s">
        <v>1055</v>
      </c>
    </row>
    <row r="2531" spans="2:14">
      <c r="B2531" s="485" t="s">
        <v>1053</v>
      </c>
      <c r="C2531" s="486"/>
      <c r="D2531" s="486"/>
      <c r="E2531" s="487"/>
    </row>
    <row r="2532" spans="2:14">
      <c r="B2532" s="526" t="s">
        <v>1619</v>
      </c>
      <c r="C2532" s="527"/>
      <c r="D2532" s="527"/>
      <c r="E2532" s="528"/>
    </row>
    <row r="2533" spans="2:14">
      <c r="B2533" s="128"/>
      <c r="C2533" s="126"/>
      <c r="D2533" s="126"/>
      <c r="E2533" s="129"/>
    </row>
    <row r="2534" spans="2:14">
      <c r="B2534" s="476"/>
      <c r="C2534" s="477"/>
      <c r="D2534" s="477"/>
      <c r="E2534" s="478"/>
    </row>
    <row r="2535" spans="2:14">
      <c r="B2535" s="467" t="s">
        <v>1054</v>
      </c>
      <c r="C2535" s="468"/>
      <c r="D2535" s="468"/>
      <c r="E2535" s="469"/>
    </row>
    <row r="2537" spans="2:14">
      <c r="B2537" s="815" t="s">
        <v>894</v>
      </c>
      <c r="C2537" s="815"/>
      <c r="D2537" s="815"/>
      <c r="E2537" s="815"/>
      <c r="F2537" s="815"/>
      <c r="G2537" s="815"/>
      <c r="H2537" s="815"/>
      <c r="I2537" s="815"/>
      <c r="J2537" s="815"/>
      <c r="K2537" s="815"/>
      <c r="L2537" s="815"/>
      <c r="M2537" s="815"/>
      <c r="N2537" s="815"/>
    </row>
    <row r="2538" spans="2:14" ht="27.75">
      <c r="B2538" s="816" t="s">
        <v>895</v>
      </c>
      <c r="C2538" s="816"/>
      <c r="D2538" s="816"/>
      <c r="E2538" s="816"/>
      <c r="F2538" s="816"/>
      <c r="G2538" s="816"/>
      <c r="H2538" s="816"/>
      <c r="I2538" s="816"/>
      <c r="J2538" s="816"/>
      <c r="K2538" s="816"/>
      <c r="L2538" s="816"/>
      <c r="M2538" s="816"/>
      <c r="N2538" s="816"/>
    </row>
    <row r="2539" spans="2:14">
      <c r="N2539" s="817" t="s">
        <v>1845</v>
      </c>
    </row>
    <row r="2540" spans="2:14">
      <c r="B2540" s="665" t="s">
        <v>897</v>
      </c>
      <c r="C2540" s="665"/>
      <c r="D2540" s="665"/>
      <c r="E2540" s="665"/>
      <c r="F2540" s="665"/>
      <c r="G2540" s="665"/>
      <c r="H2540" s="665"/>
      <c r="I2540" s="665"/>
      <c r="J2540" s="665"/>
      <c r="K2540" s="665"/>
      <c r="L2540" s="665"/>
      <c r="M2540" s="665"/>
      <c r="N2540" s="817"/>
    </row>
    <row r="2541" spans="2:14">
      <c r="M2541" s="101" t="s">
        <v>898</v>
      </c>
      <c r="N2541" s="101" t="str">
        <f>C2574</f>
        <v>C2- A4</v>
      </c>
    </row>
    <row r="2542" spans="2:14">
      <c r="B2542" s="673" t="s">
        <v>899</v>
      </c>
      <c r="C2542" s="673"/>
      <c r="D2542" s="103"/>
      <c r="E2542" s="104">
        <v>5</v>
      </c>
      <c r="F2542" s="671" t="s">
        <v>900</v>
      </c>
      <c r="G2542" s="814"/>
      <c r="H2542" s="814"/>
      <c r="I2542" s="814"/>
      <c r="J2542" s="814"/>
      <c r="K2542" s="814"/>
      <c r="L2542" s="814"/>
      <c r="M2542" s="814"/>
      <c r="N2542" s="814"/>
    </row>
    <row r="2543" spans="2:14">
      <c r="B2543" s="673" t="s">
        <v>901</v>
      </c>
      <c r="C2543" s="673"/>
      <c r="D2543" s="103"/>
      <c r="E2543" s="104" t="s">
        <v>891</v>
      </c>
      <c r="F2543" s="671" t="s">
        <v>902</v>
      </c>
      <c r="G2543" s="814"/>
      <c r="H2543" s="814"/>
      <c r="I2543" s="814"/>
      <c r="J2543" s="814"/>
      <c r="K2543" s="814"/>
      <c r="L2543" s="814"/>
      <c r="M2543" s="814"/>
      <c r="N2543" s="814"/>
    </row>
    <row r="2544" spans="2:14">
      <c r="B2544" s="673" t="s">
        <v>903</v>
      </c>
      <c r="C2544" s="673"/>
      <c r="D2544" s="103"/>
      <c r="E2544" s="104" t="s">
        <v>904</v>
      </c>
      <c r="F2544" s="671" t="s">
        <v>905</v>
      </c>
      <c r="G2544" s="814"/>
      <c r="H2544" s="814"/>
      <c r="I2544" s="814"/>
      <c r="J2544" s="814"/>
      <c r="K2544" s="814"/>
      <c r="L2544" s="814"/>
      <c r="M2544" s="814"/>
      <c r="N2544" s="814"/>
    </row>
    <row r="2545" spans="2:14">
      <c r="B2545" s="673" t="s">
        <v>906</v>
      </c>
      <c r="C2545" s="673"/>
      <c r="D2545" s="103"/>
      <c r="E2545" s="105" t="s">
        <v>907</v>
      </c>
      <c r="F2545" s="671" t="s">
        <v>908</v>
      </c>
      <c r="G2545" s="814"/>
      <c r="H2545" s="814"/>
      <c r="I2545" s="814"/>
      <c r="J2545" s="814"/>
      <c r="K2545" s="814"/>
      <c r="L2545" s="814"/>
      <c r="M2545" s="814"/>
      <c r="N2545" s="814"/>
    </row>
    <row r="2546" spans="2:14">
      <c r="B2546" s="673" t="s">
        <v>909</v>
      </c>
      <c r="C2546" s="673"/>
      <c r="D2546" s="106"/>
      <c r="E2546" s="107"/>
      <c r="F2546" s="670" t="s">
        <v>910</v>
      </c>
      <c r="G2546" s="670"/>
      <c r="H2546" s="670"/>
      <c r="I2546" s="670"/>
      <c r="J2546" s="670"/>
      <c r="K2546" s="670"/>
      <c r="L2546" s="670"/>
      <c r="M2546" s="670"/>
      <c r="N2546" s="671"/>
    </row>
    <row r="2548" spans="2:14">
      <c r="B2548" s="665" t="s">
        <v>911</v>
      </c>
      <c r="C2548" s="665"/>
      <c r="D2548" s="665"/>
      <c r="E2548" s="665"/>
      <c r="F2548" s="665"/>
      <c r="G2548" s="665"/>
      <c r="H2548" s="665"/>
      <c r="I2548" s="665"/>
      <c r="J2548" s="665"/>
      <c r="K2548" s="665"/>
      <c r="L2548" s="665"/>
      <c r="M2548" s="665"/>
      <c r="N2548" s="665"/>
    </row>
    <row r="2549" spans="2:14">
      <c r="B2549" s="108"/>
      <c r="C2549" s="108"/>
      <c r="D2549" s="108"/>
      <c r="E2549" s="108"/>
      <c r="F2549" s="108"/>
      <c r="G2549" s="108"/>
      <c r="H2549" s="108"/>
      <c r="I2549" s="108"/>
      <c r="J2549" s="108"/>
      <c r="K2549" s="108"/>
      <c r="L2549" s="108"/>
      <c r="M2549" s="108"/>
      <c r="N2549" s="108"/>
    </row>
    <row r="2550" spans="2:14">
      <c r="B2550" s="599" t="s">
        <v>912</v>
      </c>
      <c r="C2550" s="599"/>
      <c r="D2550" s="599"/>
      <c r="E2550" s="599"/>
      <c r="F2550" s="599"/>
      <c r="G2550" s="599"/>
      <c r="H2550" s="599"/>
      <c r="I2550" s="599"/>
      <c r="J2550" s="599"/>
      <c r="K2550" s="599"/>
      <c r="L2550" s="599"/>
      <c r="M2550" s="599"/>
      <c r="N2550" s="599"/>
    </row>
    <row r="2551" spans="2:14" ht="25.5">
      <c r="B2551" s="109" t="s">
        <v>913</v>
      </c>
      <c r="C2551" s="812" t="s">
        <v>914</v>
      </c>
      <c r="D2551" s="813"/>
      <c r="E2551" s="809" t="s">
        <v>915</v>
      </c>
      <c r="F2551" s="809"/>
      <c r="G2551" s="809"/>
      <c r="H2551" s="809"/>
      <c r="I2551" s="809"/>
      <c r="J2551" s="809"/>
      <c r="K2551" s="809"/>
      <c r="L2551" s="809"/>
      <c r="M2551" s="809"/>
      <c r="N2551" s="810"/>
    </row>
    <row r="2552" spans="2:14" ht="38.25">
      <c r="B2552" s="109" t="s">
        <v>916</v>
      </c>
      <c r="C2552" s="812">
        <v>1.4</v>
      </c>
      <c r="D2552" s="813"/>
      <c r="E2552" s="809" t="s">
        <v>917</v>
      </c>
      <c r="F2552" s="809"/>
      <c r="G2552" s="809"/>
      <c r="H2552" s="809"/>
      <c r="I2552" s="809"/>
      <c r="J2552" s="809"/>
      <c r="K2552" s="809"/>
      <c r="L2552" s="809"/>
      <c r="M2552" s="809"/>
      <c r="N2552" s="810"/>
    </row>
    <row r="2553" spans="2:14">
      <c r="B2553" s="110" t="s">
        <v>918</v>
      </c>
      <c r="C2553" s="812" t="s">
        <v>889</v>
      </c>
      <c r="D2553" s="813"/>
      <c r="E2553" s="809" t="s">
        <v>919</v>
      </c>
      <c r="F2553" s="809"/>
      <c r="G2553" s="809"/>
      <c r="H2553" s="809"/>
      <c r="I2553" s="809"/>
      <c r="J2553" s="809"/>
      <c r="K2553" s="809"/>
      <c r="L2553" s="809"/>
      <c r="M2553" s="809"/>
      <c r="N2553" s="810"/>
    </row>
    <row r="2554" spans="2:14">
      <c r="B2554" s="110" t="s">
        <v>920</v>
      </c>
      <c r="C2554" s="807" t="s">
        <v>890</v>
      </c>
      <c r="D2554" s="808"/>
      <c r="E2554" s="809" t="s">
        <v>921</v>
      </c>
      <c r="F2554" s="809"/>
      <c r="G2554" s="809"/>
      <c r="H2554" s="809"/>
      <c r="I2554" s="809"/>
      <c r="J2554" s="809"/>
      <c r="K2554" s="809"/>
      <c r="L2554" s="809"/>
      <c r="M2554" s="809"/>
      <c r="N2554" s="810"/>
    </row>
    <row r="2555" spans="2:14">
      <c r="B2555" s="672"/>
      <c r="C2555" s="672"/>
      <c r="D2555" s="672"/>
      <c r="E2555" s="672"/>
      <c r="F2555" s="672"/>
      <c r="G2555" s="672"/>
      <c r="H2555" s="672"/>
      <c r="I2555" s="672"/>
      <c r="J2555" s="672"/>
      <c r="K2555" s="672"/>
      <c r="L2555" s="672"/>
      <c r="M2555" s="672"/>
      <c r="N2555" s="672"/>
    </row>
    <row r="2556" spans="2:14">
      <c r="B2556" s="599" t="s">
        <v>922</v>
      </c>
      <c r="C2556" s="599"/>
      <c r="D2556" s="599"/>
      <c r="E2556" s="599"/>
      <c r="F2556" s="599"/>
      <c r="G2556" s="599"/>
      <c r="H2556" s="599"/>
      <c r="I2556" s="599"/>
      <c r="J2556" s="599"/>
      <c r="K2556" s="599"/>
      <c r="L2556" s="599"/>
      <c r="M2556" s="599"/>
      <c r="N2556" s="599"/>
    </row>
    <row r="2557" spans="2:14">
      <c r="B2557" s="102" t="s">
        <v>923</v>
      </c>
      <c r="C2557" s="811" t="s">
        <v>924</v>
      </c>
      <c r="D2557" s="811"/>
      <c r="E2557" s="811"/>
      <c r="F2557" s="811"/>
      <c r="G2557" s="112" t="s">
        <v>925</v>
      </c>
      <c r="H2557" s="666" t="s">
        <v>926</v>
      </c>
      <c r="I2557" s="667"/>
      <c r="J2557" s="667"/>
      <c r="K2557" s="667"/>
      <c r="L2557" s="667"/>
      <c r="M2557" s="667"/>
      <c r="N2557" s="668"/>
    </row>
    <row r="2558" spans="2:14">
      <c r="B2558" s="102" t="s">
        <v>927</v>
      </c>
      <c r="C2558" s="666" t="s">
        <v>928</v>
      </c>
      <c r="D2558" s="667"/>
      <c r="E2558" s="667"/>
      <c r="F2558" s="667"/>
      <c r="G2558" s="667"/>
      <c r="H2558" s="667"/>
      <c r="I2558" s="667"/>
      <c r="J2558" s="667"/>
      <c r="K2558" s="667"/>
      <c r="L2558" s="667"/>
      <c r="M2558" s="667"/>
      <c r="N2558" s="668"/>
    </row>
    <row r="2559" spans="2:14">
      <c r="B2559" s="803" t="s">
        <v>929</v>
      </c>
      <c r="C2559" s="803"/>
      <c r="D2559" s="803"/>
      <c r="E2559" s="803"/>
      <c r="F2559" s="803"/>
      <c r="G2559" s="803"/>
      <c r="H2559" s="803"/>
      <c r="I2559" s="803"/>
      <c r="J2559" s="803"/>
      <c r="K2559" s="803"/>
      <c r="L2559" s="803"/>
      <c r="M2559" s="803"/>
      <c r="N2559" s="803"/>
    </row>
    <row r="2560" spans="2:14">
      <c r="B2560" s="804" t="s">
        <v>930</v>
      </c>
      <c r="C2560" s="804"/>
      <c r="D2560" s="804"/>
      <c r="E2560" s="804"/>
      <c r="F2560" s="804"/>
      <c r="G2560" s="804"/>
      <c r="H2560" s="804"/>
      <c r="I2560" s="804" t="s">
        <v>931</v>
      </c>
      <c r="J2560" s="804"/>
      <c r="K2560" s="804"/>
      <c r="L2560" s="804"/>
      <c r="M2560" s="804"/>
      <c r="N2560" s="804"/>
    </row>
    <row r="2561" spans="2:14">
      <c r="B2561" s="805" t="s">
        <v>932</v>
      </c>
      <c r="C2561" s="805"/>
      <c r="D2561" s="805"/>
      <c r="E2561" s="805"/>
      <c r="F2561" s="805"/>
      <c r="G2561" s="805"/>
      <c r="H2561" s="805"/>
      <c r="I2561" s="806" t="s">
        <v>933</v>
      </c>
      <c r="J2561" s="806"/>
      <c r="K2561" s="806"/>
      <c r="L2561" s="806"/>
      <c r="M2561" s="806"/>
      <c r="N2561" s="806"/>
    </row>
    <row r="2563" spans="2:14">
      <c r="B2563" s="665" t="s">
        <v>934</v>
      </c>
      <c r="C2563" s="665"/>
      <c r="D2563" s="665"/>
      <c r="E2563" s="665"/>
      <c r="F2563" s="665"/>
      <c r="G2563" s="665"/>
      <c r="H2563" s="665"/>
      <c r="I2563" s="665"/>
      <c r="J2563" s="665"/>
      <c r="K2563" s="665"/>
      <c r="L2563" s="665"/>
      <c r="M2563" s="665"/>
      <c r="N2563" s="665"/>
    </row>
    <row r="2564" spans="2:14">
      <c r="B2564" s="672"/>
      <c r="C2564" s="672"/>
      <c r="D2564" s="672"/>
      <c r="E2564" s="672"/>
      <c r="F2564" s="672"/>
      <c r="G2564" s="672"/>
      <c r="H2564" s="672"/>
      <c r="I2564" s="672"/>
      <c r="J2564" s="672"/>
      <c r="K2564" s="672"/>
      <c r="L2564" s="672"/>
      <c r="M2564" s="672"/>
      <c r="N2564" s="672"/>
    </row>
    <row r="2565" spans="2:14">
      <c r="B2565" s="734" t="s">
        <v>832</v>
      </c>
      <c r="C2565" s="734"/>
      <c r="D2565" s="734"/>
      <c r="E2565" s="734"/>
      <c r="F2565" s="734"/>
      <c r="G2565" s="734"/>
      <c r="H2565" s="734"/>
      <c r="I2565" s="734"/>
      <c r="J2565" s="734"/>
      <c r="K2565" s="734"/>
      <c r="L2565" s="734"/>
      <c r="M2565" s="734"/>
      <c r="N2565" s="734"/>
    </row>
    <row r="2566" spans="2:14">
      <c r="B2566" s="799" t="s">
        <v>935</v>
      </c>
      <c r="C2566" s="790" t="s">
        <v>1197</v>
      </c>
      <c r="D2566" s="790"/>
      <c r="E2566" s="790"/>
      <c r="F2566" s="790"/>
      <c r="G2566" s="790"/>
      <c r="H2566" s="790"/>
      <c r="I2566" s="790"/>
      <c r="J2566" s="790"/>
      <c r="K2566" s="790"/>
      <c r="L2566" s="790"/>
      <c r="M2566" s="802" t="s">
        <v>937</v>
      </c>
      <c r="N2566" s="802"/>
    </row>
    <row r="2567" spans="2:14">
      <c r="B2567" s="800"/>
      <c r="C2567" s="790"/>
      <c r="D2567" s="790"/>
      <c r="E2567" s="790"/>
      <c r="F2567" s="790"/>
      <c r="G2567" s="790"/>
      <c r="H2567" s="790"/>
      <c r="I2567" s="790"/>
      <c r="J2567" s="790"/>
      <c r="K2567" s="790"/>
      <c r="L2567" s="790"/>
      <c r="M2567" s="790" t="s">
        <v>938</v>
      </c>
      <c r="N2567" s="790"/>
    </row>
    <row r="2568" spans="2:14">
      <c r="B2568" s="800"/>
      <c r="C2568" s="790"/>
      <c r="D2568" s="790"/>
      <c r="E2568" s="790"/>
      <c r="F2568" s="790"/>
      <c r="G2568" s="790"/>
      <c r="H2568" s="790"/>
      <c r="I2568" s="790"/>
      <c r="J2568" s="790"/>
      <c r="K2568" s="790"/>
      <c r="L2568" s="790"/>
      <c r="M2568" s="790"/>
      <c r="N2568" s="790"/>
    </row>
    <row r="2569" spans="2:14">
      <c r="B2569" s="801"/>
      <c r="C2569" s="790"/>
      <c r="D2569" s="790"/>
      <c r="E2569" s="790"/>
      <c r="F2569" s="790"/>
      <c r="G2569" s="790"/>
      <c r="H2569" s="790"/>
      <c r="I2569" s="790"/>
      <c r="J2569" s="790"/>
      <c r="K2569" s="790"/>
      <c r="L2569" s="790"/>
      <c r="M2569" s="790"/>
      <c r="N2569" s="790"/>
    </row>
    <row r="2570" spans="2:14">
      <c r="B2570" s="672"/>
      <c r="C2570" s="672"/>
      <c r="D2570" s="672"/>
      <c r="E2570" s="672"/>
      <c r="F2570" s="672"/>
      <c r="G2570" s="672"/>
      <c r="H2570" s="672"/>
      <c r="I2570" s="672"/>
      <c r="J2570" s="672"/>
      <c r="K2570" s="672"/>
      <c r="L2570" s="672"/>
      <c r="M2570" s="672"/>
      <c r="N2570" s="672"/>
    </row>
    <row r="2571" spans="2:14">
      <c r="B2571" s="734" t="s">
        <v>939</v>
      </c>
      <c r="C2571" s="734"/>
      <c r="D2571" s="734"/>
      <c r="E2571" s="734"/>
      <c r="F2571" s="734"/>
      <c r="G2571" s="734"/>
      <c r="H2571" s="734"/>
      <c r="I2571" s="734"/>
      <c r="J2571" s="734"/>
      <c r="K2571" s="734"/>
      <c r="L2571" s="734"/>
      <c r="M2571" s="734"/>
      <c r="N2571" s="734"/>
    </row>
    <row r="2572" spans="2:14">
      <c r="B2572" s="665" t="s">
        <v>865</v>
      </c>
      <c r="C2572" s="665"/>
      <c r="D2572" s="665"/>
      <c r="E2572" s="665"/>
      <c r="F2572" s="665"/>
      <c r="G2572" s="665"/>
      <c r="H2572" s="665"/>
      <c r="I2572" s="665"/>
      <c r="J2572" s="665"/>
      <c r="K2572" s="665"/>
      <c r="L2572" s="665"/>
      <c r="M2572" s="665"/>
      <c r="N2572" s="665"/>
    </row>
    <row r="2573" spans="2:14">
      <c r="B2573" s="798"/>
      <c r="C2573" s="798"/>
      <c r="D2573" s="798"/>
      <c r="E2573" s="798"/>
      <c r="F2573" s="798"/>
      <c r="G2573" s="798"/>
      <c r="H2573" s="798"/>
      <c r="I2573" s="798"/>
      <c r="J2573" s="798"/>
      <c r="K2573" s="798"/>
      <c r="L2573" s="798"/>
      <c r="M2573" s="798"/>
      <c r="N2573" s="798"/>
    </row>
    <row r="2574" spans="2:14">
      <c r="B2574" s="110" t="s">
        <v>940</v>
      </c>
      <c r="C2574" s="675" t="s">
        <v>1846</v>
      </c>
      <c r="D2574" s="676"/>
      <c r="E2574" s="677"/>
      <c r="F2574" s="691" t="s">
        <v>942</v>
      </c>
      <c r="G2574" s="692"/>
      <c r="H2574" s="693"/>
      <c r="I2574" s="694" t="s">
        <v>1199</v>
      </c>
      <c r="J2574" s="695"/>
      <c r="K2574" s="695"/>
      <c r="L2574" s="695"/>
      <c r="M2574" s="695"/>
      <c r="N2574" s="696"/>
    </row>
    <row r="2575" spans="2:14">
      <c r="B2575" s="110" t="s">
        <v>944</v>
      </c>
      <c r="C2575" s="675" t="s">
        <v>1071</v>
      </c>
      <c r="D2575" s="676"/>
      <c r="E2575" s="677"/>
      <c r="F2575" s="795" t="s">
        <v>946</v>
      </c>
      <c r="G2575" s="796"/>
      <c r="H2575" s="797"/>
      <c r="I2575" s="675" t="s">
        <v>947</v>
      </c>
      <c r="J2575" s="676"/>
      <c r="K2575" s="676"/>
      <c r="L2575" s="691" t="s">
        <v>948</v>
      </c>
      <c r="M2575" s="693"/>
      <c r="N2575" s="115" t="s">
        <v>1552</v>
      </c>
    </row>
    <row r="2576" spans="2:14">
      <c r="B2576" s="673" t="s">
        <v>950</v>
      </c>
      <c r="C2576" s="673"/>
      <c r="D2576" s="673"/>
      <c r="E2576" s="673"/>
      <c r="F2576" s="673"/>
      <c r="G2576" s="673"/>
      <c r="H2576" s="488" t="s">
        <v>951</v>
      </c>
      <c r="I2576" s="489"/>
      <c r="J2576" s="489"/>
      <c r="K2576" s="490"/>
      <c r="L2576" s="673" t="s">
        <v>875</v>
      </c>
      <c r="M2576" s="673"/>
      <c r="N2576" s="673"/>
    </row>
    <row r="2577" spans="2:14">
      <c r="B2577" s="694" t="s">
        <v>1201</v>
      </c>
      <c r="C2577" s="695"/>
      <c r="D2577" s="695"/>
      <c r="E2577" s="695"/>
      <c r="F2577" s="695"/>
      <c r="G2577" s="696"/>
      <c r="H2577" s="674" t="s">
        <v>953</v>
      </c>
      <c r="I2577" s="674"/>
      <c r="J2577" s="674"/>
      <c r="K2577" s="674"/>
      <c r="L2577" s="674" t="s">
        <v>1188</v>
      </c>
      <c r="M2577" s="674"/>
      <c r="N2577" s="674"/>
    </row>
    <row r="2578" spans="2:14">
      <c r="B2578" s="488" t="s">
        <v>955</v>
      </c>
      <c r="C2578" s="489"/>
      <c r="D2578" s="489"/>
      <c r="E2578" s="489"/>
      <c r="F2578" s="489"/>
      <c r="G2578" s="490"/>
      <c r="H2578" s="488" t="s">
        <v>869</v>
      </c>
      <c r="I2578" s="489"/>
      <c r="J2578" s="489"/>
      <c r="K2578" s="490"/>
      <c r="L2578" s="488" t="s">
        <v>868</v>
      </c>
      <c r="M2578" s="489"/>
      <c r="N2578" s="490"/>
    </row>
    <row r="2579" spans="2:14">
      <c r="B2579" s="674" t="s">
        <v>1847</v>
      </c>
      <c r="C2579" s="674"/>
      <c r="D2579" s="674"/>
      <c r="E2579" s="674"/>
      <c r="F2579" s="674"/>
      <c r="G2579" s="674"/>
      <c r="H2579" s="675" t="s">
        <v>957</v>
      </c>
      <c r="I2579" s="676"/>
      <c r="J2579" s="676"/>
      <c r="K2579" s="677"/>
      <c r="L2579" s="675" t="s">
        <v>958</v>
      </c>
      <c r="M2579" s="676"/>
      <c r="N2579" s="677"/>
    </row>
    <row r="2580" spans="2:14">
      <c r="B2580" s="116" t="s">
        <v>867</v>
      </c>
      <c r="C2580" s="790" t="s">
        <v>1200</v>
      </c>
      <c r="D2580" s="790"/>
      <c r="E2580" s="790"/>
      <c r="F2580" s="790"/>
      <c r="G2580" s="790"/>
      <c r="H2580" s="790"/>
      <c r="I2580" s="790"/>
      <c r="J2580" s="790"/>
      <c r="K2580" s="790"/>
      <c r="L2580" s="790"/>
      <c r="M2580" s="790"/>
      <c r="N2580" s="790"/>
    </row>
    <row r="2581" spans="2:14">
      <c r="B2581" s="791" t="s">
        <v>959</v>
      </c>
      <c r="C2581" s="791"/>
      <c r="D2581" s="791"/>
      <c r="E2581" s="791"/>
      <c r="F2581" s="791"/>
      <c r="G2581" s="791"/>
      <c r="H2581" s="791"/>
      <c r="I2581" s="791"/>
      <c r="J2581" s="791"/>
      <c r="K2581" s="791"/>
      <c r="L2581" s="791"/>
      <c r="M2581" s="791"/>
      <c r="N2581" s="117" t="s">
        <v>960</v>
      </c>
    </row>
    <row r="2582" spans="2:14">
      <c r="B2582" s="734" t="s">
        <v>961</v>
      </c>
      <c r="C2582" s="734"/>
      <c r="D2582" s="734"/>
      <c r="E2582" s="734"/>
      <c r="F2582" s="734"/>
      <c r="G2582" s="734"/>
      <c r="H2582" s="734"/>
      <c r="I2582" s="734"/>
      <c r="J2582" s="734"/>
      <c r="K2582" s="734"/>
      <c r="L2582" s="734"/>
      <c r="M2582" s="734"/>
      <c r="N2582" s="734"/>
    </row>
    <row r="2583" spans="2:14" ht="25.5">
      <c r="B2583" s="110" t="s">
        <v>962</v>
      </c>
      <c r="C2583" s="786" t="s">
        <v>1531</v>
      </c>
      <c r="D2583" s="695"/>
      <c r="E2583" s="695"/>
      <c r="F2583" s="695"/>
      <c r="G2583" s="695"/>
      <c r="H2583" s="695"/>
      <c r="I2583" s="695"/>
      <c r="J2583" s="695"/>
      <c r="K2583" s="695"/>
      <c r="L2583" s="695"/>
      <c r="M2583" s="695"/>
      <c r="N2583" s="696"/>
    </row>
    <row r="2584" spans="2:14">
      <c r="B2584" s="102" t="s">
        <v>964</v>
      </c>
      <c r="C2584" s="488" t="s">
        <v>965</v>
      </c>
      <c r="D2584" s="489"/>
      <c r="E2584" s="490"/>
      <c r="F2584" s="488" t="s">
        <v>966</v>
      </c>
      <c r="G2584" s="489"/>
      <c r="H2584" s="490"/>
      <c r="I2584" s="488" t="s">
        <v>967</v>
      </c>
      <c r="J2584" s="489"/>
      <c r="K2584" s="489"/>
      <c r="L2584" s="490"/>
      <c r="M2584" s="488" t="s">
        <v>184</v>
      </c>
      <c r="N2584" s="490"/>
    </row>
    <row r="2585" spans="2:14">
      <c r="B2585" s="118">
        <v>81</v>
      </c>
      <c r="C2585" s="715">
        <v>33</v>
      </c>
      <c r="D2585" s="715"/>
      <c r="E2585" s="715"/>
      <c r="F2585" s="787">
        <v>0</v>
      </c>
      <c r="G2585" s="788"/>
      <c r="H2585" s="789"/>
      <c r="I2585" s="787">
        <v>0</v>
      </c>
      <c r="J2585" s="788"/>
      <c r="K2585" s="788"/>
      <c r="L2585" s="789"/>
      <c r="M2585" s="787">
        <f>B2585+C2585+F2585+I2585</f>
        <v>114</v>
      </c>
      <c r="N2585" s="789"/>
    </row>
    <row r="2586" spans="2:14">
      <c r="B2586" s="672" t="s">
        <v>968</v>
      </c>
      <c r="C2586" s="672"/>
      <c r="D2586" s="672"/>
      <c r="E2586" s="672"/>
      <c r="F2586" s="672"/>
      <c r="G2586" s="672"/>
      <c r="H2586" s="672"/>
      <c r="I2586" s="672"/>
      <c r="J2586" s="672"/>
      <c r="K2586" s="672"/>
      <c r="L2586" s="672"/>
      <c r="M2586" s="672"/>
      <c r="N2586" s="672"/>
    </row>
    <row r="2587" spans="2:14">
      <c r="B2587" s="102" t="s">
        <v>969</v>
      </c>
      <c r="C2587" s="694" t="s">
        <v>1848</v>
      </c>
      <c r="D2587" s="695"/>
      <c r="E2587" s="695"/>
      <c r="F2587" s="695"/>
      <c r="G2587" s="695"/>
      <c r="H2587" s="695"/>
      <c r="I2587" s="695"/>
      <c r="J2587" s="695"/>
      <c r="K2587" s="695"/>
      <c r="L2587" s="695"/>
      <c r="M2587" s="695"/>
      <c r="N2587" s="696"/>
    </row>
    <row r="2588" spans="2:14">
      <c r="B2588" s="119"/>
      <c r="C2588" s="119"/>
      <c r="D2588" s="119"/>
      <c r="E2588" s="119"/>
      <c r="F2588" s="119"/>
      <c r="G2588" s="119"/>
      <c r="H2588" s="119"/>
      <c r="I2588" s="119"/>
      <c r="J2588" s="119"/>
      <c r="K2588" s="119"/>
      <c r="L2588" s="119"/>
      <c r="M2588" s="119"/>
      <c r="N2588" s="119"/>
    </row>
    <row r="2589" spans="2:14">
      <c r="B2589" s="665" t="s">
        <v>971</v>
      </c>
      <c r="C2589" s="665"/>
      <c r="D2589" s="665"/>
      <c r="E2589" s="665"/>
      <c r="F2589" s="665"/>
      <c r="G2589" s="665"/>
      <c r="H2589" s="665"/>
      <c r="I2589" s="665"/>
      <c r="J2589" s="665"/>
      <c r="K2589" s="665"/>
      <c r="L2589" s="665"/>
      <c r="M2589" s="665"/>
      <c r="N2589" s="665"/>
    </row>
    <row r="2590" spans="2:14">
      <c r="B2590" s="734"/>
      <c r="C2590" s="734"/>
      <c r="D2590" s="734"/>
      <c r="E2590" s="734"/>
      <c r="F2590" s="734"/>
      <c r="G2590" s="734"/>
      <c r="H2590" s="734"/>
      <c r="I2590" s="734"/>
      <c r="J2590" s="734"/>
      <c r="K2590" s="734"/>
      <c r="L2590" s="734"/>
      <c r="M2590" s="734"/>
      <c r="N2590" s="734"/>
    </row>
    <row r="2591" spans="2:14">
      <c r="B2591" s="734" t="s">
        <v>972</v>
      </c>
      <c r="C2591" s="734"/>
      <c r="D2591" s="734"/>
      <c r="E2591" s="734"/>
      <c r="F2591" s="734"/>
      <c r="G2591" s="734"/>
      <c r="H2591" s="734"/>
      <c r="I2591" s="734"/>
      <c r="J2591" s="734"/>
      <c r="K2591" s="734"/>
      <c r="L2591" s="734"/>
      <c r="M2591" s="734"/>
      <c r="N2591" s="734"/>
    </row>
    <row r="2592" spans="2:14">
      <c r="B2592" s="785" t="s">
        <v>973</v>
      </c>
      <c r="C2592" s="489"/>
      <c r="D2592" s="489"/>
      <c r="E2592" s="490"/>
      <c r="F2592" s="488" t="s">
        <v>974</v>
      </c>
      <c r="G2592" s="489"/>
      <c r="H2592" s="489"/>
      <c r="I2592" s="489"/>
      <c r="J2592" s="490"/>
      <c r="K2592" s="673" t="s">
        <v>975</v>
      </c>
      <c r="L2592" s="673"/>
      <c r="M2592" s="673"/>
      <c r="N2592" s="673"/>
    </row>
    <row r="2593" spans="2:14">
      <c r="B2593" s="782">
        <v>98</v>
      </c>
      <c r="C2593" s="783"/>
      <c r="D2593" s="783"/>
      <c r="E2593" s="784"/>
      <c r="F2593" s="675" t="s">
        <v>976</v>
      </c>
      <c r="G2593" s="676"/>
      <c r="H2593" s="676"/>
      <c r="I2593" s="676"/>
      <c r="J2593" s="677"/>
      <c r="K2593" s="674" t="s">
        <v>977</v>
      </c>
      <c r="L2593" s="674"/>
      <c r="M2593" s="674"/>
      <c r="N2593" s="674"/>
    </row>
    <row r="2594" spans="2:14">
      <c r="B2594" s="691" t="s">
        <v>978</v>
      </c>
      <c r="C2594" s="692"/>
      <c r="D2594" s="692"/>
      <c r="E2594" s="692"/>
      <c r="F2594" s="692"/>
      <c r="G2594" s="692"/>
      <c r="H2594" s="692"/>
      <c r="I2594" s="692"/>
      <c r="J2594" s="692"/>
      <c r="K2594" s="692"/>
      <c r="L2594" s="692"/>
      <c r="M2594" s="692"/>
      <c r="N2594" s="693"/>
    </row>
    <row r="2595" spans="2:14">
      <c r="B2595" s="694" t="s">
        <v>1849</v>
      </c>
      <c r="C2595" s="695"/>
      <c r="D2595" s="695"/>
      <c r="E2595" s="695"/>
      <c r="F2595" s="695"/>
      <c r="G2595" s="695"/>
      <c r="H2595" s="695"/>
      <c r="I2595" s="695"/>
      <c r="J2595" s="695"/>
      <c r="K2595" s="695"/>
      <c r="L2595" s="695"/>
      <c r="M2595" s="695"/>
      <c r="N2595" s="696"/>
    </row>
    <row r="2596" spans="2:14">
      <c r="B2596" s="120"/>
      <c r="C2596" s="120"/>
      <c r="D2596" s="120"/>
      <c r="E2596" s="120"/>
      <c r="F2596" s="120"/>
      <c r="G2596" s="120"/>
      <c r="H2596" s="120"/>
      <c r="I2596" s="120"/>
      <c r="J2596" s="120"/>
      <c r="K2596" s="120"/>
      <c r="L2596" s="120"/>
      <c r="M2596" s="120"/>
      <c r="N2596" s="120"/>
    </row>
    <row r="2597" spans="2:14">
      <c r="B2597" s="734" t="s">
        <v>870</v>
      </c>
      <c r="C2597" s="734"/>
      <c r="D2597" s="734"/>
      <c r="E2597" s="734"/>
      <c r="F2597" s="734"/>
      <c r="G2597" s="734"/>
      <c r="H2597" s="734"/>
      <c r="I2597" s="734"/>
      <c r="J2597" s="734"/>
      <c r="K2597" s="734"/>
      <c r="L2597" s="734"/>
      <c r="M2597" s="734"/>
      <c r="N2597" s="734"/>
    </row>
    <row r="2598" spans="2:14">
      <c r="B2598" s="673" t="s">
        <v>871</v>
      </c>
      <c r="C2598" s="743" t="s">
        <v>873</v>
      </c>
      <c r="D2598" s="743"/>
      <c r="E2598" s="743"/>
      <c r="F2598" s="743"/>
      <c r="G2598" s="743"/>
      <c r="H2598" s="743"/>
      <c r="I2598" s="743"/>
      <c r="J2598" s="743"/>
      <c r="K2598" s="766" t="s">
        <v>980</v>
      </c>
      <c r="L2598" s="767"/>
      <c r="M2598" s="767"/>
      <c r="N2598" s="768"/>
    </row>
    <row r="2599" spans="2:14">
      <c r="B2599" s="488"/>
      <c r="C2599" s="775" t="s">
        <v>939</v>
      </c>
      <c r="D2599" s="776"/>
      <c r="E2599" s="777"/>
      <c r="F2599" s="775" t="s">
        <v>981</v>
      </c>
      <c r="G2599" s="776"/>
      <c r="H2599" s="777"/>
      <c r="I2599" s="775" t="s">
        <v>982</v>
      </c>
      <c r="J2599" s="777"/>
      <c r="K2599" s="769"/>
      <c r="L2599" s="770"/>
      <c r="M2599" s="770"/>
      <c r="N2599" s="771"/>
    </row>
    <row r="2600" spans="2:14">
      <c r="B2600" s="488"/>
      <c r="C2600" s="778" t="s">
        <v>983</v>
      </c>
      <c r="D2600" s="779"/>
      <c r="E2600" s="779"/>
      <c r="F2600" s="778" t="s">
        <v>984</v>
      </c>
      <c r="G2600" s="779"/>
      <c r="H2600" s="779"/>
      <c r="I2600" s="780" t="s">
        <v>985</v>
      </c>
      <c r="J2600" s="781"/>
      <c r="K2600" s="772"/>
      <c r="L2600" s="773"/>
      <c r="M2600" s="773"/>
      <c r="N2600" s="774"/>
    </row>
    <row r="2601" spans="2:14">
      <c r="B2601" s="113">
        <v>2021</v>
      </c>
      <c r="C2601" s="763">
        <f>F2601</f>
        <v>77</v>
      </c>
      <c r="D2601" s="764"/>
      <c r="E2601" s="765"/>
      <c r="F2601" s="763">
        <v>77</v>
      </c>
      <c r="G2601" s="764"/>
      <c r="H2601" s="765"/>
      <c r="I2601" s="763">
        <v>98</v>
      </c>
      <c r="J2601" s="765"/>
      <c r="K2601" s="686" t="s">
        <v>986</v>
      </c>
      <c r="L2601" s="687"/>
      <c r="M2601" s="687"/>
      <c r="N2601" s="688"/>
    </row>
    <row r="2602" spans="2:14">
      <c r="B2602" s="691" t="s">
        <v>987</v>
      </c>
      <c r="C2602" s="692"/>
      <c r="D2602" s="692"/>
      <c r="E2602" s="692"/>
      <c r="F2602" s="692"/>
      <c r="G2602" s="692"/>
      <c r="H2602" s="692"/>
      <c r="I2602" s="692"/>
      <c r="J2602" s="692"/>
      <c r="K2602" s="692"/>
      <c r="L2602" s="692"/>
      <c r="M2602" s="692"/>
      <c r="N2602" s="693"/>
    </row>
    <row r="2603" spans="2:14">
      <c r="B2603" s="694" t="s">
        <v>1850</v>
      </c>
      <c r="C2603" s="695"/>
      <c r="D2603" s="695"/>
      <c r="E2603" s="695"/>
      <c r="F2603" s="695"/>
      <c r="G2603" s="695"/>
      <c r="H2603" s="695"/>
      <c r="I2603" s="695"/>
      <c r="J2603" s="695"/>
      <c r="K2603" s="695"/>
      <c r="L2603" s="695"/>
      <c r="M2603" s="695"/>
      <c r="N2603" s="696"/>
    </row>
    <row r="2604" spans="2:14">
      <c r="B2604" s="120"/>
      <c r="C2604" s="120"/>
      <c r="D2604" s="120"/>
      <c r="E2604" s="120"/>
      <c r="F2604" s="120"/>
      <c r="G2604" s="120"/>
      <c r="H2604" s="120"/>
      <c r="I2604" s="120"/>
      <c r="J2604" s="120"/>
      <c r="K2604" s="120"/>
      <c r="L2604" s="120"/>
      <c r="M2604" s="120"/>
      <c r="N2604" s="120"/>
    </row>
    <row r="2605" spans="2:14">
      <c r="B2605" s="734" t="s">
        <v>874</v>
      </c>
      <c r="C2605" s="734"/>
      <c r="D2605" s="734"/>
      <c r="E2605" s="734"/>
      <c r="F2605" s="734"/>
      <c r="G2605" s="734"/>
      <c r="H2605" s="734"/>
      <c r="I2605" s="734"/>
      <c r="J2605" s="734"/>
      <c r="K2605" s="734"/>
      <c r="L2605" s="734"/>
      <c r="M2605" s="734"/>
      <c r="N2605" s="734"/>
    </row>
    <row r="2606" spans="2:14">
      <c r="B2606" s="116" t="s">
        <v>989</v>
      </c>
      <c r="C2606" s="675" t="s">
        <v>1502</v>
      </c>
      <c r="D2606" s="676"/>
      <c r="E2606" s="676"/>
      <c r="F2606" s="677"/>
      <c r="G2606" s="840">
        <v>98</v>
      </c>
      <c r="H2606" s="841"/>
      <c r="I2606" s="842"/>
      <c r="J2606" s="843">
        <v>60</v>
      </c>
      <c r="K2606" s="844"/>
      <c r="L2606" s="845"/>
      <c r="M2606" s="846">
        <v>40</v>
      </c>
      <c r="N2606" s="847"/>
    </row>
    <row r="2607" spans="2:14">
      <c r="B2607" s="757"/>
      <c r="C2607" s="757"/>
      <c r="D2607" s="757"/>
      <c r="E2607" s="757"/>
      <c r="F2607" s="758"/>
      <c r="G2607" s="759" t="s">
        <v>991</v>
      </c>
      <c r="H2607" s="759"/>
      <c r="I2607" s="759"/>
      <c r="J2607" s="759" t="s">
        <v>992</v>
      </c>
      <c r="K2607" s="759"/>
      <c r="L2607" s="759"/>
      <c r="M2607" s="759" t="s">
        <v>993</v>
      </c>
      <c r="N2607" s="759"/>
    </row>
    <row r="2608" spans="2:14">
      <c r="B2608" s="120"/>
      <c r="C2608" s="120"/>
      <c r="D2608" s="120"/>
      <c r="E2608" s="120"/>
      <c r="F2608" s="120"/>
      <c r="G2608" s="120"/>
      <c r="H2608" s="120"/>
      <c r="I2608" s="120"/>
      <c r="J2608" s="120"/>
      <c r="K2608" s="120"/>
      <c r="L2608" s="120"/>
      <c r="M2608" s="120"/>
      <c r="N2608" s="120"/>
    </row>
    <row r="2609" spans="2:14">
      <c r="B2609" s="734" t="s">
        <v>994</v>
      </c>
      <c r="C2609" s="734"/>
      <c r="D2609" s="734"/>
      <c r="E2609" s="734"/>
      <c r="F2609" s="734"/>
      <c r="G2609" s="734"/>
      <c r="H2609" s="734"/>
      <c r="I2609" s="734"/>
      <c r="J2609" s="734"/>
      <c r="K2609" s="734"/>
      <c r="L2609" s="734"/>
      <c r="M2609" s="734"/>
      <c r="N2609" s="734"/>
    </row>
    <row r="2610" spans="2:14">
      <c r="B2610" s="678" t="s">
        <v>872</v>
      </c>
      <c r="C2610" s="663" t="s">
        <v>873</v>
      </c>
      <c r="D2610" s="663"/>
      <c r="E2610" s="663"/>
      <c r="F2610" s="663"/>
      <c r="G2610" s="663"/>
      <c r="H2610" s="663"/>
      <c r="I2610" s="663"/>
      <c r="J2610" s="736" t="s">
        <v>876</v>
      </c>
      <c r="K2610" s="736"/>
      <c r="L2610" s="736"/>
      <c r="M2610" s="736"/>
      <c r="N2610" s="737"/>
    </row>
    <row r="2611" spans="2:14">
      <c r="B2611" s="735"/>
      <c r="C2611" s="740" t="s">
        <v>939</v>
      </c>
      <c r="D2611" s="741"/>
      <c r="E2611" s="742"/>
      <c r="F2611" s="743" t="s">
        <v>981</v>
      </c>
      <c r="G2611" s="743"/>
      <c r="H2611" s="743" t="s">
        <v>982</v>
      </c>
      <c r="I2611" s="743"/>
      <c r="J2611" s="738"/>
      <c r="K2611" s="738"/>
      <c r="L2611" s="738"/>
      <c r="M2611" s="738"/>
      <c r="N2611" s="739"/>
    </row>
    <row r="2612" spans="2:14">
      <c r="B2612" s="679"/>
      <c r="C2612" s="1016" t="s">
        <v>983</v>
      </c>
      <c r="D2612" s="1017"/>
      <c r="E2612" s="1018"/>
      <c r="F2612" s="1016" t="s">
        <v>984</v>
      </c>
      <c r="G2612" s="1018"/>
      <c r="H2612" s="780" t="s">
        <v>985</v>
      </c>
      <c r="I2612" s="1019"/>
      <c r="J2612" s="1014"/>
      <c r="K2612" s="1014"/>
      <c r="L2612" s="1014"/>
      <c r="M2612" s="1014"/>
      <c r="N2612" s="1015"/>
    </row>
    <row r="2613" spans="2:14">
      <c r="B2613" s="102" t="s">
        <v>995</v>
      </c>
      <c r="C2613" s="720"/>
      <c r="D2613" s="721"/>
      <c r="E2613" s="722"/>
      <c r="F2613" s="719"/>
      <c r="G2613" s="719"/>
      <c r="H2613" s="719"/>
      <c r="I2613" s="719"/>
      <c r="J2613" s="921" t="s">
        <v>1851</v>
      </c>
      <c r="K2613" s="921"/>
      <c r="L2613" s="921"/>
      <c r="M2613" s="921"/>
      <c r="N2613" s="921"/>
    </row>
    <row r="2614" spans="2:14">
      <c r="B2614" s="102" t="s">
        <v>997</v>
      </c>
      <c r="C2614" s="836">
        <v>85</v>
      </c>
      <c r="D2614" s="837"/>
      <c r="E2614" s="838"/>
      <c r="F2614" s="719">
        <v>85</v>
      </c>
      <c r="G2614" s="719"/>
      <c r="H2614" s="719">
        <v>114</v>
      </c>
      <c r="I2614" s="719"/>
      <c r="J2614" s="1005" t="s">
        <v>1852</v>
      </c>
      <c r="K2614" s="1005"/>
      <c r="L2614" s="1005"/>
      <c r="M2614" s="1005"/>
      <c r="N2614" s="1005"/>
    </row>
    <row r="2615" spans="2:14">
      <c r="B2615" s="102" t="s">
        <v>999</v>
      </c>
      <c r="C2615" s="1006">
        <f>F2614/H2614</f>
        <v>0.74561403508771928</v>
      </c>
      <c r="D2615" s="676"/>
      <c r="E2615" s="677"/>
      <c r="F2615" s="719"/>
      <c r="G2615" s="719"/>
      <c r="H2615" s="719"/>
      <c r="I2615" s="719"/>
      <c r="J2615" s="914" t="s">
        <v>1853</v>
      </c>
      <c r="K2615" s="914"/>
      <c r="L2615" s="914"/>
      <c r="M2615" s="914"/>
      <c r="N2615" s="914"/>
    </row>
    <row r="2616" spans="2:14">
      <c r="B2616" s="102" t="s">
        <v>1001</v>
      </c>
      <c r="C2616" s="1012"/>
      <c r="D2616" s="813"/>
      <c r="E2616" s="1013"/>
      <c r="F2616" s="702"/>
      <c r="G2616" s="702"/>
      <c r="H2616" s="702"/>
      <c r="I2616" s="702"/>
      <c r="J2616" s="921"/>
      <c r="K2616" s="921"/>
      <c r="L2616" s="921"/>
      <c r="M2616" s="921"/>
      <c r="N2616" s="921"/>
    </row>
    <row r="2617" spans="2:14">
      <c r="B2617" s="102" t="s">
        <v>1002</v>
      </c>
      <c r="C2617" s="1007">
        <v>85</v>
      </c>
      <c r="D2617" s="1008"/>
      <c r="E2617" s="1009"/>
      <c r="F2617" s="1010">
        <v>85</v>
      </c>
      <c r="G2617" s="1010"/>
      <c r="H2617" s="1010">
        <v>114</v>
      </c>
      <c r="I2617" s="1010"/>
      <c r="J2617" s="1005" t="s">
        <v>1854</v>
      </c>
      <c r="K2617" s="1005"/>
      <c r="L2617" s="1005"/>
      <c r="M2617" s="1005"/>
      <c r="N2617" s="1005"/>
    </row>
    <row r="2618" spans="2:14">
      <c r="B2618" s="102" t="s">
        <v>1003</v>
      </c>
      <c r="C2618" s="1011">
        <f>F2617/H2617</f>
        <v>0.74561403508771928</v>
      </c>
      <c r="D2618" s="724"/>
      <c r="E2618" s="725"/>
      <c r="F2618" s="719"/>
      <c r="G2618" s="719"/>
      <c r="H2618" s="719"/>
      <c r="I2618" s="719"/>
      <c r="J2618" s="914"/>
      <c r="K2618" s="914"/>
      <c r="L2618" s="914"/>
      <c r="M2618" s="914"/>
      <c r="N2618" s="914"/>
    </row>
    <row r="2619" spans="2:14">
      <c r="B2619" s="102" t="s">
        <v>1004</v>
      </c>
      <c r="C2619" s="1006"/>
      <c r="D2619" s="676"/>
      <c r="E2619" s="677"/>
      <c r="F2619" s="719"/>
      <c r="G2619" s="719"/>
      <c r="H2619" s="719"/>
      <c r="I2619" s="719"/>
      <c r="J2619" s="921"/>
      <c r="K2619" s="921"/>
      <c r="L2619" s="921"/>
      <c r="M2619" s="921"/>
      <c r="N2619" s="921"/>
    </row>
    <row r="2620" spans="2:14">
      <c r="B2620" s="102" t="s">
        <v>1005</v>
      </c>
      <c r="C2620" s="836"/>
      <c r="D2620" s="837"/>
      <c r="E2620" s="838"/>
      <c r="F2620" s="719"/>
      <c r="G2620" s="719"/>
      <c r="H2620" s="719"/>
      <c r="I2620" s="719"/>
      <c r="J2620" s="1005"/>
      <c r="K2620" s="1005"/>
      <c r="L2620" s="1005"/>
      <c r="M2620" s="1005"/>
      <c r="N2620" s="1005"/>
    </row>
    <row r="2621" spans="2:14">
      <c r="B2621" s="102" t="s">
        <v>1006</v>
      </c>
      <c r="C2621" s="1006"/>
      <c r="D2621" s="676"/>
      <c r="E2621" s="677"/>
      <c r="F2621" s="719"/>
      <c r="G2621" s="719"/>
      <c r="H2621" s="719"/>
      <c r="I2621" s="719"/>
      <c r="J2621" s="914"/>
      <c r="K2621" s="914"/>
      <c r="L2621" s="914"/>
      <c r="M2621" s="914"/>
      <c r="N2621" s="914"/>
    </row>
    <row r="2622" spans="2:14">
      <c r="B2622" s="102" t="s">
        <v>1007</v>
      </c>
      <c r="C2622" s="1006"/>
      <c r="D2622" s="676"/>
      <c r="E2622" s="677"/>
      <c r="F2622" s="719"/>
      <c r="G2622" s="719"/>
      <c r="H2622" s="719"/>
      <c r="I2622" s="719"/>
      <c r="J2622" s="921"/>
      <c r="K2622" s="921"/>
      <c r="L2622" s="921"/>
      <c r="M2622" s="921"/>
      <c r="N2622" s="921"/>
    </row>
    <row r="2623" spans="2:14">
      <c r="B2623" s="102" t="s">
        <v>1008</v>
      </c>
      <c r="C2623" s="836"/>
      <c r="D2623" s="837"/>
      <c r="E2623" s="838"/>
      <c r="F2623" s="719"/>
      <c r="G2623" s="719"/>
      <c r="H2623" s="719"/>
      <c r="I2623" s="719"/>
      <c r="J2623" s="1005"/>
      <c r="K2623" s="1005"/>
      <c r="L2623" s="1005"/>
      <c r="M2623" s="1005"/>
      <c r="N2623" s="1005"/>
    </row>
    <row r="2624" spans="2:14">
      <c r="B2624" s="102" t="s">
        <v>1009</v>
      </c>
      <c r="C2624" s="1006"/>
      <c r="D2624" s="676"/>
      <c r="E2624" s="677"/>
      <c r="F2624" s="719"/>
      <c r="G2624" s="719"/>
      <c r="H2624" s="719"/>
      <c r="I2624" s="719"/>
      <c r="J2624" s="914"/>
      <c r="K2624" s="914"/>
      <c r="L2624" s="914"/>
      <c r="M2624" s="914"/>
      <c r="N2624" s="914"/>
    </row>
    <row r="2625" spans="2:14">
      <c r="B2625" s="697" t="s">
        <v>1010</v>
      </c>
      <c r="C2625" s="697"/>
      <c r="D2625" s="697"/>
      <c r="E2625" s="697"/>
      <c r="F2625" s="697"/>
      <c r="G2625" s="697"/>
      <c r="H2625" s="697"/>
      <c r="I2625" s="697"/>
      <c r="J2625" s="697"/>
      <c r="K2625" s="697"/>
      <c r="L2625" s="697"/>
      <c r="M2625" s="697"/>
      <c r="N2625" s="117" t="s">
        <v>1011</v>
      </c>
    </row>
    <row r="2626" spans="2:14">
      <c r="B2626" s="665" t="s">
        <v>1012</v>
      </c>
      <c r="C2626" s="665"/>
      <c r="D2626" s="665"/>
      <c r="E2626" s="665"/>
      <c r="F2626" s="665"/>
      <c r="G2626" s="665"/>
      <c r="H2626" s="665"/>
      <c r="I2626" s="665"/>
      <c r="J2626" s="665"/>
      <c r="K2626" s="665"/>
      <c r="L2626" s="665"/>
      <c r="M2626" s="665"/>
      <c r="N2626" s="665"/>
    </row>
    <row r="2627" spans="2:14">
      <c r="B2627" s="698"/>
      <c r="C2627" s="698"/>
      <c r="D2627" s="698"/>
      <c r="E2627" s="698"/>
      <c r="F2627" s="698"/>
      <c r="G2627" s="698"/>
      <c r="H2627" s="698"/>
      <c r="I2627" s="698"/>
      <c r="J2627" s="698"/>
      <c r="K2627" s="698"/>
      <c r="L2627" s="698"/>
      <c r="M2627" s="698"/>
      <c r="N2627" s="698"/>
    </row>
    <row r="2628" spans="2:14">
      <c r="B2628" s="690" t="s">
        <v>1013</v>
      </c>
      <c r="C2628" s="690"/>
      <c r="D2628" s="690"/>
      <c r="E2628" s="690"/>
      <c r="F2628" s="690"/>
      <c r="G2628" s="690"/>
      <c r="H2628" s="690"/>
      <c r="I2628" s="690"/>
      <c r="J2628" s="690"/>
      <c r="K2628" s="690"/>
      <c r="L2628" s="690"/>
      <c r="M2628" s="690"/>
      <c r="N2628" s="690"/>
    </row>
    <row r="2629" spans="2:14">
      <c r="B2629" s="691" t="s">
        <v>1014</v>
      </c>
      <c r="C2629" s="692"/>
      <c r="D2629" s="692"/>
      <c r="E2629" s="692"/>
      <c r="F2629" s="692"/>
      <c r="G2629" s="693"/>
      <c r="H2629" s="691" t="s">
        <v>1015</v>
      </c>
      <c r="I2629" s="692"/>
      <c r="J2629" s="692"/>
      <c r="K2629" s="692"/>
      <c r="L2629" s="692"/>
      <c r="M2629" s="692"/>
      <c r="N2629" s="693"/>
    </row>
    <row r="2630" spans="2:14">
      <c r="B2630" s="694" t="s">
        <v>1855</v>
      </c>
      <c r="C2630" s="695"/>
      <c r="D2630" s="695"/>
      <c r="E2630" s="695"/>
      <c r="F2630" s="695"/>
      <c r="G2630" s="696"/>
      <c r="H2630" s="694" t="s">
        <v>1856</v>
      </c>
      <c r="I2630" s="695"/>
      <c r="J2630" s="695"/>
      <c r="K2630" s="695"/>
      <c r="L2630" s="695"/>
      <c r="M2630" s="695"/>
      <c r="N2630" s="696"/>
    </row>
    <row r="2631" spans="2:14">
      <c r="B2631" s="488" t="s">
        <v>1018</v>
      </c>
      <c r="C2631" s="489"/>
      <c r="D2631" s="489"/>
      <c r="E2631" s="490"/>
      <c r="F2631" s="488" t="s">
        <v>875</v>
      </c>
      <c r="G2631" s="489"/>
      <c r="H2631" s="489"/>
      <c r="I2631" s="489"/>
      <c r="J2631" s="490"/>
      <c r="K2631" s="488" t="s">
        <v>869</v>
      </c>
      <c r="L2631" s="489"/>
      <c r="M2631" s="489"/>
      <c r="N2631" s="490"/>
    </row>
    <row r="2632" spans="2:14">
      <c r="B2632" s="675" t="s">
        <v>1375</v>
      </c>
      <c r="C2632" s="676"/>
      <c r="D2632" s="676"/>
      <c r="E2632" s="677"/>
      <c r="F2632" s="675" t="s">
        <v>1188</v>
      </c>
      <c r="G2632" s="676"/>
      <c r="H2632" s="676"/>
      <c r="I2632" s="676"/>
      <c r="J2632" s="677"/>
      <c r="K2632" s="675" t="s">
        <v>957</v>
      </c>
      <c r="L2632" s="676"/>
      <c r="M2632" s="676"/>
      <c r="N2632" s="677"/>
    </row>
    <row r="2633" spans="2:14">
      <c r="B2633" s="488" t="s">
        <v>1021</v>
      </c>
      <c r="C2633" s="489"/>
      <c r="D2633" s="489"/>
      <c r="E2633" s="490"/>
      <c r="F2633" s="488" t="s">
        <v>1022</v>
      </c>
      <c r="G2633" s="489"/>
      <c r="H2633" s="489"/>
      <c r="I2633" s="489"/>
      <c r="J2633" s="490"/>
      <c r="K2633" s="689" t="s">
        <v>1023</v>
      </c>
      <c r="L2633" s="489"/>
      <c r="M2633" s="489"/>
      <c r="N2633" s="490"/>
    </row>
    <row r="2634" spans="2:14">
      <c r="B2634" s="675" t="s">
        <v>958</v>
      </c>
      <c r="C2634" s="676"/>
      <c r="D2634" s="676"/>
      <c r="E2634" s="677"/>
      <c r="F2634" s="675" t="s">
        <v>1024</v>
      </c>
      <c r="G2634" s="676"/>
      <c r="H2634" s="676"/>
      <c r="I2634" s="676"/>
      <c r="J2634" s="677"/>
      <c r="K2634" s="686" t="s">
        <v>1563</v>
      </c>
      <c r="L2634" s="687"/>
      <c r="M2634" s="687"/>
      <c r="N2634" s="688"/>
    </row>
    <row r="2635" spans="2:14">
      <c r="B2635" s="120"/>
      <c r="C2635" s="120"/>
      <c r="D2635" s="120"/>
      <c r="E2635" s="120"/>
      <c r="F2635" s="120"/>
      <c r="G2635" s="120"/>
      <c r="H2635" s="120"/>
      <c r="I2635" s="120"/>
      <c r="J2635" s="120"/>
      <c r="K2635" s="120"/>
      <c r="L2635" s="120"/>
      <c r="M2635" s="120"/>
      <c r="N2635" s="120"/>
    </row>
    <row r="2636" spans="2:14">
      <c r="B2636" s="690" t="s">
        <v>1025</v>
      </c>
      <c r="C2636" s="690"/>
      <c r="D2636" s="690"/>
      <c r="E2636" s="690"/>
      <c r="F2636" s="690"/>
      <c r="G2636" s="690"/>
      <c r="H2636" s="690"/>
      <c r="I2636" s="690"/>
      <c r="J2636" s="690"/>
      <c r="K2636" s="690"/>
      <c r="L2636" s="690"/>
      <c r="M2636" s="690"/>
      <c r="N2636" s="690"/>
    </row>
    <row r="2637" spans="2:14">
      <c r="B2637" s="691" t="s">
        <v>1026</v>
      </c>
      <c r="C2637" s="692"/>
      <c r="D2637" s="692"/>
      <c r="E2637" s="692"/>
      <c r="F2637" s="692"/>
      <c r="G2637" s="693"/>
      <c r="H2637" s="691" t="s">
        <v>1015</v>
      </c>
      <c r="I2637" s="692"/>
      <c r="J2637" s="692"/>
      <c r="K2637" s="692"/>
      <c r="L2637" s="692"/>
      <c r="M2637" s="692"/>
      <c r="N2637" s="693"/>
    </row>
    <row r="2638" spans="2:14">
      <c r="B2638" s="694" t="s">
        <v>1857</v>
      </c>
      <c r="C2638" s="695"/>
      <c r="D2638" s="695"/>
      <c r="E2638" s="695"/>
      <c r="F2638" s="695"/>
      <c r="G2638" s="696"/>
      <c r="H2638" s="694" t="s">
        <v>1858</v>
      </c>
      <c r="I2638" s="695"/>
      <c r="J2638" s="695"/>
      <c r="K2638" s="695"/>
      <c r="L2638" s="695"/>
      <c r="M2638" s="695"/>
      <c r="N2638" s="696"/>
    </row>
    <row r="2639" spans="2:14">
      <c r="B2639" s="488" t="s">
        <v>1018</v>
      </c>
      <c r="C2639" s="489"/>
      <c r="D2639" s="489"/>
      <c r="E2639" s="490"/>
      <c r="F2639" s="488" t="s">
        <v>875</v>
      </c>
      <c r="G2639" s="489"/>
      <c r="H2639" s="489"/>
      <c r="I2639" s="489"/>
      <c r="J2639" s="490"/>
      <c r="K2639" s="488" t="s">
        <v>869</v>
      </c>
      <c r="L2639" s="489"/>
      <c r="M2639" s="489"/>
      <c r="N2639" s="490"/>
    </row>
    <row r="2640" spans="2:14">
      <c r="B2640" s="675" t="s">
        <v>1375</v>
      </c>
      <c r="C2640" s="676"/>
      <c r="D2640" s="676"/>
      <c r="E2640" s="677"/>
      <c r="F2640" s="675" t="s">
        <v>1188</v>
      </c>
      <c r="G2640" s="676"/>
      <c r="H2640" s="676"/>
      <c r="I2640" s="676"/>
      <c r="J2640" s="677"/>
      <c r="K2640" s="675" t="s">
        <v>957</v>
      </c>
      <c r="L2640" s="676"/>
      <c r="M2640" s="676"/>
      <c r="N2640" s="677"/>
    </row>
    <row r="2641" spans="2:14">
      <c r="B2641" s="488" t="s">
        <v>1021</v>
      </c>
      <c r="C2641" s="489"/>
      <c r="D2641" s="489"/>
      <c r="E2641" s="490"/>
      <c r="F2641" s="488" t="s">
        <v>1022</v>
      </c>
      <c r="G2641" s="489"/>
      <c r="H2641" s="489"/>
      <c r="I2641" s="489"/>
      <c r="J2641" s="490"/>
      <c r="K2641" s="689" t="s">
        <v>1023</v>
      </c>
      <c r="L2641" s="489"/>
      <c r="M2641" s="489"/>
      <c r="N2641" s="490"/>
    </row>
    <row r="2642" spans="2:14">
      <c r="B2642" s="675" t="s">
        <v>958</v>
      </c>
      <c r="C2642" s="676"/>
      <c r="D2642" s="676"/>
      <c r="E2642" s="677"/>
      <c r="F2642" s="675" t="s">
        <v>1024</v>
      </c>
      <c r="G2642" s="676"/>
      <c r="H2642" s="676"/>
      <c r="I2642" s="676"/>
      <c r="J2642" s="677"/>
      <c r="K2642" s="686" t="s">
        <v>1563</v>
      </c>
      <c r="L2642" s="687"/>
      <c r="M2642" s="687"/>
      <c r="N2642" s="688"/>
    </row>
    <row r="2643" spans="2:14">
      <c r="B2643" s="119"/>
      <c r="C2643" s="119"/>
      <c r="D2643" s="119"/>
      <c r="E2643" s="119"/>
      <c r="F2643" s="119"/>
      <c r="G2643" s="119"/>
      <c r="H2643" s="119"/>
      <c r="I2643" s="119"/>
      <c r="J2643" s="119"/>
      <c r="K2643" s="121"/>
      <c r="L2643" s="119"/>
      <c r="M2643" s="119"/>
      <c r="N2643" s="119"/>
    </row>
    <row r="2644" spans="2:14">
      <c r="B2644" s="665" t="s">
        <v>1027</v>
      </c>
      <c r="C2644" s="665"/>
      <c r="D2644" s="665"/>
      <c r="E2644" s="665"/>
      <c r="F2644" s="665"/>
      <c r="G2644" s="665"/>
      <c r="H2644" s="665"/>
      <c r="I2644" s="665"/>
      <c r="J2644" s="665"/>
      <c r="K2644" s="665"/>
      <c r="L2644" s="665"/>
      <c r="M2644" s="665"/>
      <c r="N2644" s="665"/>
    </row>
    <row r="2645" spans="2:14">
      <c r="B2645" s="108"/>
      <c r="C2645" s="108"/>
      <c r="D2645" s="108"/>
      <c r="E2645" s="108"/>
      <c r="F2645" s="108"/>
      <c r="G2645" s="108"/>
      <c r="H2645" s="108"/>
      <c r="I2645" s="108"/>
      <c r="J2645" s="108"/>
      <c r="K2645" s="108"/>
      <c r="L2645" s="108"/>
      <c r="M2645" s="108"/>
      <c r="N2645" s="108"/>
    </row>
    <row r="2646" spans="2:14">
      <c r="B2646" s="488" t="s">
        <v>866</v>
      </c>
      <c r="C2646" s="489"/>
      <c r="D2646" s="489"/>
      <c r="E2646" s="489"/>
      <c r="F2646" s="489"/>
      <c r="G2646" s="489"/>
      <c r="H2646" s="490"/>
      <c r="I2646" s="673" t="s">
        <v>877</v>
      </c>
      <c r="J2646" s="673"/>
      <c r="K2646" s="673"/>
      <c r="L2646" s="673"/>
      <c r="M2646" s="673"/>
      <c r="N2646" s="673"/>
    </row>
    <row r="2647" spans="2:14">
      <c r="B2647" s="674" t="s">
        <v>1859</v>
      </c>
      <c r="C2647" s="674"/>
      <c r="D2647" s="674"/>
      <c r="E2647" s="674"/>
      <c r="F2647" s="674"/>
      <c r="G2647" s="674"/>
      <c r="H2647" s="674"/>
      <c r="I2647" s="674" t="s">
        <v>1860</v>
      </c>
      <c r="J2647" s="674"/>
      <c r="K2647" s="674"/>
      <c r="L2647" s="674"/>
      <c r="M2647" s="674"/>
      <c r="N2647" s="674"/>
    </row>
    <row r="2648" spans="2:14">
      <c r="B2648" s="678" t="s">
        <v>1030</v>
      </c>
      <c r="C2648" s="680" t="s">
        <v>1861</v>
      </c>
      <c r="D2648" s="681"/>
      <c r="E2648" s="681"/>
      <c r="F2648" s="681"/>
      <c r="G2648" s="681"/>
      <c r="H2648" s="682"/>
      <c r="I2648" s="488" t="s">
        <v>1032</v>
      </c>
      <c r="J2648" s="490"/>
      <c r="K2648" s="488" t="s">
        <v>1033</v>
      </c>
      <c r="L2648" s="489"/>
      <c r="M2648" s="489"/>
      <c r="N2648" s="490"/>
    </row>
    <row r="2649" spans="2:14">
      <c r="B2649" s="679"/>
      <c r="C2649" s="683"/>
      <c r="D2649" s="684"/>
      <c r="E2649" s="684"/>
      <c r="F2649" s="684"/>
      <c r="G2649" s="684"/>
      <c r="H2649" s="685"/>
      <c r="I2649" s="675" t="s">
        <v>1862</v>
      </c>
      <c r="J2649" s="677"/>
      <c r="K2649" s="675" t="s">
        <v>1863</v>
      </c>
      <c r="L2649" s="676"/>
      <c r="M2649" s="676"/>
      <c r="N2649" s="677"/>
    </row>
    <row r="2650" spans="2:14" ht="15">
      <c r="B2650" s="122"/>
      <c r="C2650" s="119"/>
      <c r="D2650" s="119"/>
      <c r="E2650" s="119"/>
      <c r="F2650" s="119"/>
      <c r="G2650" s="119"/>
      <c r="H2650" s="119"/>
      <c r="I2650" s="119"/>
      <c r="J2650" s="119"/>
      <c r="K2650" s="119"/>
      <c r="L2650" s="123"/>
      <c r="M2650" s="123"/>
      <c r="N2650" s="123"/>
    </row>
    <row r="2651" spans="2:14">
      <c r="B2651" s="665" t="s">
        <v>1036</v>
      </c>
      <c r="C2651" s="665"/>
      <c r="D2651" s="665"/>
      <c r="E2651" s="665"/>
      <c r="F2651" s="665"/>
      <c r="G2651" s="665"/>
      <c r="H2651" s="665"/>
      <c r="I2651" s="665"/>
      <c r="J2651" s="665"/>
      <c r="K2651" s="665"/>
      <c r="L2651" s="665"/>
      <c r="M2651" s="665"/>
      <c r="N2651" s="665"/>
    </row>
    <row r="2652" spans="2:14">
      <c r="B2652" s="124"/>
      <c r="C2652" s="124"/>
      <c r="D2652" s="124"/>
      <c r="E2652" s="124"/>
      <c r="F2652" s="124"/>
      <c r="G2652" s="124"/>
      <c r="H2652" s="124"/>
      <c r="I2652" s="124"/>
      <c r="J2652" s="124"/>
      <c r="K2652" s="124"/>
      <c r="L2652" s="124"/>
      <c r="M2652" s="124"/>
      <c r="N2652" s="124"/>
    </row>
    <row r="2653" spans="2:14">
      <c r="B2653" s="673" t="s">
        <v>1037</v>
      </c>
      <c r="C2653" s="673"/>
      <c r="D2653" s="673"/>
      <c r="E2653" s="673"/>
      <c r="F2653" s="673"/>
      <c r="G2653" s="673"/>
      <c r="H2653" s="488" t="s">
        <v>1032</v>
      </c>
      <c r="I2653" s="489"/>
      <c r="J2653" s="490"/>
      <c r="K2653" s="488" t="s">
        <v>1033</v>
      </c>
      <c r="L2653" s="489"/>
      <c r="M2653" s="489"/>
      <c r="N2653" s="490"/>
    </row>
    <row r="2654" spans="2:14">
      <c r="B2654" s="674" t="s">
        <v>1038</v>
      </c>
      <c r="C2654" s="674"/>
      <c r="D2654" s="674"/>
      <c r="E2654" s="674"/>
      <c r="F2654" s="674"/>
      <c r="G2654" s="674"/>
      <c r="H2654" s="675" t="s">
        <v>1039</v>
      </c>
      <c r="I2654" s="676"/>
      <c r="J2654" s="677"/>
      <c r="K2654" s="675" t="s">
        <v>1035</v>
      </c>
      <c r="L2654" s="676"/>
      <c r="M2654" s="676"/>
      <c r="N2654" s="677"/>
    </row>
    <row r="2655" spans="2:14">
      <c r="B2655" s="119"/>
      <c r="C2655" s="119"/>
      <c r="D2655" s="119"/>
      <c r="E2655" s="119"/>
      <c r="F2655" s="119"/>
      <c r="G2655" s="119"/>
      <c r="H2655" s="119"/>
      <c r="I2655" s="119"/>
      <c r="J2655" s="119"/>
      <c r="K2655" s="121"/>
      <c r="L2655" s="119"/>
      <c r="M2655" s="119"/>
      <c r="N2655" s="119"/>
    </row>
    <row r="2656" spans="2:14">
      <c r="B2656" s="665" t="s">
        <v>1040</v>
      </c>
      <c r="C2656" s="665"/>
      <c r="D2656" s="665"/>
      <c r="E2656" s="665"/>
      <c r="F2656" s="665"/>
      <c r="G2656" s="665"/>
      <c r="H2656" s="665"/>
      <c r="I2656" s="665"/>
      <c r="J2656" s="665"/>
      <c r="K2656" s="665"/>
      <c r="L2656" s="665"/>
      <c r="M2656" s="665"/>
      <c r="N2656" s="665"/>
    </row>
    <row r="2657" spans="2:14">
      <c r="B2657" s="108"/>
      <c r="C2657" s="108"/>
      <c r="D2657" s="108"/>
      <c r="E2657" s="108"/>
      <c r="F2657" s="108"/>
      <c r="G2657" s="108"/>
      <c r="H2657" s="108"/>
      <c r="I2657" s="108"/>
      <c r="J2657" s="108"/>
      <c r="K2657" s="108"/>
      <c r="L2657" s="108"/>
      <c r="M2657" s="108"/>
      <c r="N2657" s="108"/>
    </row>
    <row r="2658" spans="2:14">
      <c r="B2658" s="125" t="s">
        <v>866</v>
      </c>
      <c r="C2658" s="663" t="s">
        <v>1041</v>
      </c>
      <c r="D2658" s="663"/>
      <c r="E2658" s="663"/>
      <c r="F2658" s="663"/>
      <c r="G2658" s="663"/>
      <c r="H2658" s="663"/>
      <c r="I2658" s="663"/>
      <c r="J2658" s="663"/>
      <c r="K2658" s="663"/>
      <c r="L2658" s="663"/>
      <c r="M2658" s="663"/>
      <c r="N2658" s="663"/>
    </row>
    <row r="2659" spans="2:14">
      <c r="B2659" s="115" t="s">
        <v>1373</v>
      </c>
      <c r="C2659" s="666" t="s">
        <v>1374</v>
      </c>
      <c r="D2659" s="667"/>
      <c r="E2659" s="667"/>
      <c r="F2659" s="667"/>
      <c r="G2659" s="667"/>
      <c r="H2659" s="667"/>
      <c r="I2659" s="667"/>
      <c r="J2659" s="667"/>
      <c r="K2659" s="667"/>
      <c r="L2659" s="667"/>
      <c r="M2659" s="667"/>
      <c r="N2659" s="668"/>
    </row>
    <row r="2660" spans="2:14">
      <c r="B2660" s="115" t="s">
        <v>1375</v>
      </c>
      <c r="C2660" s="666" t="s">
        <v>1044</v>
      </c>
      <c r="D2660" s="667"/>
      <c r="E2660" s="667"/>
      <c r="F2660" s="667"/>
      <c r="G2660" s="667"/>
      <c r="H2660" s="667"/>
      <c r="I2660" s="667"/>
      <c r="J2660" s="667"/>
      <c r="K2660" s="667"/>
      <c r="L2660" s="667"/>
      <c r="M2660" s="667"/>
      <c r="N2660" s="668"/>
    </row>
    <row r="2661" spans="2:14">
      <c r="B2661" s="115"/>
      <c r="C2661" s="669"/>
      <c r="D2661" s="670"/>
      <c r="E2661" s="670"/>
      <c r="F2661" s="670"/>
      <c r="G2661" s="670"/>
      <c r="H2661" s="670"/>
      <c r="I2661" s="670"/>
      <c r="J2661" s="670"/>
      <c r="K2661" s="670"/>
      <c r="L2661" s="670"/>
      <c r="M2661" s="670"/>
      <c r="N2661" s="671"/>
    </row>
    <row r="2662" spans="2:14">
      <c r="B2662" s="672"/>
      <c r="C2662" s="672"/>
      <c r="D2662" s="672"/>
      <c r="E2662" s="672"/>
      <c r="F2662" s="672"/>
      <c r="G2662" s="672"/>
      <c r="H2662" s="672"/>
      <c r="I2662" s="672"/>
      <c r="J2662" s="672"/>
      <c r="K2662" s="672"/>
      <c r="L2662" s="672"/>
      <c r="M2662" s="672"/>
      <c r="N2662" s="672"/>
    </row>
    <row r="2663" spans="2:14">
      <c r="B2663" s="111"/>
      <c r="C2663" s="111"/>
      <c r="D2663" s="111"/>
      <c r="E2663" s="111"/>
      <c r="F2663" s="111"/>
      <c r="G2663" s="111"/>
      <c r="H2663" s="660" t="s">
        <v>1046</v>
      </c>
      <c r="I2663" s="661"/>
      <c r="J2663" s="662"/>
      <c r="K2663" s="482" t="s">
        <v>1618</v>
      </c>
      <c r="L2663" s="483"/>
      <c r="M2663" s="483"/>
      <c r="N2663" s="484"/>
    </row>
    <row r="2664" spans="2:14">
      <c r="B2664" s="111"/>
      <c r="C2664" s="111"/>
      <c r="D2664" s="111"/>
      <c r="E2664" s="111"/>
      <c r="F2664" s="111"/>
      <c r="G2664" s="111"/>
      <c r="H2664" s="111"/>
      <c r="I2664" s="111"/>
      <c r="J2664" s="111"/>
      <c r="K2664" s="111"/>
      <c r="L2664" s="111"/>
      <c r="M2664" s="111"/>
      <c r="N2664" s="111"/>
    </row>
    <row r="2665" spans="2:14">
      <c r="B2665" s="111"/>
      <c r="C2665" s="111"/>
      <c r="D2665" s="111"/>
      <c r="E2665" s="111"/>
      <c r="F2665" s="111"/>
      <c r="G2665" s="111"/>
      <c r="H2665" s="111"/>
      <c r="I2665" s="111"/>
      <c r="J2665" s="111"/>
      <c r="K2665" s="111"/>
      <c r="L2665" s="111"/>
      <c r="M2665" s="111"/>
      <c r="N2665" s="111"/>
    </row>
    <row r="2666" spans="2:14">
      <c r="B2666" s="663" t="s">
        <v>1047</v>
      </c>
      <c r="C2666" s="663"/>
      <c r="D2666" s="663"/>
      <c r="E2666" s="663"/>
      <c r="F2666" s="663" t="s">
        <v>1048</v>
      </c>
      <c r="G2666" s="663"/>
      <c r="H2666" s="663"/>
      <c r="I2666" s="663"/>
      <c r="J2666" s="663"/>
      <c r="K2666" s="663" t="s">
        <v>878</v>
      </c>
      <c r="L2666" s="663"/>
      <c r="M2666" s="663"/>
      <c r="N2666" s="663"/>
    </row>
    <row r="2667" spans="2:14">
      <c r="B2667" s="521" t="s">
        <v>1859</v>
      </c>
      <c r="C2667" s="522"/>
      <c r="D2667" s="522"/>
      <c r="E2667" s="523"/>
      <c r="F2667" s="521" t="s">
        <v>1049</v>
      </c>
      <c r="G2667" s="522"/>
      <c r="H2667" s="522"/>
      <c r="I2667" s="522"/>
      <c r="J2667" s="523"/>
      <c r="K2667" s="664" t="s">
        <v>1050</v>
      </c>
      <c r="L2667" s="522"/>
      <c r="M2667" s="522"/>
      <c r="N2667" s="523"/>
    </row>
    <row r="2668" spans="2:14">
      <c r="B2668" s="479"/>
      <c r="C2668" s="480"/>
      <c r="D2668" s="480"/>
      <c r="E2668" s="481"/>
      <c r="F2668" s="479"/>
      <c r="G2668" s="480"/>
      <c r="H2668" s="480"/>
      <c r="I2668" s="480"/>
      <c r="J2668" s="481"/>
      <c r="K2668" s="659"/>
      <c r="L2668" s="480"/>
      <c r="M2668" s="480"/>
      <c r="N2668" s="481"/>
    </row>
    <row r="2669" spans="2:14">
      <c r="B2669" s="479"/>
      <c r="C2669" s="480"/>
      <c r="D2669" s="480"/>
      <c r="E2669" s="481"/>
      <c r="F2669" s="479"/>
      <c r="G2669" s="480"/>
      <c r="H2669" s="480"/>
      <c r="I2669" s="480"/>
      <c r="J2669" s="481"/>
      <c r="K2669" s="659"/>
      <c r="L2669" s="480"/>
      <c r="M2669" s="480"/>
      <c r="N2669" s="481"/>
    </row>
    <row r="2670" spans="2:14">
      <c r="B2670" s="655" t="s">
        <v>1864</v>
      </c>
      <c r="C2670" s="656"/>
      <c r="D2670" s="656"/>
      <c r="E2670" s="657"/>
      <c r="F2670" s="470" t="s">
        <v>1051</v>
      </c>
      <c r="G2670" s="471"/>
      <c r="H2670" s="471"/>
      <c r="I2670" s="471"/>
      <c r="J2670" s="472"/>
      <c r="K2670" s="473" t="s">
        <v>1052</v>
      </c>
      <c r="L2670" s="471"/>
      <c r="M2670" s="471"/>
      <c r="N2670" s="472"/>
    </row>
    <row r="2671" spans="2:14">
      <c r="B2671" s="127"/>
      <c r="C2671" s="658"/>
      <c r="D2671" s="658"/>
      <c r="E2671" s="658"/>
      <c r="F2671" s="658"/>
      <c r="G2671" s="658"/>
      <c r="H2671" s="658"/>
      <c r="I2671" s="658"/>
      <c r="J2671" s="658"/>
      <c r="N2671" s="117"/>
    </row>
    <row r="2672" spans="2:14">
      <c r="B2672" s="485" t="s">
        <v>1053</v>
      </c>
      <c r="C2672" s="486"/>
      <c r="D2672" s="486"/>
      <c r="E2672" s="487"/>
    </row>
    <row r="2673" spans="2:14">
      <c r="B2673" s="526" t="s">
        <v>1524</v>
      </c>
      <c r="C2673" s="527"/>
      <c r="D2673" s="527"/>
      <c r="E2673" s="528"/>
    </row>
    <row r="2674" spans="2:14">
      <c r="B2674" s="128"/>
      <c r="C2674" s="126"/>
      <c r="D2674" s="126"/>
      <c r="E2674" s="129"/>
    </row>
    <row r="2675" spans="2:14">
      <c r="B2675" s="476"/>
      <c r="C2675" s="477"/>
      <c r="D2675" s="477"/>
      <c r="E2675" s="478"/>
    </row>
    <row r="2676" spans="2:14">
      <c r="B2676" s="467" t="s">
        <v>1054</v>
      </c>
      <c r="C2676" s="468"/>
      <c r="D2676" s="468"/>
      <c r="E2676" s="469"/>
      <c r="N2676" s="117" t="s">
        <v>1055</v>
      </c>
    </row>
    <row r="2678" spans="2:14">
      <c r="B2678" s="999" t="s">
        <v>894</v>
      </c>
      <c r="C2678" s="999"/>
      <c r="D2678" s="999"/>
      <c r="E2678" s="999"/>
      <c r="F2678" s="999"/>
      <c r="G2678" s="999"/>
      <c r="H2678" s="999"/>
      <c r="I2678" s="999"/>
      <c r="J2678" s="999"/>
      <c r="K2678" s="999"/>
      <c r="L2678" s="999"/>
      <c r="M2678" s="999"/>
      <c r="N2678" s="999"/>
    </row>
    <row r="2679" spans="2:14" ht="27.75">
      <c r="B2679" s="1004" t="s">
        <v>895</v>
      </c>
      <c r="C2679" s="1004"/>
      <c r="D2679" s="1004"/>
      <c r="E2679" s="1004"/>
      <c r="F2679" s="1004"/>
      <c r="G2679" s="1004"/>
      <c r="H2679" s="1004"/>
      <c r="I2679" s="1004"/>
      <c r="J2679" s="1004"/>
      <c r="K2679" s="1004"/>
      <c r="L2679" s="1004"/>
      <c r="M2679" s="1004"/>
      <c r="N2679" s="1004"/>
    </row>
    <row r="2680" spans="2:14">
      <c r="B2680" s="440"/>
      <c r="C2680" s="440"/>
      <c r="D2680" s="440"/>
      <c r="E2680" s="440"/>
      <c r="F2680" s="440"/>
      <c r="G2680" s="440"/>
      <c r="H2680" s="440"/>
      <c r="I2680" s="440"/>
      <c r="J2680" s="440"/>
      <c r="K2680" s="440"/>
      <c r="L2680" s="440"/>
      <c r="M2680" s="440"/>
      <c r="N2680" s="817" t="s">
        <v>1865</v>
      </c>
    </row>
    <row r="2681" spans="2:14">
      <c r="B2681" s="871" t="s">
        <v>897</v>
      </c>
      <c r="C2681" s="871"/>
      <c r="D2681" s="871"/>
      <c r="E2681" s="871"/>
      <c r="F2681" s="871"/>
      <c r="G2681" s="871"/>
      <c r="H2681" s="871"/>
      <c r="I2681" s="871"/>
      <c r="J2681" s="871"/>
      <c r="K2681" s="871"/>
      <c r="L2681" s="871"/>
      <c r="M2681" s="871"/>
      <c r="N2681" s="817"/>
    </row>
    <row r="2682" spans="2:14">
      <c r="B2682" s="440"/>
      <c r="C2682" s="440"/>
      <c r="D2682" s="440"/>
      <c r="E2682" s="440"/>
      <c r="F2682" s="440"/>
      <c r="G2682" s="440"/>
      <c r="H2682" s="440"/>
      <c r="I2682" s="440"/>
      <c r="J2682" s="440"/>
      <c r="K2682" s="440"/>
      <c r="L2682" s="440"/>
      <c r="M2682" s="101" t="s">
        <v>898</v>
      </c>
      <c r="N2682" s="101" t="str">
        <f>C2715</f>
        <v>C3- A1</v>
      </c>
    </row>
    <row r="2683" spans="2:14">
      <c r="B2683" s="878" t="s">
        <v>899</v>
      </c>
      <c r="C2683" s="878"/>
      <c r="D2683" s="442"/>
      <c r="E2683" s="443">
        <v>5</v>
      </c>
      <c r="F2683" s="877" t="s">
        <v>900</v>
      </c>
      <c r="G2683" s="998"/>
      <c r="H2683" s="998"/>
      <c r="I2683" s="998"/>
      <c r="J2683" s="998"/>
      <c r="K2683" s="998"/>
      <c r="L2683" s="998"/>
      <c r="M2683" s="998"/>
      <c r="N2683" s="998"/>
    </row>
    <row r="2684" spans="2:14">
      <c r="B2684" s="878" t="s">
        <v>901</v>
      </c>
      <c r="C2684" s="878"/>
      <c r="D2684" s="442"/>
      <c r="E2684" s="443" t="s">
        <v>891</v>
      </c>
      <c r="F2684" s="877" t="s">
        <v>902</v>
      </c>
      <c r="G2684" s="998"/>
      <c r="H2684" s="998"/>
      <c r="I2684" s="998"/>
      <c r="J2684" s="998"/>
      <c r="K2684" s="998"/>
      <c r="L2684" s="998"/>
      <c r="M2684" s="998"/>
      <c r="N2684" s="998"/>
    </row>
    <row r="2685" spans="2:14">
      <c r="B2685" s="878" t="s">
        <v>903</v>
      </c>
      <c r="C2685" s="878"/>
      <c r="D2685" s="442"/>
      <c r="E2685" s="443" t="s">
        <v>904</v>
      </c>
      <c r="F2685" s="877" t="s">
        <v>905</v>
      </c>
      <c r="G2685" s="998"/>
      <c r="H2685" s="998"/>
      <c r="I2685" s="998"/>
      <c r="J2685" s="998"/>
      <c r="K2685" s="998"/>
      <c r="L2685" s="998"/>
      <c r="M2685" s="998"/>
      <c r="N2685" s="998"/>
    </row>
    <row r="2686" spans="2:14">
      <c r="B2686" s="878" t="s">
        <v>906</v>
      </c>
      <c r="C2686" s="878"/>
      <c r="D2686" s="442"/>
      <c r="E2686" s="444" t="s">
        <v>907</v>
      </c>
      <c r="F2686" s="877" t="s">
        <v>908</v>
      </c>
      <c r="G2686" s="998"/>
      <c r="H2686" s="998"/>
      <c r="I2686" s="998"/>
      <c r="J2686" s="998"/>
      <c r="K2686" s="998"/>
      <c r="L2686" s="998"/>
      <c r="M2686" s="998"/>
      <c r="N2686" s="998"/>
    </row>
    <row r="2687" spans="2:14">
      <c r="B2687" s="878" t="s">
        <v>909</v>
      </c>
      <c r="C2687" s="878"/>
      <c r="D2687" s="445"/>
      <c r="E2687" s="446"/>
      <c r="F2687" s="670" t="s">
        <v>910</v>
      </c>
      <c r="G2687" s="670"/>
      <c r="H2687" s="670"/>
      <c r="I2687" s="670"/>
      <c r="J2687" s="670"/>
      <c r="K2687" s="670"/>
      <c r="L2687" s="670"/>
      <c r="M2687" s="670"/>
      <c r="N2687" s="671"/>
    </row>
    <row r="2688" spans="2:14">
      <c r="B2688" s="440"/>
      <c r="C2688" s="440"/>
      <c r="D2688" s="440"/>
      <c r="E2688" s="440"/>
      <c r="F2688" s="440"/>
      <c r="G2688" s="440"/>
      <c r="H2688" s="440"/>
      <c r="I2688" s="440"/>
      <c r="J2688" s="440"/>
      <c r="K2688" s="440"/>
      <c r="L2688" s="440"/>
      <c r="M2688" s="440"/>
      <c r="N2688" s="440"/>
    </row>
    <row r="2689" spans="2:14">
      <c r="B2689" s="871" t="s">
        <v>911</v>
      </c>
      <c r="C2689" s="871"/>
      <c r="D2689" s="871"/>
      <c r="E2689" s="871"/>
      <c r="F2689" s="871"/>
      <c r="G2689" s="871"/>
      <c r="H2689" s="871"/>
      <c r="I2689" s="871"/>
      <c r="J2689" s="871"/>
      <c r="K2689" s="871"/>
      <c r="L2689" s="871"/>
      <c r="M2689" s="871"/>
      <c r="N2689" s="871"/>
    </row>
    <row r="2690" spans="2:14">
      <c r="B2690" s="447"/>
      <c r="C2690" s="447"/>
      <c r="D2690" s="447"/>
      <c r="E2690" s="447"/>
      <c r="F2690" s="447"/>
      <c r="G2690" s="447"/>
      <c r="H2690" s="447"/>
      <c r="I2690" s="447"/>
      <c r="J2690" s="447"/>
      <c r="K2690" s="447"/>
      <c r="L2690" s="447"/>
      <c r="M2690" s="447"/>
      <c r="N2690" s="447"/>
    </row>
    <row r="2691" spans="2:14">
      <c r="B2691" s="997" t="s">
        <v>912</v>
      </c>
      <c r="C2691" s="997"/>
      <c r="D2691" s="997"/>
      <c r="E2691" s="997"/>
      <c r="F2691" s="997"/>
      <c r="G2691" s="997"/>
      <c r="H2691" s="997"/>
      <c r="I2691" s="997"/>
      <c r="J2691" s="997"/>
      <c r="K2691" s="997"/>
      <c r="L2691" s="997"/>
      <c r="M2691" s="997"/>
      <c r="N2691" s="997"/>
    </row>
    <row r="2692" spans="2:14" ht="25.5">
      <c r="B2692" s="448" t="s">
        <v>913</v>
      </c>
      <c r="C2692" s="812" t="s">
        <v>914</v>
      </c>
      <c r="D2692" s="813"/>
      <c r="E2692" s="809" t="s">
        <v>915</v>
      </c>
      <c r="F2692" s="809"/>
      <c r="G2692" s="809"/>
      <c r="H2692" s="809"/>
      <c r="I2692" s="809"/>
      <c r="J2692" s="809"/>
      <c r="K2692" s="809"/>
      <c r="L2692" s="809"/>
      <c r="M2692" s="809"/>
      <c r="N2692" s="810"/>
    </row>
    <row r="2693" spans="2:14" ht="38.25">
      <c r="B2693" s="448" t="s">
        <v>916</v>
      </c>
      <c r="C2693" s="812">
        <v>1.4</v>
      </c>
      <c r="D2693" s="813"/>
      <c r="E2693" s="809" t="s">
        <v>917</v>
      </c>
      <c r="F2693" s="809"/>
      <c r="G2693" s="809"/>
      <c r="H2693" s="809"/>
      <c r="I2693" s="809"/>
      <c r="J2693" s="809"/>
      <c r="K2693" s="809"/>
      <c r="L2693" s="809"/>
      <c r="M2693" s="809"/>
      <c r="N2693" s="810"/>
    </row>
    <row r="2694" spans="2:14">
      <c r="B2694" s="449" t="s">
        <v>918</v>
      </c>
      <c r="C2694" s="812" t="s">
        <v>889</v>
      </c>
      <c r="D2694" s="813"/>
      <c r="E2694" s="809" t="s">
        <v>919</v>
      </c>
      <c r="F2694" s="809"/>
      <c r="G2694" s="809"/>
      <c r="H2694" s="809"/>
      <c r="I2694" s="809"/>
      <c r="J2694" s="809"/>
      <c r="K2694" s="809"/>
      <c r="L2694" s="809"/>
      <c r="M2694" s="809"/>
      <c r="N2694" s="810"/>
    </row>
    <row r="2695" spans="2:14">
      <c r="B2695" s="449" t="s">
        <v>920</v>
      </c>
      <c r="C2695" s="807" t="s">
        <v>890</v>
      </c>
      <c r="D2695" s="808"/>
      <c r="E2695" s="809" t="s">
        <v>921</v>
      </c>
      <c r="F2695" s="809"/>
      <c r="G2695" s="809"/>
      <c r="H2695" s="809"/>
      <c r="I2695" s="809"/>
      <c r="J2695" s="809"/>
      <c r="K2695" s="809"/>
      <c r="L2695" s="809"/>
      <c r="M2695" s="809"/>
      <c r="N2695" s="810"/>
    </row>
    <row r="2696" spans="2:14">
      <c r="B2696" s="869"/>
      <c r="C2696" s="869"/>
      <c r="D2696" s="869"/>
      <c r="E2696" s="869"/>
      <c r="F2696" s="869"/>
      <c r="G2696" s="869"/>
      <c r="H2696" s="869"/>
      <c r="I2696" s="869"/>
      <c r="J2696" s="869"/>
      <c r="K2696" s="869"/>
      <c r="L2696" s="869"/>
      <c r="M2696" s="869"/>
      <c r="N2696" s="869"/>
    </row>
    <row r="2697" spans="2:14">
      <c r="B2697" s="599" t="s">
        <v>922</v>
      </c>
      <c r="C2697" s="599"/>
      <c r="D2697" s="599"/>
      <c r="E2697" s="599"/>
      <c r="F2697" s="599"/>
      <c r="G2697" s="599"/>
      <c r="H2697" s="599"/>
      <c r="I2697" s="599"/>
      <c r="J2697" s="599"/>
      <c r="K2697" s="599"/>
      <c r="L2697" s="599"/>
      <c r="M2697" s="599"/>
      <c r="N2697" s="599"/>
    </row>
    <row r="2698" spans="2:14">
      <c r="B2698" s="102" t="s">
        <v>923</v>
      </c>
      <c r="C2698" s="811" t="s">
        <v>924</v>
      </c>
      <c r="D2698" s="811"/>
      <c r="E2698" s="811"/>
      <c r="F2698" s="811"/>
      <c r="G2698" s="112" t="s">
        <v>925</v>
      </c>
      <c r="H2698" s="666" t="s">
        <v>926</v>
      </c>
      <c r="I2698" s="667"/>
      <c r="J2698" s="667"/>
      <c r="K2698" s="667"/>
      <c r="L2698" s="667"/>
      <c r="M2698" s="667"/>
      <c r="N2698" s="668"/>
    </row>
    <row r="2699" spans="2:14">
      <c r="B2699" s="102" t="s">
        <v>927</v>
      </c>
      <c r="C2699" s="666" t="s">
        <v>928</v>
      </c>
      <c r="D2699" s="667"/>
      <c r="E2699" s="667"/>
      <c r="F2699" s="667"/>
      <c r="G2699" s="667"/>
      <c r="H2699" s="667"/>
      <c r="I2699" s="667"/>
      <c r="J2699" s="667"/>
      <c r="K2699" s="667"/>
      <c r="L2699" s="667"/>
      <c r="M2699" s="667"/>
      <c r="N2699" s="668"/>
    </row>
    <row r="2700" spans="2:14">
      <c r="B2700" s="995" t="s">
        <v>929</v>
      </c>
      <c r="C2700" s="995"/>
      <c r="D2700" s="995"/>
      <c r="E2700" s="995"/>
      <c r="F2700" s="995"/>
      <c r="G2700" s="995"/>
      <c r="H2700" s="995"/>
      <c r="I2700" s="995"/>
      <c r="J2700" s="995"/>
      <c r="K2700" s="995"/>
      <c r="L2700" s="995"/>
      <c r="M2700" s="995"/>
      <c r="N2700" s="995"/>
    </row>
    <row r="2701" spans="2:14">
      <c r="B2701" s="996" t="s">
        <v>930</v>
      </c>
      <c r="C2701" s="996"/>
      <c r="D2701" s="996"/>
      <c r="E2701" s="996"/>
      <c r="F2701" s="996"/>
      <c r="G2701" s="996"/>
      <c r="H2701" s="996"/>
      <c r="I2701" s="996" t="s">
        <v>931</v>
      </c>
      <c r="J2701" s="996"/>
      <c r="K2701" s="996"/>
      <c r="L2701" s="996"/>
      <c r="M2701" s="996"/>
      <c r="N2701" s="996"/>
    </row>
    <row r="2702" spans="2:14">
      <c r="B2702" s="987" t="s">
        <v>932</v>
      </c>
      <c r="C2702" s="987"/>
      <c r="D2702" s="987"/>
      <c r="E2702" s="987"/>
      <c r="F2702" s="987"/>
      <c r="G2702" s="987"/>
      <c r="H2702" s="987"/>
      <c r="I2702" s="988" t="s">
        <v>933</v>
      </c>
      <c r="J2702" s="989"/>
      <c r="K2702" s="989"/>
      <c r="L2702" s="989"/>
      <c r="M2702" s="989"/>
      <c r="N2702" s="990"/>
    </row>
    <row r="2703" spans="2:14">
      <c r="B2703" s="440"/>
      <c r="C2703" s="440"/>
      <c r="D2703" s="440"/>
      <c r="E2703" s="440"/>
      <c r="F2703" s="440"/>
      <c r="G2703" s="440"/>
      <c r="H2703" s="440"/>
      <c r="I2703" s="440"/>
      <c r="J2703" s="440"/>
      <c r="K2703" s="440"/>
      <c r="L2703" s="440"/>
      <c r="M2703" s="440"/>
      <c r="N2703" s="440"/>
    </row>
    <row r="2704" spans="2:14">
      <c r="B2704" s="871" t="s">
        <v>934</v>
      </c>
      <c r="C2704" s="871"/>
      <c r="D2704" s="871"/>
      <c r="E2704" s="871"/>
      <c r="F2704" s="871"/>
      <c r="G2704" s="871"/>
      <c r="H2704" s="871"/>
      <c r="I2704" s="871"/>
      <c r="J2704" s="871"/>
      <c r="K2704" s="871"/>
      <c r="L2704" s="871"/>
      <c r="M2704" s="871"/>
      <c r="N2704" s="871"/>
    </row>
    <row r="2705" spans="2:14">
      <c r="B2705" s="869"/>
      <c r="C2705" s="869"/>
      <c r="D2705" s="869"/>
      <c r="E2705" s="869"/>
      <c r="F2705" s="869"/>
      <c r="G2705" s="869"/>
      <c r="H2705" s="869"/>
      <c r="I2705" s="869"/>
      <c r="J2705" s="869"/>
      <c r="K2705" s="869"/>
      <c r="L2705" s="869"/>
      <c r="M2705" s="869"/>
      <c r="N2705" s="869"/>
    </row>
    <row r="2706" spans="2:14">
      <c r="B2706" s="929" t="s">
        <v>832</v>
      </c>
      <c r="C2706" s="929"/>
      <c r="D2706" s="929"/>
      <c r="E2706" s="929"/>
      <c r="F2706" s="929"/>
      <c r="G2706" s="929"/>
      <c r="H2706" s="929"/>
      <c r="I2706" s="929"/>
      <c r="J2706" s="929"/>
      <c r="K2706" s="929"/>
      <c r="L2706" s="929"/>
      <c r="M2706" s="929"/>
      <c r="N2706" s="929"/>
    </row>
    <row r="2707" spans="2:14">
      <c r="B2707" s="991" t="s">
        <v>935</v>
      </c>
      <c r="C2707" s="978" t="s">
        <v>1204</v>
      </c>
      <c r="D2707" s="978"/>
      <c r="E2707" s="978"/>
      <c r="F2707" s="978"/>
      <c r="G2707" s="978"/>
      <c r="H2707" s="978"/>
      <c r="I2707" s="978"/>
      <c r="J2707" s="978"/>
      <c r="K2707" s="978"/>
      <c r="L2707" s="978"/>
      <c r="M2707" s="994" t="s">
        <v>937</v>
      </c>
      <c r="N2707" s="994"/>
    </row>
    <row r="2708" spans="2:14">
      <c r="B2708" s="992"/>
      <c r="C2708" s="978"/>
      <c r="D2708" s="978"/>
      <c r="E2708" s="978"/>
      <c r="F2708" s="978"/>
      <c r="G2708" s="978"/>
      <c r="H2708" s="978"/>
      <c r="I2708" s="978"/>
      <c r="J2708" s="978"/>
      <c r="K2708" s="978"/>
      <c r="L2708" s="978"/>
      <c r="M2708" s="978" t="s">
        <v>938</v>
      </c>
      <c r="N2708" s="978"/>
    </row>
    <row r="2709" spans="2:14">
      <c r="B2709" s="992"/>
      <c r="C2709" s="978"/>
      <c r="D2709" s="978"/>
      <c r="E2709" s="978"/>
      <c r="F2709" s="978"/>
      <c r="G2709" s="978"/>
      <c r="H2709" s="978"/>
      <c r="I2709" s="978"/>
      <c r="J2709" s="978"/>
      <c r="K2709" s="978"/>
      <c r="L2709" s="978"/>
      <c r="M2709" s="978"/>
      <c r="N2709" s="978"/>
    </row>
    <row r="2710" spans="2:14">
      <c r="B2710" s="993"/>
      <c r="C2710" s="978"/>
      <c r="D2710" s="978"/>
      <c r="E2710" s="978"/>
      <c r="F2710" s="978"/>
      <c r="G2710" s="978"/>
      <c r="H2710" s="978"/>
      <c r="I2710" s="978"/>
      <c r="J2710" s="978"/>
      <c r="K2710" s="978"/>
      <c r="L2710" s="978"/>
      <c r="M2710" s="978"/>
      <c r="N2710" s="978"/>
    </row>
    <row r="2711" spans="2:14">
      <c r="B2711" s="869"/>
      <c r="C2711" s="869"/>
      <c r="D2711" s="869"/>
      <c r="E2711" s="869"/>
      <c r="F2711" s="869"/>
      <c r="G2711" s="869"/>
      <c r="H2711" s="869"/>
      <c r="I2711" s="869"/>
      <c r="J2711" s="869"/>
      <c r="K2711" s="869"/>
      <c r="L2711" s="869"/>
      <c r="M2711" s="869"/>
      <c r="N2711" s="869"/>
    </row>
    <row r="2712" spans="2:14">
      <c r="B2712" s="929" t="s">
        <v>939</v>
      </c>
      <c r="C2712" s="929"/>
      <c r="D2712" s="929"/>
      <c r="E2712" s="929"/>
      <c r="F2712" s="929"/>
      <c r="G2712" s="929"/>
      <c r="H2712" s="929"/>
      <c r="I2712" s="929"/>
      <c r="J2712" s="929"/>
      <c r="K2712" s="929"/>
      <c r="L2712" s="929"/>
      <c r="M2712" s="929"/>
      <c r="N2712" s="929"/>
    </row>
    <row r="2713" spans="2:14">
      <c r="B2713" s="871" t="s">
        <v>865</v>
      </c>
      <c r="C2713" s="871"/>
      <c r="D2713" s="871"/>
      <c r="E2713" s="871"/>
      <c r="F2713" s="871"/>
      <c r="G2713" s="871"/>
      <c r="H2713" s="871"/>
      <c r="I2713" s="871"/>
      <c r="J2713" s="871"/>
      <c r="K2713" s="871"/>
      <c r="L2713" s="871"/>
      <c r="M2713" s="871"/>
      <c r="N2713" s="871"/>
    </row>
    <row r="2714" spans="2:14">
      <c r="B2714" s="986"/>
      <c r="C2714" s="986"/>
      <c r="D2714" s="986"/>
      <c r="E2714" s="986"/>
      <c r="F2714" s="986"/>
      <c r="G2714" s="986"/>
      <c r="H2714" s="986"/>
      <c r="I2714" s="986"/>
      <c r="J2714" s="986"/>
      <c r="K2714" s="986"/>
      <c r="L2714" s="986"/>
      <c r="M2714" s="986"/>
      <c r="N2714" s="986"/>
    </row>
    <row r="2715" spans="2:14">
      <c r="B2715" s="449" t="s">
        <v>940</v>
      </c>
      <c r="C2715" s="883" t="s">
        <v>1866</v>
      </c>
      <c r="D2715" s="884"/>
      <c r="E2715" s="885"/>
      <c r="F2715" s="899" t="s">
        <v>942</v>
      </c>
      <c r="G2715" s="900"/>
      <c r="H2715" s="901"/>
      <c r="I2715" s="902" t="s">
        <v>1867</v>
      </c>
      <c r="J2715" s="903"/>
      <c r="K2715" s="903"/>
      <c r="L2715" s="903"/>
      <c r="M2715" s="903"/>
      <c r="N2715" s="904"/>
    </row>
    <row r="2716" spans="2:14">
      <c r="B2716" s="449" t="s">
        <v>944</v>
      </c>
      <c r="C2716" s="883" t="s">
        <v>945</v>
      </c>
      <c r="D2716" s="884"/>
      <c r="E2716" s="885"/>
      <c r="F2716" s="983" t="s">
        <v>946</v>
      </c>
      <c r="G2716" s="984"/>
      <c r="H2716" s="985"/>
      <c r="I2716" s="883" t="s">
        <v>947</v>
      </c>
      <c r="J2716" s="884"/>
      <c r="K2716" s="884"/>
      <c r="L2716" s="899" t="s">
        <v>948</v>
      </c>
      <c r="M2716" s="901"/>
      <c r="N2716" s="452" t="s">
        <v>949</v>
      </c>
    </row>
    <row r="2717" spans="2:14">
      <c r="B2717" s="878" t="s">
        <v>950</v>
      </c>
      <c r="C2717" s="878"/>
      <c r="D2717" s="878"/>
      <c r="E2717" s="878"/>
      <c r="F2717" s="878"/>
      <c r="G2717" s="878"/>
      <c r="H2717" s="879" t="s">
        <v>951</v>
      </c>
      <c r="I2717" s="880"/>
      <c r="J2717" s="880"/>
      <c r="K2717" s="881"/>
      <c r="L2717" s="878" t="s">
        <v>875</v>
      </c>
      <c r="M2717" s="878"/>
      <c r="N2717" s="878"/>
    </row>
    <row r="2718" spans="2:14">
      <c r="B2718" s="980" t="s">
        <v>1207</v>
      </c>
      <c r="C2718" s="981"/>
      <c r="D2718" s="981"/>
      <c r="E2718" s="981"/>
      <c r="F2718" s="981"/>
      <c r="G2718" s="982"/>
      <c r="H2718" s="882" t="s">
        <v>953</v>
      </c>
      <c r="I2718" s="882"/>
      <c r="J2718" s="882"/>
      <c r="K2718" s="882"/>
      <c r="L2718" s="882" t="s">
        <v>1208</v>
      </c>
      <c r="M2718" s="882"/>
      <c r="N2718" s="882"/>
    </row>
    <row r="2719" spans="2:14">
      <c r="B2719" s="879" t="s">
        <v>955</v>
      </c>
      <c r="C2719" s="880"/>
      <c r="D2719" s="880"/>
      <c r="E2719" s="880"/>
      <c r="F2719" s="880"/>
      <c r="G2719" s="881"/>
      <c r="H2719" s="879" t="s">
        <v>869</v>
      </c>
      <c r="I2719" s="880"/>
      <c r="J2719" s="880"/>
      <c r="K2719" s="881"/>
      <c r="L2719" s="879" t="s">
        <v>868</v>
      </c>
      <c r="M2719" s="880"/>
      <c r="N2719" s="881"/>
    </row>
    <row r="2720" spans="2:14">
      <c r="B2720" s="882" t="s">
        <v>1868</v>
      </c>
      <c r="C2720" s="882"/>
      <c r="D2720" s="882"/>
      <c r="E2720" s="882"/>
      <c r="F2720" s="882"/>
      <c r="G2720" s="882"/>
      <c r="H2720" s="883" t="s">
        <v>957</v>
      </c>
      <c r="I2720" s="884"/>
      <c r="J2720" s="884"/>
      <c r="K2720" s="885"/>
      <c r="L2720" s="883" t="s">
        <v>1120</v>
      </c>
      <c r="M2720" s="884"/>
      <c r="N2720" s="885"/>
    </row>
    <row r="2721" spans="2:14">
      <c r="B2721" s="453" t="s">
        <v>867</v>
      </c>
      <c r="C2721" s="978" t="s">
        <v>1206</v>
      </c>
      <c r="D2721" s="978"/>
      <c r="E2721" s="978"/>
      <c r="F2721" s="978"/>
      <c r="G2721" s="978"/>
      <c r="H2721" s="978"/>
      <c r="I2721" s="978"/>
      <c r="J2721" s="978"/>
      <c r="K2721" s="978"/>
      <c r="L2721" s="978"/>
      <c r="M2721" s="978"/>
      <c r="N2721" s="978"/>
    </row>
    <row r="2722" spans="2:14">
      <c r="B2722" s="979" t="s">
        <v>959</v>
      </c>
      <c r="C2722" s="979"/>
      <c r="D2722" s="979"/>
      <c r="E2722" s="979"/>
      <c r="F2722" s="979"/>
      <c r="G2722" s="979"/>
      <c r="H2722" s="979"/>
      <c r="I2722" s="979"/>
      <c r="J2722" s="979"/>
      <c r="K2722" s="979"/>
      <c r="L2722" s="979"/>
      <c r="M2722" s="979"/>
      <c r="N2722" s="454" t="s">
        <v>960</v>
      </c>
    </row>
    <row r="2723" spans="2:14">
      <c r="B2723" s="929" t="s">
        <v>961</v>
      </c>
      <c r="C2723" s="929"/>
      <c r="D2723" s="929"/>
      <c r="E2723" s="929"/>
      <c r="F2723" s="929"/>
      <c r="G2723" s="929"/>
      <c r="H2723" s="929"/>
      <c r="I2723" s="929"/>
      <c r="J2723" s="929"/>
      <c r="K2723" s="929"/>
      <c r="L2723" s="929"/>
      <c r="M2723" s="929"/>
      <c r="N2723" s="929"/>
    </row>
    <row r="2724" spans="2:14" ht="25.5">
      <c r="B2724" s="449" t="s">
        <v>962</v>
      </c>
      <c r="C2724" s="977" t="s">
        <v>1531</v>
      </c>
      <c r="D2724" s="903"/>
      <c r="E2724" s="903"/>
      <c r="F2724" s="903"/>
      <c r="G2724" s="903"/>
      <c r="H2724" s="903"/>
      <c r="I2724" s="903"/>
      <c r="J2724" s="903"/>
      <c r="K2724" s="903"/>
      <c r="L2724" s="903"/>
      <c r="M2724" s="903"/>
      <c r="N2724" s="904"/>
    </row>
    <row r="2725" spans="2:14">
      <c r="B2725" s="441" t="s">
        <v>964</v>
      </c>
      <c r="C2725" s="879" t="s">
        <v>965</v>
      </c>
      <c r="D2725" s="880"/>
      <c r="E2725" s="881"/>
      <c r="F2725" s="879" t="s">
        <v>966</v>
      </c>
      <c r="G2725" s="880"/>
      <c r="H2725" s="881"/>
      <c r="I2725" s="879" t="s">
        <v>967</v>
      </c>
      <c r="J2725" s="880"/>
      <c r="K2725" s="880"/>
      <c r="L2725" s="881"/>
      <c r="M2725" s="879" t="s">
        <v>184</v>
      </c>
      <c r="N2725" s="881"/>
    </row>
    <row r="2726" spans="2:14">
      <c r="B2726" s="455">
        <v>0</v>
      </c>
      <c r="C2726" s="910">
        <v>0</v>
      </c>
      <c r="D2726" s="910"/>
      <c r="E2726" s="910"/>
      <c r="F2726" s="907">
        <v>0</v>
      </c>
      <c r="G2726" s="908"/>
      <c r="H2726" s="909"/>
      <c r="I2726" s="907">
        <v>0</v>
      </c>
      <c r="J2726" s="908"/>
      <c r="K2726" s="908"/>
      <c r="L2726" s="909"/>
      <c r="M2726" s="907">
        <f>B2726+C2726+F2726+I2726</f>
        <v>0</v>
      </c>
      <c r="N2726" s="909"/>
    </row>
    <row r="2727" spans="2:14">
      <c r="B2727" s="869" t="s">
        <v>968</v>
      </c>
      <c r="C2727" s="869"/>
      <c r="D2727" s="869"/>
      <c r="E2727" s="869"/>
      <c r="F2727" s="869"/>
      <c r="G2727" s="869"/>
      <c r="H2727" s="869"/>
      <c r="I2727" s="869"/>
      <c r="J2727" s="869"/>
      <c r="K2727" s="869"/>
      <c r="L2727" s="869"/>
      <c r="M2727" s="869"/>
      <c r="N2727" s="869"/>
    </row>
    <row r="2728" spans="2:14">
      <c r="B2728" s="441" t="s">
        <v>969</v>
      </c>
      <c r="C2728" s="875" t="s">
        <v>1869</v>
      </c>
      <c r="D2728" s="876"/>
      <c r="E2728" s="876"/>
      <c r="F2728" s="876"/>
      <c r="G2728" s="876"/>
      <c r="H2728" s="876"/>
      <c r="I2728" s="876"/>
      <c r="J2728" s="876"/>
      <c r="K2728" s="876"/>
      <c r="L2728" s="876"/>
      <c r="M2728" s="876"/>
      <c r="N2728" s="877"/>
    </row>
    <row r="2729" spans="2:14">
      <c r="B2729" s="456"/>
      <c r="C2729" s="456"/>
      <c r="D2729" s="456"/>
      <c r="E2729" s="456"/>
      <c r="F2729" s="456"/>
      <c r="G2729" s="456"/>
      <c r="H2729" s="456"/>
      <c r="I2729" s="456"/>
      <c r="J2729" s="456"/>
      <c r="K2729" s="456"/>
      <c r="L2729" s="456"/>
      <c r="M2729" s="456"/>
      <c r="N2729" s="456"/>
    </row>
    <row r="2730" spans="2:14">
      <c r="B2730" s="871" t="s">
        <v>971</v>
      </c>
      <c r="C2730" s="871"/>
      <c r="D2730" s="871"/>
      <c r="E2730" s="871"/>
      <c r="F2730" s="871"/>
      <c r="G2730" s="871"/>
      <c r="H2730" s="871"/>
      <c r="I2730" s="871"/>
      <c r="J2730" s="871"/>
      <c r="K2730" s="871"/>
      <c r="L2730" s="871"/>
      <c r="M2730" s="871"/>
      <c r="N2730" s="871"/>
    </row>
    <row r="2731" spans="2:14">
      <c r="B2731" s="929"/>
      <c r="C2731" s="929"/>
      <c r="D2731" s="929"/>
      <c r="E2731" s="929"/>
      <c r="F2731" s="929"/>
      <c r="G2731" s="929"/>
      <c r="H2731" s="929"/>
      <c r="I2731" s="929"/>
      <c r="J2731" s="929"/>
      <c r="K2731" s="929"/>
      <c r="L2731" s="929"/>
      <c r="M2731" s="929"/>
      <c r="N2731" s="929"/>
    </row>
    <row r="2732" spans="2:14">
      <c r="B2732" s="929" t="s">
        <v>972</v>
      </c>
      <c r="C2732" s="929"/>
      <c r="D2732" s="929"/>
      <c r="E2732" s="929"/>
      <c r="F2732" s="929"/>
      <c r="G2732" s="929"/>
      <c r="H2732" s="929"/>
      <c r="I2732" s="929"/>
      <c r="J2732" s="929"/>
      <c r="K2732" s="929"/>
      <c r="L2732" s="929"/>
      <c r="M2732" s="929"/>
      <c r="N2732" s="929"/>
    </row>
    <row r="2733" spans="2:14">
      <c r="B2733" s="976" t="s">
        <v>973</v>
      </c>
      <c r="C2733" s="880"/>
      <c r="D2733" s="880"/>
      <c r="E2733" s="881"/>
      <c r="F2733" s="879" t="s">
        <v>974</v>
      </c>
      <c r="G2733" s="880"/>
      <c r="H2733" s="880"/>
      <c r="I2733" s="880"/>
      <c r="J2733" s="881"/>
      <c r="K2733" s="878" t="s">
        <v>975</v>
      </c>
      <c r="L2733" s="878"/>
      <c r="M2733" s="878"/>
      <c r="N2733" s="878"/>
    </row>
    <row r="2734" spans="2:14">
      <c r="B2734" s="1001">
        <v>3472</v>
      </c>
      <c r="C2734" s="1002"/>
      <c r="D2734" s="1002"/>
      <c r="E2734" s="1003"/>
      <c r="F2734" s="883" t="s">
        <v>976</v>
      </c>
      <c r="G2734" s="884"/>
      <c r="H2734" s="884"/>
      <c r="I2734" s="884"/>
      <c r="J2734" s="885"/>
      <c r="K2734" s="882" t="s">
        <v>977</v>
      </c>
      <c r="L2734" s="882"/>
      <c r="M2734" s="882"/>
      <c r="N2734" s="882"/>
    </row>
    <row r="2735" spans="2:14">
      <c r="B2735" s="899" t="s">
        <v>978</v>
      </c>
      <c r="C2735" s="900"/>
      <c r="D2735" s="900"/>
      <c r="E2735" s="900"/>
      <c r="F2735" s="900"/>
      <c r="G2735" s="900"/>
      <c r="H2735" s="900"/>
      <c r="I2735" s="900"/>
      <c r="J2735" s="900"/>
      <c r="K2735" s="900"/>
      <c r="L2735" s="900"/>
      <c r="M2735" s="900"/>
      <c r="N2735" s="901"/>
    </row>
    <row r="2736" spans="2:14">
      <c r="B2736" s="902" t="s">
        <v>1870</v>
      </c>
      <c r="C2736" s="903"/>
      <c r="D2736" s="903"/>
      <c r="E2736" s="903"/>
      <c r="F2736" s="903"/>
      <c r="G2736" s="903"/>
      <c r="H2736" s="903"/>
      <c r="I2736" s="903"/>
      <c r="J2736" s="903"/>
      <c r="K2736" s="903"/>
      <c r="L2736" s="903"/>
      <c r="M2736" s="903"/>
      <c r="N2736" s="904"/>
    </row>
    <row r="2737" spans="2:14">
      <c r="B2737" s="457"/>
      <c r="C2737" s="457"/>
      <c r="D2737" s="457"/>
      <c r="E2737" s="457"/>
      <c r="F2737" s="457"/>
      <c r="G2737" s="457"/>
      <c r="H2737" s="457"/>
      <c r="I2737" s="457"/>
      <c r="J2737" s="457"/>
      <c r="K2737" s="457"/>
      <c r="L2737" s="457"/>
      <c r="M2737" s="457"/>
      <c r="N2737" s="457"/>
    </row>
    <row r="2738" spans="2:14">
      <c r="B2738" s="929" t="s">
        <v>870</v>
      </c>
      <c r="C2738" s="929"/>
      <c r="D2738" s="929"/>
      <c r="E2738" s="929"/>
      <c r="F2738" s="929"/>
      <c r="G2738" s="929"/>
      <c r="H2738" s="929"/>
      <c r="I2738" s="929"/>
      <c r="J2738" s="929"/>
      <c r="K2738" s="929"/>
      <c r="L2738" s="929"/>
      <c r="M2738" s="929"/>
      <c r="N2738" s="929"/>
    </row>
    <row r="2739" spans="2:14">
      <c r="B2739" s="878" t="s">
        <v>871</v>
      </c>
      <c r="C2739" s="940" t="s">
        <v>873</v>
      </c>
      <c r="D2739" s="940"/>
      <c r="E2739" s="940"/>
      <c r="F2739" s="940"/>
      <c r="G2739" s="940"/>
      <c r="H2739" s="940"/>
      <c r="I2739" s="940"/>
      <c r="J2739" s="940"/>
      <c r="K2739" s="961" t="s">
        <v>980</v>
      </c>
      <c r="L2739" s="962"/>
      <c r="M2739" s="962"/>
      <c r="N2739" s="963"/>
    </row>
    <row r="2740" spans="2:14">
      <c r="B2740" s="879"/>
      <c r="C2740" s="970" t="s">
        <v>939</v>
      </c>
      <c r="D2740" s="971"/>
      <c r="E2740" s="972"/>
      <c r="F2740" s="970" t="s">
        <v>981</v>
      </c>
      <c r="G2740" s="971"/>
      <c r="H2740" s="972"/>
      <c r="I2740" s="970" t="s">
        <v>982</v>
      </c>
      <c r="J2740" s="972"/>
      <c r="K2740" s="964"/>
      <c r="L2740" s="965"/>
      <c r="M2740" s="965"/>
      <c r="N2740" s="966"/>
    </row>
    <row r="2741" spans="2:14">
      <c r="B2741" s="879"/>
      <c r="C2741" s="973" t="s">
        <v>983</v>
      </c>
      <c r="D2741" s="974"/>
      <c r="E2741" s="974"/>
      <c r="F2741" s="973" t="s">
        <v>984</v>
      </c>
      <c r="G2741" s="974"/>
      <c r="H2741" s="974"/>
      <c r="I2741" s="944" t="s">
        <v>985</v>
      </c>
      <c r="J2741" s="975"/>
      <c r="K2741" s="967"/>
      <c r="L2741" s="968"/>
      <c r="M2741" s="968"/>
      <c r="N2741" s="969"/>
    </row>
    <row r="2742" spans="2:14">
      <c r="B2742" s="451">
        <v>2017</v>
      </c>
      <c r="C2742" s="1001">
        <f>F2742</f>
        <v>2257</v>
      </c>
      <c r="D2742" s="1002"/>
      <c r="E2742" s="1003"/>
      <c r="F2742" s="915">
        <v>2257</v>
      </c>
      <c r="G2742" s="916"/>
      <c r="H2742" s="917"/>
      <c r="I2742" s="915">
        <v>0</v>
      </c>
      <c r="J2742" s="917"/>
      <c r="K2742" s="960" t="s">
        <v>1745</v>
      </c>
      <c r="L2742" s="895"/>
      <c r="M2742" s="895"/>
      <c r="N2742" s="896"/>
    </row>
    <row r="2743" spans="2:14">
      <c r="B2743" s="899" t="s">
        <v>987</v>
      </c>
      <c r="C2743" s="900"/>
      <c r="D2743" s="900"/>
      <c r="E2743" s="900"/>
      <c r="F2743" s="900"/>
      <c r="G2743" s="900"/>
      <c r="H2743" s="900"/>
      <c r="I2743" s="900"/>
      <c r="J2743" s="900"/>
      <c r="K2743" s="900"/>
      <c r="L2743" s="900"/>
      <c r="M2743" s="900"/>
      <c r="N2743" s="901"/>
    </row>
    <row r="2744" spans="2:14">
      <c r="B2744" s="902"/>
      <c r="C2744" s="903"/>
      <c r="D2744" s="903"/>
      <c r="E2744" s="903"/>
      <c r="F2744" s="903"/>
      <c r="G2744" s="903"/>
      <c r="H2744" s="903"/>
      <c r="I2744" s="903"/>
      <c r="J2744" s="903"/>
      <c r="K2744" s="903"/>
      <c r="L2744" s="903"/>
      <c r="M2744" s="903"/>
      <c r="N2744" s="904"/>
    </row>
    <row r="2745" spans="2:14">
      <c r="B2745" s="457"/>
      <c r="C2745" s="457"/>
      <c r="D2745" s="457"/>
      <c r="E2745" s="457"/>
      <c r="F2745" s="457"/>
      <c r="G2745" s="457"/>
      <c r="H2745" s="457"/>
      <c r="I2745" s="457"/>
      <c r="J2745" s="457"/>
      <c r="K2745" s="457"/>
      <c r="L2745" s="457"/>
      <c r="M2745" s="457"/>
      <c r="N2745" s="457"/>
    </row>
    <row r="2746" spans="2:14">
      <c r="B2746" s="929" t="s">
        <v>874</v>
      </c>
      <c r="C2746" s="929"/>
      <c r="D2746" s="929"/>
      <c r="E2746" s="929"/>
      <c r="F2746" s="929"/>
      <c r="G2746" s="929"/>
      <c r="H2746" s="929"/>
      <c r="I2746" s="929"/>
      <c r="J2746" s="929"/>
      <c r="K2746" s="929"/>
      <c r="L2746" s="929"/>
      <c r="M2746" s="929"/>
      <c r="N2746" s="929"/>
    </row>
    <row r="2747" spans="2:14">
      <c r="B2747" s="453" t="s">
        <v>989</v>
      </c>
      <c r="C2747" s="883" t="s">
        <v>1502</v>
      </c>
      <c r="D2747" s="884"/>
      <c r="E2747" s="884"/>
      <c r="F2747" s="885"/>
      <c r="G2747" s="946">
        <v>3472</v>
      </c>
      <c r="H2747" s="947"/>
      <c r="I2747" s="948"/>
      <c r="J2747" s="949">
        <v>2400</v>
      </c>
      <c r="K2747" s="950"/>
      <c r="L2747" s="951"/>
      <c r="M2747" s="952">
        <v>1600</v>
      </c>
      <c r="N2747" s="953"/>
    </row>
    <row r="2748" spans="2:14">
      <c r="B2748" s="954"/>
      <c r="C2748" s="954"/>
      <c r="D2748" s="954"/>
      <c r="E2748" s="954"/>
      <c r="F2748" s="955"/>
      <c r="G2748" s="956" t="s">
        <v>991</v>
      </c>
      <c r="H2748" s="956"/>
      <c r="I2748" s="956"/>
      <c r="J2748" s="956" t="s">
        <v>992</v>
      </c>
      <c r="K2748" s="956"/>
      <c r="L2748" s="956"/>
      <c r="M2748" s="956" t="s">
        <v>993</v>
      </c>
      <c r="N2748" s="956"/>
    </row>
    <row r="2749" spans="2:14">
      <c r="B2749" s="457"/>
      <c r="C2749" s="457"/>
      <c r="D2749" s="457"/>
      <c r="E2749" s="457"/>
      <c r="F2749" s="457"/>
      <c r="G2749" s="457"/>
      <c r="H2749" s="457"/>
      <c r="I2749" s="457"/>
      <c r="J2749" s="457"/>
      <c r="K2749" s="457"/>
      <c r="L2749" s="457"/>
      <c r="M2749" s="457"/>
      <c r="N2749" s="457"/>
    </row>
    <row r="2750" spans="2:14">
      <c r="B2750" s="929" t="s">
        <v>994</v>
      </c>
      <c r="C2750" s="929"/>
      <c r="D2750" s="929"/>
      <c r="E2750" s="929"/>
      <c r="F2750" s="929"/>
      <c r="G2750" s="929"/>
      <c r="H2750" s="929"/>
      <c r="I2750" s="929"/>
      <c r="J2750" s="929"/>
      <c r="K2750" s="929"/>
      <c r="L2750" s="929"/>
      <c r="M2750" s="929"/>
      <c r="N2750" s="929"/>
    </row>
    <row r="2751" spans="2:14">
      <c r="B2751" s="886" t="s">
        <v>872</v>
      </c>
      <c r="C2751" s="870" t="s">
        <v>873</v>
      </c>
      <c r="D2751" s="870"/>
      <c r="E2751" s="870"/>
      <c r="F2751" s="870"/>
      <c r="G2751" s="870"/>
      <c r="H2751" s="870"/>
      <c r="I2751" s="870"/>
      <c r="J2751" s="931" t="s">
        <v>876</v>
      </c>
      <c r="K2751" s="931"/>
      <c r="L2751" s="931"/>
      <c r="M2751" s="931"/>
      <c r="N2751" s="932"/>
    </row>
    <row r="2752" spans="2:14">
      <c r="B2752" s="930"/>
      <c r="C2752" s="937" t="s">
        <v>939</v>
      </c>
      <c r="D2752" s="938"/>
      <c r="E2752" s="939"/>
      <c r="F2752" s="940" t="s">
        <v>981</v>
      </c>
      <c r="G2752" s="940"/>
      <c r="H2752" s="940" t="s">
        <v>982</v>
      </c>
      <c r="I2752" s="940"/>
      <c r="J2752" s="933"/>
      <c r="K2752" s="933"/>
      <c r="L2752" s="933"/>
      <c r="M2752" s="933"/>
      <c r="N2752" s="934"/>
    </row>
    <row r="2753" spans="2:14">
      <c r="B2753" s="887"/>
      <c r="C2753" s="941" t="s">
        <v>983</v>
      </c>
      <c r="D2753" s="942"/>
      <c r="E2753" s="943"/>
      <c r="F2753" s="941" t="s">
        <v>984</v>
      </c>
      <c r="G2753" s="943"/>
      <c r="H2753" s="944" t="s">
        <v>985</v>
      </c>
      <c r="I2753" s="945"/>
      <c r="J2753" s="935"/>
      <c r="K2753" s="935"/>
      <c r="L2753" s="935"/>
      <c r="M2753" s="935"/>
      <c r="N2753" s="936"/>
    </row>
    <row r="2754" spans="2:14">
      <c r="B2754" s="441" t="s">
        <v>995</v>
      </c>
      <c r="C2754" s="928"/>
      <c r="D2754" s="912"/>
      <c r="E2754" s="913"/>
      <c r="F2754" s="918"/>
      <c r="G2754" s="918"/>
      <c r="H2754" s="918"/>
      <c r="I2754" s="918"/>
      <c r="J2754" s="920"/>
      <c r="K2754" s="921"/>
      <c r="L2754" s="921"/>
      <c r="M2754" s="921"/>
      <c r="N2754" s="921"/>
    </row>
    <row r="2755" spans="2:14">
      <c r="B2755" s="441" t="s">
        <v>997</v>
      </c>
      <c r="C2755" s="915">
        <f>F2755</f>
        <v>3038</v>
      </c>
      <c r="D2755" s="916"/>
      <c r="E2755" s="917"/>
      <c r="F2755" s="918">
        <v>3038</v>
      </c>
      <c r="G2755" s="918"/>
      <c r="H2755" s="918">
        <v>3698</v>
      </c>
      <c r="I2755" s="918"/>
      <c r="J2755" s="703" t="s">
        <v>996</v>
      </c>
      <c r="K2755" s="704"/>
      <c r="L2755" s="704"/>
      <c r="M2755" s="704"/>
      <c r="N2755" s="705"/>
    </row>
    <row r="2756" spans="2:14">
      <c r="B2756" s="441" t="s">
        <v>999</v>
      </c>
      <c r="C2756" s="919">
        <f>F2755/H2755</f>
        <v>0.8215251487290427</v>
      </c>
      <c r="D2756" s="884"/>
      <c r="E2756" s="885"/>
      <c r="F2756" s="918"/>
      <c r="G2756" s="918"/>
      <c r="H2756" s="918"/>
      <c r="I2756" s="918"/>
      <c r="J2756" s="914" t="s">
        <v>1871</v>
      </c>
      <c r="K2756" s="914"/>
      <c r="L2756" s="914"/>
      <c r="M2756" s="914"/>
      <c r="N2756" s="914"/>
    </row>
    <row r="2757" spans="2:14">
      <c r="B2757" s="441" t="s">
        <v>1001</v>
      </c>
      <c r="C2757" s="883"/>
      <c r="D2757" s="884"/>
      <c r="E2757" s="885"/>
      <c r="F2757" s="927"/>
      <c r="G2757" s="927"/>
      <c r="H2757" s="927"/>
      <c r="I2757" s="927"/>
      <c r="J2757" s="920"/>
      <c r="K2757" s="921"/>
      <c r="L2757" s="921"/>
      <c r="M2757" s="921"/>
      <c r="N2757" s="921"/>
    </row>
    <row r="2758" spans="2:14">
      <c r="B2758" s="441" t="s">
        <v>1002</v>
      </c>
      <c r="C2758" s="922">
        <f>F2755</f>
        <v>3038</v>
      </c>
      <c r="D2758" s="923"/>
      <c r="E2758" s="924"/>
      <c r="F2758" s="925">
        <v>3038</v>
      </c>
      <c r="G2758" s="925"/>
      <c r="H2758" s="925">
        <v>3698</v>
      </c>
      <c r="I2758" s="925"/>
      <c r="J2758" s="703"/>
      <c r="K2758" s="704"/>
      <c r="L2758" s="704"/>
      <c r="M2758" s="704"/>
      <c r="N2758" s="705"/>
    </row>
    <row r="2759" spans="2:14">
      <c r="B2759" s="441" t="s">
        <v>1003</v>
      </c>
      <c r="C2759" s="926">
        <f>F2758/H2758</f>
        <v>0.8215251487290427</v>
      </c>
      <c r="D2759" s="923"/>
      <c r="E2759" s="924"/>
      <c r="F2759" s="918"/>
      <c r="G2759" s="918"/>
      <c r="H2759" s="918"/>
      <c r="I2759" s="918"/>
      <c r="J2759" s="1000" t="s">
        <v>1871</v>
      </c>
      <c r="K2759" s="914"/>
      <c r="L2759" s="914"/>
      <c r="M2759" s="914"/>
      <c r="N2759" s="914"/>
    </row>
    <row r="2760" spans="2:14">
      <c r="B2760" s="441" t="s">
        <v>1004</v>
      </c>
      <c r="C2760" s="919"/>
      <c r="D2760" s="884"/>
      <c r="E2760" s="885"/>
      <c r="F2760" s="918"/>
      <c r="G2760" s="918"/>
      <c r="H2760" s="918"/>
      <c r="I2760" s="918"/>
      <c r="J2760" s="920"/>
      <c r="K2760" s="921"/>
      <c r="L2760" s="921"/>
      <c r="M2760" s="921"/>
      <c r="N2760" s="921"/>
    </row>
    <row r="2761" spans="2:14">
      <c r="B2761" s="441" t="s">
        <v>1005</v>
      </c>
      <c r="C2761" s="919"/>
      <c r="D2761" s="884"/>
      <c r="E2761" s="885"/>
      <c r="F2761" s="918"/>
      <c r="G2761" s="918"/>
      <c r="H2761" s="918"/>
      <c r="I2761" s="918"/>
      <c r="J2761" s="703"/>
      <c r="K2761" s="704"/>
      <c r="L2761" s="704"/>
      <c r="M2761" s="704"/>
      <c r="N2761" s="705"/>
    </row>
    <row r="2762" spans="2:14">
      <c r="B2762" s="441" t="s">
        <v>1006</v>
      </c>
      <c r="C2762" s="915"/>
      <c r="D2762" s="916"/>
      <c r="E2762" s="917"/>
      <c r="F2762" s="918"/>
      <c r="G2762" s="918"/>
      <c r="H2762" s="918"/>
      <c r="I2762" s="918"/>
      <c r="J2762" s="914"/>
      <c r="K2762" s="914"/>
      <c r="L2762" s="914"/>
      <c r="M2762" s="914"/>
      <c r="N2762" s="914"/>
    </row>
    <row r="2763" spans="2:14">
      <c r="B2763" s="441" t="s">
        <v>1007</v>
      </c>
      <c r="C2763" s="919"/>
      <c r="D2763" s="884"/>
      <c r="E2763" s="885"/>
      <c r="F2763" s="918"/>
      <c r="G2763" s="918"/>
      <c r="H2763" s="918"/>
      <c r="I2763" s="918"/>
      <c r="J2763" s="920"/>
      <c r="K2763" s="921"/>
      <c r="L2763" s="921"/>
      <c r="M2763" s="921"/>
      <c r="N2763" s="921"/>
    </row>
    <row r="2764" spans="2:14">
      <c r="B2764" s="441" t="s">
        <v>1008</v>
      </c>
      <c r="C2764" s="907"/>
      <c r="D2764" s="908"/>
      <c r="E2764" s="909"/>
      <c r="F2764" s="910"/>
      <c r="G2764" s="910"/>
      <c r="H2764" s="910"/>
      <c r="I2764" s="910"/>
      <c r="J2764" s="703"/>
      <c r="K2764" s="704"/>
      <c r="L2764" s="704"/>
      <c r="M2764" s="704"/>
      <c r="N2764" s="705"/>
    </row>
    <row r="2765" spans="2:14">
      <c r="B2765" s="441" t="s">
        <v>1009</v>
      </c>
      <c r="C2765" s="911"/>
      <c r="D2765" s="912"/>
      <c r="E2765" s="913"/>
      <c r="F2765" s="910"/>
      <c r="G2765" s="910"/>
      <c r="H2765" s="910"/>
      <c r="I2765" s="910"/>
      <c r="J2765" s="914"/>
      <c r="K2765" s="914"/>
      <c r="L2765" s="914"/>
      <c r="M2765" s="914"/>
      <c r="N2765" s="914"/>
    </row>
    <row r="2766" spans="2:14">
      <c r="B2766" s="905" t="s">
        <v>1010</v>
      </c>
      <c r="C2766" s="905"/>
      <c r="D2766" s="905"/>
      <c r="E2766" s="905"/>
      <c r="F2766" s="905"/>
      <c r="G2766" s="905"/>
      <c r="H2766" s="905"/>
      <c r="I2766" s="905"/>
      <c r="J2766" s="905"/>
      <c r="K2766" s="905"/>
      <c r="L2766" s="905"/>
      <c r="M2766" s="905"/>
      <c r="N2766" s="454" t="s">
        <v>1011</v>
      </c>
    </row>
    <row r="2767" spans="2:14">
      <c r="B2767" s="871" t="s">
        <v>1012</v>
      </c>
      <c r="C2767" s="871"/>
      <c r="D2767" s="871"/>
      <c r="E2767" s="871"/>
      <c r="F2767" s="871"/>
      <c r="G2767" s="871"/>
      <c r="H2767" s="871"/>
      <c r="I2767" s="871"/>
      <c r="J2767" s="871"/>
      <c r="K2767" s="871"/>
      <c r="L2767" s="871"/>
      <c r="M2767" s="871"/>
      <c r="N2767" s="871"/>
    </row>
    <row r="2768" spans="2:14">
      <c r="B2768" s="906"/>
      <c r="C2768" s="906"/>
      <c r="D2768" s="906"/>
      <c r="E2768" s="906"/>
      <c r="F2768" s="906"/>
      <c r="G2768" s="906"/>
      <c r="H2768" s="906"/>
      <c r="I2768" s="906"/>
      <c r="J2768" s="906"/>
      <c r="K2768" s="906"/>
      <c r="L2768" s="906"/>
      <c r="M2768" s="906"/>
      <c r="N2768" s="906"/>
    </row>
    <row r="2769" spans="2:14">
      <c r="B2769" s="898" t="s">
        <v>1013</v>
      </c>
      <c r="C2769" s="898"/>
      <c r="D2769" s="898"/>
      <c r="E2769" s="898"/>
      <c r="F2769" s="898"/>
      <c r="G2769" s="898"/>
      <c r="H2769" s="898"/>
      <c r="I2769" s="898"/>
      <c r="J2769" s="898"/>
      <c r="K2769" s="898"/>
      <c r="L2769" s="898"/>
      <c r="M2769" s="898"/>
      <c r="N2769" s="898"/>
    </row>
    <row r="2770" spans="2:14">
      <c r="B2770" s="899" t="s">
        <v>1014</v>
      </c>
      <c r="C2770" s="900"/>
      <c r="D2770" s="900"/>
      <c r="E2770" s="900"/>
      <c r="F2770" s="900"/>
      <c r="G2770" s="901"/>
      <c r="H2770" s="899" t="s">
        <v>1015</v>
      </c>
      <c r="I2770" s="900"/>
      <c r="J2770" s="900"/>
      <c r="K2770" s="900"/>
      <c r="L2770" s="900"/>
      <c r="M2770" s="900"/>
      <c r="N2770" s="901"/>
    </row>
    <row r="2771" spans="2:14">
      <c r="B2771" s="902" t="s">
        <v>1872</v>
      </c>
      <c r="C2771" s="903"/>
      <c r="D2771" s="903"/>
      <c r="E2771" s="903"/>
      <c r="F2771" s="903"/>
      <c r="G2771" s="904"/>
      <c r="H2771" s="902" t="s">
        <v>1873</v>
      </c>
      <c r="I2771" s="903"/>
      <c r="J2771" s="903"/>
      <c r="K2771" s="903"/>
      <c r="L2771" s="903"/>
      <c r="M2771" s="903"/>
      <c r="N2771" s="904"/>
    </row>
    <row r="2772" spans="2:14">
      <c r="B2772" s="879" t="s">
        <v>1018</v>
      </c>
      <c r="C2772" s="880"/>
      <c r="D2772" s="880"/>
      <c r="E2772" s="881"/>
      <c r="F2772" s="879" t="s">
        <v>875</v>
      </c>
      <c r="G2772" s="880"/>
      <c r="H2772" s="880"/>
      <c r="I2772" s="880"/>
      <c r="J2772" s="881"/>
      <c r="K2772" s="879" t="s">
        <v>869</v>
      </c>
      <c r="L2772" s="880"/>
      <c r="M2772" s="880"/>
      <c r="N2772" s="881"/>
    </row>
    <row r="2773" spans="2:14">
      <c r="B2773" s="883" t="s">
        <v>1295</v>
      </c>
      <c r="C2773" s="884"/>
      <c r="D2773" s="884"/>
      <c r="E2773" s="885"/>
      <c r="F2773" s="883" t="s">
        <v>1208</v>
      </c>
      <c r="G2773" s="884"/>
      <c r="H2773" s="884"/>
      <c r="I2773" s="884"/>
      <c r="J2773" s="885"/>
      <c r="K2773" s="883" t="s">
        <v>957</v>
      </c>
      <c r="L2773" s="884"/>
      <c r="M2773" s="884"/>
      <c r="N2773" s="885"/>
    </row>
    <row r="2774" spans="2:14">
      <c r="B2774" s="879" t="s">
        <v>1021</v>
      </c>
      <c r="C2774" s="880"/>
      <c r="D2774" s="880"/>
      <c r="E2774" s="881"/>
      <c r="F2774" s="879" t="s">
        <v>1022</v>
      </c>
      <c r="G2774" s="880"/>
      <c r="H2774" s="880"/>
      <c r="I2774" s="880"/>
      <c r="J2774" s="881"/>
      <c r="K2774" s="897" t="s">
        <v>1023</v>
      </c>
      <c r="L2774" s="880"/>
      <c r="M2774" s="880"/>
      <c r="N2774" s="881"/>
    </row>
    <row r="2775" spans="2:14">
      <c r="B2775" s="883" t="s">
        <v>1120</v>
      </c>
      <c r="C2775" s="884"/>
      <c r="D2775" s="884"/>
      <c r="E2775" s="885"/>
      <c r="F2775" s="883" t="s">
        <v>1874</v>
      </c>
      <c r="G2775" s="884"/>
      <c r="H2775" s="884"/>
      <c r="I2775" s="884"/>
      <c r="J2775" s="885"/>
      <c r="K2775" s="894" t="s">
        <v>1500</v>
      </c>
      <c r="L2775" s="895"/>
      <c r="M2775" s="895"/>
      <c r="N2775" s="896"/>
    </row>
    <row r="2776" spans="2:14">
      <c r="B2776" s="457"/>
      <c r="C2776" s="457"/>
      <c r="D2776" s="457"/>
      <c r="E2776" s="457"/>
      <c r="F2776" s="457"/>
      <c r="G2776" s="457"/>
      <c r="H2776" s="457"/>
      <c r="I2776" s="457"/>
      <c r="J2776" s="457"/>
      <c r="K2776" s="457"/>
      <c r="L2776" s="457"/>
      <c r="M2776" s="457"/>
      <c r="N2776" s="457"/>
    </row>
    <row r="2777" spans="2:14">
      <c r="B2777" s="898" t="s">
        <v>1025</v>
      </c>
      <c r="C2777" s="898"/>
      <c r="D2777" s="898"/>
      <c r="E2777" s="898"/>
      <c r="F2777" s="898"/>
      <c r="G2777" s="898"/>
      <c r="H2777" s="898"/>
      <c r="I2777" s="898"/>
      <c r="J2777" s="898"/>
      <c r="K2777" s="898"/>
      <c r="L2777" s="898"/>
      <c r="M2777" s="898"/>
      <c r="N2777" s="898"/>
    </row>
    <row r="2778" spans="2:14">
      <c r="B2778" s="899" t="s">
        <v>1026</v>
      </c>
      <c r="C2778" s="900"/>
      <c r="D2778" s="900"/>
      <c r="E2778" s="900"/>
      <c r="F2778" s="900"/>
      <c r="G2778" s="901"/>
      <c r="H2778" s="899" t="s">
        <v>1015</v>
      </c>
      <c r="I2778" s="900"/>
      <c r="J2778" s="900"/>
      <c r="K2778" s="900"/>
      <c r="L2778" s="900"/>
      <c r="M2778" s="900"/>
      <c r="N2778" s="901"/>
    </row>
    <row r="2779" spans="2:14">
      <c r="B2779" s="902" t="s">
        <v>1875</v>
      </c>
      <c r="C2779" s="903"/>
      <c r="D2779" s="903"/>
      <c r="E2779" s="903"/>
      <c r="F2779" s="903"/>
      <c r="G2779" s="904"/>
      <c r="H2779" s="902" t="s">
        <v>1876</v>
      </c>
      <c r="I2779" s="903"/>
      <c r="J2779" s="903"/>
      <c r="K2779" s="903"/>
      <c r="L2779" s="903"/>
      <c r="M2779" s="903"/>
      <c r="N2779" s="904"/>
    </row>
    <row r="2780" spans="2:14">
      <c r="B2780" s="879" t="s">
        <v>1018</v>
      </c>
      <c r="C2780" s="880"/>
      <c r="D2780" s="880"/>
      <c r="E2780" s="881"/>
      <c r="F2780" s="879" t="s">
        <v>875</v>
      </c>
      <c r="G2780" s="880"/>
      <c r="H2780" s="880"/>
      <c r="I2780" s="880"/>
      <c r="J2780" s="881"/>
      <c r="K2780" s="879" t="s">
        <v>869</v>
      </c>
      <c r="L2780" s="880"/>
      <c r="M2780" s="880"/>
      <c r="N2780" s="881"/>
    </row>
    <row r="2781" spans="2:14">
      <c r="B2781" s="883" t="s">
        <v>1295</v>
      </c>
      <c r="C2781" s="884"/>
      <c r="D2781" s="884"/>
      <c r="E2781" s="885"/>
      <c r="F2781" s="883" t="s">
        <v>1208</v>
      </c>
      <c r="G2781" s="884"/>
      <c r="H2781" s="884"/>
      <c r="I2781" s="884"/>
      <c r="J2781" s="885"/>
      <c r="K2781" s="883" t="s">
        <v>957</v>
      </c>
      <c r="L2781" s="884"/>
      <c r="M2781" s="884"/>
      <c r="N2781" s="885"/>
    </row>
    <row r="2782" spans="2:14">
      <c r="B2782" s="879" t="s">
        <v>1021</v>
      </c>
      <c r="C2782" s="880"/>
      <c r="D2782" s="880"/>
      <c r="E2782" s="881"/>
      <c r="F2782" s="879" t="s">
        <v>1022</v>
      </c>
      <c r="G2782" s="880"/>
      <c r="H2782" s="880"/>
      <c r="I2782" s="880"/>
      <c r="J2782" s="881"/>
      <c r="K2782" s="897" t="s">
        <v>1023</v>
      </c>
      <c r="L2782" s="880"/>
      <c r="M2782" s="880"/>
      <c r="N2782" s="881"/>
    </row>
    <row r="2783" spans="2:14">
      <c r="B2783" s="883" t="s">
        <v>1120</v>
      </c>
      <c r="C2783" s="884"/>
      <c r="D2783" s="884"/>
      <c r="E2783" s="885"/>
      <c r="F2783" s="883" t="s">
        <v>1874</v>
      </c>
      <c r="G2783" s="884"/>
      <c r="H2783" s="884"/>
      <c r="I2783" s="884"/>
      <c r="J2783" s="885"/>
      <c r="K2783" s="894" t="s">
        <v>1500</v>
      </c>
      <c r="L2783" s="895"/>
      <c r="M2783" s="895"/>
      <c r="N2783" s="896"/>
    </row>
    <row r="2784" spans="2:14">
      <c r="B2784" s="456"/>
      <c r="C2784" s="456"/>
      <c r="D2784" s="456"/>
      <c r="E2784" s="456"/>
      <c r="F2784" s="456"/>
      <c r="G2784" s="456"/>
      <c r="H2784" s="456"/>
      <c r="I2784" s="456"/>
      <c r="J2784" s="456"/>
      <c r="K2784" s="458"/>
      <c r="L2784" s="456"/>
      <c r="M2784" s="456"/>
      <c r="N2784" s="456"/>
    </row>
    <row r="2785" spans="2:14">
      <c r="B2785" s="871" t="s">
        <v>1027</v>
      </c>
      <c r="C2785" s="871"/>
      <c r="D2785" s="871"/>
      <c r="E2785" s="871"/>
      <c r="F2785" s="871"/>
      <c r="G2785" s="871"/>
      <c r="H2785" s="871"/>
      <c r="I2785" s="871"/>
      <c r="J2785" s="871"/>
      <c r="K2785" s="871"/>
      <c r="L2785" s="871"/>
      <c r="M2785" s="871"/>
      <c r="N2785" s="871"/>
    </row>
    <row r="2786" spans="2:14">
      <c r="B2786" s="447"/>
      <c r="C2786" s="447"/>
      <c r="D2786" s="447"/>
      <c r="E2786" s="447"/>
      <c r="F2786" s="447"/>
      <c r="G2786" s="447"/>
      <c r="H2786" s="447"/>
      <c r="I2786" s="447"/>
      <c r="J2786" s="447"/>
      <c r="K2786" s="447"/>
      <c r="L2786" s="447"/>
      <c r="M2786" s="447"/>
      <c r="N2786" s="447"/>
    </row>
    <row r="2787" spans="2:14">
      <c r="B2787" s="879" t="s">
        <v>866</v>
      </c>
      <c r="C2787" s="880"/>
      <c r="D2787" s="880"/>
      <c r="E2787" s="880"/>
      <c r="F2787" s="880"/>
      <c r="G2787" s="880"/>
      <c r="H2787" s="881"/>
      <c r="I2787" s="878" t="s">
        <v>877</v>
      </c>
      <c r="J2787" s="878"/>
      <c r="K2787" s="878"/>
      <c r="L2787" s="878"/>
      <c r="M2787" s="878"/>
      <c r="N2787" s="878"/>
    </row>
    <row r="2788" spans="2:14">
      <c r="B2788" s="882" t="s">
        <v>1632</v>
      </c>
      <c r="C2788" s="882"/>
      <c r="D2788" s="882"/>
      <c r="E2788" s="882"/>
      <c r="F2788" s="882"/>
      <c r="G2788" s="882"/>
      <c r="H2788" s="882"/>
      <c r="I2788" s="882" t="s">
        <v>1633</v>
      </c>
      <c r="J2788" s="882"/>
      <c r="K2788" s="882"/>
      <c r="L2788" s="882"/>
      <c r="M2788" s="882"/>
      <c r="N2788" s="882"/>
    </row>
    <row r="2789" spans="2:14">
      <c r="B2789" s="886" t="s">
        <v>1030</v>
      </c>
      <c r="C2789" s="888" t="s">
        <v>1634</v>
      </c>
      <c r="D2789" s="889"/>
      <c r="E2789" s="889"/>
      <c r="F2789" s="889"/>
      <c r="G2789" s="889"/>
      <c r="H2789" s="890"/>
      <c r="I2789" s="879" t="s">
        <v>1032</v>
      </c>
      <c r="J2789" s="881"/>
      <c r="K2789" s="879" t="s">
        <v>1033</v>
      </c>
      <c r="L2789" s="880"/>
      <c r="M2789" s="880"/>
      <c r="N2789" s="881"/>
    </row>
    <row r="2790" spans="2:14">
      <c r="B2790" s="887"/>
      <c r="C2790" s="891"/>
      <c r="D2790" s="892"/>
      <c r="E2790" s="892"/>
      <c r="F2790" s="892"/>
      <c r="G2790" s="892"/>
      <c r="H2790" s="893"/>
      <c r="I2790" s="883" t="s">
        <v>1635</v>
      </c>
      <c r="J2790" s="885"/>
      <c r="K2790" s="883" t="s">
        <v>1636</v>
      </c>
      <c r="L2790" s="884"/>
      <c r="M2790" s="884"/>
      <c r="N2790" s="885"/>
    </row>
    <row r="2791" spans="2:14" ht="15">
      <c r="B2791" s="459"/>
      <c r="C2791" s="456"/>
      <c r="D2791" s="456"/>
      <c r="E2791" s="456"/>
      <c r="F2791" s="456"/>
      <c r="G2791" s="456"/>
      <c r="H2791" s="456"/>
      <c r="I2791" s="456"/>
      <c r="J2791" s="456"/>
      <c r="K2791" s="456"/>
      <c r="L2791" s="123"/>
      <c r="M2791" s="123"/>
      <c r="N2791" s="123"/>
    </row>
    <row r="2792" spans="2:14">
      <c r="B2792" s="871" t="s">
        <v>1036</v>
      </c>
      <c r="C2792" s="871"/>
      <c r="D2792" s="871"/>
      <c r="E2792" s="871"/>
      <c r="F2792" s="871"/>
      <c r="G2792" s="871"/>
      <c r="H2792" s="871"/>
      <c r="I2792" s="871"/>
      <c r="J2792" s="871"/>
      <c r="K2792" s="871"/>
      <c r="L2792" s="871"/>
      <c r="M2792" s="871"/>
      <c r="N2792" s="871"/>
    </row>
    <row r="2793" spans="2:14">
      <c r="B2793" s="460"/>
      <c r="C2793" s="460"/>
      <c r="D2793" s="460"/>
      <c r="E2793" s="460"/>
      <c r="F2793" s="460"/>
      <c r="G2793" s="460"/>
      <c r="H2793" s="460"/>
      <c r="I2793" s="460"/>
      <c r="J2793" s="460"/>
      <c r="K2793" s="460"/>
      <c r="L2793" s="460"/>
      <c r="M2793" s="460"/>
      <c r="N2793" s="460"/>
    </row>
    <row r="2794" spans="2:14">
      <c r="B2794" s="878" t="s">
        <v>1037</v>
      </c>
      <c r="C2794" s="878"/>
      <c r="D2794" s="878"/>
      <c r="E2794" s="878"/>
      <c r="F2794" s="878"/>
      <c r="G2794" s="878"/>
      <c r="H2794" s="879" t="s">
        <v>1032</v>
      </c>
      <c r="I2794" s="880"/>
      <c r="J2794" s="881"/>
      <c r="K2794" s="879" t="s">
        <v>1033</v>
      </c>
      <c r="L2794" s="880"/>
      <c r="M2794" s="880"/>
      <c r="N2794" s="881"/>
    </row>
    <row r="2795" spans="2:14">
      <c r="B2795" s="882" t="s">
        <v>1038</v>
      </c>
      <c r="C2795" s="882"/>
      <c r="D2795" s="882"/>
      <c r="E2795" s="882"/>
      <c r="F2795" s="882"/>
      <c r="G2795" s="882"/>
      <c r="H2795" s="883" t="s">
        <v>1039</v>
      </c>
      <c r="I2795" s="884"/>
      <c r="J2795" s="885"/>
      <c r="K2795" s="883" t="s">
        <v>1035</v>
      </c>
      <c r="L2795" s="884"/>
      <c r="M2795" s="884"/>
      <c r="N2795" s="885"/>
    </row>
    <row r="2796" spans="2:14">
      <c r="B2796" s="456"/>
      <c r="C2796" s="456"/>
      <c r="D2796" s="456"/>
      <c r="E2796" s="456"/>
      <c r="F2796" s="456"/>
      <c r="G2796" s="456"/>
      <c r="H2796" s="456"/>
      <c r="I2796" s="456"/>
      <c r="J2796" s="456"/>
      <c r="K2796" s="458"/>
      <c r="L2796" s="456"/>
      <c r="M2796" s="456"/>
      <c r="N2796" s="456"/>
    </row>
    <row r="2797" spans="2:14">
      <c r="B2797" s="871" t="s">
        <v>1040</v>
      </c>
      <c r="C2797" s="871"/>
      <c r="D2797" s="871"/>
      <c r="E2797" s="871"/>
      <c r="F2797" s="871"/>
      <c r="G2797" s="871"/>
      <c r="H2797" s="871"/>
      <c r="I2797" s="871"/>
      <c r="J2797" s="871"/>
      <c r="K2797" s="871"/>
      <c r="L2797" s="871"/>
      <c r="M2797" s="871"/>
      <c r="N2797" s="871"/>
    </row>
    <row r="2798" spans="2:14">
      <c r="B2798" s="447"/>
      <c r="C2798" s="447"/>
      <c r="D2798" s="447"/>
      <c r="E2798" s="447"/>
      <c r="F2798" s="447"/>
      <c r="G2798" s="447"/>
      <c r="H2798" s="447"/>
      <c r="I2798" s="447"/>
      <c r="J2798" s="447"/>
      <c r="K2798" s="447"/>
      <c r="L2798" s="447"/>
      <c r="M2798" s="447"/>
      <c r="N2798" s="447"/>
    </row>
    <row r="2799" spans="2:14">
      <c r="B2799" s="461" t="s">
        <v>866</v>
      </c>
      <c r="C2799" s="870" t="s">
        <v>1041</v>
      </c>
      <c r="D2799" s="870"/>
      <c r="E2799" s="870"/>
      <c r="F2799" s="870"/>
      <c r="G2799" s="870"/>
      <c r="H2799" s="870"/>
      <c r="I2799" s="870"/>
      <c r="J2799" s="870"/>
      <c r="K2799" s="870"/>
      <c r="L2799" s="870"/>
      <c r="M2799" s="870"/>
      <c r="N2799" s="870"/>
    </row>
    <row r="2800" spans="2:14">
      <c r="B2800" s="452" t="s">
        <v>1877</v>
      </c>
      <c r="C2800" s="872" t="s">
        <v>1878</v>
      </c>
      <c r="D2800" s="873"/>
      <c r="E2800" s="873"/>
      <c r="F2800" s="873"/>
      <c r="G2800" s="873"/>
      <c r="H2800" s="873"/>
      <c r="I2800" s="873"/>
      <c r="J2800" s="873"/>
      <c r="K2800" s="873"/>
      <c r="L2800" s="873"/>
      <c r="M2800" s="873"/>
      <c r="N2800" s="874"/>
    </row>
    <row r="2801" spans="2:14">
      <c r="B2801" s="452" t="s">
        <v>1879</v>
      </c>
      <c r="C2801" s="872" t="s">
        <v>1880</v>
      </c>
      <c r="D2801" s="873"/>
      <c r="E2801" s="873"/>
      <c r="F2801" s="873"/>
      <c r="G2801" s="873"/>
      <c r="H2801" s="873"/>
      <c r="I2801" s="873"/>
      <c r="J2801" s="873"/>
      <c r="K2801" s="873"/>
      <c r="L2801" s="873"/>
      <c r="M2801" s="873"/>
      <c r="N2801" s="874"/>
    </row>
    <row r="2802" spans="2:14">
      <c r="B2802" s="452"/>
      <c r="C2802" s="875"/>
      <c r="D2802" s="876"/>
      <c r="E2802" s="876"/>
      <c r="F2802" s="876"/>
      <c r="G2802" s="876"/>
      <c r="H2802" s="876"/>
      <c r="I2802" s="876"/>
      <c r="J2802" s="876"/>
      <c r="K2802" s="876"/>
      <c r="L2802" s="876"/>
      <c r="M2802" s="876"/>
      <c r="N2802" s="877"/>
    </row>
    <row r="2803" spans="2:14">
      <c r="B2803" s="869"/>
      <c r="C2803" s="869"/>
      <c r="D2803" s="869"/>
      <c r="E2803" s="869"/>
      <c r="F2803" s="869"/>
      <c r="G2803" s="869"/>
      <c r="H2803" s="869"/>
      <c r="I2803" s="869"/>
      <c r="J2803" s="869"/>
      <c r="K2803" s="869"/>
      <c r="L2803" s="869"/>
      <c r="M2803" s="869"/>
      <c r="N2803" s="869"/>
    </row>
    <row r="2804" spans="2:14">
      <c r="B2804" s="450"/>
      <c r="C2804" s="450"/>
      <c r="D2804" s="450"/>
      <c r="E2804" s="450"/>
      <c r="F2804" s="450"/>
      <c r="G2804" s="450"/>
      <c r="H2804" s="864" t="s">
        <v>1046</v>
      </c>
      <c r="I2804" s="865"/>
      <c r="J2804" s="866"/>
      <c r="K2804" s="482" t="s">
        <v>1523</v>
      </c>
      <c r="L2804" s="867"/>
      <c r="M2804" s="867"/>
      <c r="N2804" s="868"/>
    </row>
    <row r="2805" spans="2:14">
      <c r="B2805" s="450"/>
      <c r="C2805" s="450"/>
      <c r="D2805" s="450"/>
      <c r="E2805" s="450"/>
      <c r="F2805" s="450"/>
      <c r="G2805" s="450"/>
      <c r="H2805" s="450"/>
      <c r="I2805" s="450"/>
      <c r="J2805" s="450"/>
      <c r="K2805" s="450"/>
      <c r="L2805" s="450"/>
      <c r="M2805" s="450"/>
      <c r="N2805" s="450"/>
    </row>
    <row r="2806" spans="2:14">
      <c r="B2806" s="450"/>
      <c r="C2806" s="450"/>
      <c r="D2806" s="450"/>
      <c r="E2806" s="450"/>
      <c r="F2806" s="450"/>
      <c r="G2806" s="450"/>
      <c r="H2806" s="450"/>
      <c r="I2806" s="450"/>
      <c r="J2806" s="450"/>
      <c r="K2806" s="450"/>
      <c r="L2806" s="450"/>
      <c r="M2806" s="450"/>
      <c r="N2806" s="450"/>
    </row>
    <row r="2807" spans="2:14">
      <c r="B2807" s="869"/>
      <c r="C2807" s="869"/>
      <c r="D2807" s="869"/>
      <c r="E2807" s="869"/>
      <c r="F2807" s="869"/>
      <c r="G2807" s="869"/>
      <c r="H2807" s="869"/>
      <c r="I2807" s="869"/>
      <c r="J2807" s="869"/>
      <c r="K2807" s="869"/>
      <c r="L2807" s="869"/>
      <c r="M2807" s="869"/>
      <c r="N2807" s="869"/>
    </row>
    <row r="2808" spans="2:14">
      <c r="B2808" s="870" t="s">
        <v>1047</v>
      </c>
      <c r="C2808" s="870"/>
      <c r="D2808" s="870"/>
      <c r="E2808" s="870"/>
      <c r="F2808" s="663" t="s">
        <v>1048</v>
      </c>
      <c r="G2808" s="663"/>
      <c r="H2808" s="663"/>
      <c r="I2808" s="663"/>
      <c r="J2808" s="663"/>
      <c r="K2808" s="870" t="s">
        <v>878</v>
      </c>
      <c r="L2808" s="870"/>
      <c r="M2808" s="870"/>
      <c r="N2808" s="870"/>
    </row>
    <row r="2809" spans="2:14">
      <c r="B2809" s="860" t="s">
        <v>1632</v>
      </c>
      <c r="C2809" s="861"/>
      <c r="D2809" s="861"/>
      <c r="E2809" s="862"/>
      <c r="F2809" s="521" t="s">
        <v>1049</v>
      </c>
      <c r="G2809" s="522"/>
      <c r="H2809" s="522"/>
      <c r="I2809" s="522"/>
      <c r="J2809" s="523"/>
      <c r="K2809" s="664" t="s">
        <v>1050</v>
      </c>
      <c r="L2809" s="522"/>
      <c r="M2809" s="522"/>
      <c r="N2809" s="523"/>
    </row>
    <row r="2810" spans="2:14">
      <c r="B2810" s="849"/>
      <c r="C2810" s="850"/>
      <c r="D2810" s="850"/>
      <c r="E2810" s="851"/>
      <c r="F2810" s="849"/>
      <c r="G2810" s="850"/>
      <c r="H2810" s="850"/>
      <c r="I2810" s="850"/>
      <c r="J2810" s="851"/>
      <c r="K2810" s="852"/>
      <c r="L2810" s="850"/>
      <c r="M2810" s="850"/>
      <c r="N2810" s="851"/>
    </row>
    <row r="2811" spans="2:14">
      <c r="B2811" s="849"/>
      <c r="C2811" s="850"/>
      <c r="D2811" s="850"/>
      <c r="E2811" s="851"/>
      <c r="F2811" s="849"/>
      <c r="G2811" s="850"/>
      <c r="H2811" s="850"/>
      <c r="I2811" s="850"/>
      <c r="J2811" s="851"/>
      <c r="K2811" s="852"/>
      <c r="L2811" s="850"/>
      <c r="M2811" s="850"/>
      <c r="N2811" s="851"/>
    </row>
    <row r="2812" spans="2:14">
      <c r="B2812" s="853" t="s">
        <v>1640</v>
      </c>
      <c r="C2812" s="854"/>
      <c r="D2812" s="854"/>
      <c r="E2812" s="855"/>
      <c r="F2812" s="856" t="s">
        <v>1051</v>
      </c>
      <c r="G2812" s="857"/>
      <c r="H2812" s="857"/>
      <c r="I2812" s="857"/>
      <c r="J2812" s="858"/>
      <c r="K2812" s="859" t="s">
        <v>1052</v>
      </c>
      <c r="L2812" s="857"/>
      <c r="M2812" s="857"/>
      <c r="N2812" s="858"/>
    </row>
    <row r="2813" spans="2:14">
      <c r="B2813" s="127"/>
      <c r="C2813" s="658"/>
      <c r="D2813" s="658"/>
      <c r="E2813" s="658"/>
      <c r="F2813" s="658"/>
      <c r="G2813" s="658"/>
      <c r="H2813" s="658"/>
      <c r="I2813" s="658"/>
      <c r="J2813" s="658"/>
      <c r="N2813" s="117"/>
    </row>
    <row r="2814" spans="2:14">
      <c r="B2814" s="485" t="s">
        <v>1053</v>
      </c>
      <c r="C2814" s="486"/>
      <c r="D2814" s="486"/>
      <c r="E2814" s="487"/>
    </row>
    <row r="2815" spans="2:14">
      <c r="B2815" s="526" t="s">
        <v>1524</v>
      </c>
      <c r="C2815" s="527"/>
      <c r="D2815" s="527"/>
      <c r="E2815" s="528"/>
    </row>
    <row r="2816" spans="2:14">
      <c r="B2816" s="128"/>
      <c r="C2816" s="126"/>
      <c r="D2816" s="126"/>
      <c r="E2816" s="129"/>
    </row>
    <row r="2817" spans="2:14">
      <c r="B2817" s="476"/>
      <c r="C2817" s="477"/>
      <c r="D2817" s="477"/>
      <c r="E2817" s="478"/>
    </row>
    <row r="2818" spans="2:14">
      <c r="B2818" s="467" t="s">
        <v>1054</v>
      </c>
      <c r="C2818" s="468"/>
      <c r="D2818" s="468"/>
      <c r="E2818" s="469"/>
      <c r="N2818" s="117" t="s">
        <v>1055</v>
      </c>
    </row>
    <row r="2820" spans="2:14">
      <c r="B2820" s="999" t="s">
        <v>894</v>
      </c>
      <c r="C2820" s="999"/>
      <c r="D2820" s="999"/>
      <c r="E2820" s="999"/>
      <c r="F2820" s="999"/>
      <c r="G2820" s="999"/>
      <c r="H2820" s="999"/>
      <c r="I2820" s="999"/>
      <c r="J2820" s="999"/>
      <c r="K2820" s="999"/>
      <c r="L2820" s="999"/>
      <c r="M2820" s="999"/>
      <c r="N2820" s="999"/>
    </row>
    <row r="2821" spans="2:14" ht="27.75">
      <c r="B2821" s="816" t="s">
        <v>895</v>
      </c>
      <c r="C2821" s="816"/>
      <c r="D2821" s="816"/>
      <c r="E2821" s="816"/>
      <c r="F2821" s="816"/>
      <c r="G2821" s="816"/>
      <c r="H2821" s="816"/>
      <c r="I2821" s="816"/>
      <c r="J2821" s="816"/>
      <c r="K2821" s="816"/>
      <c r="L2821" s="816"/>
      <c r="M2821" s="816"/>
      <c r="N2821" s="816"/>
    </row>
    <row r="2822" spans="2:14">
      <c r="B2822" s="440"/>
      <c r="C2822" s="440"/>
      <c r="D2822" s="440"/>
      <c r="E2822" s="440"/>
      <c r="F2822" s="440"/>
      <c r="G2822" s="440"/>
      <c r="H2822" s="440"/>
      <c r="I2822" s="440"/>
      <c r="J2822" s="440"/>
      <c r="K2822" s="440"/>
      <c r="L2822" s="440"/>
      <c r="M2822" s="440"/>
      <c r="N2822" s="817" t="s">
        <v>1881</v>
      </c>
    </row>
    <row r="2823" spans="2:14">
      <c r="B2823" s="871" t="s">
        <v>897</v>
      </c>
      <c r="C2823" s="871"/>
      <c r="D2823" s="871"/>
      <c r="E2823" s="871"/>
      <c r="F2823" s="871"/>
      <c r="G2823" s="871"/>
      <c r="H2823" s="871"/>
      <c r="I2823" s="871"/>
      <c r="J2823" s="871"/>
      <c r="K2823" s="871"/>
      <c r="L2823" s="871"/>
      <c r="M2823" s="871"/>
      <c r="N2823" s="817"/>
    </row>
    <row r="2824" spans="2:14">
      <c r="B2824" s="440"/>
      <c r="C2824" s="440"/>
      <c r="D2824" s="440"/>
      <c r="E2824" s="440"/>
      <c r="F2824" s="440"/>
      <c r="G2824" s="440"/>
      <c r="H2824" s="440"/>
      <c r="I2824" s="440"/>
      <c r="J2824" s="440"/>
      <c r="K2824" s="440"/>
      <c r="L2824" s="440"/>
      <c r="M2824" s="101" t="s">
        <v>898</v>
      </c>
      <c r="N2824" s="101" t="str">
        <f>C2857</f>
        <v>C3- A2</v>
      </c>
    </row>
    <row r="2825" spans="2:14">
      <c r="B2825" s="878" t="s">
        <v>899</v>
      </c>
      <c r="C2825" s="878"/>
      <c r="D2825" s="442"/>
      <c r="E2825" s="443">
        <v>5</v>
      </c>
      <c r="F2825" s="877" t="s">
        <v>900</v>
      </c>
      <c r="G2825" s="998"/>
      <c r="H2825" s="998"/>
      <c r="I2825" s="998"/>
      <c r="J2825" s="998"/>
      <c r="K2825" s="998"/>
      <c r="L2825" s="998"/>
      <c r="M2825" s="998"/>
      <c r="N2825" s="998"/>
    </row>
    <row r="2826" spans="2:14">
      <c r="B2826" s="878" t="s">
        <v>901</v>
      </c>
      <c r="C2826" s="878"/>
      <c r="D2826" s="442"/>
      <c r="E2826" s="443" t="s">
        <v>891</v>
      </c>
      <c r="F2826" s="877" t="s">
        <v>902</v>
      </c>
      <c r="G2826" s="998"/>
      <c r="H2826" s="998"/>
      <c r="I2826" s="998"/>
      <c r="J2826" s="998"/>
      <c r="K2826" s="998"/>
      <c r="L2826" s="998"/>
      <c r="M2826" s="998"/>
      <c r="N2826" s="998"/>
    </row>
    <row r="2827" spans="2:14">
      <c r="B2827" s="878" t="s">
        <v>903</v>
      </c>
      <c r="C2827" s="878"/>
      <c r="D2827" s="442"/>
      <c r="E2827" s="443" t="s">
        <v>904</v>
      </c>
      <c r="F2827" s="877" t="s">
        <v>905</v>
      </c>
      <c r="G2827" s="998"/>
      <c r="H2827" s="998"/>
      <c r="I2827" s="998"/>
      <c r="J2827" s="998"/>
      <c r="K2827" s="998"/>
      <c r="L2827" s="998"/>
      <c r="M2827" s="998"/>
      <c r="N2827" s="998"/>
    </row>
    <row r="2828" spans="2:14">
      <c r="B2828" s="878" t="s">
        <v>906</v>
      </c>
      <c r="C2828" s="878"/>
      <c r="D2828" s="442"/>
      <c r="E2828" s="444" t="s">
        <v>907</v>
      </c>
      <c r="F2828" s="877" t="s">
        <v>908</v>
      </c>
      <c r="G2828" s="998"/>
      <c r="H2828" s="998"/>
      <c r="I2828" s="998"/>
      <c r="J2828" s="998"/>
      <c r="K2828" s="998"/>
      <c r="L2828" s="998"/>
      <c r="M2828" s="998"/>
      <c r="N2828" s="998"/>
    </row>
    <row r="2829" spans="2:14">
      <c r="B2829" s="878" t="s">
        <v>909</v>
      </c>
      <c r="C2829" s="878"/>
      <c r="D2829" s="445"/>
      <c r="E2829" s="446"/>
      <c r="F2829" s="670" t="s">
        <v>910</v>
      </c>
      <c r="G2829" s="670"/>
      <c r="H2829" s="670"/>
      <c r="I2829" s="670"/>
      <c r="J2829" s="670"/>
      <c r="K2829" s="670"/>
      <c r="L2829" s="670"/>
      <c r="M2829" s="670"/>
      <c r="N2829" s="671"/>
    </row>
    <row r="2830" spans="2:14">
      <c r="B2830" s="440"/>
      <c r="C2830" s="440"/>
      <c r="D2830" s="440"/>
      <c r="E2830" s="440"/>
      <c r="F2830" s="440"/>
      <c r="G2830" s="440"/>
      <c r="H2830" s="440"/>
      <c r="I2830" s="440"/>
      <c r="J2830" s="440"/>
      <c r="K2830" s="440"/>
      <c r="L2830" s="440"/>
      <c r="M2830" s="440"/>
      <c r="N2830" s="440"/>
    </row>
    <row r="2831" spans="2:14">
      <c r="B2831" s="871" t="s">
        <v>911</v>
      </c>
      <c r="C2831" s="871"/>
      <c r="D2831" s="871"/>
      <c r="E2831" s="871"/>
      <c r="F2831" s="871"/>
      <c r="G2831" s="871"/>
      <c r="H2831" s="871"/>
      <c r="I2831" s="871"/>
      <c r="J2831" s="871"/>
      <c r="K2831" s="871"/>
      <c r="L2831" s="871"/>
      <c r="M2831" s="871"/>
      <c r="N2831" s="871"/>
    </row>
    <row r="2832" spans="2:14">
      <c r="B2832" s="447"/>
      <c r="C2832" s="447"/>
      <c r="D2832" s="447"/>
      <c r="E2832" s="447"/>
      <c r="F2832" s="447"/>
      <c r="G2832" s="447"/>
      <c r="H2832" s="447"/>
      <c r="I2832" s="447"/>
      <c r="J2832" s="447"/>
      <c r="K2832" s="447"/>
      <c r="L2832" s="447"/>
      <c r="M2832" s="447"/>
      <c r="N2832" s="447"/>
    </row>
    <row r="2833" spans="2:14">
      <c r="B2833" s="997" t="s">
        <v>912</v>
      </c>
      <c r="C2833" s="997"/>
      <c r="D2833" s="997"/>
      <c r="E2833" s="997"/>
      <c r="F2833" s="997"/>
      <c r="G2833" s="997"/>
      <c r="H2833" s="997"/>
      <c r="I2833" s="997"/>
      <c r="J2833" s="997"/>
      <c r="K2833" s="997"/>
      <c r="L2833" s="997"/>
      <c r="M2833" s="997"/>
      <c r="N2833" s="997"/>
    </row>
    <row r="2834" spans="2:14" ht="25.5">
      <c r="B2834" s="448" t="s">
        <v>913</v>
      </c>
      <c r="C2834" s="812" t="s">
        <v>914</v>
      </c>
      <c r="D2834" s="813"/>
      <c r="E2834" s="809" t="s">
        <v>915</v>
      </c>
      <c r="F2834" s="809"/>
      <c r="G2834" s="809"/>
      <c r="H2834" s="809"/>
      <c r="I2834" s="809"/>
      <c r="J2834" s="809"/>
      <c r="K2834" s="809"/>
      <c r="L2834" s="809"/>
      <c r="M2834" s="809"/>
      <c r="N2834" s="810"/>
    </row>
    <row r="2835" spans="2:14" ht="38.25">
      <c r="B2835" s="448" t="s">
        <v>916</v>
      </c>
      <c r="C2835" s="812">
        <v>1.4</v>
      </c>
      <c r="D2835" s="813"/>
      <c r="E2835" s="809" t="s">
        <v>917</v>
      </c>
      <c r="F2835" s="809"/>
      <c r="G2835" s="809"/>
      <c r="H2835" s="809"/>
      <c r="I2835" s="809"/>
      <c r="J2835" s="809"/>
      <c r="K2835" s="809"/>
      <c r="L2835" s="809"/>
      <c r="M2835" s="809"/>
      <c r="N2835" s="810"/>
    </row>
    <row r="2836" spans="2:14">
      <c r="B2836" s="449" t="s">
        <v>918</v>
      </c>
      <c r="C2836" s="812" t="s">
        <v>889</v>
      </c>
      <c r="D2836" s="813"/>
      <c r="E2836" s="809" t="s">
        <v>919</v>
      </c>
      <c r="F2836" s="809"/>
      <c r="G2836" s="809"/>
      <c r="H2836" s="809"/>
      <c r="I2836" s="809"/>
      <c r="J2836" s="809"/>
      <c r="K2836" s="809"/>
      <c r="L2836" s="809"/>
      <c r="M2836" s="809"/>
      <c r="N2836" s="810"/>
    </row>
    <row r="2837" spans="2:14">
      <c r="B2837" s="449" t="s">
        <v>920</v>
      </c>
      <c r="C2837" s="807" t="s">
        <v>890</v>
      </c>
      <c r="D2837" s="808"/>
      <c r="E2837" s="809" t="s">
        <v>921</v>
      </c>
      <c r="F2837" s="809"/>
      <c r="G2837" s="809"/>
      <c r="H2837" s="809"/>
      <c r="I2837" s="809"/>
      <c r="J2837" s="809"/>
      <c r="K2837" s="809"/>
      <c r="L2837" s="809"/>
      <c r="M2837" s="809"/>
      <c r="N2837" s="810"/>
    </row>
    <row r="2838" spans="2:14">
      <c r="B2838" s="869"/>
      <c r="C2838" s="869"/>
      <c r="D2838" s="869"/>
      <c r="E2838" s="869"/>
      <c r="F2838" s="869"/>
      <c r="G2838" s="869"/>
      <c r="H2838" s="869"/>
      <c r="I2838" s="869"/>
      <c r="J2838" s="869"/>
      <c r="K2838" s="869"/>
      <c r="L2838" s="869"/>
      <c r="M2838" s="869"/>
      <c r="N2838" s="869"/>
    </row>
    <row r="2839" spans="2:14">
      <c r="B2839" s="599" t="s">
        <v>922</v>
      </c>
      <c r="C2839" s="599"/>
      <c r="D2839" s="599"/>
      <c r="E2839" s="599"/>
      <c r="F2839" s="599"/>
      <c r="G2839" s="599"/>
      <c r="H2839" s="599"/>
      <c r="I2839" s="599"/>
      <c r="J2839" s="599"/>
      <c r="K2839" s="599"/>
      <c r="L2839" s="599"/>
      <c r="M2839" s="599"/>
      <c r="N2839" s="599"/>
    </row>
    <row r="2840" spans="2:14">
      <c r="B2840" s="102" t="s">
        <v>923</v>
      </c>
      <c r="C2840" s="811" t="s">
        <v>924</v>
      </c>
      <c r="D2840" s="811"/>
      <c r="E2840" s="811"/>
      <c r="F2840" s="811"/>
      <c r="G2840" s="112" t="s">
        <v>925</v>
      </c>
      <c r="H2840" s="666" t="s">
        <v>926</v>
      </c>
      <c r="I2840" s="667"/>
      <c r="J2840" s="667"/>
      <c r="K2840" s="667"/>
      <c r="L2840" s="667"/>
      <c r="M2840" s="667"/>
      <c r="N2840" s="668"/>
    </row>
    <row r="2841" spans="2:14">
      <c r="B2841" s="102" t="s">
        <v>927</v>
      </c>
      <c r="C2841" s="666" t="s">
        <v>928</v>
      </c>
      <c r="D2841" s="667"/>
      <c r="E2841" s="667"/>
      <c r="F2841" s="667"/>
      <c r="G2841" s="667"/>
      <c r="H2841" s="667"/>
      <c r="I2841" s="667"/>
      <c r="J2841" s="667"/>
      <c r="K2841" s="667"/>
      <c r="L2841" s="667"/>
      <c r="M2841" s="667"/>
      <c r="N2841" s="668"/>
    </row>
    <row r="2842" spans="2:14">
      <c r="B2842" s="995" t="s">
        <v>929</v>
      </c>
      <c r="C2842" s="995"/>
      <c r="D2842" s="995"/>
      <c r="E2842" s="995"/>
      <c r="F2842" s="995"/>
      <c r="G2842" s="995"/>
      <c r="H2842" s="995"/>
      <c r="I2842" s="995"/>
      <c r="J2842" s="995"/>
      <c r="K2842" s="995"/>
      <c r="L2842" s="995"/>
      <c r="M2842" s="995"/>
      <c r="N2842" s="995"/>
    </row>
    <row r="2843" spans="2:14">
      <c r="B2843" s="996" t="s">
        <v>930</v>
      </c>
      <c r="C2843" s="996"/>
      <c r="D2843" s="996"/>
      <c r="E2843" s="996"/>
      <c r="F2843" s="996"/>
      <c r="G2843" s="996"/>
      <c r="H2843" s="996"/>
      <c r="I2843" s="996" t="s">
        <v>931</v>
      </c>
      <c r="J2843" s="996"/>
      <c r="K2843" s="996"/>
      <c r="L2843" s="996"/>
      <c r="M2843" s="996"/>
      <c r="N2843" s="996"/>
    </row>
    <row r="2844" spans="2:14">
      <c r="B2844" s="987" t="s">
        <v>932</v>
      </c>
      <c r="C2844" s="987"/>
      <c r="D2844" s="987"/>
      <c r="E2844" s="987"/>
      <c r="F2844" s="987"/>
      <c r="G2844" s="987"/>
      <c r="H2844" s="987"/>
      <c r="I2844" s="988" t="s">
        <v>933</v>
      </c>
      <c r="J2844" s="989"/>
      <c r="K2844" s="989"/>
      <c r="L2844" s="989"/>
      <c r="M2844" s="989"/>
      <c r="N2844" s="990"/>
    </row>
    <row r="2845" spans="2:14">
      <c r="B2845" s="440"/>
      <c r="C2845" s="440"/>
      <c r="D2845" s="440"/>
      <c r="E2845" s="440"/>
      <c r="F2845" s="440"/>
      <c r="G2845" s="440"/>
      <c r="H2845" s="440"/>
      <c r="I2845" s="440"/>
      <c r="J2845" s="440"/>
      <c r="K2845" s="440"/>
      <c r="L2845" s="440"/>
      <c r="M2845" s="440"/>
      <c r="N2845" s="440"/>
    </row>
    <row r="2846" spans="2:14">
      <c r="B2846" s="871" t="s">
        <v>934</v>
      </c>
      <c r="C2846" s="871"/>
      <c r="D2846" s="871"/>
      <c r="E2846" s="871"/>
      <c r="F2846" s="871"/>
      <c r="G2846" s="871"/>
      <c r="H2846" s="871"/>
      <c r="I2846" s="871"/>
      <c r="J2846" s="871"/>
      <c r="K2846" s="871"/>
      <c r="L2846" s="871"/>
      <c r="M2846" s="871"/>
      <c r="N2846" s="871"/>
    </row>
    <row r="2847" spans="2:14">
      <c r="B2847" s="869"/>
      <c r="C2847" s="869"/>
      <c r="D2847" s="869"/>
      <c r="E2847" s="869"/>
      <c r="F2847" s="869"/>
      <c r="G2847" s="869"/>
      <c r="H2847" s="869"/>
      <c r="I2847" s="869"/>
      <c r="J2847" s="869"/>
      <c r="K2847" s="869"/>
      <c r="L2847" s="869"/>
      <c r="M2847" s="869"/>
      <c r="N2847" s="869"/>
    </row>
    <row r="2848" spans="2:14">
      <c r="B2848" s="929" t="s">
        <v>832</v>
      </c>
      <c r="C2848" s="929"/>
      <c r="D2848" s="929"/>
      <c r="E2848" s="929"/>
      <c r="F2848" s="929"/>
      <c r="G2848" s="929"/>
      <c r="H2848" s="929"/>
      <c r="I2848" s="929"/>
      <c r="J2848" s="929"/>
      <c r="K2848" s="929"/>
      <c r="L2848" s="929"/>
      <c r="M2848" s="929"/>
      <c r="N2848" s="929"/>
    </row>
    <row r="2849" spans="2:14">
      <c r="B2849" s="991" t="s">
        <v>935</v>
      </c>
      <c r="C2849" s="978" t="s">
        <v>1211</v>
      </c>
      <c r="D2849" s="978"/>
      <c r="E2849" s="978"/>
      <c r="F2849" s="978"/>
      <c r="G2849" s="978"/>
      <c r="H2849" s="978"/>
      <c r="I2849" s="978"/>
      <c r="J2849" s="978"/>
      <c r="K2849" s="978"/>
      <c r="L2849" s="978"/>
      <c r="M2849" s="994" t="s">
        <v>937</v>
      </c>
      <c r="N2849" s="994"/>
    </row>
    <row r="2850" spans="2:14">
      <c r="B2850" s="992"/>
      <c r="C2850" s="978"/>
      <c r="D2850" s="978"/>
      <c r="E2850" s="978"/>
      <c r="F2850" s="978"/>
      <c r="G2850" s="978"/>
      <c r="H2850" s="978"/>
      <c r="I2850" s="978"/>
      <c r="J2850" s="978"/>
      <c r="K2850" s="978"/>
      <c r="L2850" s="978"/>
      <c r="M2850" s="978" t="s">
        <v>938</v>
      </c>
      <c r="N2850" s="978"/>
    </row>
    <row r="2851" spans="2:14">
      <c r="B2851" s="992"/>
      <c r="C2851" s="978"/>
      <c r="D2851" s="978"/>
      <c r="E2851" s="978"/>
      <c r="F2851" s="978"/>
      <c r="G2851" s="978"/>
      <c r="H2851" s="978"/>
      <c r="I2851" s="978"/>
      <c r="J2851" s="978"/>
      <c r="K2851" s="978"/>
      <c r="L2851" s="978"/>
      <c r="M2851" s="978"/>
      <c r="N2851" s="978"/>
    </row>
    <row r="2852" spans="2:14">
      <c r="B2852" s="993"/>
      <c r="C2852" s="978"/>
      <c r="D2852" s="978"/>
      <c r="E2852" s="978"/>
      <c r="F2852" s="978"/>
      <c r="G2852" s="978"/>
      <c r="H2852" s="978"/>
      <c r="I2852" s="978"/>
      <c r="J2852" s="978"/>
      <c r="K2852" s="978"/>
      <c r="L2852" s="978"/>
      <c r="M2852" s="978"/>
      <c r="N2852" s="978"/>
    </row>
    <row r="2853" spans="2:14">
      <c r="B2853" s="869"/>
      <c r="C2853" s="869"/>
      <c r="D2853" s="869"/>
      <c r="E2853" s="869"/>
      <c r="F2853" s="869"/>
      <c r="G2853" s="869"/>
      <c r="H2853" s="869"/>
      <c r="I2853" s="869"/>
      <c r="J2853" s="869"/>
      <c r="K2853" s="869"/>
      <c r="L2853" s="869"/>
      <c r="M2853" s="869"/>
      <c r="N2853" s="869"/>
    </row>
    <row r="2854" spans="2:14">
      <c r="B2854" s="929" t="s">
        <v>939</v>
      </c>
      <c r="C2854" s="929"/>
      <c r="D2854" s="929"/>
      <c r="E2854" s="929"/>
      <c r="F2854" s="929"/>
      <c r="G2854" s="929"/>
      <c r="H2854" s="929"/>
      <c r="I2854" s="929"/>
      <c r="J2854" s="929"/>
      <c r="K2854" s="929"/>
      <c r="L2854" s="929"/>
      <c r="M2854" s="929"/>
      <c r="N2854" s="929"/>
    </row>
    <row r="2855" spans="2:14">
      <c r="B2855" s="871" t="s">
        <v>865</v>
      </c>
      <c r="C2855" s="871"/>
      <c r="D2855" s="871"/>
      <c r="E2855" s="871"/>
      <c r="F2855" s="871"/>
      <c r="G2855" s="871"/>
      <c r="H2855" s="871"/>
      <c r="I2855" s="871"/>
      <c r="J2855" s="871"/>
      <c r="K2855" s="871"/>
      <c r="L2855" s="871"/>
      <c r="M2855" s="871"/>
      <c r="N2855" s="871"/>
    </row>
    <row r="2856" spans="2:14">
      <c r="B2856" s="986"/>
      <c r="C2856" s="986"/>
      <c r="D2856" s="986"/>
      <c r="E2856" s="986"/>
      <c r="F2856" s="986"/>
      <c r="G2856" s="986"/>
      <c r="H2856" s="986"/>
      <c r="I2856" s="986"/>
      <c r="J2856" s="986"/>
      <c r="K2856" s="986"/>
      <c r="L2856" s="986"/>
      <c r="M2856" s="986"/>
      <c r="N2856" s="986"/>
    </row>
    <row r="2857" spans="2:14">
      <c r="B2857" s="449" t="s">
        <v>940</v>
      </c>
      <c r="C2857" s="883" t="s">
        <v>1882</v>
      </c>
      <c r="D2857" s="884"/>
      <c r="E2857" s="885"/>
      <c r="F2857" s="899" t="s">
        <v>942</v>
      </c>
      <c r="G2857" s="900"/>
      <c r="H2857" s="901"/>
      <c r="I2857" s="902" t="s">
        <v>1883</v>
      </c>
      <c r="J2857" s="903"/>
      <c r="K2857" s="903"/>
      <c r="L2857" s="903"/>
      <c r="M2857" s="903"/>
      <c r="N2857" s="904"/>
    </row>
    <row r="2858" spans="2:14">
      <c r="B2858" s="449" t="s">
        <v>944</v>
      </c>
      <c r="C2858" s="883" t="s">
        <v>945</v>
      </c>
      <c r="D2858" s="884"/>
      <c r="E2858" s="885"/>
      <c r="F2858" s="983" t="s">
        <v>946</v>
      </c>
      <c r="G2858" s="984"/>
      <c r="H2858" s="985"/>
      <c r="I2858" s="883" t="s">
        <v>947</v>
      </c>
      <c r="J2858" s="884"/>
      <c r="K2858" s="884"/>
      <c r="L2858" s="899" t="s">
        <v>948</v>
      </c>
      <c r="M2858" s="901"/>
      <c r="N2858" s="452" t="s">
        <v>949</v>
      </c>
    </row>
    <row r="2859" spans="2:14">
      <c r="B2859" s="878" t="s">
        <v>950</v>
      </c>
      <c r="C2859" s="878"/>
      <c r="D2859" s="878"/>
      <c r="E2859" s="878"/>
      <c r="F2859" s="878"/>
      <c r="G2859" s="878"/>
      <c r="H2859" s="879" t="s">
        <v>951</v>
      </c>
      <c r="I2859" s="880"/>
      <c r="J2859" s="880"/>
      <c r="K2859" s="881"/>
      <c r="L2859" s="878" t="s">
        <v>875</v>
      </c>
      <c r="M2859" s="878"/>
      <c r="N2859" s="878"/>
    </row>
    <row r="2860" spans="2:14">
      <c r="B2860" s="980" t="s">
        <v>1214</v>
      </c>
      <c r="C2860" s="981"/>
      <c r="D2860" s="981"/>
      <c r="E2860" s="981"/>
      <c r="F2860" s="981"/>
      <c r="G2860" s="982"/>
      <c r="H2860" s="882" t="s">
        <v>1502</v>
      </c>
      <c r="I2860" s="882"/>
      <c r="J2860" s="882"/>
      <c r="K2860" s="882"/>
      <c r="L2860" s="882" t="s">
        <v>1884</v>
      </c>
      <c r="M2860" s="882"/>
      <c r="N2860" s="882"/>
    </row>
    <row r="2861" spans="2:14">
      <c r="B2861" s="879" t="s">
        <v>955</v>
      </c>
      <c r="C2861" s="880"/>
      <c r="D2861" s="880"/>
      <c r="E2861" s="880"/>
      <c r="F2861" s="880"/>
      <c r="G2861" s="881"/>
      <c r="H2861" s="879" t="s">
        <v>869</v>
      </c>
      <c r="I2861" s="880"/>
      <c r="J2861" s="880"/>
      <c r="K2861" s="881"/>
      <c r="L2861" s="879" t="s">
        <v>868</v>
      </c>
      <c r="M2861" s="880"/>
      <c r="N2861" s="881"/>
    </row>
    <row r="2862" spans="2:14">
      <c r="B2862" s="882" t="s">
        <v>1885</v>
      </c>
      <c r="C2862" s="882"/>
      <c r="D2862" s="882"/>
      <c r="E2862" s="882"/>
      <c r="F2862" s="882"/>
      <c r="G2862" s="882"/>
      <c r="H2862" s="883" t="s">
        <v>957</v>
      </c>
      <c r="I2862" s="884"/>
      <c r="J2862" s="884"/>
      <c r="K2862" s="885"/>
      <c r="L2862" s="883" t="s">
        <v>1120</v>
      </c>
      <c r="M2862" s="884"/>
      <c r="N2862" s="885"/>
    </row>
    <row r="2863" spans="2:14">
      <c r="B2863" s="453" t="s">
        <v>867</v>
      </c>
      <c r="C2863" s="978" t="s">
        <v>1213</v>
      </c>
      <c r="D2863" s="978"/>
      <c r="E2863" s="978"/>
      <c r="F2863" s="978"/>
      <c r="G2863" s="978"/>
      <c r="H2863" s="978"/>
      <c r="I2863" s="978"/>
      <c r="J2863" s="978"/>
      <c r="K2863" s="978"/>
      <c r="L2863" s="978"/>
      <c r="M2863" s="978"/>
      <c r="N2863" s="978"/>
    </row>
    <row r="2864" spans="2:14">
      <c r="B2864" s="979" t="s">
        <v>959</v>
      </c>
      <c r="C2864" s="979"/>
      <c r="D2864" s="979"/>
      <c r="E2864" s="979"/>
      <c r="F2864" s="979"/>
      <c r="G2864" s="979"/>
      <c r="H2864" s="979"/>
      <c r="I2864" s="979"/>
      <c r="J2864" s="979"/>
      <c r="K2864" s="979"/>
      <c r="L2864" s="979"/>
      <c r="M2864" s="979"/>
      <c r="N2864" s="454" t="s">
        <v>960</v>
      </c>
    </row>
    <row r="2865" spans="2:14">
      <c r="B2865" s="929" t="s">
        <v>961</v>
      </c>
      <c r="C2865" s="929"/>
      <c r="D2865" s="929"/>
      <c r="E2865" s="929"/>
      <c r="F2865" s="929"/>
      <c r="G2865" s="929"/>
      <c r="H2865" s="929"/>
      <c r="I2865" s="929"/>
      <c r="J2865" s="929"/>
      <c r="K2865" s="929"/>
      <c r="L2865" s="929"/>
      <c r="M2865" s="929"/>
      <c r="N2865" s="929"/>
    </row>
    <row r="2866" spans="2:14" ht="25.5">
      <c r="B2866" s="449" t="s">
        <v>962</v>
      </c>
      <c r="C2866" s="977" t="s">
        <v>1531</v>
      </c>
      <c r="D2866" s="903"/>
      <c r="E2866" s="903"/>
      <c r="F2866" s="903"/>
      <c r="G2866" s="903"/>
      <c r="H2866" s="903"/>
      <c r="I2866" s="903"/>
      <c r="J2866" s="903"/>
      <c r="K2866" s="903"/>
      <c r="L2866" s="903"/>
      <c r="M2866" s="903"/>
      <c r="N2866" s="904"/>
    </row>
    <row r="2867" spans="2:14">
      <c r="B2867" s="441" t="s">
        <v>964</v>
      </c>
      <c r="C2867" s="879" t="s">
        <v>965</v>
      </c>
      <c r="D2867" s="880"/>
      <c r="E2867" s="881"/>
      <c r="F2867" s="879" t="s">
        <v>966</v>
      </c>
      <c r="G2867" s="880"/>
      <c r="H2867" s="881"/>
      <c r="I2867" s="879" t="s">
        <v>967</v>
      </c>
      <c r="J2867" s="880"/>
      <c r="K2867" s="880"/>
      <c r="L2867" s="881"/>
      <c r="M2867" s="879" t="s">
        <v>184</v>
      </c>
      <c r="N2867" s="881"/>
    </row>
    <row r="2868" spans="2:14">
      <c r="B2868" s="455">
        <v>0</v>
      </c>
      <c r="C2868" s="910">
        <v>0</v>
      </c>
      <c r="D2868" s="910"/>
      <c r="E2868" s="910"/>
      <c r="F2868" s="907">
        <v>0</v>
      </c>
      <c r="G2868" s="908"/>
      <c r="H2868" s="909"/>
      <c r="I2868" s="907">
        <v>0</v>
      </c>
      <c r="J2868" s="908"/>
      <c r="K2868" s="908"/>
      <c r="L2868" s="909"/>
      <c r="M2868" s="907">
        <f>B2868+C2868+F2868+I2868</f>
        <v>0</v>
      </c>
      <c r="N2868" s="909"/>
    </row>
    <row r="2869" spans="2:14">
      <c r="B2869" s="869" t="s">
        <v>968</v>
      </c>
      <c r="C2869" s="869"/>
      <c r="D2869" s="869"/>
      <c r="E2869" s="869"/>
      <c r="F2869" s="869"/>
      <c r="G2869" s="869"/>
      <c r="H2869" s="869"/>
      <c r="I2869" s="869"/>
      <c r="J2869" s="869"/>
      <c r="K2869" s="869"/>
      <c r="L2869" s="869"/>
      <c r="M2869" s="869"/>
      <c r="N2869" s="869"/>
    </row>
    <row r="2870" spans="2:14">
      <c r="B2870" s="441" t="s">
        <v>969</v>
      </c>
      <c r="C2870" s="875" t="s">
        <v>1622</v>
      </c>
      <c r="D2870" s="876"/>
      <c r="E2870" s="876"/>
      <c r="F2870" s="876"/>
      <c r="G2870" s="876"/>
      <c r="H2870" s="876"/>
      <c r="I2870" s="876"/>
      <c r="J2870" s="876"/>
      <c r="K2870" s="876"/>
      <c r="L2870" s="876"/>
      <c r="M2870" s="876"/>
      <c r="N2870" s="877"/>
    </row>
    <row r="2871" spans="2:14">
      <c r="B2871" s="456"/>
      <c r="C2871" s="456"/>
      <c r="D2871" s="456"/>
      <c r="E2871" s="456"/>
      <c r="F2871" s="456"/>
      <c r="G2871" s="456"/>
      <c r="H2871" s="456"/>
      <c r="I2871" s="456"/>
      <c r="J2871" s="456"/>
      <c r="K2871" s="456"/>
      <c r="L2871" s="456"/>
      <c r="M2871" s="456"/>
      <c r="N2871" s="456"/>
    </row>
    <row r="2872" spans="2:14">
      <c r="B2872" s="871" t="s">
        <v>971</v>
      </c>
      <c r="C2872" s="871"/>
      <c r="D2872" s="871"/>
      <c r="E2872" s="871"/>
      <c r="F2872" s="871"/>
      <c r="G2872" s="871"/>
      <c r="H2872" s="871"/>
      <c r="I2872" s="871"/>
      <c r="J2872" s="871"/>
      <c r="K2872" s="871"/>
      <c r="L2872" s="871"/>
      <c r="M2872" s="871"/>
      <c r="N2872" s="871"/>
    </row>
    <row r="2873" spans="2:14">
      <c r="B2873" s="929"/>
      <c r="C2873" s="929"/>
      <c r="D2873" s="929"/>
      <c r="E2873" s="929"/>
      <c r="F2873" s="929"/>
      <c r="G2873" s="929"/>
      <c r="H2873" s="929"/>
      <c r="I2873" s="929"/>
      <c r="J2873" s="929"/>
      <c r="K2873" s="929"/>
      <c r="L2873" s="929"/>
      <c r="M2873" s="929"/>
      <c r="N2873" s="929"/>
    </row>
    <row r="2874" spans="2:14">
      <c r="B2874" s="929" t="s">
        <v>972</v>
      </c>
      <c r="C2874" s="929"/>
      <c r="D2874" s="929"/>
      <c r="E2874" s="929"/>
      <c r="F2874" s="929"/>
      <c r="G2874" s="929"/>
      <c r="H2874" s="929"/>
      <c r="I2874" s="929"/>
      <c r="J2874" s="929"/>
      <c r="K2874" s="929"/>
      <c r="L2874" s="929"/>
      <c r="M2874" s="929"/>
      <c r="N2874" s="929"/>
    </row>
    <row r="2875" spans="2:14">
      <c r="B2875" s="976" t="s">
        <v>973</v>
      </c>
      <c r="C2875" s="880"/>
      <c r="D2875" s="880"/>
      <c r="E2875" s="881"/>
      <c r="F2875" s="879" t="s">
        <v>974</v>
      </c>
      <c r="G2875" s="880"/>
      <c r="H2875" s="880"/>
      <c r="I2875" s="880"/>
      <c r="J2875" s="881"/>
      <c r="K2875" s="878" t="s">
        <v>975</v>
      </c>
      <c r="L2875" s="878"/>
      <c r="M2875" s="878"/>
      <c r="N2875" s="878"/>
    </row>
    <row r="2876" spans="2:14">
      <c r="B2876" s="957">
        <v>526</v>
      </c>
      <c r="C2876" s="958"/>
      <c r="D2876" s="958"/>
      <c r="E2876" s="959"/>
      <c r="F2876" s="883" t="s">
        <v>976</v>
      </c>
      <c r="G2876" s="884"/>
      <c r="H2876" s="884"/>
      <c r="I2876" s="884"/>
      <c r="J2876" s="885"/>
      <c r="K2876" s="882" t="s">
        <v>977</v>
      </c>
      <c r="L2876" s="882"/>
      <c r="M2876" s="882"/>
      <c r="N2876" s="882"/>
    </row>
    <row r="2877" spans="2:14">
      <c r="B2877" s="899" t="s">
        <v>978</v>
      </c>
      <c r="C2877" s="900"/>
      <c r="D2877" s="900"/>
      <c r="E2877" s="900"/>
      <c r="F2877" s="900"/>
      <c r="G2877" s="900"/>
      <c r="H2877" s="900"/>
      <c r="I2877" s="900"/>
      <c r="J2877" s="900"/>
      <c r="K2877" s="900"/>
      <c r="L2877" s="900"/>
      <c r="M2877" s="900"/>
      <c r="N2877" s="901"/>
    </row>
    <row r="2878" spans="2:14">
      <c r="B2878" s="902" t="s">
        <v>1886</v>
      </c>
      <c r="C2878" s="903"/>
      <c r="D2878" s="903"/>
      <c r="E2878" s="903"/>
      <c r="F2878" s="903"/>
      <c r="G2878" s="903"/>
      <c r="H2878" s="903"/>
      <c r="I2878" s="903"/>
      <c r="J2878" s="903"/>
      <c r="K2878" s="903"/>
      <c r="L2878" s="903"/>
      <c r="M2878" s="903"/>
      <c r="N2878" s="904"/>
    </row>
    <row r="2879" spans="2:14">
      <c r="B2879" s="457"/>
      <c r="C2879" s="457"/>
      <c r="D2879" s="457"/>
      <c r="E2879" s="457"/>
      <c r="F2879" s="457"/>
      <c r="G2879" s="457"/>
      <c r="H2879" s="457"/>
      <c r="I2879" s="457"/>
      <c r="J2879" s="457"/>
      <c r="K2879" s="457"/>
      <c r="L2879" s="457"/>
      <c r="M2879" s="457"/>
      <c r="N2879" s="457"/>
    </row>
    <row r="2880" spans="2:14">
      <c r="B2880" s="929" t="s">
        <v>870</v>
      </c>
      <c r="C2880" s="929"/>
      <c r="D2880" s="929"/>
      <c r="E2880" s="929"/>
      <c r="F2880" s="929"/>
      <c r="G2880" s="929"/>
      <c r="H2880" s="929"/>
      <c r="I2880" s="929"/>
      <c r="J2880" s="929"/>
      <c r="K2880" s="929"/>
      <c r="L2880" s="929"/>
      <c r="M2880" s="929"/>
      <c r="N2880" s="929"/>
    </row>
    <row r="2881" spans="2:14">
      <c r="B2881" s="878" t="s">
        <v>871</v>
      </c>
      <c r="C2881" s="940" t="s">
        <v>873</v>
      </c>
      <c r="D2881" s="940"/>
      <c r="E2881" s="940"/>
      <c r="F2881" s="940"/>
      <c r="G2881" s="940"/>
      <c r="H2881" s="940"/>
      <c r="I2881" s="940"/>
      <c r="J2881" s="940"/>
      <c r="K2881" s="961" t="s">
        <v>980</v>
      </c>
      <c r="L2881" s="962"/>
      <c r="M2881" s="962"/>
      <c r="N2881" s="963"/>
    </row>
    <row r="2882" spans="2:14">
      <c r="B2882" s="879"/>
      <c r="C2882" s="970" t="s">
        <v>939</v>
      </c>
      <c r="D2882" s="971"/>
      <c r="E2882" s="972"/>
      <c r="F2882" s="970" t="s">
        <v>981</v>
      </c>
      <c r="G2882" s="971"/>
      <c r="H2882" s="972"/>
      <c r="I2882" s="970" t="s">
        <v>982</v>
      </c>
      <c r="J2882" s="972"/>
      <c r="K2882" s="964"/>
      <c r="L2882" s="965"/>
      <c r="M2882" s="965"/>
      <c r="N2882" s="966"/>
    </row>
    <row r="2883" spans="2:14">
      <c r="B2883" s="879"/>
      <c r="C2883" s="973" t="s">
        <v>983</v>
      </c>
      <c r="D2883" s="974"/>
      <c r="E2883" s="974"/>
      <c r="F2883" s="973" t="s">
        <v>984</v>
      </c>
      <c r="G2883" s="974"/>
      <c r="H2883" s="974"/>
      <c r="I2883" s="944" t="s">
        <v>985</v>
      </c>
      <c r="J2883" s="975"/>
      <c r="K2883" s="967"/>
      <c r="L2883" s="968"/>
      <c r="M2883" s="968"/>
      <c r="N2883" s="969"/>
    </row>
    <row r="2884" spans="2:14">
      <c r="B2884" s="451">
        <v>2017</v>
      </c>
      <c r="C2884" s="957">
        <v>342</v>
      </c>
      <c r="D2884" s="958"/>
      <c r="E2884" s="959"/>
      <c r="F2884" s="957">
        <v>342</v>
      </c>
      <c r="G2884" s="958"/>
      <c r="H2884" s="959"/>
      <c r="I2884" s="915">
        <v>0</v>
      </c>
      <c r="J2884" s="917"/>
      <c r="K2884" s="960" t="s">
        <v>1887</v>
      </c>
      <c r="L2884" s="895"/>
      <c r="M2884" s="895"/>
      <c r="N2884" s="896"/>
    </row>
    <row r="2885" spans="2:14">
      <c r="B2885" s="899" t="s">
        <v>987</v>
      </c>
      <c r="C2885" s="900"/>
      <c r="D2885" s="900"/>
      <c r="E2885" s="900"/>
      <c r="F2885" s="900"/>
      <c r="G2885" s="900"/>
      <c r="H2885" s="900"/>
      <c r="I2885" s="900"/>
      <c r="J2885" s="900"/>
      <c r="K2885" s="900"/>
      <c r="L2885" s="900"/>
      <c r="M2885" s="900"/>
      <c r="N2885" s="901"/>
    </row>
    <row r="2886" spans="2:14">
      <c r="B2886" s="902"/>
      <c r="C2886" s="903"/>
      <c r="D2886" s="903"/>
      <c r="E2886" s="903"/>
      <c r="F2886" s="903"/>
      <c r="G2886" s="903"/>
      <c r="H2886" s="903"/>
      <c r="I2886" s="903"/>
      <c r="J2886" s="903"/>
      <c r="K2886" s="903"/>
      <c r="L2886" s="903"/>
      <c r="M2886" s="903"/>
      <c r="N2886" s="904"/>
    </row>
    <row r="2887" spans="2:14">
      <c r="B2887" s="457"/>
      <c r="C2887" s="457"/>
      <c r="D2887" s="457"/>
      <c r="E2887" s="457"/>
      <c r="F2887" s="457"/>
      <c r="G2887" s="457"/>
      <c r="H2887" s="457"/>
      <c r="I2887" s="457"/>
      <c r="J2887" s="457"/>
      <c r="K2887" s="457"/>
      <c r="L2887" s="457"/>
      <c r="M2887" s="457"/>
      <c r="N2887" s="457"/>
    </row>
    <row r="2888" spans="2:14">
      <c r="B2888" s="929" t="s">
        <v>874</v>
      </c>
      <c r="C2888" s="929"/>
      <c r="D2888" s="929"/>
      <c r="E2888" s="929"/>
      <c r="F2888" s="929"/>
      <c r="G2888" s="929"/>
      <c r="H2888" s="929"/>
      <c r="I2888" s="929"/>
      <c r="J2888" s="929"/>
      <c r="K2888" s="929"/>
      <c r="L2888" s="929"/>
      <c r="M2888" s="929"/>
      <c r="N2888" s="929"/>
    </row>
    <row r="2889" spans="2:14">
      <c r="B2889" s="453" t="s">
        <v>989</v>
      </c>
      <c r="C2889" s="883" t="s">
        <v>1502</v>
      </c>
      <c r="D2889" s="884"/>
      <c r="E2889" s="884"/>
      <c r="F2889" s="885"/>
      <c r="G2889" s="946">
        <v>526</v>
      </c>
      <c r="H2889" s="947"/>
      <c r="I2889" s="948"/>
      <c r="J2889" s="949">
        <v>450</v>
      </c>
      <c r="K2889" s="950"/>
      <c r="L2889" s="951"/>
      <c r="M2889" s="952">
        <v>350</v>
      </c>
      <c r="N2889" s="953"/>
    </row>
    <row r="2890" spans="2:14">
      <c r="B2890" s="954"/>
      <c r="C2890" s="954"/>
      <c r="D2890" s="954"/>
      <c r="E2890" s="954"/>
      <c r="F2890" s="955"/>
      <c r="G2890" s="956" t="s">
        <v>991</v>
      </c>
      <c r="H2890" s="956"/>
      <c r="I2890" s="956"/>
      <c r="J2890" s="956" t="s">
        <v>992</v>
      </c>
      <c r="K2890" s="956"/>
      <c r="L2890" s="956"/>
      <c r="M2890" s="956" t="s">
        <v>993</v>
      </c>
      <c r="N2890" s="956"/>
    </row>
    <row r="2891" spans="2:14">
      <c r="B2891" s="457"/>
      <c r="C2891" s="457"/>
      <c r="D2891" s="457"/>
      <c r="E2891" s="457"/>
      <c r="F2891" s="457"/>
      <c r="G2891" s="457"/>
      <c r="H2891" s="457"/>
      <c r="I2891" s="457"/>
      <c r="J2891" s="457"/>
      <c r="K2891" s="457"/>
      <c r="L2891" s="457"/>
      <c r="M2891" s="457"/>
      <c r="N2891" s="457"/>
    </row>
    <row r="2892" spans="2:14">
      <c r="B2892" s="929" t="s">
        <v>994</v>
      </c>
      <c r="C2892" s="929"/>
      <c r="D2892" s="929"/>
      <c r="E2892" s="929"/>
      <c r="F2892" s="929"/>
      <c r="G2892" s="929"/>
      <c r="H2892" s="929"/>
      <c r="I2892" s="929"/>
      <c r="J2892" s="929"/>
      <c r="K2892" s="929"/>
      <c r="L2892" s="929"/>
      <c r="M2892" s="929"/>
      <c r="N2892" s="929"/>
    </row>
    <row r="2893" spans="2:14">
      <c r="B2893" s="886" t="s">
        <v>872</v>
      </c>
      <c r="C2893" s="870" t="s">
        <v>873</v>
      </c>
      <c r="D2893" s="870"/>
      <c r="E2893" s="870"/>
      <c r="F2893" s="870"/>
      <c r="G2893" s="870"/>
      <c r="H2893" s="870"/>
      <c r="I2893" s="870"/>
      <c r="J2893" s="931" t="s">
        <v>876</v>
      </c>
      <c r="K2893" s="931"/>
      <c r="L2893" s="931"/>
      <c r="M2893" s="931"/>
      <c r="N2893" s="932"/>
    </row>
    <row r="2894" spans="2:14">
      <c r="B2894" s="930"/>
      <c r="C2894" s="937" t="s">
        <v>939</v>
      </c>
      <c r="D2894" s="938"/>
      <c r="E2894" s="939"/>
      <c r="F2894" s="940" t="s">
        <v>981</v>
      </c>
      <c r="G2894" s="940"/>
      <c r="H2894" s="940" t="s">
        <v>982</v>
      </c>
      <c r="I2894" s="940"/>
      <c r="J2894" s="933"/>
      <c r="K2894" s="933"/>
      <c r="L2894" s="933"/>
      <c r="M2894" s="933"/>
      <c r="N2894" s="934"/>
    </row>
    <row r="2895" spans="2:14">
      <c r="B2895" s="887"/>
      <c r="C2895" s="941" t="s">
        <v>983</v>
      </c>
      <c r="D2895" s="942"/>
      <c r="E2895" s="943"/>
      <c r="F2895" s="941" t="s">
        <v>984</v>
      </c>
      <c r="G2895" s="943"/>
      <c r="H2895" s="944" t="s">
        <v>985</v>
      </c>
      <c r="I2895" s="945"/>
      <c r="J2895" s="935"/>
      <c r="K2895" s="935"/>
      <c r="L2895" s="935"/>
      <c r="M2895" s="935"/>
      <c r="N2895" s="936"/>
    </row>
    <row r="2896" spans="2:14">
      <c r="B2896" s="441" t="s">
        <v>995</v>
      </c>
      <c r="C2896" s="928"/>
      <c r="D2896" s="912"/>
      <c r="E2896" s="913"/>
      <c r="F2896" s="918"/>
      <c r="G2896" s="918"/>
      <c r="H2896" s="918"/>
      <c r="I2896" s="918"/>
      <c r="J2896" s="920"/>
      <c r="K2896" s="921"/>
      <c r="L2896" s="921"/>
      <c r="M2896" s="921"/>
      <c r="N2896" s="921"/>
    </row>
    <row r="2897" spans="2:14">
      <c r="B2897" s="441" t="s">
        <v>997</v>
      </c>
      <c r="C2897" s="915">
        <f>F2897</f>
        <v>515</v>
      </c>
      <c r="D2897" s="916"/>
      <c r="E2897" s="917"/>
      <c r="F2897" s="918">
        <v>515</v>
      </c>
      <c r="G2897" s="918"/>
      <c r="H2897" s="918">
        <v>530</v>
      </c>
      <c r="I2897" s="918"/>
      <c r="J2897" s="703" t="s">
        <v>996</v>
      </c>
      <c r="K2897" s="704"/>
      <c r="L2897" s="704"/>
      <c r="M2897" s="704"/>
      <c r="N2897" s="705"/>
    </row>
    <row r="2898" spans="2:14">
      <c r="B2898" s="441" t="s">
        <v>999</v>
      </c>
      <c r="C2898" s="919">
        <f>F2897/H2897</f>
        <v>0.97169811320754718</v>
      </c>
      <c r="D2898" s="884"/>
      <c r="E2898" s="885"/>
      <c r="F2898" s="918"/>
      <c r="G2898" s="918"/>
      <c r="H2898" s="918"/>
      <c r="I2898" s="918"/>
      <c r="J2898" s="914" t="s">
        <v>1888</v>
      </c>
      <c r="K2898" s="914"/>
      <c r="L2898" s="914"/>
      <c r="M2898" s="914"/>
      <c r="N2898" s="914"/>
    </row>
    <row r="2899" spans="2:14">
      <c r="B2899" s="441" t="s">
        <v>1001</v>
      </c>
      <c r="C2899" s="883"/>
      <c r="D2899" s="884"/>
      <c r="E2899" s="885"/>
      <c r="F2899" s="927"/>
      <c r="G2899" s="927"/>
      <c r="H2899" s="927"/>
      <c r="I2899" s="927"/>
      <c r="J2899" s="920"/>
      <c r="K2899" s="921"/>
      <c r="L2899" s="921"/>
      <c r="M2899" s="921"/>
      <c r="N2899" s="921"/>
    </row>
    <row r="2900" spans="2:14">
      <c r="B2900" s="441" t="s">
        <v>1002</v>
      </c>
      <c r="C2900" s="922">
        <f>F2900</f>
        <v>515</v>
      </c>
      <c r="D2900" s="923"/>
      <c r="E2900" s="924"/>
      <c r="F2900" s="925">
        <v>515</v>
      </c>
      <c r="G2900" s="925"/>
      <c r="H2900" s="925">
        <v>530</v>
      </c>
      <c r="I2900" s="925"/>
      <c r="J2900" s="703"/>
      <c r="K2900" s="704"/>
      <c r="L2900" s="704"/>
      <c r="M2900" s="704"/>
      <c r="N2900" s="705"/>
    </row>
    <row r="2901" spans="2:14">
      <c r="B2901" s="441" t="s">
        <v>1003</v>
      </c>
      <c r="C2901" s="926">
        <f>F2900/H2900</f>
        <v>0.97169811320754718</v>
      </c>
      <c r="D2901" s="923"/>
      <c r="E2901" s="924"/>
      <c r="F2901" s="918"/>
      <c r="G2901" s="918"/>
      <c r="H2901" s="918"/>
      <c r="I2901" s="918"/>
      <c r="J2901" s="914" t="s">
        <v>1888</v>
      </c>
      <c r="K2901" s="914"/>
      <c r="L2901" s="914"/>
      <c r="M2901" s="914"/>
      <c r="N2901" s="914"/>
    </row>
    <row r="2902" spans="2:14">
      <c r="B2902" s="441" t="s">
        <v>1004</v>
      </c>
      <c r="C2902" s="919"/>
      <c r="D2902" s="884"/>
      <c r="E2902" s="885"/>
      <c r="F2902" s="918"/>
      <c r="G2902" s="918"/>
      <c r="H2902" s="918"/>
      <c r="I2902" s="918"/>
      <c r="J2902" s="920"/>
      <c r="K2902" s="921"/>
      <c r="L2902" s="921"/>
      <c r="M2902" s="921"/>
      <c r="N2902" s="921"/>
    </row>
    <row r="2903" spans="2:14">
      <c r="B2903" s="441" t="s">
        <v>1005</v>
      </c>
      <c r="C2903" s="919"/>
      <c r="D2903" s="884"/>
      <c r="E2903" s="885"/>
      <c r="F2903" s="918"/>
      <c r="G2903" s="918"/>
      <c r="H2903" s="918"/>
      <c r="I2903" s="918"/>
      <c r="J2903" s="703"/>
      <c r="K2903" s="704"/>
      <c r="L2903" s="704"/>
      <c r="M2903" s="704"/>
      <c r="N2903" s="705"/>
    </row>
    <row r="2904" spans="2:14">
      <c r="B2904" s="441" t="s">
        <v>1006</v>
      </c>
      <c r="C2904" s="915"/>
      <c r="D2904" s="916"/>
      <c r="E2904" s="917"/>
      <c r="F2904" s="918"/>
      <c r="G2904" s="918"/>
      <c r="H2904" s="918"/>
      <c r="I2904" s="918"/>
      <c r="J2904" s="914"/>
      <c r="K2904" s="914"/>
      <c r="L2904" s="914"/>
      <c r="M2904" s="914"/>
      <c r="N2904" s="914"/>
    </row>
    <row r="2905" spans="2:14">
      <c r="B2905" s="441" t="s">
        <v>1007</v>
      </c>
      <c r="C2905" s="919"/>
      <c r="D2905" s="884"/>
      <c r="E2905" s="885"/>
      <c r="F2905" s="918"/>
      <c r="G2905" s="918"/>
      <c r="H2905" s="918"/>
      <c r="I2905" s="918"/>
      <c r="J2905" s="920"/>
      <c r="K2905" s="921"/>
      <c r="L2905" s="921"/>
      <c r="M2905" s="921"/>
      <c r="N2905" s="921"/>
    </row>
    <row r="2906" spans="2:14">
      <c r="B2906" s="441" t="s">
        <v>1008</v>
      </c>
      <c r="C2906" s="907"/>
      <c r="D2906" s="908"/>
      <c r="E2906" s="909"/>
      <c r="F2906" s="910"/>
      <c r="G2906" s="910"/>
      <c r="H2906" s="910"/>
      <c r="I2906" s="910"/>
      <c r="J2906" s="703"/>
      <c r="K2906" s="704"/>
      <c r="L2906" s="704"/>
      <c r="M2906" s="704"/>
      <c r="N2906" s="705"/>
    </row>
    <row r="2907" spans="2:14">
      <c r="B2907" s="441" t="s">
        <v>1009</v>
      </c>
      <c r="C2907" s="911"/>
      <c r="D2907" s="912"/>
      <c r="E2907" s="913"/>
      <c r="F2907" s="910"/>
      <c r="G2907" s="910"/>
      <c r="H2907" s="910"/>
      <c r="I2907" s="910"/>
      <c r="J2907" s="914"/>
      <c r="K2907" s="914"/>
      <c r="L2907" s="914"/>
      <c r="M2907" s="914"/>
      <c r="N2907" s="914"/>
    </row>
    <row r="2908" spans="2:14">
      <c r="B2908" s="905" t="s">
        <v>1010</v>
      </c>
      <c r="C2908" s="905"/>
      <c r="D2908" s="905"/>
      <c r="E2908" s="905"/>
      <c r="F2908" s="905"/>
      <c r="G2908" s="905"/>
      <c r="H2908" s="905"/>
      <c r="I2908" s="905"/>
      <c r="J2908" s="905"/>
      <c r="K2908" s="905"/>
      <c r="L2908" s="905"/>
      <c r="M2908" s="905"/>
      <c r="N2908" s="454" t="s">
        <v>1011</v>
      </c>
    </row>
    <row r="2909" spans="2:14">
      <c r="B2909" s="871" t="s">
        <v>1012</v>
      </c>
      <c r="C2909" s="871"/>
      <c r="D2909" s="871"/>
      <c r="E2909" s="871"/>
      <c r="F2909" s="871"/>
      <c r="G2909" s="871"/>
      <c r="H2909" s="871"/>
      <c r="I2909" s="871"/>
      <c r="J2909" s="871"/>
      <c r="K2909" s="871"/>
      <c r="L2909" s="871"/>
      <c r="M2909" s="871"/>
      <c r="N2909" s="871"/>
    </row>
    <row r="2910" spans="2:14">
      <c r="B2910" s="906"/>
      <c r="C2910" s="906"/>
      <c r="D2910" s="906"/>
      <c r="E2910" s="906"/>
      <c r="F2910" s="906"/>
      <c r="G2910" s="906"/>
      <c r="H2910" s="906"/>
      <c r="I2910" s="906"/>
      <c r="J2910" s="906"/>
      <c r="K2910" s="906"/>
      <c r="L2910" s="906"/>
      <c r="M2910" s="906"/>
      <c r="N2910" s="906"/>
    </row>
    <row r="2911" spans="2:14">
      <c r="B2911" s="898" t="s">
        <v>1013</v>
      </c>
      <c r="C2911" s="898"/>
      <c r="D2911" s="898"/>
      <c r="E2911" s="898"/>
      <c r="F2911" s="898"/>
      <c r="G2911" s="898"/>
      <c r="H2911" s="898"/>
      <c r="I2911" s="898"/>
      <c r="J2911" s="898"/>
      <c r="K2911" s="898"/>
      <c r="L2911" s="898"/>
      <c r="M2911" s="898"/>
      <c r="N2911" s="898"/>
    </row>
    <row r="2912" spans="2:14">
      <c r="B2912" s="899" t="s">
        <v>1014</v>
      </c>
      <c r="C2912" s="900"/>
      <c r="D2912" s="900"/>
      <c r="E2912" s="900"/>
      <c r="F2912" s="900"/>
      <c r="G2912" s="901"/>
      <c r="H2912" s="899" t="s">
        <v>1015</v>
      </c>
      <c r="I2912" s="900"/>
      <c r="J2912" s="900"/>
      <c r="K2912" s="900"/>
      <c r="L2912" s="900"/>
      <c r="M2912" s="900"/>
      <c r="N2912" s="901"/>
    </row>
    <row r="2913" spans="2:14">
      <c r="B2913" s="902" t="s">
        <v>1889</v>
      </c>
      <c r="C2913" s="903"/>
      <c r="D2913" s="903"/>
      <c r="E2913" s="903"/>
      <c r="F2913" s="903"/>
      <c r="G2913" s="904"/>
      <c r="H2913" s="902" t="s">
        <v>1890</v>
      </c>
      <c r="I2913" s="903"/>
      <c r="J2913" s="903"/>
      <c r="K2913" s="903"/>
      <c r="L2913" s="903"/>
      <c r="M2913" s="903"/>
      <c r="N2913" s="904"/>
    </row>
    <row r="2914" spans="2:14">
      <c r="B2914" s="879" t="s">
        <v>1018</v>
      </c>
      <c r="C2914" s="880"/>
      <c r="D2914" s="880"/>
      <c r="E2914" s="881"/>
      <c r="F2914" s="879" t="s">
        <v>875</v>
      </c>
      <c r="G2914" s="880"/>
      <c r="H2914" s="880"/>
      <c r="I2914" s="880"/>
      <c r="J2914" s="881"/>
      <c r="K2914" s="879" t="s">
        <v>869</v>
      </c>
      <c r="L2914" s="880"/>
      <c r="M2914" s="880"/>
      <c r="N2914" s="881"/>
    </row>
    <row r="2915" spans="2:14">
      <c r="B2915" s="883" t="s">
        <v>1295</v>
      </c>
      <c r="C2915" s="884"/>
      <c r="D2915" s="884"/>
      <c r="E2915" s="885"/>
      <c r="F2915" s="883" t="s">
        <v>1891</v>
      </c>
      <c r="G2915" s="884"/>
      <c r="H2915" s="884"/>
      <c r="I2915" s="884"/>
      <c r="J2915" s="885"/>
      <c r="K2915" s="883" t="s">
        <v>957</v>
      </c>
      <c r="L2915" s="884"/>
      <c r="M2915" s="884"/>
      <c r="N2915" s="885"/>
    </row>
    <row r="2916" spans="2:14">
      <c r="B2916" s="879" t="s">
        <v>1021</v>
      </c>
      <c r="C2916" s="880"/>
      <c r="D2916" s="880"/>
      <c r="E2916" s="881"/>
      <c r="F2916" s="879" t="s">
        <v>1022</v>
      </c>
      <c r="G2916" s="880"/>
      <c r="H2916" s="880"/>
      <c r="I2916" s="880"/>
      <c r="J2916" s="881"/>
      <c r="K2916" s="897" t="s">
        <v>1023</v>
      </c>
      <c r="L2916" s="880"/>
      <c r="M2916" s="880"/>
      <c r="N2916" s="881"/>
    </row>
    <row r="2917" spans="2:14">
      <c r="B2917" s="883" t="s">
        <v>1120</v>
      </c>
      <c r="C2917" s="884"/>
      <c r="D2917" s="884"/>
      <c r="E2917" s="885"/>
      <c r="F2917" s="883" t="s">
        <v>1874</v>
      </c>
      <c r="G2917" s="884"/>
      <c r="H2917" s="884"/>
      <c r="I2917" s="884"/>
      <c r="J2917" s="885"/>
      <c r="K2917" s="894" t="s">
        <v>1500</v>
      </c>
      <c r="L2917" s="895"/>
      <c r="M2917" s="895"/>
      <c r="N2917" s="896"/>
    </row>
    <row r="2918" spans="2:14">
      <c r="B2918" s="457"/>
      <c r="C2918" s="457"/>
      <c r="D2918" s="457"/>
      <c r="E2918" s="457"/>
      <c r="F2918" s="457"/>
      <c r="G2918" s="457"/>
      <c r="H2918" s="457"/>
      <c r="I2918" s="457"/>
      <c r="J2918" s="457"/>
      <c r="K2918" s="457"/>
      <c r="L2918" s="457"/>
      <c r="M2918" s="457"/>
      <c r="N2918" s="457"/>
    </row>
    <row r="2919" spans="2:14">
      <c r="B2919" s="898" t="s">
        <v>1025</v>
      </c>
      <c r="C2919" s="898"/>
      <c r="D2919" s="898"/>
      <c r="E2919" s="898"/>
      <c r="F2919" s="898"/>
      <c r="G2919" s="898"/>
      <c r="H2919" s="898"/>
      <c r="I2919" s="898"/>
      <c r="J2919" s="898"/>
      <c r="K2919" s="898"/>
      <c r="L2919" s="898"/>
      <c r="M2919" s="898"/>
      <c r="N2919" s="898"/>
    </row>
    <row r="2920" spans="2:14">
      <c r="B2920" s="899" t="s">
        <v>1026</v>
      </c>
      <c r="C2920" s="900"/>
      <c r="D2920" s="900"/>
      <c r="E2920" s="900"/>
      <c r="F2920" s="900"/>
      <c r="G2920" s="901"/>
      <c r="H2920" s="899" t="s">
        <v>1015</v>
      </c>
      <c r="I2920" s="900"/>
      <c r="J2920" s="900"/>
      <c r="K2920" s="900"/>
      <c r="L2920" s="900"/>
      <c r="M2920" s="900"/>
      <c r="N2920" s="901"/>
    </row>
    <row r="2921" spans="2:14">
      <c r="B2921" s="902" t="s">
        <v>1892</v>
      </c>
      <c r="C2921" s="903"/>
      <c r="D2921" s="903"/>
      <c r="E2921" s="903"/>
      <c r="F2921" s="903"/>
      <c r="G2921" s="904"/>
      <c r="H2921" s="902" t="s">
        <v>1893</v>
      </c>
      <c r="I2921" s="903"/>
      <c r="J2921" s="903"/>
      <c r="K2921" s="903"/>
      <c r="L2921" s="903"/>
      <c r="M2921" s="903"/>
      <c r="N2921" s="904"/>
    </row>
    <row r="2922" spans="2:14">
      <c r="B2922" s="879" t="s">
        <v>1018</v>
      </c>
      <c r="C2922" s="880"/>
      <c r="D2922" s="880"/>
      <c r="E2922" s="881"/>
      <c r="F2922" s="879" t="s">
        <v>875</v>
      </c>
      <c r="G2922" s="880"/>
      <c r="H2922" s="880"/>
      <c r="I2922" s="880"/>
      <c r="J2922" s="881"/>
      <c r="K2922" s="879" t="s">
        <v>869</v>
      </c>
      <c r="L2922" s="880"/>
      <c r="M2922" s="880"/>
      <c r="N2922" s="881"/>
    </row>
    <row r="2923" spans="2:14">
      <c r="B2923" s="883" t="s">
        <v>1295</v>
      </c>
      <c r="C2923" s="884"/>
      <c r="D2923" s="884"/>
      <c r="E2923" s="885"/>
      <c r="F2923" s="883" t="s">
        <v>1891</v>
      </c>
      <c r="G2923" s="884"/>
      <c r="H2923" s="884"/>
      <c r="I2923" s="884"/>
      <c r="J2923" s="885"/>
      <c r="K2923" s="883" t="s">
        <v>957</v>
      </c>
      <c r="L2923" s="884"/>
      <c r="M2923" s="884"/>
      <c r="N2923" s="885"/>
    </row>
    <row r="2924" spans="2:14">
      <c r="B2924" s="879" t="s">
        <v>1021</v>
      </c>
      <c r="C2924" s="880"/>
      <c r="D2924" s="880"/>
      <c r="E2924" s="881"/>
      <c r="F2924" s="879" t="s">
        <v>1022</v>
      </c>
      <c r="G2924" s="880"/>
      <c r="H2924" s="880"/>
      <c r="I2924" s="880"/>
      <c r="J2924" s="881"/>
      <c r="K2924" s="897" t="s">
        <v>1023</v>
      </c>
      <c r="L2924" s="880"/>
      <c r="M2924" s="880"/>
      <c r="N2924" s="881"/>
    </row>
    <row r="2925" spans="2:14">
      <c r="B2925" s="883" t="s">
        <v>1120</v>
      </c>
      <c r="C2925" s="884"/>
      <c r="D2925" s="884"/>
      <c r="E2925" s="885"/>
      <c r="F2925" s="883" t="s">
        <v>1874</v>
      </c>
      <c r="G2925" s="884"/>
      <c r="H2925" s="884"/>
      <c r="I2925" s="884"/>
      <c r="J2925" s="885"/>
      <c r="K2925" s="894" t="s">
        <v>1500</v>
      </c>
      <c r="L2925" s="895"/>
      <c r="M2925" s="895"/>
      <c r="N2925" s="896"/>
    </row>
    <row r="2926" spans="2:14">
      <c r="B2926" s="456"/>
      <c r="C2926" s="456"/>
      <c r="D2926" s="456"/>
      <c r="E2926" s="456"/>
      <c r="F2926" s="456"/>
      <c r="G2926" s="456"/>
      <c r="H2926" s="456"/>
      <c r="I2926" s="456"/>
      <c r="J2926" s="456"/>
      <c r="K2926" s="458"/>
      <c r="L2926" s="456"/>
      <c r="M2926" s="456"/>
      <c r="N2926" s="456"/>
    </row>
    <row r="2927" spans="2:14">
      <c r="B2927" s="871" t="s">
        <v>1027</v>
      </c>
      <c r="C2927" s="871"/>
      <c r="D2927" s="871"/>
      <c r="E2927" s="871"/>
      <c r="F2927" s="871"/>
      <c r="G2927" s="871"/>
      <c r="H2927" s="871"/>
      <c r="I2927" s="871"/>
      <c r="J2927" s="871"/>
      <c r="K2927" s="871"/>
      <c r="L2927" s="871"/>
      <c r="M2927" s="871"/>
      <c r="N2927" s="871"/>
    </row>
    <row r="2928" spans="2:14">
      <c r="B2928" s="447"/>
      <c r="C2928" s="447"/>
      <c r="D2928" s="447"/>
      <c r="E2928" s="447"/>
      <c r="F2928" s="447"/>
      <c r="G2928" s="447"/>
      <c r="H2928" s="447"/>
      <c r="I2928" s="447"/>
      <c r="J2928" s="447"/>
      <c r="K2928" s="447"/>
      <c r="L2928" s="447"/>
      <c r="M2928" s="447"/>
      <c r="N2928" s="447"/>
    </row>
    <row r="2929" spans="2:14">
      <c r="B2929" s="879" t="s">
        <v>866</v>
      </c>
      <c r="C2929" s="880"/>
      <c r="D2929" s="880"/>
      <c r="E2929" s="880"/>
      <c r="F2929" s="880"/>
      <c r="G2929" s="880"/>
      <c r="H2929" s="881"/>
      <c r="I2929" s="878" t="s">
        <v>877</v>
      </c>
      <c r="J2929" s="878"/>
      <c r="K2929" s="878"/>
      <c r="L2929" s="878"/>
      <c r="M2929" s="878"/>
      <c r="N2929" s="878"/>
    </row>
    <row r="2930" spans="2:14">
      <c r="B2930" s="882" t="s">
        <v>1632</v>
      </c>
      <c r="C2930" s="882"/>
      <c r="D2930" s="882"/>
      <c r="E2930" s="882"/>
      <c r="F2930" s="882"/>
      <c r="G2930" s="882"/>
      <c r="H2930" s="882"/>
      <c r="I2930" s="882" t="s">
        <v>1633</v>
      </c>
      <c r="J2930" s="882"/>
      <c r="K2930" s="882"/>
      <c r="L2930" s="882"/>
      <c r="M2930" s="882"/>
      <c r="N2930" s="882"/>
    </row>
    <row r="2931" spans="2:14">
      <c r="B2931" s="886" t="s">
        <v>1030</v>
      </c>
      <c r="C2931" s="888" t="s">
        <v>1634</v>
      </c>
      <c r="D2931" s="889"/>
      <c r="E2931" s="889"/>
      <c r="F2931" s="889"/>
      <c r="G2931" s="889"/>
      <c r="H2931" s="890"/>
      <c r="I2931" s="879" t="s">
        <v>1032</v>
      </c>
      <c r="J2931" s="881"/>
      <c r="K2931" s="879" t="s">
        <v>1033</v>
      </c>
      <c r="L2931" s="880"/>
      <c r="M2931" s="880"/>
      <c r="N2931" s="881"/>
    </row>
    <row r="2932" spans="2:14">
      <c r="B2932" s="887"/>
      <c r="C2932" s="891"/>
      <c r="D2932" s="892"/>
      <c r="E2932" s="892"/>
      <c r="F2932" s="892"/>
      <c r="G2932" s="892"/>
      <c r="H2932" s="893"/>
      <c r="I2932" s="883" t="s">
        <v>1635</v>
      </c>
      <c r="J2932" s="885"/>
      <c r="K2932" s="883" t="s">
        <v>1636</v>
      </c>
      <c r="L2932" s="884"/>
      <c r="M2932" s="884"/>
      <c r="N2932" s="885"/>
    </row>
    <row r="2933" spans="2:14" ht="15">
      <c r="B2933" s="459"/>
      <c r="C2933" s="456"/>
      <c r="D2933" s="456"/>
      <c r="E2933" s="456"/>
      <c r="F2933" s="456"/>
      <c r="G2933" s="456"/>
      <c r="H2933" s="456"/>
      <c r="I2933" s="456"/>
      <c r="J2933" s="456"/>
      <c r="K2933" s="456"/>
      <c r="L2933" s="123"/>
      <c r="M2933" s="123"/>
      <c r="N2933" s="123"/>
    </row>
    <row r="2934" spans="2:14">
      <c r="B2934" s="871" t="s">
        <v>1036</v>
      </c>
      <c r="C2934" s="871"/>
      <c r="D2934" s="871"/>
      <c r="E2934" s="871"/>
      <c r="F2934" s="871"/>
      <c r="G2934" s="871"/>
      <c r="H2934" s="871"/>
      <c r="I2934" s="871"/>
      <c r="J2934" s="871"/>
      <c r="K2934" s="871"/>
      <c r="L2934" s="871"/>
      <c r="M2934" s="871"/>
      <c r="N2934" s="871"/>
    </row>
    <row r="2935" spans="2:14">
      <c r="B2935" s="460"/>
      <c r="C2935" s="460"/>
      <c r="D2935" s="460"/>
      <c r="E2935" s="460"/>
      <c r="F2935" s="460"/>
      <c r="G2935" s="460"/>
      <c r="H2935" s="460"/>
      <c r="I2935" s="460"/>
      <c r="J2935" s="460"/>
      <c r="K2935" s="460"/>
      <c r="L2935" s="460"/>
      <c r="M2935" s="460"/>
      <c r="N2935" s="460"/>
    </row>
    <row r="2936" spans="2:14">
      <c r="B2936" s="878" t="s">
        <v>1037</v>
      </c>
      <c r="C2936" s="878"/>
      <c r="D2936" s="878"/>
      <c r="E2936" s="878"/>
      <c r="F2936" s="878"/>
      <c r="G2936" s="878"/>
      <c r="H2936" s="879" t="s">
        <v>1032</v>
      </c>
      <c r="I2936" s="880"/>
      <c r="J2936" s="881"/>
      <c r="K2936" s="879" t="s">
        <v>1033</v>
      </c>
      <c r="L2936" s="880"/>
      <c r="M2936" s="880"/>
      <c r="N2936" s="881"/>
    </row>
    <row r="2937" spans="2:14">
      <c r="B2937" s="882" t="s">
        <v>1038</v>
      </c>
      <c r="C2937" s="882"/>
      <c r="D2937" s="882"/>
      <c r="E2937" s="882"/>
      <c r="F2937" s="882"/>
      <c r="G2937" s="882"/>
      <c r="H2937" s="883" t="s">
        <v>1039</v>
      </c>
      <c r="I2937" s="884"/>
      <c r="J2937" s="885"/>
      <c r="K2937" s="883" t="s">
        <v>1035</v>
      </c>
      <c r="L2937" s="884"/>
      <c r="M2937" s="884"/>
      <c r="N2937" s="885"/>
    </row>
    <row r="2938" spans="2:14">
      <c r="B2938" s="456"/>
      <c r="C2938" s="456"/>
      <c r="D2938" s="456"/>
      <c r="E2938" s="456"/>
      <c r="F2938" s="456"/>
      <c r="G2938" s="456"/>
      <c r="H2938" s="456"/>
      <c r="I2938" s="456"/>
      <c r="J2938" s="456"/>
      <c r="K2938" s="458"/>
      <c r="L2938" s="456"/>
      <c r="M2938" s="456"/>
      <c r="N2938" s="456"/>
    </row>
    <row r="2939" spans="2:14">
      <c r="B2939" s="871" t="s">
        <v>1040</v>
      </c>
      <c r="C2939" s="871"/>
      <c r="D2939" s="871"/>
      <c r="E2939" s="871"/>
      <c r="F2939" s="871"/>
      <c r="G2939" s="871"/>
      <c r="H2939" s="871"/>
      <c r="I2939" s="871"/>
      <c r="J2939" s="871"/>
      <c r="K2939" s="871"/>
      <c r="L2939" s="871"/>
      <c r="M2939" s="871"/>
      <c r="N2939" s="871"/>
    </row>
    <row r="2940" spans="2:14">
      <c r="B2940" s="447"/>
      <c r="C2940" s="447"/>
      <c r="D2940" s="447"/>
      <c r="E2940" s="447"/>
      <c r="F2940" s="447"/>
      <c r="G2940" s="447"/>
      <c r="H2940" s="447"/>
      <c r="I2940" s="447"/>
      <c r="J2940" s="447"/>
      <c r="K2940" s="447"/>
      <c r="L2940" s="447"/>
      <c r="M2940" s="447"/>
      <c r="N2940" s="447"/>
    </row>
    <row r="2941" spans="2:14">
      <c r="B2941" s="461" t="s">
        <v>866</v>
      </c>
      <c r="C2941" s="870" t="s">
        <v>1041</v>
      </c>
      <c r="D2941" s="870"/>
      <c r="E2941" s="870"/>
      <c r="F2941" s="870"/>
      <c r="G2941" s="870"/>
      <c r="H2941" s="870"/>
      <c r="I2941" s="870"/>
      <c r="J2941" s="870"/>
      <c r="K2941" s="870"/>
      <c r="L2941" s="870"/>
      <c r="M2941" s="870"/>
      <c r="N2941" s="870"/>
    </row>
    <row r="2942" spans="2:14">
      <c r="B2942" s="452" t="s">
        <v>1894</v>
      </c>
      <c r="C2942" s="872" t="s">
        <v>1895</v>
      </c>
      <c r="D2942" s="873"/>
      <c r="E2942" s="873"/>
      <c r="F2942" s="873"/>
      <c r="G2942" s="873"/>
      <c r="H2942" s="873"/>
      <c r="I2942" s="873"/>
      <c r="J2942" s="873"/>
      <c r="K2942" s="873"/>
      <c r="L2942" s="873"/>
      <c r="M2942" s="873"/>
      <c r="N2942" s="874"/>
    </row>
    <row r="2943" spans="2:14">
      <c r="B2943" s="452" t="s">
        <v>1295</v>
      </c>
      <c r="C2943" s="872" t="s">
        <v>1389</v>
      </c>
      <c r="D2943" s="873"/>
      <c r="E2943" s="873"/>
      <c r="F2943" s="873"/>
      <c r="G2943" s="873"/>
      <c r="H2943" s="873"/>
      <c r="I2943" s="873"/>
      <c r="J2943" s="873"/>
      <c r="K2943" s="873"/>
      <c r="L2943" s="873"/>
      <c r="M2943" s="873"/>
      <c r="N2943" s="874"/>
    </row>
    <row r="2944" spans="2:14">
      <c r="B2944" s="452"/>
      <c r="C2944" s="875"/>
      <c r="D2944" s="876"/>
      <c r="E2944" s="876"/>
      <c r="F2944" s="876"/>
      <c r="G2944" s="876"/>
      <c r="H2944" s="876"/>
      <c r="I2944" s="876"/>
      <c r="J2944" s="876"/>
      <c r="K2944" s="876"/>
      <c r="L2944" s="876"/>
      <c r="M2944" s="876"/>
      <c r="N2944" s="877"/>
    </row>
    <row r="2945" spans="2:14">
      <c r="B2945" s="869"/>
      <c r="C2945" s="869"/>
      <c r="D2945" s="869"/>
      <c r="E2945" s="869"/>
      <c r="F2945" s="869"/>
      <c r="G2945" s="869"/>
      <c r="H2945" s="869"/>
      <c r="I2945" s="869"/>
      <c r="J2945" s="869"/>
      <c r="K2945" s="869"/>
      <c r="L2945" s="869"/>
      <c r="M2945" s="869"/>
      <c r="N2945" s="869"/>
    </row>
    <row r="2946" spans="2:14">
      <c r="B2946" s="450"/>
      <c r="C2946" s="450"/>
      <c r="D2946" s="450"/>
      <c r="E2946" s="450"/>
      <c r="F2946" s="450"/>
      <c r="G2946" s="450"/>
      <c r="H2946" s="864" t="s">
        <v>1046</v>
      </c>
      <c r="I2946" s="865"/>
      <c r="J2946" s="866"/>
      <c r="K2946" s="482" t="s">
        <v>1896</v>
      </c>
      <c r="L2946" s="867"/>
      <c r="M2946" s="867"/>
      <c r="N2946" s="868"/>
    </row>
    <row r="2947" spans="2:14">
      <c r="B2947" s="450"/>
      <c r="C2947" s="450"/>
      <c r="D2947" s="450"/>
      <c r="E2947" s="450"/>
      <c r="F2947" s="450"/>
      <c r="G2947" s="450"/>
      <c r="H2947" s="450"/>
      <c r="I2947" s="450"/>
      <c r="J2947" s="450"/>
      <c r="K2947" s="450"/>
      <c r="L2947" s="450"/>
      <c r="M2947" s="450"/>
      <c r="N2947" s="450"/>
    </row>
    <row r="2948" spans="2:14">
      <c r="B2948" s="450"/>
      <c r="C2948" s="450"/>
      <c r="D2948" s="450"/>
      <c r="E2948" s="450"/>
      <c r="F2948" s="450"/>
      <c r="G2948" s="450"/>
      <c r="H2948" s="450"/>
      <c r="I2948" s="450"/>
      <c r="J2948" s="450"/>
      <c r="K2948" s="450"/>
      <c r="L2948" s="450"/>
      <c r="M2948" s="450"/>
      <c r="N2948" s="450"/>
    </row>
    <row r="2949" spans="2:14">
      <c r="B2949" s="869"/>
      <c r="C2949" s="869"/>
      <c r="D2949" s="869"/>
      <c r="E2949" s="869"/>
      <c r="F2949" s="869"/>
      <c r="G2949" s="869"/>
      <c r="H2949" s="869"/>
      <c r="I2949" s="869"/>
      <c r="J2949" s="869"/>
      <c r="K2949" s="869"/>
      <c r="L2949" s="869"/>
      <c r="M2949" s="869"/>
      <c r="N2949" s="869"/>
    </row>
    <row r="2950" spans="2:14">
      <c r="B2950" s="870" t="s">
        <v>1047</v>
      </c>
      <c r="C2950" s="870"/>
      <c r="D2950" s="870"/>
      <c r="E2950" s="870"/>
      <c r="F2950" s="663" t="s">
        <v>1048</v>
      </c>
      <c r="G2950" s="663"/>
      <c r="H2950" s="663"/>
      <c r="I2950" s="663"/>
      <c r="J2950" s="663"/>
      <c r="K2950" s="870" t="s">
        <v>878</v>
      </c>
      <c r="L2950" s="870"/>
      <c r="M2950" s="870"/>
      <c r="N2950" s="870"/>
    </row>
    <row r="2951" spans="2:14">
      <c r="B2951" s="860" t="s">
        <v>1632</v>
      </c>
      <c r="C2951" s="861"/>
      <c r="D2951" s="861"/>
      <c r="E2951" s="862"/>
      <c r="F2951" s="521" t="s">
        <v>1049</v>
      </c>
      <c r="G2951" s="522"/>
      <c r="H2951" s="522"/>
      <c r="I2951" s="522"/>
      <c r="J2951" s="523"/>
      <c r="K2951" s="863" t="s">
        <v>1050</v>
      </c>
      <c r="L2951" s="757"/>
      <c r="M2951" s="757"/>
      <c r="N2951" s="758"/>
    </row>
    <row r="2952" spans="2:14">
      <c r="B2952" s="849"/>
      <c r="C2952" s="850"/>
      <c r="D2952" s="850"/>
      <c r="E2952" s="851"/>
      <c r="F2952" s="849"/>
      <c r="G2952" s="850"/>
      <c r="H2952" s="850"/>
      <c r="I2952" s="850"/>
      <c r="J2952" s="851"/>
      <c r="K2952" s="852"/>
      <c r="L2952" s="850"/>
      <c r="M2952" s="850"/>
      <c r="N2952" s="851"/>
    </row>
    <row r="2953" spans="2:14">
      <c r="B2953" s="849"/>
      <c r="C2953" s="850"/>
      <c r="D2953" s="850"/>
      <c r="E2953" s="851"/>
      <c r="F2953" s="849"/>
      <c r="G2953" s="850"/>
      <c r="H2953" s="850"/>
      <c r="I2953" s="850"/>
      <c r="J2953" s="851"/>
      <c r="K2953" s="852"/>
      <c r="L2953" s="850"/>
      <c r="M2953" s="850"/>
      <c r="N2953" s="851"/>
    </row>
    <row r="2954" spans="2:14">
      <c r="B2954" s="853" t="s">
        <v>1640</v>
      </c>
      <c r="C2954" s="854"/>
      <c r="D2954" s="854"/>
      <c r="E2954" s="855"/>
      <c r="F2954" s="856" t="s">
        <v>1051</v>
      </c>
      <c r="G2954" s="857"/>
      <c r="H2954" s="857"/>
      <c r="I2954" s="857"/>
      <c r="J2954" s="858"/>
      <c r="K2954" s="859" t="s">
        <v>1052</v>
      </c>
      <c r="L2954" s="857"/>
      <c r="M2954" s="857"/>
      <c r="N2954" s="858"/>
    </row>
    <row r="2955" spans="2:14">
      <c r="B2955" s="127"/>
      <c r="C2955" s="658"/>
      <c r="D2955" s="658"/>
      <c r="E2955" s="658"/>
      <c r="F2955" s="658"/>
      <c r="G2955" s="658"/>
      <c r="H2955" s="658"/>
      <c r="I2955" s="658"/>
      <c r="J2955" s="658"/>
      <c r="N2955" s="117"/>
    </row>
    <row r="2956" spans="2:14">
      <c r="B2956" s="485" t="s">
        <v>1053</v>
      </c>
      <c r="C2956" s="486"/>
      <c r="D2956" s="486"/>
      <c r="E2956" s="487"/>
    </row>
    <row r="2957" spans="2:14">
      <c r="B2957" s="526" t="s">
        <v>1524</v>
      </c>
      <c r="C2957" s="527"/>
      <c r="D2957" s="527"/>
      <c r="E2957" s="528"/>
    </row>
    <row r="2958" spans="2:14">
      <c r="B2958" s="128"/>
      <c r="C2958" s="126"/>
      <c r="D2958" s="126"/>
      <c r="E2958" s="129"/>
    </row>
    <row r="2959" spans="2:14">
      <c r="B2959" s="476"/>
      <c r="C2959" s="477"/>
      <c r="D2959" s="477"/>
      <c r="E2959" s="478"/>
    </row>
    <row r="2960" spans="2:14">
      <c r="B2960" s="467" t="s">
        <v>1054</v>
      </c>
      <c r="C2960" s="468"/>
      <c r="D2960" s="468"/>
      <c r="E2960" s="469"/>
      <c r="N2960" s="117" t="s">
        <v>1055</v>
      </c>
    </row>
    <row r="2962" spans="2:14">
      <c r="B2962" s="815" t="s">
        <v>894</v>
      </c>
      <c r="C2962" s="815"/>
      <c r="D2962" s="815"/>
      <c r="E2962" s="815"/>
      <c r="F2962" s="815"/>
      <c r="G2962" s="815"/>
      <c r="H2962" s="815"/>
      <c r="I2962" s="815"/>
      <c r="J2962" s="815"/>
      <c r="K2962" s="815"/>
      <c r="L2962" s="815"/>
      <c r="M2962" s="815"/>
      <c r="N2962" s="815"/>
    </row>
    <row r="2963" spans="2:14" ht="27.75">
      <c r="B2963" s="816" t="s">
        <v>895</v>
      </c>
      <c r="C2963" s="816"/>
      <c r="D2963" s="816"/>
      <c r="E2963" s="816"/>
      <c r="F2963" s="816"/>
      <c r="G2963" s="816"/>
      <c r="H2963" s="816"/>
      <c r="I2963" s="816"/>
      <c r="J2963" s="816"/>
      <c r="K2963" s="816"/>
      <c r="L2963" s="816"/>
      <c r="M2963" s="816"/>
      <c r="N2963" s="816"/>
    </row>
    <row r="2964" spans="2:14">
      <c r="N2964" s="817" t="s">
        <v>1897</v>
      </c>
    </row>
    <row r="2965" spans="2:14">
      <c r="B2965" s="665" t="s">
        <v>897</v>
      </c>
      <c r="C2965" s="665"/>
      <c r="D2965" s="665"/>
      <c r="E2965" s="665"/>
      <c r="F2965" s="665"/>
      <c r="G2965" s="665"/>
      <c r="H2965" s="665"/>
      <c r="I2965" s="665"/>
      <c r="J2965" s="665"/>
      <c r="K2965" s="665"/>
      <c r="L2965" s="665"/>
      <c r="M2965" s="665"/>
      <c r="N2965" s="817"/>
    </row>
    <row r="2966" spans="2:14">
      <c r="M2966" s="101" t="s">
        <v>898</v>
      </c>
      <c r="N2966" s="101" t="str">
        <f>C2999</f>
        <v>C4- A1</v>
      </c>
    </row>
    <row r="2967" spans="2:14">
      <c r="B2967" s="673" t="s">
        <v>899</v>
      </c>
      <c r="C2967" s="673"/>
      <c r="D2967" s="103"/>
      <c r="E2967" s="104">
        <v>5</v>
      </c>
      <c r="F2967" s="671" t="s">
        <v>900</v>
      </c>
      <c r="G2967" s="814"/>
      <c r="H2967" s="814"/>
      <c r="I2967" s="814"/>
      <c r="J2967" s="814"/>
      <c r="K2967" s="814"/>
      <c r="L2967" s="814"/>
      <c r="M2967" s="814"/>
      <c r="N2967" s="814"/>
    </row>
    <row r="2968" spans="2:14">
      <c r="B2968" s="673" t="s">
        <v>901</v>
      </c>
      <c r="C2968" s="673"/>
      <c r="D2968" s="103"/>
      <c r="E2968" s="104" t="s">
        <v>891</v>
      </c>
      <c r="F2968" s="671" t="s">
        <v>902</v>
      </c>
      <c r="G2968" s="814"/>
      <c r="H2968" s="814"/>
      <c r="I2968" s="814"/>
      <c r="J2968" s="814"/>
      <c r="K2968" s="814"/>
      <c r="L2968" s="814"/>
      <c r="M2968" s="814"/>
      <c r="N2968" s="814"/>
    </row>
    <row r="2969" spans="2:14">
      <c r="B2969" s="673" t="s">
        <v>903</v>
      </c>
      <c r="C2969" s="673"/>
      <c r="D2969" s="103"/>
      <c r="E2969" s="104" t="s">
        <v>904</v>
      </c>
      <c r="F2969" s="671" t="s">
        <v>905</v>
      </c>
      <c r="G2969" s="814"/>
      <c r="H2969" s="814"/>
      <c r="I2969" s="814"/>
      <c r="J2969" s="814"/>
      <c r="K2969" s="814"/>
      <c r="L2969" s="814"/>
      <c r="M2969" s="814"/>
      <c r="N2969" s="814"/>
    </row>
    <row r="2970" spans="2:14">
      <c r="B2970" s="673" t="s">
        <v>906</v>
      </c>
      <c r="C2970" s="673"/>
      <c r="D2970" s="103"/>
      <c r="E2970" s="105" t="s">
        <v>907</v>
      </c>
      <c r="F2970" s="671" t="s">
        <v>908</v>
      </c>
      <c r="G2970" s="814"/>
      <c r="H2970" s="814"/>
      <c r="I2970" s="814"/>
      <c r="J2970" s="814"/>
      <c r="K2970" s="814"/>
      <c r="L2970" s="814"/>
      <c r="M2970" s="814"/>
      <c r="N2970" s="814"/>
    </row>
    <row r="2971" spans="2:14">
      <c r="B2971" s="673" t="s">
        <v>909</v>
      </c>
      <c r="C2971" s="673"/>
      <c r="D2971" s="106"/>
      <c r="E2971" s="107"/>
      <c r="F2971" s="670" t="s">
        <v>910</v>
      </c>
      <c r="G2971" s="670"/>
      <c r="H2971" s="670"/>
      <c r="I2971" s="670"/>
      <c r="J2971" s="670"/>
      <c r="K2971" s="670"/>
      <c r="L2971" s="670"/>
      <c r="M2971" s="670"/>
      <c r="N2971" s="671"/>
    </row>
    <row r="2973" spans="2:14">
      <c r="B2973" s="665" t="s">
        <v>911</v>
      </c>
      <c r="C2973" s="665"/>
      <c r="D2973" s="665"/>
      <c r="E2973" s="665"/>
      <c r="F2973" s="665"/>
      <c r="G2973" s="665"/>
      <c r="H2973" s="665"/>
      <c r="I2973" s="665"/>
      <c r="J2973" s="665"/>
      <c r="K2973" s="665"/>
      <c r="L2973" s="665"/>
      <c r="M2973" s="665"/>
      <c r="N2973" s="665"/>
    </row>
    <row r="2974" spans="2:14">
      <c r="B2974" s="108"/>
      <c r="C2974" s="108"/>
      <c r="D2974" s="108"/>
      <c r="E2974" s="108"/>
      <c r="F2974" s="108"/>
      <c r="G2974" s="108"/>
      <c r="H2974" s="108"/>
      <c r="I2974" s="108"/>
      <c r="J2974" s="108"/>
      <c r="K2974" s="108"/>
      <c r="L2974" s="108"/>
      <c r="M2974" s="108"/>
      <c r="N2974" s="108"/>
    </row>
    <row r="2975" spans="2:14">
      <c r="B2975" s="599" t="s">
        <v>912</v>
      </c>
      <c r="C2975" s="599"/>
      <c r="D2975" s="599"/>
      <c r="E2975" s="599"/>
      <c r="F2975" s="599"/>
      <c r="G2975" s="599"/>
      <c r="H2975" s="599"/>
      <c r="I2975" s="599"/>
      <c r="J2975" s="599"/>
      <c r="K2975" s="599"/>
      <c r="L2975" s="599"/>
      <c r="M2975" s="599"/>
      <c r="N2975" s="599"/>
    </row>
    <row r="2976" spans="2:14" ht="25.5">
      <c r="B2976" s="109" t="s">
        <v>913</v>
      </c>
      <c r="C2976" s="812" t="s">
        <v>914</v>
      </c>
      <c r="D2976" s="813"/>
      <c r="E2976" s="809" t="s">
        <v>915</v>
      </c>
      <c r="F2976" s="809"/>
      <c r="G2976" s="809"/>
      <c r="H2976" s="809"/>
      <c r="I2976" s="809"/>
      <c r="J2976" s="809"/>
      <c r="K2976" s="809"/>
      <c r="L2976" s="809"/>
      <c r="M2976" s="809"/>
      <c r="N2976" s="810"/>
    </row>
    <row r="2977" spans="2:14" ht="38.25">
      <c r="B2977" s="109" t="s">
        <v>916</v>
      </c>
      <c r="C2977" s="812">
        <v>1.4</v>
      </c>
      <c r="D2977" s="813"/>
      <c r="E2977" s="809" t="s">
        <v>917</v>
      </c>
      <c r="F2977" s="809"/>
      <c r="G2977" s="809"/>
      <c r="H2977" s="809"/>
      <c r="I2977" s="809"/>
      <c r="J2977" s="809"/>
      <c r="K2977" s="809"/>
      <c r="L2977" s="809"/>
      <c r="M2977" s="809"/>
      <c r="N2977" s="810"/>
    </row>
    <row r="2978" spans="2:14">
      <c r="B2978" s="110" t="s">
        <v>918</v>
      </c>
      <c r="C2978" s="812" t="s">
        <v>889</v>
      </c>
      <c r="D2978" s="813"/>
      <c r="E2978" s="809" t="s">
        <v>919</v>
      </c>
      <c r="F2978" s="809"/>
      <c r="G2978" s="809"/>
      <c r="H2978" s="809"/>
      <c r="I2978" s="809"/>
      <c r="J2978" s="809"/>
      <c r="K2978" s="809"/>
      <c r="L2978" s="809"/>
      <c r="M2978" s="809"/>
      <c r="N2978" s="810"/>
    </row>
    <row r="2979" spans="2:14">
      <c r="B2979" s="110" t="s">
        <v>920</v>
      </c>
      <c r="C2979" s="807" t="s">
        <v>890</v>
      </c>
      <c r="D2979" s="808"/>
      <c r="E2979" s="809" t="s">
        <v>1620</v>
      </c>
      <c r="F2979" s="809"/>
      <c r="G2979" s="809"/>
      <c r="H2979" s="809"/>
      <c r="I2979" s="809"/>
      <c r="J2979" s="809"/>
      <c r="K2979" s="809"/>
      <c r="L2979" s="809"/>
      <c r="M2979" s="809"/>
      <c r="N2979" s="810"/>
    </row>
    <row r="2980" spans="2:14">
      <c r="B2980" s="672"/>
      <c r="C2980" s="672"/>
      <c r="D2980" s="672"/>
      <c r="E2980" s="672"/>
      <c r="F2980" s="672"/>
      <c r="G2980" s="672"/>
      <c r="H2980" s="672"/>
      <c r="I2980" s="672"/>
      <c r="J2980" s="672"/>
      <c r="K2980" s="672"/>
      <c r="L2980" s="672"/>
      <c r="M2980" s="672"/>
      <c r="N2980" s="672"/>
    </row>
    <row r="2981" spans="2:14">
      <c r="B2981" s="599" t="s">
        <v>922</v>
      </c>
      <c r="C2981" s="599"/>
      <c r="D2981" s="599"/>
      <c r="E2981" s="599"/>
      <c r="F2981" s="599"/>
      <c r="G2981" s="599"/>
      <c r="H2981" s="599"/>
      <c r="I2981" s="599"/>
      <c r="J2981" s="599"/>
      <c r="K2981" s="599"/>
      <c r="L2981" s="599"/>
      <c r="M2981" s="599"/>
      <c r="N2981" s="599"/>
    </row>
    <row r="2982" spans="2:14">
      <c r="B2982" s="102" t="s">
        <v>923</v>
      </c>
      <c r="C2982" s="848" t="s">
        <v>924</v>
      </c>
      <c r="D2982" s="848"/>
      <c r="E2982" s="848"/>
      <c r="F2982" s="848"/>
      <c r="G2982" s="112" t="s">
        <v>925</v>
      </c>
      <c r="H2982" s="694" t="s">
        <v>926</v>
      </c>
      <c r="I2982" s="695"/>
      <c r="J2982" s="695"/>
      <c r="K2982" s="695"/>
      <c r="L2982" s="695"/>
      <c r="M2982" s="695"/>
      <c r="N2982" s="696"/>
    </row>
    <row r="2983" spans="2:14">
      <c r="B2983" s="102" t="s">
        <v>927</v>
      </c>
      <c r="C2983" s="694" t="s">
        <v>928</v>
      </c>
      <c r="D2983" s="695"/>
      <c r="E2983" s="695"/>
      <c r="F2983" s="695"/>
      <c r="G2983" s="695"/>
      <c r="H2983" s="695"/>
      <c r="I2983" s="695"/>
      <c r="J2983" s="695"/>
      <c r="K2983" s="695"/>
      <c r="L2983" s="695"/>
      <c r="M2983" s="695"/>
      <c r="N2983" s="696"/>
    </row>
    <row r="2984" spans="2:14">
      <c r="B2984" s="803" t="s">
        <v>929</v>
      </c>
      <c r="C2984" s="803"/>
      <c r="D2984" s="803"/>
      <c r="E2984" s="803"/>
      <c r="F2984" s="803"/>
      <c r="G2984" s="803"/>
      <c r="H2984" s="803"/>
      <c r="I2984" s="803"/>
      <c r="J2984" s="803"/>
      <c r="K2984" s="803"/>
      <c r="L2984" s="803"/>
      <c r="M2984" s="803"/>
      <c r="N2984" s="803"/>
    </row>
    <row r="2985" spans="2:14">
      <c r="B2985" s="804" t="s">
        <v>930</v>
      </c>
      <c r="C2985" s="804"/>
      <c r="D2985" s="804"/>
      <c r="E2985" s="804"/>
      <c r="F2985" s="804"/>
      <c r="G2985" s="804"/>
      <c r="H2985" s="804"/>
      <c r="I2985" s="804" t="s">
        <v>931</v>
      </c>
      <c r="J2985" s="804"/>
      <c r="K2985" s="804"/>
      <c r="L2985" s="804"/>
      <c r="M2985" s="804"/>
      <c r="N2985" s="804"/>
    </row>
    <row r="2986" spans="2:14">
      <c r="B2986" s="805" t="s">
        <v>932</v>
      </c>
      <c r="C2986" s="805"/>
      <c r="D2986" s="805"/>
      <c r="E2986" s="805"/>
      <c r="F2986" s="805"/>
      <c r="G2986" s="805"/>
      <c r="H2986" s="805"/>
      <c r="I2986" s="806" t="s">
        <v>933</v>
      </c>
      <c r="J2986" s="806"/>
      <c r="K2986" s="806"/>
      <c r="L2986" s="806"/>
      <c r="M2986" s="806"/>
      <c r="N2986" s="806"/>
    </row>
    <row r="2988" spans="2:14">
      <c r="B2988" s="665" t="s">
        <v>934</v>
      </c>
      <c r="C2988" s="665"/>
      <c r="D2988" s="665"/>
      <c r="E2988" s="665"/>
      <c r="F2988" s="665"/>
      <c r="G2988" s="665"/>
      <c r="H2988" s="665"/>
      <c r="I2988" s="665"/>
      <c r="J2988" s="665"/>
      <c r="K2988" s="665"/>
      <c r="L2988" s="665"/>
      <c r="M2988" s="665"/>
      <c r="N2988" s="665"/>
    </row>
    <row r="2989" spans="2:14">
      <c r="B2989" s="672"/>
      <c r="C2989" s="672"/>
      <c r="D2989" s="672"/>
      <c r="E2989" s="672"/>
      <c r="F2989" s="672"/>
      <c r="G2989" s="672"/>
      <c r="H2989" s="672"/>
      <c r="I2989" s="672"/>
      <c r="J2989" s="672"/>
      <c r="K2989" s="672"/>
      <c r="L2989" s="672"/>
      <c r="M2989" s="672"/>
      <c r="N2989" s="672"/>
    </row>
    <row r="2990" spans="2:14">
      <c r="B2990" s="734" t="s">
        <v>832</v>
      </c>
      <c r="C2990" s="734"/>
      <c r="D2990" s="734"/>
      <c r="E2990" s="734"/>
      <c r="F2990" s="734"/>
      <c r="G2990" s="734"/>
      <c r="H2990" s="734"/>
      <c r="I2990" s="734"/>
      <c r="J2990" s="734"/>
      <c r="K2990" s="734"/>
      <c r="L2990" s="734"/>
      <c r="M2990" s="734"/>
      <c r="N2990" s="734"/>
    </row>
    <row r="2991" spans="2:14">
      <c r="B2991" s="799" t="s">
        <v>935</v>
      </c>
      <c r="C2991" s="790" t="s">
        <v>1216</v>
      </c>
      <c r="D2991" s="790"/>
      <c r="E2991" s="790"/>
      <c r="F2991" s="790"/>
      <c r="G2991" s="790"/>
      <c r="H2991" s="790"/>
      <c r="I2991" s="790"/>
      <c r="J2991" s="790"/>
      <c r="K2991" s="790"/>
      <c r="L2991" s="790"/>
      <c r="M2991" s="802" t="s">
        <v>937</v>
      </c>
      <c r="N2991" s="802"/>
    </row>
    <row r="2992" spans="2:14">
      <c r="B2992" s="800"/>
      <c r="C2992" s="790"/>
      <c r="D2992" s="790"/>
      <c r="E2992" s="790"/>
      <c r="F2992" s="790"/>
      <c r="G2992" s="790"/>
      <c r="H2992" s="790"/>
      <c r="I2992" s="790"/>
      <c r="J2992" s="790"/>
      <c r="K2992" s="790"/>
      <c r="L2992" s="790"/>
      <c r="M2992" s="790" t="s">
        <v>938</v>
      </c>
      <c r="N2992" s="790"/>
    </row>
    <row r="2993" spans="2:14">
      <c r="B2993" s="800"/>
      <c r="C2993" s="790"/>
      <c r="D2993" s="790"/>
      <c r="E2993" s="790"/>
      <c r="F2993" s="790"/>
      <c r="G2993" s="790"/>
      <c r="H2993" s="790"/>
      <c r="I2993" s="790"/>
      <c r="J2993" s="790"/>
      <c r="K2993" s="790"/>
      <c r="L2993" s="790"/>
      <c r="M2993" s="790"/>
      <c r="N2993" s="790"/>
    </row>
    <row r="2994" spans="2:14">
      <c r="B2994" s="801"/>
      <c r="C2994" s="790"/>
      <c r="D2994" s="790"/>
      <c r="E2994" s="790"/>
      <c r="F2994" s="790"/>
      <c r="G2994" s="790"/>
      <c r="H2994" s="790"/>
      <c r="I2994" s="790"/>
      <c r="J2994" s="790"/>
      <c r="K2994" s="790"/>
      <c r="L2994" s="790"/>
      <c r="M2994" s="790"/>
      <c r="N2994" s="790"/>
    </row>
    <row r="2995" spans="2:14">
      <c r="B2995" s="672"/>
      <c r="C2995" s="672"/>
      <c r="D2995" s="672"/>
      <c r="E2995" s="672"/>
      <c r="F2995" s="672"/>
      <c r="G2995" s="672"/>
      <c r="H2995" s="672"/>
      <c r="I2995" s="672"/>
      <c r="J2995" s="672"/>
      <c r="K2995" s="672"/>
      <c r="L2995" s="672"/>
      <c r="M2995" s="672"/>
      <c r="N2995" s="672"/>
    </row>
    <row r="2996" spans="2:14">
      <c r="B2996" s="734" t="s">
        <v>939</v>
      </c>
      <c r="C2996" s="734"/>
      <c r="D2996" s="734"/>
      <c r="E2996" s="734"/>
      <c r="F2996" s="734"/>
      <c r="G2996" s="734"/>
      <c r="H2996" s="734"/>
      <c r="I2996" s="734"/>
      <c r="J2996" s="734"/>
      <c r="K2996" s="734"/>
      <c r="L2996" s="734"/>
      <c r="M2996" s="734"/>
      <c r="N2996" s="734"/>
    </row>
    <row r="2997" spans="2:14">
      <c r="B2997" s="665" t="s">
        <v>865</v>
      </c>
      <c r="C2997" s="665"/>
      <c r="D2997" s="665"/>
      <c r="E2997" s="665"/>
      <c r="F2997" s="665"/>
      <c r="G2997" s="665"/>
      <c r="H2997" s="665"/>
      <c r="I2997" s="665"/>
      <c r="J2997" s="665"/>
      <c r="K2997" s="665"/>
      <c r="L2997" s="665"/>
      <c r="M2997" s="665"/>
      <c r="N2997" s="665"/>
    </row>
    <row r="2998" spans="2:14">
      <c r="B2998" s="798"/>
      <c r="C2998" s="798"/>
      <c r="D2998" s="798"/>
      <c r="E2998" s="798"/>
      <c r="F2998" s="798"/>
      <c r="G2998" s="798"/>
      <c r="H2998" s="798"/>
      <c r="I2998" s="798"/>
      <c r="J2998" s="798"/>
      <c r="K2998" s="798"/>
      <c r="L2998" s="798"/>
      <c r="M2998" s="798"/>
      <c r="N2998" s="798"/>
    </row>
    <row r="2999" spans="2:14">
      <c r="B2999" s="110" t="s">
        <v>940</v>
      </c>
      <c r="C2999" s="675" t="s">
        <v>1898</v>
      </c>
      <c r="D2999" s="676"/>
      <c r="E2999" s="677"/>
      <c r="F2999" s="691" t="s">
        <v>942</v>
      </c>
      <c r="G2999" s="692"/>
      <c r="H2999" s="693"/>
      <c r="I2999" s="694" t="s">
        <v>1217</v>
      </c>
      <c r="J2999" s="695"/>
      <c r="K2999" s="695"/>
      <c r="L2999" s="695"/>
      <c r="M2999" s="695"/>
      <c r="N2999" s="696"/>
    </row>
    <row r="3000" spans="2:14">
      <c r="B3000" s="110" t="s">
        <v>944</v>
      </c>
      <c r="C3000" s="675" t="s">
        <v>945</v>
      </c>
      <c r="D3000" s="676"/>
      <c r="E3000" s="677"/>
      <c r="F3000" s="795" t="s">
        <v>946</v>
      </c>
      <c r="G3000" s="796"/>
      <c r="H3000" s="797"/>
      <c r="I3000" s="675" t="s">
        <v>947</v>
      </c>
      <c r="J3000" s="676"/>
      <c r="K3000" s="676"/>
      <c r="L3000" s="691" t="s">
        <v>948</v>
      </c>
      <c r="M3000" s="693"/>
      <c r="N3000" s="115" t="s">
        <v>949</v>
      </c>
    </row>
    <row r="3001" spans="2:14">
      <c r="B3001" s="673" t="s">
        <v>950</v>
      </c>
      <c r="C3001" s="673"/>
      <c r="D3001" s="673"/>
      <c r="E3001" s="673"/>
      <c r="F3001" s="673"/>
      <c r="G3001" s="673"/>
      <c r="H3001" s="488" t="s">
        <v>951</v>
      </c>
      <c r="I3001" s="489"/>
      <c r="J3001" s="489"/>
      <c r="K3001" s="490"/>
      <c r="L3001" s="673" t="s">
        <v>875</v>
      </c>
      <c r="M3001" s="673"/>
      <c r="N3001" s="673"/>
    </row>
    <row r="3002" spans="2:14">
      <c r="B3002" s="792" t="s">
        <v>1219</v>
      </c>
      <c r="C3002" s="793"/>
      <c r="D3002" s="793"/>
      <c r="E3002" s="793"/>
      <c r="F3002" s="793"/>
      <c r="G3002" s="794"/>
      <c r="H3002" s="674" t="s">
        <v>953</v>
      </c>
      <c r="I3002" s="674"/>
      <c r="J3002" s="674"/>
      <c r="K3002" s="674"/>
      <c r="L3002" s="674" t="s">
        <v>1104</v>
      </c>
      <c r="M3002" s="674"/>
      <c r="N3002" s="674"/>
    </row>
    <row r="3003" spans="2:14">
      <c r="B3003" s="488" t="s">
        <v>955</v>
      </c>
      <c r="C3003" s="489"/>
      <c r="D3003" s="489"/>
      <c r="E3003" s="489"/>
      <c r="F3003" s="489"/>
      <c r="G3003" s="490"/>
      <c r="H3003" s="488" t="s">
        <v>869</v>
      </c>
      <c r="I3003" s="489"/>
      <c r="J3003" s="489"/>
      <c r="K3003" s="490"/>
      <c r="L3003" s="488" t="s">
        <v>868</v>
      </c>
      <c r="M3003" s="489"/>
      <c r="N3003" s="490"/>
    </row>
    <row r="3004" spans="2:14">
      <c r="B3004" s="674" t="s">
        <v>1899</v>
      </c>
      <c r="C3004" s="674"/>
      <c r="D3004" s="674"/>
      <c r="E3004" s="674"/>
      <c r="F3004" s="674"/>
      <c r="G3004" s="674"/>
      <c r="H3004" s="675" t="s">
        <v>957</v>
      </c>
      <c r="I3004" s="676"/>
      <c r="J3004" s="676"/>
      <c r="K3004" s="677"/>
      <c r="L3004" s="675" t="s">
        <v>958</v>
      </c>
      <c r="M3004" s="676"/>
      <c r="N3004" s="677"/>
    </row>
    <row r="3005" spans="2:14">
      <c r="B3005" s="116" t="s">
        <v>867</v>
      </c>
      <c r="C3005" s="790" t="s">
        <v>1218</v>
      </c>
      <c r="D3005" s="790"/>
      <c r="E3005" s="790"/>
      <c r="F3005" s="790"/>
      <c r="G3005" s="790"/>
      <c r="H3005" s="790"/>
      <c r="I3005" s="790"/>
      <c r="J3005" s="790"/>
      <c r="K3005" s="790"/>
      <c r="L3005" s="790"/>
      <c r="M3005" s="790"/>
      <c r="N3005" s="790"/>
    </row>
    <row r="3006" spans="2:14">
      <c r="B3006" s="791" t="s">
        <v>959</v>
      </c>
      <c r="C3006" s="791"/>
      <c r="D3006" s="791"/>
      <c r="E3006" s="791"/>
      <c r="F3006" s="791"/>
      <c r="G3006" s="791"/>
      <c r="H3006" s="791"/>
      <c r="I3006" s="791"/>
      <c r="J3006" s="791"/>
      <c r="K3006" s="791"/>
      <c r="L3006" s="791"/>
      <c r="M3006" s="791"/>
      <c r="N3006" s="117" t="s">
        <v>960</v>
      </c>
    </row>
    <row r="3007" spans="2:14">
      <c r="B3007" s="734" t="s">
        <v>961</v>
      </c>
      <c r="C3007" s="734"/>
      <c r="D3007" s="734"/>
      <c r="E3007" s="734"/>
      <c r="F3007" s="734"/>
      <c r="G3007" s="734"/>
      <c r="H3007" s="734"/>
      <c r="I3007" s="734"/>
      <c r="J3007" s="734"/>
      <c r="K3007" s="734"/>
      <c r="L3007" s="734"/>
      <c r="M3007" s="734"/>
      <c r="N3007" s="734"/>
    </row>
    <row r="3008" spans="2:14" ht="25.5">
      <c r="B3008" s="110" t="s">
        <v>962</v>
      </c>
      <c r="C3008" s="786" t="s">
        <v>1531</v>
      </c>
      <c r="D3008" s="695"/>
      <c r="E3008" s="695"/>
      <c r="F3008" s="695"/>
      <c r="G3008" s="695"/>
      <c r="H3008" s="695"/>
      <c r="I3008" s="695"/>
      <c r="J3008" s="695"/>
      <c r="K3008" s="695"/>
      <c r="L3008" s="695"/>
      <c r="M3008" s="695"/>
      <c r="N3008" s="696"/>
    </row>
    <row r="3009" spans="2:14">
      <c r="B3009" s="102" t="s">
        <v>964</v>
      </c>
      <c r="C3009" s="488" t="s">
        <v>965</v>
      </c>
      <c r="D3009" s="489"/>
      <c r="E3009" s="490"/>
      <c r="F3009" s="488" t="s">
        <v>966</v>
      </c>
      <c r="G3009" s="489"/>
      <c r="H3009" s="490"/>
      <c r="I3009" s="488" t="s">
        <v>967</v>
      </c>
      <c r="J3009" s="489"/>
      <c r="K3009" s="489"/>
      <c r="L3009" s="490"/>
      <c r="M3009" s="488" t="s">
        <v>184</v>
      </c>
      <c r="N3009" s="490"/>
    </row>
    <row r="3010" spans="2:14">
      <c r="B3010" s="118">
        <v>0</v>
      </c>
      <c r="C3010" s="715">
        <v>0</v>
      </c>
      <c r="D3010" s="715"/>
      <c r="E3010" s="715"/>
      <c r="F3010" s="787">
        <v>0</v>
      </c>
      <c r="G3010" s="788"/>
      <c r="H3010" s="789"/>
      <c r="I3010" s="787">
        <v>0</v>
      </c>
      <c r="J3010" s="788"/>
      <c r="K3010" s="788"/>
      <c r="L3010" s="789"/>
      <c r="M3010" s="787">
        <f>B3010+C3010+F3010+I3010</f>
        <v>0</v>
      </c>
      <c r="N3010" s="789"/>
    </row>
    <row r="3011" spans="2:14">
      <c r="B3011" s="672" t="s">
        <v>968</v>
      </c>
      <c r="C3011" s="672"/>
      <c r="D3011" s="672"/>
      <c r="E3011" s="672"/>
      <c r="F3011" s="672"/>
      <c r="G3011" s="672"/>
      <c r="H3011" s="672"/>
      <c r="I3011" s="672"/>
      <c r="J3011" s="672"/>
      <c r="K3011" s="672"/>
      <c r="L3011" s="672"/>
      <c r="M3011" s="672"/>
      <c r="N3011" s="672"/>
    </row>
    <row r="3012" spans="2:14">
      <c r="B3012" s="102" t="s">
        <v>969</v>
      </c>
      <c r="C3012" s="669" t="s">
        <v>970</v>
      </c>
      <c r="D3012" s="670"/>
      <c r="E3012" s="670"/>
      <c r="F3012" s="670"/>
      <c r="G3012" s="670"/>
      <c r="H3012" s="670"/>
      <c r="I3012" s="670"/>
      <c r="J3012" s="670"/>
      <c r="K3012" s="670"/>
      <c r="L3012" s="670"/>
      <c r="M3012" s="670"/>
      <c r="N3012" s="671"/>
    </row>
    <row r="3013" spans="2:14">
      <c r="B3013" s="119"/>
      <c r="C3013" s="119"/>
      <c r="D3013" s="119"/>
      <c r="E3013" s="119"/>
      <c r="F3013" s="119"/>
      <c r="G3013" s="119"/>
      <c r="H3013" s="119"/>
      <c r="I3013" s="119"/>
      <c r="J3013" s="119"/>
      <c r="K3013" s="119"/>
      <c r="L3013" s="119"/>
      <c r="M3013" s="119"/>
      <c r="N3013" s="119"/>
    </row>
    <row r="3014" spans="2:14">
      <c r="B3014" s="665" t="s">
        <v>971</v>
      </c>
      <c r="C3014" s="665"/>
      <c r="D3014" s="665"/>
      <c r="E3014" s="665"/>
      <c r="F3014" s="665"/>
      <c r="G3014" s="665"/>
      <c r="H3014" s="665"/>
      <c r="I3014" s="665"/>
      <c r="J3014" s="665"/>
      <c r="K3014" s="665"/>
      <c r="L3014" s="665"/>
      <c r="M3014" s="665"/>
      <c r="N3014" s="665"/>
    </row>
    <row r="3015" spans="2:14">
      <c r="B3015" s="734"/>
      <c r="C3015" s="734"/>
      <c r="D3015" s="734"/>
      <c r="E3015" s="734"/>
      <c r="F3015" s="734"/>
      <c r="G3015" s="734"/>
      <c r="H3015" s="734"/>
      <c r="I3015" s="734"/>
      <c r="J3015" s="734"/>
      <c r="K3015" s="734"/>
      <c r="L3015" s="734"/>
      <c r="M3015" s="734"/>
      <c r="N3015" s="734"/>
    </row>
    <row r="3016" spans="2:14">
      <c r="B3016" s="734" t="s">
        <v>972</v>
      </c>
      <c r="C3016" s="734"/>
      <c r="D3016" s="734"/>
      <c r="E3016" s="734"/>
      <c r="F3016" s="734"/>
      <c r="G3016" s="734"/>
      <c r="H3016" s="734"/>
      <c r="I3016" s="734"/>
      <c r="J3016" s="734"/>
      <c r="K3016" s="734"/>
      <c r="L3016" s="734"/>
      <c r="M3016" s="734"/>
      <c r="N3016" s="734"/>
    </row>
    <row r="3017" spans="2:14">
      <c r="B3017" s="785" t="s">
        <v>973</v>
      </c>
      <c r="C3017" s="489"/>
      <c r="D3017" s="489"/>
      <c r="E3017" s="490"/>
      <c r="F3017" s="488" t="s">
        <v>974</v>
      </c>
      <c r="G3017" s="489"/>
      <c r="H3017" s="489"/>
      <c r="I3017" s="489"/>
      <c r="J3017" s="490"/>
      <c r="K3017" s="673" t="s">
        <v>975</v>
      </c>
      <c r="L3017" s="673"/>
      <c r="M3017" s="673"/>
      <c r="N3017" s="673"/>
    </row>
    <row r="3018" spans="2:14">
      <c r="B3018" s="782">
        <v>4</v>
      </c>
      <c r="C3018" s="783"/>
      <c r="D3018" s="783"/>
      <c r="E3018" s="784"/>
      <c r="F3018" s="675" t="s">
        <v>976</v>
      </c>
      <c r="G3018" s="676"/>
      <c r="H3018" s="676"/>
      <c r="I3018" s="676"/>
      <c r="J3018" s="677"/>
      <c r="K3018" s="674" t="s">
        <v>977</v>
      </c>
      <c r="L3018" s="674"/>
      <c r="M3018" s="674"/>
      <c r="N3018" s="674"/>
    </row>
    <row r="3019" spans="2:14">
      <c r="B3019" s="691" t="s">
        <v>978</v>
      </c>
      <c r="C3019" s="692"/>
      <c r="D3019" s="692"/>
      <c r="E3019" s="692"/>
      <c r="F3019" s="692"/>
      <c r="G3019" s="692"/>
      <c r="H3019" s="692"/>
      <c r="I3019" s="692"/>
      <c r="J3019" s="692"/>
      <c r="K3019" s="692"/>
      <c r="L3019" s="692"/>
      <c r="M3019" s="692"/>
      <c r="N3019" s="693"/>
    </row>
    <row r="3020" spans="2:14">
      <c r="B3020" s="694" t="s">
        <v>1499</v>
      </c>
      <c r="C3020" s="695"/>
      <c r="D3020" s="695"/>
      <c r="E3020" s="695"/>
      <c r="F3020" s="695"/>
      <c r="G3020" s="695"/>
      <c r="H3020" s="695"/>
      <c r="I3020" s="695"/>
      <c r="J3020" s="695"/>
      <c r="K3020" s="695"/>
      <c r="L3020" s="695"/>
      <c r="M3020" s="695"/>
      <c r="N3020" s="696"/>
    </row>
    <row r="3021" spans="2:14">
      <c r="B3021" s="120"/>
      <c r="C3021" s="120"/>
      <c r="D3021" s="120"/>
      <c r="E3021" s="120"/>
      <c r="F3021" s="120"/>
      <c r="G3021" s="120"/>
      <c r="H3021" s="120"/>
      <c r="I3021" s="120"/>
      <c r="J3021" s="120"/>
      <c r="K3021" s="120"/>
      <c r="L3021" s="120"/>
      <c r="M3021" s="120"/>
      <c r="N3021" s="120"/>
    </row>
    <row r="3022" spans="2:14">
      <c r="B3022" s="734" t="s">
        <v>870</v>
      </c>
      <c r="C3022" s="734"/>
      <c r="D3022" s="734"/>
      <c r="E3022" s="734"/>
      <c r="F3022" s="734"/>
      <c r="G3022" s="734"/>
      <c r="H3022" s="734"/>
      <c r="I3022" s="734"/>
      <c r="J3022" s="734"/>
      <c r="K3022" s="734"/>
      <c r="L3022" s="734"/>
      <c r="M3022" s="734"/>
      <c r="N3022" s="734"/>
    </row>
    <row r="3023" spans="2:14">
      <c r="B3023" s="673" t="s">
        <v>871</v>
      </c>
      <c r="C3023" s="743" t="s">
        <v>873</v>
      </c>
      <c r="D3023" s="743"/>
      <c r="E3023" s="743"/>
      <c r="F3023" s="743"/>
      <c r="G3023" s="743"/>
      <c r="H3023" s="743"/>
      <c r="I3023" s="743"/>
      <c r="J3023" s="743"/>
      <c r="K3023" s="766" t="s">
        <v>980</v>
      </c>
      <c r="L3023" s="767"/>
      <c r="M3023" s="767"/>
      <c r="N3023" s="768"/>
    </row>
    <row r="3024" spans="2:14">
      <c r="B3024" s="488"/>
      <c r="C3024" s="775" t="s">
        <v>939</v>
      </c>
      <c r="D3024" s="776"/>
      <c r="E3024" s="777"/>
      <c r="F3024" s="775" t="s">
        <v>981</v>
      </c>
      <c r="G3024" s="776"/>
      <c r="H3024" s="777"/>
      <c r="I3024" s="775" t="s">
        <v>982</v>
      </c>
      <c r="J3024" s="777"/>
      <c r="K3024" s="769"/>
      <c r="L3024" s="770"/>
      <c r="M3024" s="770"/>
      <c r="N3024" s="771"/>
    </row>
    <row r="3025" spans="2:14">
      <c r="B3025" s="488"/>
      <c r="C3025" s="778" t="s">
        <v>983</v>
      </c>
      <c r="D3025" s="779"/>
      <c r="E3025" s="779"/>
      <c r="F3025" s="778" t="s">
        <v>984</v>
      </c>
      <c r="G3025" s="779"/>
      <c r="H3025" s="779"/>
      <c r="I3025" s="780" t="s">
        <v>985</v>
      </c>
      <c r="J3025" s="781"/>
      <c r="K3025" s="772"/>
      <c r="L3025" s="773"/>
      <c r="M3025" s="773"/>
      <c r="N3025" s="774"/>
    </row>
    <row r="3026" spans="2:14">
      <c r="B3026" s="113">
        <v>2023</v>
      </c>
      <c r="C3026" s="782">
        <f>F3026</f>
        <v>4</v>
      </c>
      <c r="D3026" s="783"/>
      <c r="E3026" s="784"/>
      <c r="F3026" s="763">
        <v>4</v>
      </c>
      <c r="G3026" s="764"/>
      <c r="H3026" s="765"/>
      <c r="I3026" s="763">
        <v>4</v>
      </c>
      <c r="J3026" s="765"/>
      <c r="K3026" s="686" t="s">
        <v>1600</v>
      </c>
      <c r="L3026" s="687"/>
      <c r="M3026" s="687"/>
      <c r="N3026" s="688"/>
    </row>
    <row r="3027" spans="2:14">
      <c r="B3027" s="691" t="s">
        <v>987</v>
      </c>
      <c r="C3027" s="692"/>
      <c r="D3027" s="692"/>
      <c r="E3027" s="692"/>
      <c r="F3027" s="692"/>
      <c r="G3027" s="692"/>
      <c r="H3027" s="692"/>
      <c r="I3027" s="692"/>
      <c r="J3027" s="692"/>
      <c r="K3027" s="692"/>
      <c r="L3027" s="692"/>
      <c r="M3027" s="692"/>
      <c r="N3027" s="693"/>
    </row>
    <row r="3028" spans="2:14">
      <c r="B3028" s="694" t="s">
        <v>1900</v>
      </c>
      <c r="C3028" s="695"/>
      <c r="D3028" s="695"/>
      <c r="E3028" s="695"/>
      <c r="F3028" s="695"/>
      <c r="G3028" s="695"/>
      <c r="H3028" s="695"/>
      <c r="I3028" s="695"/>
      <c r="J3028" s="695"/>
      <c r="K3028" s="695"/>
      <c r="L3028" s="695"/>
      <c r="M3028" s="695"/>
      <c r="N3028" s="696"/>
    </row>
    <row r="3029" spans="2:14">
      <c r="B3029" s="120"/>
      <c r="C3029" s="120"/>
      <c r="D3029" s="120"/>
      <c r="E3029" s="120"/>
      <c r="F3029" s="120"/>
      <c r="G3029" s="120"/>
      <c r="H3029" s="120"/>
      <c r="I3029" s="120"/>
      <c r="J3029" s="120"/>
      <c r="K3029" s="120"/>
      <c r="L3029" s="120"/>
      <c r="M3029" s="120"/>
      <c r="N3029" s="120"/>
    </row>
    <row r="3030" spans="2:14">
      <c r="B3030" s="734" t="s">
        <v>874</v>
      </c>
      <c r="C3030" s="734"/>
      <c r="D3030" s="734"/>
      <c r="E3030" s="734"/>
      <c r="F3030" s="734"/>
      <c r="G3030" s="734"/>
      <c r="H3030" s="734"/>
      <c r="I3030" s="734"/>
      <c r="J3030" s="734"/>
      <c r="K3030" s="734"/>
      <c r="L3030" s="734"/>
      <c r="M3030" s="734"/>
      <c r="N3030" s="734"/>
    </row>
    <row r="3031" spans="2:14">
      <c r="B3031" s="116" t="s">
        <v>989</v>
      </c>
      <c r="C3031" s="675" t="s">
        <v>1502</v>
      </c>
      <c r="D3031" s="676"/>
      <c r="E3031" s="676"/>
      <c r="F3031" s="677"/>
      <c r="G3031" s="840">
        <v>4</v>
      </c>
      <c r="H3031" s="841"/>
      <c r="I3031" s="842"/>
      <c r="J3031" s="843">
        <v>2</v>
      </c>
      <c r="K3031" s="844"/>
      <c r="L3031" s="845"/>
      <c r="M3031" s="846">
        <v>1</v>
      </c>
      <c r="N3031" s="847"/>
    </row>
    <row r="3032" spans="2:14">
      <c r="B3032" s="757"/>
      <c r="C3032" s="757"/>
      <c r="D3032" s="757"/>
      <c r="E3032" s="757"/>
      <c r="F3032" s="758"/>
      <c r="G3032" s="759" t="s">
        <v>991</v>
      </c>
      <c r="H3032" s="759"/>
      <c r="I3032" s="759"/>
      <c r="J3032" s="759" t="s">
        <v>992</v>
      </c>
      <c r="K3032" s="759"/>
      <c r="L3032" s="759"/>
      <c r="M3032" s="759" t="s">
        <v>993</v>
      </c>
      <c r="N3032" s="759"/>
    </row>
    <row r="3033" spans="2:14">
      <c r="B3033" s="120"/>
      <c r="C3033" s="120"/>
      <c r="D3033" s="120"/>
      <c r="E3033" s="120"/>
      <c r="F3033" s="120"/>
      <c r="G3033" s="120"/>
      <c r="H3033" s="120"/>
      <c r="I3033" s="120"/>
      <c r="J3033" s="120"/>
      <c r="K3033" s="120"/>
      <c r="L3033" s="120"/>
      <c r="M3033" s="120"/>
      <c r="N3033" s="120"/>
    </row>
    <row r="3034" spans="2:14">
      <c r="B3034" s="734" t="s">
        <v>994</v>
      </c>
      <c r="C3034" s="734"/>
      <c r="D3034" s="734"/>
      <c r="E3034" s="734"/>
      <c r="F3034" s="734"/>
      <c r="G3034" s="734"/>
      <c r="H3034" s="734"/>
      <c r="I3034" s="734"/>
      <c r="J3034" s="734"/>
      <c r="K3034" s="734"/>
      <c r="L3034" s="734"/>
      <c r="M3034" s="734"/>
      <c r="N3034" s="734"/>
    </row>
    <row r="3035" spans="2:14">
      <c r="B3035" s="678" t="s">
        <v>872</v>
      </c>
      <c r="C3035" s="663" t="s">
        <v>873</v>
      </c>
      <c r="D3035" s="663"/>
      <c r="E3035" s="663"/>
      <c r="F3035" s="663"/>
      <c r="G3035" s="663"/>
      <c r="H3035" s="663"/>
      <c r="I3035" s="663"/>
      <c r="J3035" s="736" t="s">
        <v>876</v>
      </c>
      <c r="K3035" s="736"/>
      <c r="L3035" s="736"/>
      <c r="M3035" s="736"/>
      <c r="N3035" s="737"/>
    </row>
    <row r="3036" spans="2:14">
      <c r="B3036" s="735"/>
      <c r="C3036" s="740" t="s">
        <v>939</v>
      </c>
      <c r="D3036" s="741"/>
      <c r="E3036" s="742"/>
      <c r="F3036" s="743" t="s">
        <v>981</v>
      </c>
      <c r="G3036" s="743"/>
      <c r="H3036" s="743" t="s">
        <v>982</v>
      </c>
      <c r="I3036" s="743"/>
      <c r="J3036" s="738"/>
      <c r="K3036" s="738"/>
      <c r="L3036" s="738"/>
      <c r="M3036" s="738"/>
      <c r="N3036" s="739"/>
    </row>
    <row r="3037" spans="2:14" ht="13.5" thickBot="1">
      <c r="B3037" s="735"/>
      <c r="C3037" s="744" t="s">
        <v>983</v>
      </c>
      <c r="D3037" s="745"/>
      <c r="E3037" s="746"/>
      <c r="F3037" s="744" t="s">
        <v>984</v>
      </c>
      <c r="G3037" s="746"/>
      <c r="H3037" s="747" t="s">
        <v>985</v>
      </c>
      <c r="I3037" s="748"/>
      <c r="J3037" s="738"/>
      <c r="K3037" s="738"/>
      <c r="L3037" s="738"/>
      <c r="M3037" s="738"/>
      <c r="N3037" s="739"/>
    </row>
    <row r="3038" spans="2:14">
      <c r="B3038" s="463" t="s">
        <v>995</v>
      </c>
      <c r="C3038" s="829"/>
      <c r="D3038" s="830"/>
      <c r="E3038" s="831"/>
      <c r="F3038" s="832"/>
      <c r="G3038" s="832"/>
      <c r="H3038" s="832"/>
      <c r="I3038" s="832"/>
      <c r="J3038" s="833" t="s">
        <v>1646</v>
      </c>
      <c r="K3038" s="834"/>
      <c r="L3038" s="834"/>
      <c r="M3038" s="834"/>
      <c r="N3038" s="835"/>
    </row>
    <row r="3039" spans="2:14">
      <c r="B3039" s="464" t="s">
        <v>997</v>
      </c>
      <c r="C3039" s="836">
        <f>F3039</f>
        <v>1</v>
      </c>
      <c r="D3039" s="837"/>
      <c r="E3039" s="838"/>
      <c r="F3039" s="719">
        <v>1</v>
      </c>
      <c r="G3039" s="719"/>
      <c r="H3039" s="719">
        <v>4</v>
      </c>
      <c r="I3039" s="719"/>
      <c r="J3039" s="703" t="s">
        <v>1647</v>
      </c>
      <c r="K3039" s="704"/>
      <c r="L3039" s="704"/>
      <c r="M3039" s="704"/>
      <c r="N3039" s="839"/>
    </row>
    <row r="3040" spans="2:14">
      <c r="B3040" s="102" t="s">
        <v>999</v>
      </c>
      <c r="C3040" s="716">
        <f>F3039/H3039</f>
        <v>0.25</v>
      </c>
      <c r="D3040" s="717"/>
      <c r="E3040" s="718"/>
      <c r="F3040" s="719"/>
      <c r="G3040" s="719"/>
      <c r="H3040" s="719"/>
      <c r="I3040" s="719"/>
      <c r="J3040" s="709" t="s">
        <v>1648</v>
      </c>
      <c r="K3040" s="710"/>
      <c r="L3040" s="710"/>
      <c r="M3040" s="710"/>
      <c r="N3040" s="711"/>
    </row>
    <row r="3041" spans="2:14">
      <c r="B3041" s="412" t="s">
        <v>1001</v>
      </c>
      <c r="C3041" s="729"/>
      <c r="D3041" s="730"/>
      <c r="E3041" s="731"/>
      <c r="F3041" s="732"/>
      <c r="G3041" s="732"/>
      <c r="H3041" s="732"/>
      <c r="I3041" s="732"/>
      <c r="J3041" s="703"/>
      <c r="K3041" s="704"/>
      <c r="L3041" s="704"/>
      <c r="M3041" s="704"/>
      <c r="N3041" s="705"/>
    </row>
    <row r="3042" spans="2:14">
      <c r="B3042" s="102" t="s">
        <v>1002</v>
      </c>
      <c r="C3042" s="723">
        <v>2</v>
      </c>
      <c r="D3042" s="724"/>
      <c r="E3042" s="725"/>
      <c r="F3042" s="726">
        <v>2</v>
      </c>
      <c r="G3042" s="726"/>
      <c r="H3042" s="726">
        <v>4</v>
      </c>
      <c r="I3042" s="726"/>
      <c r="J3042" s="703" t="s">
        <v>1901</v>
      </c>
      <c r="K3042" s="704"/>
      <c r="L3042" s="704"/>
      <c r="M3042" s="704"/>
      <c r="N3042" s="705"/>
    </row>
    <row r="3043" spans="2:14">
      <c r="B3043" s="102" t="s">
        <v>1003</v>
      </c>
      <c r="C3043" s="825">
        <f>F3042/H3042</f>
        <v>0.5</v>
      </c>
      <c r="D3043" s="826"/>
      <c r="E3043" s="827"/>
      <c r="F3043" s="828"/>
      <c r="G3043" s="828"/>
      <c r="H3043" s="828"/>
      <c r="I3043" s="828"/>
      <c r="J3043" s="709"/>
      <c r="K3043" s="710"/>
      <c r="L3043" s="710"/>
      <c r="M3043" s="710"/>
      <c r="N3043" s="711"/>
    </row>
    <row r="3044" spans="2:14">
      <c r="B3044" s="102" t="s">
        <v>1004</v>
      </c>
      <c r="C3044" s="716"/>
      <c r="D3044" s="717"/>
      <c r="E3044" s="718"/>
      <c r="F3044" s="719"/>
      <c r="G3044" s="719"/>
      <c r="H3044" s="719"/>
      <c r="I3044" s="719"/>
      <c r="J3044" s="821"/>
      <c r="K3044" s="821"/>
      <c r="L3044" s="821"/>
      <c r="M3044" s="821"/>
      <c r="N3044" s="821"/>
    </row>
    <row r="3045" spans="2:14">
      <c r="B3045" s="102" t="s">
        <v>1005</v>
      </c>
      <c r="C3045" s="720"/>
      <c r="D3045" s="721"/>
      <c r="E3045" s="722"/>
      <c r="F3045" s="715"/>
      <c r="G3045" s="715"/>
      <c r="H3045" s="715"/>
      <c r="I3045" s="715"/>
      <c r="J3045" s="821"/>
      <c r="K3045" s="821"/>
      <c r="L3045" s="821"/>
      <c r="M3045" s="821"/>
      <c r="N3045" s="821"/>
    </row>
    <row r="3046" spans="2:14">
      <c r="B3046" s="102" t="s">
        <v>1006</v>
      </c>
      <c r="C3046" s="712"/>
      <c r="D3046" s="713"/>
      <c r="E3046" s="714"/>
      <c r="F3046" s="715"/>
      <c r="G3046" s="715"/>
      <c r="H3046" s="715"/>
      <c r="I3046" s="715"/>
      <c r="J3046" s="822"/>
      <c r="K3046" s="823"/>
      <c r="L3046" s="823"/>
      <c r="M3046" s="823"/>
      <c r="N3046" s="824"/>
    </row>
    <row r="3047" spans="2:14">
      <c r="B3047" s="102" t="s">
        <v>1007</v>
      </c>
      <c r="C3047" s="716"/>
      <c r="D3047" s="717"/>
      <c r="E3047" s="718"/>
      <c r="F3047" s="719"/>
      <c r="G3047" s="719"/>
      <c r="H3047" s="719"/>
      <c r="I3047" s="719"/>
      <c r="J3047" s="821"/>
      <c r="K3047" s="821"/>
      <c r="L3047" s="821"/>
      <c r="M3047" s="821"/>
      <c r="N3047" s="821"/>
    </row>
    <row r="3048" spans="2:14">
      <c r="B3048" s="102" t="s">
        <v>1008</v>
      </c>
      <c r="C3048" s="818"/>
      <c r="D3048" s="819"/>
      <c r="E3048" s="820"/>
      <c r="F3048" s="719"/>
      <c r="G3048" s="719"/>
      <c r="H3048" s="719"/>
      <c r="I3048" s="719"/>
      <c r="J3048" s="821"/>
      <c r="K3048" s="821"/>
      <c r="L3048" s="821"/>
      <c r="M3048" s="821"/>
      <c r="N3048" s="821"/>
    </row>
    <row r="3049" spans="2:14">
      <c r="B3049" s="102" t="s">
        <v>1009</v>
      </c>
      <c r="C3049" s="716"/>
      <c r="D3049" s="717"/>
      <c r="E3049" s="718"/>
      <c r="F3049" s="719"/>
      <c r="G3049" s="719"/>
      <c r="H3049" s="719"/>
      <c r="I3049" s="719"/>
      <c r="J3049" s="822"/>
      <c r="K3049" s="823"/>
      <c r="L3049" s="823"/>
      <c r="M3049" s="823"/>
      <c r="N3049" s="824"/>
    </row>
    <row r="3050" spans="2:14">
      <c r="B3050" s="697" t="s">
        <v>1010</v>
      </c>
      <c r="C3050" s="697"/>
      <c r="D3050" s="697"/>
      <c r="E3050" s="697"/>
      <c r="F3050" s="697"/>
      <c r="G3050" s="697"/>
      <c r="H3050" s="697"/>
      <c r="I3050" s="697"/>
      <c r="J3050" s="697"/>
      <c r="K3050" s="697"/>
      <c r="L3050" s="697"/>
      <c r="M3050" s="697"/>
      <c r="N3050" s="117" t="s">
        <v>1011</v>
      </c>
    </row>
    <row r="3051" spans="2:14">
      <c r="B3051" s="665" t="s">
        <v>1012</v>
      </c>
      <c r="C3051" s="665"/>
      <c r="D3051" s="665"/>
      <c r="E3051" s="665"/>
      <c r="F3051" s="665"/>
      <c r="G3051" s="665"/>
      <c r="H3051" s="665"/>
      <c r="I3051" s="665"/>
      <c r="J3051" s="665"/>
      <c r="K3051" s="665"/>
      <c r="L3051" s="665"/>
      <c r="M3051" s="665"/>
      <c r="N3051" s="665"/>
    </row>
    <row r="3052" spans="2:14">
      <c r="B3052" s="698"/>
      <c r="C3052" s="698"/>
      <c r="D3052" s="698"/>
      <c r="E3052" s="698"/>
      <c r="F3052" s="698"/>
      <c r="G3052" s="698"/>
      <c r="H3052" s="698"/>
      <c r="I3052" s="698"/>
      <c r="J3052" s="698"/>
      <c r="K3052" s="698"/>
      <c r="L3052" s="698"/>
      <c r="M3052" s="698"/>
      <c r="N3052" s="698"/>
    </row>
    <row r="3053" spans="2:14">
      <c r="B3053" s="690" t="s">
        <v>1013</v>
      </c>
      <c r="C3053" s="690"/>
      <c r="D3053" s="690"/>
      <c r="E3053" s="690"/>
      <c r="F3053" s="690"/>
      <c r="G3053" s="690"/>
      <c r="H3053" s="690"/>
      <c r="I3053" s="690"/>
      <c r="J3053" s="690"/>
      <c r="K3053" s="690"/>
      <c r="L3053" s="690"/>
      <c r="M3053" s="690"/>
      <c r="N3053" s="690"/>
    </row>
    <row r="3054" spans="2:14">
      <c r="B3054" s="691" t="s">
        <v>1014</v>
      </c>
      <c r="C3054" s="692"/>
      <c r="D3054" s="692"/>
      <c r="E3054" s="692"/>
      <c r="F3054" s="692"/>
      <c r="G3054" s="693"/>
      <c r="H3054" s="691" t="s">
        <v>1015</v>
      </c>
      <c r="I3054" s="692"/>
      <c r="J3054" s="692"/>
      <c r="K3054" s="692"/>
      <c r="L3054" s="692"/>
      <c r="M3054" s="692"/>
      <c r="N3054" s="693"/>
    </row>
    <row r="3055" spans="2:14">
      <c r="B3055" s="694" t="s">
        <v>1902</v>
      </c>
      <c r="C3055" s="695"/>
      <c r="D3055" s="695"/>
      <c r="E3055" s="695"/>
      <c r="F3055" s="695"/>
      <c r="G3055" s="696"/>
      <c r="H3055" s="694" t="s">
        <v>1903</v>
      </c>
      <c r="I3055" s="695"/>
      <c r="J3055" s="695"/>
      <c r="K3055" s="695"/>
      <c r="L3055" s="695"/>
      <c r="M3055" s="695"/>
      <c r="N3055" s="696"/>
    </row>
    <row r="3056" spans="2:14">
      <c r="B3056" s="488" t="s">
        <v>1018</v>
      </c>
      <c r="C3056" s="489"/>
      <c r="D3056" s="489"/>
      <c r="E3056" s="490"/>
      <c r="F3056" s="488" t="s">
        <v>875</v>
      </c>
      <c r="G3056" s="489"/>
      <c r="H3056" s="489"/>
      <c r="I3056" s="489"/>
      <c r="J3056" s="490"/>
      <c r="K3056" s="488" t="s">
        <v>869</v>
      </c>
      <c r="L3056" s="489"/>
      <c r="M3056" s="489"/>
      <c r="N3056" s="490"/>
    </row>
    <row r="3057" spans="2:14">
      <c r="B3057" s="675" t="s">
        <v>1275</v>
      </c>
      <c r="C3057" s="676"/>
      <c r="D3057" s="676"/>
      <c r="E3057" s="677"/>
      <c r="F3057" s="675" t="s">
        <v>1104</v>
      </c>
      <c r="G3057" s="676"/>
      <c r="H3057" s="676"/>
      <c r="I3057" s="676"/>
      <c r="J3057" s="677"/>
      <c r="K3057" s="675" t="s">
        <v>957</v>
      </c>
      <c r="L3057" s="676"/>
      <c r="M3057" s="676"/>
      <c r="N3057" s="677"/>
    </row>
    <row r="3058" spans="2:14">
      <c r="B3058" s="488" t="s">
        <v>1021</v>
      </c>
      <c r="C3058" s="489"/>
      <c r="D3058" s="489"/>
      <c r="E3058" s="490"/>
      <c r="F3058" s="488" t="s">
        <v>1022</v>
      </c>
      <c r="G3058" s="489"/>
      <c r="H3058" s="489"/>
      <c r="I3058" s="489"/>
      <c r="J3058" s="490"/>
      <c r="K3058" s="689" t="s">
        <v>1023</v>
      </c>
      <c r="L3058" s="489"/>
      <c r="M3058" s="489"/>
      <c r="N3058" s="490"/>
    </row>
    <row r="3059" spans="2:14">
      <c r="B3059" s="675" t="s">
        <v>958</v>
      </c>
      <c r="C3059" s="676"/>
      <c r="D3059" s="676"/>
      <c r="E3059" s="677"/>
      <c r="F3059" s="675" t="s">
        <v>1874</v>
      </c>
      <c r="G3059" s="676"/>
      <c r="H3059" s="676"/>
      <c r="I3059" s="676"/>
      <c r="J3059" s="677"/>
      <c r="K3059" s="686" t="s">
        <v>1500</v>
      </c>
      <c r="L3059" s="687"/>
      <c r="M3059" s="687"/>
      <c r="N3059" s="688"/>
    </row>
    <row r="3060" spans="2:14">
      <c r="B3060" s="120"/>
      <c r="C3060" s="120"/>
      <c r="D3060" s="120"/>
      <c r="E3060" s="120"/>
      <c r="F3060" s="120"/>
      <c r="G3060" s="120"/>
      <c r="H3060" s="120"/>
      <c r="I3060" s="120"/>
      <c r="J3060" s="120"/>
      <c r="K3060" s="120"/>
      <c r="L3060" s="120"/>
      <c r="M3060" s="120"/>
      <c r="N3060" s="120"/>
    </row>
    <row r="3061" spans="2:14">
      <c r="B3061" s="690" t="s">
        <v>1025</v>
      </c>
      <c r="C3061" s="690"/>
      <c r="D3061" s="690"/>
      <c r="E3061" s="690"/>
      <c r="F3061" s="690"/>
      <c r="G3061" s="690"/>
      <c r="H3061" s="690"/>
      <c r="I3061" s="690"/>
      <c r="J3061" s="690"/>
      <c r="K3061" s="690"/>
      <c r="L3061" s="690"/>
      <c r="M3061" s="690"/>
      <c r="N3061" s="690"/>
    </row>
    <row r="3062" spans="2:14">
      <c r="B3062" s="691" t="s">
        <v>1026</v>
      </c>
      <c r="C3062" s="692"/>
      <c r="D3062" s="692"/>
      <c r="E3062" s="692"/>
      <c r="F3062" s="692"/>
      <c r="G3062" s="693"/>
      <c r="H3062" s="691" t="s">
        <v>1015</v>
      </c>
      <c r="I3062" s="692"/>
      <c r="J3062" s="692"/>
      <c r="K3062" s="692"/>
      <c r="L3062" s="692"/>
      <c r="M3062" s="692"/>
      <c r="N3062" s="693"/>
    </row>
    <row r="3063" spans="2:14">
      <c r="B3063" s="694" t="s">
        <v>1904</v>
      </c>
      <c r="C3063" s="695"/>
      <c r="D3063" s="695"/>
      <c r="E3063" s="695"/>
      <c r="F3063" s="695"/>
      <c r="G3063" s="696"/>
      <c r="H3063" s="694" t="s">
        <v>1905</v>
      </c>
      <c r="I3063" s="695"/>
      <c r="J3063" s="695"/>
      <c r="K3063" s="695"/>
      <c r="L3063" s="695"/>
      <c r="M3063" s="695"/>
      <c r="N3063" s="696"/>
    </row>
    <row r="3064" spans="2:14">
      <c r="B3064" s="488" t="s">
        <v>1018</v>
      </c>
      <c r="C3064" s="489"/>
      <c r="D3064" s="489"/>
      <c r="E3064" s="490"/>
      <c r="F3064" s="488" t="s">
        <v>875</v>
      </c>
      <c r="G3064" s="489"/>
      <c r="H3064" s="489"/>
      <c r="I3064" s="489"/>
      <c r="J3064" s="490"/>
      <c r="K3064" s="488" t="s">
        <v>869</v>
      </c>
      <c r="L3064" s="489"/>
      <c r="M3064" s="489"/>
      <c r="N3064" s="490"/>
    </row>
    <row r="3065" spans="2:14">
      <c r="B3065" s="675" t="s">
        <v>1275</v>
      </c>
      <c r="C3065" s="676"/>
      <c r="D3065" s="676"/>
      <c r="E3065" s="677"/>
      <c r="F3065" s="675" t="s">
        <v>1104</v>
      </c>
      <c r="G3065" s="676"/>
      <c r="H3065" s="676"/>
      <c r="I3065" s="676"/>
      <c r="J3065" s="677"/>
      <c r="K3065" s="675" t="s">
        <v>957</v>
      </c>
      <c r="L3065" s="676"/>
      <c r="M3065" s="676"/>
      <c r="N3065" s="677"/>
    </row>
    <row r="3066" spans="2:14">
      <c r="B3066" s="488" t="s">
        <v>1021</v>
      </c>
      <c r="C3066" s="489"/>
      <c r="D3066" s="489"/>
      <c r="E3066" s="490"/>
      <c r="F3066" s="488" t="s">
        <v>1022</v>
      </c>
      <c r="G3066" s="489"/>
      <c r="H3066" s="489"/>
      <c r="I3066" s="489"/>
      <c r="J3066" s="490"/>
      <c r="K3066" s="689" t="s">
        <v>1023</v>
      </c>
      <c r="L3066" s="489"/>
      <c r="M3066" s="489"/>
      <c r="N3066" s="490"/>
    </row>
    <row r="3067" spans="2:14">
      <c r="B3067" s="675" t="s">
        <v>958</v>
      </c>
      <c r="C3067" s="676"/>
      <c r="D3067" s="676"/>
      <c r="E3067" s="677"/>
      <c r="F3067" s="675" t="s">
        <v>1874</v>
      </c>
      <c r="G3067" s="676"/>
      <c r="H3067" s="676"/>
      <c r="I3067" s="676"/>
      <c r="J3067" s="677"/>
      <c r="K3067" s="686" t="s">
        <v>1500</v>
      </c>
      <c r="L3067" s="687"/>
      <c r="M3067" s="687"/>
      <c r="N3067" s="688"/>
    </row>
    <row r="3068" spans="2:14">
      <c r="B3068" s="119"/>
      <c r="C3068" s="119"/>
      <c r="D3068" s="119"/>
      <c r="E3068" s="119"/>
      <c r="F3068" s="119"/>
      <c r="G3068" s="119"/>
      <c r="H3068" s="119"/>
      <c r="I3068" s="119"/>
      <c r="J3068" s="119"/>
      <c r="K3068" s="121"/>
      <c r="L3068" s="119"/>
      <c r="M3068" s="119"/>
      <c r="N3068" s="119"/>
    </row>
    <row r="3069" spans="2:14">
      <c r="B3069" s="665" t="s">
        <v>1027</v>
      </c>
      <c r="C3069" s="665"/>
      <c r="D3069" s="665"/>
      <c r="E3069" s="665"/>
      <c r="F3069" s="665"/>
      <c r="G3069" s="665"/>
      <c r="H3069" s="665"/>
      <c r="I3069" s="665"/>
      <c r="J3069" s="665"/>
      <c r="K3069" s="665"/>
      <c r="L3069" s="665"/>
      <c r="M3069" s="665"/>
      <c r="N3069" s="665"/>
    </row>
    <row r="3070" spans="2:14">
      <c r="B3070" s="108"/>
      <c r="C3070" s="108"/>
      <c r="D3070" s="108"/>
      <c r="E3070" s="108"/>
      <c r="F3070" s="108"/>
      <c r="G3070" s="108"/>
      <c r="H3070" s="108"/>
      <c r="I3070" s="108"/>
      <c r="J3070" s="108"/>
      <c r="K3070" s="108"/>
      <c r="L3070" s="108"/>
      <c r="M3070" s="108"/>
      <c r="N3070" s="108"/>
    </row>
    <row r="3071" spans="2:14">
      <c r="B3071" s="488" t="s">
        <v>866</v>
      </c>
      <c r="C3071" s="489"/>
      <c r="D3071" s="489"/>
      <c r="E3071" s="489"/>
      <c r="F3071" s="489"/>
      <c r="G3071" s="489"/>
      <c r="H3071" s="490"/>
      <c r="I3071" s="673" t="s">
        <v>877</v>
      </c>
      <c r="J3071" s="673"/>
      <c r="K3071" s="673"/>
      <c r="L3071" s="673"/>
      <c r="M3071" s="673"/>
      <c r="N3071" s="673"/>
    </row>
    <row r="3072" spans="2:14">
      <c r="B3072" s="674" t="s">
        <v>1654</v>
      </c>
      <c r="C3072" s="674"/>
      <c r="D3072" s="674"/>
      <c r="E3072" s="674"/>
      <c r="F3072" s="674"/>
      <c r="G3072" s="674"/>
      <c r="H3072" s="674"/>
      <c r="I3072" s="674" t="s">
        <v>1655</v>
      </c>
      <c r="J3072" s="674"/>
      <c r="K3072" s="674"/>
      <c r="L3072" s="674"/>
      <c r="M3072" s="674"/>
      <c r="N3072" s="674"/>
    </row>
    <row r="3073" spans="2:14">
      <c r="B3073" s="678" t="s">
        <v>1030</v>
      </c>
      <c r="C3073" s="680" t="s">
        <v>1031</v>
      </c>
      <c r="D3073" s="681"/>
      <c r="E3073" s="681"/>
      <c r="F3073" s="681"/>
      <c r="G3073" s="681"/>
      <c r="H3073" s="682"/>
      <c r="I3073" s="488" t="s">
        <v>1032</v>
      </c>
      <c r="J3073" s="490"/>
      <c r="K3073" s="488" t="s">
        <v>1033</v>
      </c>
      <c r="L3073" s="489"/>
      <c r="M3073" s="489"/>
      <c r="N3073" s="490"/>
    </row>
    <row r="3074" spans="2:14">
      <c r="B3074" s="679"/>
      <c r="C3074" s="683"/>
      <c r="D3074" s="684"/>
      <c r="E3074" s="684"/>
      <c r="F3074" s="684"/>
      <c r="G3074" s="684"/>
      <c r="H3074" s="685"/>
      <c r="I3074" s="675" t="s">
        <v>1656</v>
      </c>
      <c r="J3074" s="677"/>
      <c r="K3074" s="675" t="s">
        <v>1657</v>
      </c>
      <c r="L3074" s="676"/>
      <c r="M3074" s="676"/>
      <c r="N3074" s="677"/>
    </row>
    <row r="3075" spans="2:14" ht="15">
      <c r="B3075" s="122"/>
      <c r="C3075" s="119"/>
      <c r="D3075" s="119"/>
      <c r="E3075" s="119"/>
      <c r="F3075" s="119"/>
      <c r="G3075" s="119"/>
      <c r="H3075" s="119"/>
      <c r="I3075" s="119"/>
      <c r="J3075" s="119"/>
      <c r="K3075" s="119"/>
      <c r="L3075" s="123"/>
      <c r="M3075" s="123"/>
      <c r="N3075" s="123"/>
    </row>
    <row r="3076" spans="2:14">
      <c r="B3076" s="665" t="s">
        <v>1036</v>
      </c>
      <c r="C3076" s="665"/>
      <c r="D3076" s="665"/>
      <c r="E3076" s="665"/>
      <c r="F3076" s="665"/>
      <c r="G3076" s="665"/>
      <c r="H3076" s="665"/>
      <c r="I3076" s="665"/>
      <c r="J3076" s="665"/>
      <c r="K3076" s="665"/>
      <c r="L3076" s="665"/>
      <c r="M3076" s="665"/>
      <c r="N3076" s="665"/>
    </row>
    <row r="3077" spans="2:14">
      <c r="B3077" s="124"/>
      <c r="C3077" s="124"/>
      <c r="D3077" s="124"/>
      <c r="E3077" s="124"/>
      <c r="F3077" s="124"/>
      <c r="G3077" s="124"/>
      <c r="H3077" s="124"/>
      <c r="I3077" s="124"/>
      <c r="J3077" s="124"/>
      <c r="K3077" s="124"/>
      <c r="L3077" s="124"/>
      <c r="M3077" s="124"/>
      <c r="N3077" s="124"/>
    </row>
    <row r="3078" spans="2:14">
      <c r="B3078" s="673" t="s">
        <v>1037</v>
      </c>
      <c r="C3078" s="673"/>
      <c r="D3078" s="673"/>
      <c r="E3078" s="673"/>
      <c r="F3078" s="673"/>
      <c r="G3078" s="673"/>
      <c r="H3078" s="488" t="s">
        <v>1032</v>
      </c>
      <c r="I3078" s="489"/>
      <c r="J3078" s="490"/>
      <c r="K3078" s="488" t="s">
        <v>1033</v>
      </c>
      <c r="L3078" s="489"/>
      <c r="M3078" s="489"/>
      <c r="N3078" s="490"/>
    </row>
    <row r="3079" spans="2:14">
      <c r="B3079" s="674" t="s">
        <v>1038</v>
      </c>
      <c r="C3079" s="674"/>
      <c r="D3079" s="674"/>
      <c r="E3079" s="674"/>
      <c r="F3079" s="674"/>
      <c r="G3079" s="674"/>
      <c r="H3079" s="675" t="s">
        <v>1039</v>
      </c>
      <c r="I3079" s="676"/>
      <c r="J3079" s="677"/>
      <c r="K3079" s="675" t="s">
        <v>1035</v>
      </c>
      <c r="L3079" s="676"/>
      <c r="M3079" s="676"/>
      <c r="N3079" s="677"/>
    </row>
    <row r="3080" spans="2:14">
      <c r="B3080" s="119"/>
      <c r="C3080" s="119"/>
      <c r="D3080" s="119"/>
      <c r="E3080" s="119"/>
      <c r="F3080" s="119"/>
      <c r="G3080" s="119"/>
      <c r="H3080" s="119"/>
      <c r="I3080" s="119"/>
      <c r="J3080" s="119"/>
      <c r="K3080" s="121"/>
      <c r="L3080" s="119"/>
      <c r="M3080" s="119"/>
      <c r="N3080" s="119"/>
    </row>
    <row r="3081" spans="2:14">
      <c r="B3081" s="665" t="s">
        <v>1040</v>
      </c>
      <c r="C3081" s="665"/>
      <c r="D3081" s="665"/>
      <c r="E3081" s="665"/>
      <c r="F3081" s="665"/>
      <c r="G3081" s="665"/>
      <c r="H3081" s="665"/>
      <c r="I3081" s="665"/>
      <c r="J3081" s="665"/>
      <c r="K3081" s="665"/>
      <c r="L3081" s="665"/>
      <c r="M3081" s="665"/>
      <c r="N3081" s="665"/>
    </row>
    <row r="3082" spans="2:14">
      <c r="B3082" s="108"/>
      <c r="C3082" s="108"/>
      <c r="D3082" s="108"/>
      <c r="E3082" s="108"/>
      <c r="F3082" s="108"/>
      <c r="G3082" s="108"/>
      <c r="H3082" s="108"/>
      <c r="I3082" s="108"/>
      <c r="J3082" s="108"/>
      <c r="K3082" s="108"/>
      <c r="L3082" s="108"/>
      <c r="M3082" s="108"/>
      <c r="N3082" s="108"/>
    </row>
    <row r="3083" spans="2:14">
      <c r="B3083" s="125" t="s">
        <v>866</v>
      </c>
      <c r="C3083" s="663" t="s">
        <v>1041</v>
      </c>
      <c r="D3083" s="663"/>
      <c r="E3083" s="663"/>
      <c r="F3083" s="663"/>
      <c r="G3083" s="663"/>
      <c r="H3083" s="663"/>
      <c r="I3083" s="663"/>
      <c r="J3083" s="663"/>
      <c r="K3083" s="663"/>
      <c r="L3083" s="663"/>
      <c r="M3083" s="663"/>
      <c r="N3083" s="663"/>
    </row>
    <row r="3084" spans="2:14">
      <c r="B3084" s="115" t="s">
        <v>1898</v>
      </c>
      <c r="C3084" s="666" t="s">
        <v>1906</v>
      </c>
      <c r="D3084" s="667"/>
      <c r="E3084" s="667"/>
      <c r="F3084" s="667"/>
      <c r="G3084" s="667"/>
      <c r="H3084" s="667"/>
      <c r="I3084" s="667"/>
      <c r="J3084" s="667"/>
      <c r="K3084" s="667"/>
      <c r="L3084" s="667"/>
      <c r="M3084" s="667"/>
      <c r="N3084" s="668"/>
    </row>
    <row r="3085" spans="2:14">
      <c r="B3085" s="115" t="s">
        <v>1275</v>
      </c>
      <c r="C3085" s="666" t="s">
        <v>1394</v>
      </c>
      <c r="D3085" s="667"/>
      <c r="E3085" s="667"/>
      <c r="F3085" s="667"/>
      <c r="G3085" s="667"/>
      <c r="H3085" s="667"/>
      <c r="I3085" s="667"/>
      <c r="J3085" s="667"/>
      <c r="K3085" s="667"/>
      <c r="L3085" s="667"/>
      <c r="M3085" s="667"/>
      <c r="N3085" s="668"/>
    </row>
    <row r="3086" spans="2:14">
      <c r="B3086" s="115" t="s">
        <v>1660</v>
      </c>
      <c r="C3086" s="669" t="s">
        <v>1907</v>
      </c>
      <c r="D3086" s="670"/>
      <c r="E3086" s="670"/>
      <c r="F3086" s="670"/>
      <c r="G3086" s="670"/>
      <c r="H3086" s="670"/>
      <c r="I3086" s="670"/>
      <c r="J3086" s="670"/>
      <c r="K3086" s="670"/>
      <c r="L3086" s="670"/>
      <c r="M3086" s="670"/>
      <c r="N3086" s="671"/>
    </row>
    <row r="3087" spans="2:14">
      <c r="B3087" s="672"/>
      <c r="C3087" s="672"/>
      <c r="D3087" s="672"/>
      <c r="E3087" s="672"/>
      <c r="F3087" s="672"/>
      <c r="G3087" s="672"/>
      <c r="H3087" s="672"/>
      <c r="I3087" s="672"/>
      <c r="J3087" s="672"/>
      <c r="K3087" s="672"/>
      <c r="L3087" s="672"/>
      <c r="M3087" s="672"/>
      <c r="N3087" s="672"/>
    </row>
    <row r="3088" spans="2:14">
      <c r="B3088" s="111"/>
      <c r="C3088" s="111"/>
      <c r="D3088" s="111"/>
      <c r="E3088" s="111"/>
      <c r="F3088" s="111"/>
      <c r="G3088" s="111"/>
      <c r="H3088" s="660" t="s">
        <v>1046</v>
      </c>
      <c r="I3088" s="661"/>
      <c r="J3088" s="662"/>
      <c r="K3088" s="482" t="s">
        <v>1662</v>
      </c>
      <c r="L3088" s="483"/>
      <c r="M3088" s="483"/>
      <c r="N3088" s="484"/>
    </row>
    <row r="3089" spans="2:14">
      <c r="B3089" s="111"/>
      <c r="C3089" s="111"/>
      <c r="D3089" s="111"/>
      <c r="E3089" s="111"/>
      <c r="F3089" s="111"/>
      <c r="G3089" s="111"/>
      <c r="H3089" s="111"/>
      <c r="I3089" s="111"/>
      <c r="J3089" s="111"/>
      <c r="K3089" s="111"/>
      <c r="L3089" s="111"/>
      <c r="M3089" s="111"/>
      <c r="N3089" s="111"/>
    </row>
    <row r="3090" spans="2:14">
      <c r="B3090" s="111"/>
      <c r="C3090" s="111"/>
      <c r="D3090" s="111"/>
      <c r="E3090" s="111"/>
      <c r="F3090" s="111"/>
      <c r="G3090" s="111"/>
      <c r="H3090" s="111"/>
      <c r="I3090" s="111"/>
      <c r="J3090" s="111"/>
      <c r="K3090" s="111"/>
      <c r="L3090" s="111"/>
      <c r="M3090" s="111"/>
      <c r="N3090" s="111"/>
    </row>
    <row r="3091" spans="2:14">
      <c r="B3091" s="663" t="s">
        <v>1047</v>
      </c>
      <c r="C3091" s="663"/>
      <c r="D3091" s="663"/>
      <c r="E3091" s="663"/>
      <c r="F3091" s="663" t="s">
        <v>1048</v>
      </c>
      <c r="G3091" s="663"/>
      <c r="H3091" s="663"/>
      <c r="I3091" s="663"/>
      <c r="J3091" s="663"/>
      <c r="K3091" s="663" t="s">
        <v>878</v>
      </c>
      <c r="L3091" s="663"/>
      <c r="M3091" s="663"/>
      <c r="N3091" s="663"/>
    </row>
    <row r="3092" spans="2:14">
      <c r="B3092" s="521" t="s">
        <v>1654</v>
      </c>
      <c r="C3092" s="522"/>
      <c r="D3092" s="522"/>
      <c r="E3092" s="523"/>
      <c r="F3092" s="521" t="s">
        <v>1049</v>
      </c>
      <c r="G3092" s="522"/>
      <c r="H3092" s="522"/>
      <c r="I3092" s="522"/>
      <c r="J3092" s="523"/>
      <c r="K3092" s="664" t="s">
        <v>1050</v>
      </c>
      <c r="L3092" s="522"/>
      <c r="M3092" s="522"/>
      <c r="N3092" s="523"/>
    </row>
    <row r="3093" spans="2:14">
      <c r="B3093" s="479"/>
      <c r="C3093" s="480"/>
      <c r="D3093" s="480"/>
      <c r="E3093" s="481"/>
      <c r="F3093" s="479"/>
      <c r="G3093" s="480"/>
      <c r="H3093" s="480"/>
      <c r="I3093" s="480"/>
      <c r="J3093" s="481"/>
      <c r="K3093" s="659"/>
      <c r="L3093" s="480"/>
      <c r="M3093" s="480"/>
      <c r="N3093" s="481"/>
    </row>
    <row r="3094" spans="2:14">
      <c r="B3094" s="479"/>
      <c r="C3094" s="480"/>
      <c r="D3094" s="480"/>
      <c r="E3094" s="481"/>
      <c r="F3094" s="479"/>
      <c r="G3094" s="480"/>
      <c r="H3094" s="480"/>
      <c r="I3094" s="480"/>
      <c r="J3094" s="481"/>
      <c r="K3094" s="659"/>
      <c r="L3094" s="480"/>
      <c r="M3094" s="480"/>
      <c r="N3094" s="481"/>
    </row>
    <row r="3095" spans="2:14">
      <c r="B3095" s="655" t="s">
        <v>1663</v>
      </c>
      <c r="C3095" s="656"/>
      <c r="D3095" s="656"/>
      <c r="E3095" s="657"/>
      <c r="F3095" s="470" t="s">
        <v>1051</v>
      </c>
      <c r="G3095" s="471"/>
      <c r="H3095" s="471"/>
      <c r="I3095" s="471"/>
      <c r="J3095" s="472"/>
      <c r="K3095" s="473" t="s">
        <v>1052</v>
      </c>
      <c r="L3095" s="471"/>
      <c r="M3095" s="471"/>
      <c r="N3095" s="472"/>
    </row>
    <row r="3096" spans="2:14">
      <c r="B3096" s="127"/>
      <c r="C3096" s="658"/>
      <c r="D3096" s="658"/>
      <c r="E3096" s="658"/>
      <c r="F3096" s="658"/>
      <c r="G3096" s="658"/>
      <c r="H3096" s="658"/>
      <c r="I3096" s="658"/>
      <c r="J3096" s="658"/>
      <c r="N3096" s="117"/>
    </row>
    <row r="3097" spans="2:14">
      <c r="B3097" s="485" t="s">
        <v>1053</v>
      </c>
      <c r="C3097" s="486"/>
      <c r="D3097" s="486"/>
      <c r="E3097" s="487"/>
    </row>
    <row r="3098" spans="2:14">
      <c r="B3098" s="526" t="s">
        <v>1619</v>
      </c>
      <c r="C3098" s="527"/>
      <c r="D3098" s="527"/>
      <c r="E3098" s="528"/>
    </row>
    <row r="3099" spans="2:14">
      <c r="B3099" s="128"/>
      <c r="C3099" s="126"/>
      <c r="D3099" s="126"/>
      <c r="E3099" s="129"/>
    </row>
    <row r="3100" spans="2:14">
      <c r="B3100" s="476"/>
      <c r="C3100" s="477"/>
      <c r="D3100" s="477"/>
      <c r="E3100" s="478"/>
    </row>
    <row r="3101" spans="2:14">
      <c r="B3101" s="467" t="s">
        <v>1054</v>
      </c>
      <c r="C3101" s="468"/>
      <c r="D3101" s="468"/>
      <c r="E3101" s="469"/>
      <c r="N3101" s="117" t="s">
        <v>1055</v>
      </c>
    </row>
    <row r="3103" spans="2:14">
      <c r="B3103" s="815" t="s">
        <v>894</v>
      </c>
      <c r="C3103" s="815"/>
      <c r="D3103" s="815"/>
      <c r="E3103" s="815"/>
      <c r="F3103" s="815"/>
      <c r="G3103" s="815"/>
      <c r="H3103" s="815"/>
      <c r="I3103" s="815"/>
      <c r="J3103" s="815"/>
      <c r="K3103" s="815"/>
      <c r="L3103" s="815"/>
      <c r="M3103" s="815"/>
      <c r="N3103" s="815"/>
    </row>
    <row r="3104" spans="2:14" ht="27.75">
      <c r="B3104" s="816" t="s">
        <v>895</v>
      </c>
      <c r="C3104" s="816"/>
      <c r="D3104" s="816"/>
      <c r="E3104" s="816"/>
      <c r="F3104" s="816"/>
      <c r="G3104" s="816"/>
      <c r="H3104" s="816"/>
      <c r="I3104" s="816"/>
      <c r="J3104" s="816"/>
      <c r="K3104" s="816"/>
      <c r="L3104" s="816"/>
      <c r="M3104" s="816"/>
      <c r="N3104" s="816"/>
    </row>
    <row r="3105" spans="2:14">
      <c r="N3105" s="817" t="s">
        <v>1908</v>
      </c>
    </row>
    <row r="3106" spans="2:14">
      <c r="B3106" s="665" t="s">
        <v>897</v>
      </c>
      <c r="C3106" s="665"/>
      <c r="D3106" s="665"/>
      <c r="E3106" s="665"/>
      <c r="F3106" s="665"/>
      <c r="G3106" s="665"/>
      <c r="H3106" s="665"/>
      <c r="I3106" s="665"/>
      <c r="J3106" s="665"/>
      <c r="K3106" s="665"/>
      <c r="L3106" s="665"/>
      <c r="M3106" s="665"/>
      <c r="N3106" s="817"/>
    </row>
    <row r="3107" spans="2:14">
      <c r="M3107" s="101" t="s">
        <v>898</v>
      </c>
      <c r="N3107" s="101" t="str">
        <f>C3140</f>
        <v>C4- A2</v>
      </c>
    </row>
    <row r="3108" spans="2:14">
      <c r="B3108" s="673" t="s">
        <v>899</v>
      </c>
      <c r="C3108" s="673"/>
      <c r="D3108" s="103"/>
      <c r="E3108" s="104">
        <v>5</v>
      </c>
      <c r="F3108" s="671" t="s">
        <v>900</v>
      </c>
      <c r="G3108" s="814"/>
      <c r="H3108" s="814"/>
      <c r="I3108" s="814"/>
      <c r="J3108" s="814"/>
      <c r="K3108" s="814"/>
      <c r="L3108" s="814"/>
      <c r="M3108" s="814"/>
      <c r="N3108" s="814"/>
    </row>
    <row r="3109" spans="2:14">
      <c r="B3109" s="673" t="s">
        <v>901</v>
      </c>
      <c r="C3109" s="673"/>
      <c r="D3109" s="103"/>
      <c r="E3109" s="104" t="s">
        <v>891</v>
      </c>
      <c r="F3109" s="671" t="s">
        <v>902</v>
      </c>
      <c r="G3109" s="814"/>
      <c r="H3109" s="814"/>
      <c r="I3109" s="814"/>
      <c r="J3109" s="814"/>
      <c r="K3109" s="814"/>
      <c r="L3109" s="814"/>
      <c r="M3109" s="814"/>
      <c r="N3109" s="814"/>
    </row>
    <row r="3110" spans="2:14">
      <c r="B3110" s="673" t="s">
        <v>903</v>
      </c>
      <c r="C3110" s="673"/>
      <c r="D3110" s="103"/>
      <c r="E3110" s="104" t="s">
        <v>904</v>
      </c>
      <c r="F3110" s="671" t="s">
        <v>905</v>
      </c>
      <c r="G3110" s="814"/>
      <c r="H3110" s="814"/>
      <c r="I3110" s="814"/>
      <c r="J3110" s="814"/>
      <c r="K3110" s="814"/>
      <c r="L3110" s="814"/>
      <c r="M3110" s="814"/>
      <c r="N3110" s="814"/>
    </row>
    <row r="3111" spans="2:14">
      <c r="B3111" s="673" t="s">
        <v>906</v>
      </c>
      <c r="C3111" s="673"/>
      <c r="D3111" s="103"/>
      <c r="E3111" s="105" t="s">
        <v>907</v>
      </c>
      <c r="F3111" s="671" t="s">
        <v>908</v>
      </c>
      <c r="G3111" s="814"/>
      <c r="H3111" s="814"/>
      <c r="I3111" s="814"/>
      <c r="J3111" s="814"/>
      <c r="K3111" s="814"/>
      <c r="L3111" s="814"/>
      <c r="M3111" s="814"/>
      <c r="N3111" s="814"/>
    </row>
    <row r="3112" spans="2:14">
      <c r="B3112" s="673" t="s">
        <v>909</v>
      </c>
      <c r="C3112" s="673"/>
      <c r="D3112" s="106"/>
      <c r="E3112" s="107"/>
      <c r="F3112" s="670" t="s">
        <v>910</v>
      </c>
      <c r="G3112" s="670"/>
      <c r="H3112" s="670"/>
      <c r="I3112" s="670"/>
      <c r="J3112" s="670"/>
      <c r="K3112" s="670"/>
      <c r="L3112" s="670"/>
      <c r="M3112" s="670"/>
      <c r="N3112" s="671"/>
    </row>
    <row r="3114" spans="2:14">
      <c r="B3114" s="665" t="s">
        <v>911</v>
      </c>
      <c r="C3114" s="665"/>
      <c r="D3114" s="665"/>
      <c r="E3114" s="665"/>
      <c r="F3114" s="665"/>
      <c r="G3114" s="665"/>
      <c r="H3114" s="665"/>
      <c r="I3114" s="665"/>
      <c r="J3114" s="665"/>
      <c r="K3114" s="665"/>
      <c r="L3114" s="665"/>
      <c r="M3114" s="665"/>
      <c r="N3114" s="665"/>
    </row>
    <row r="3115" spans="2:14">
      <c r="B3115" s="108"/>
      <c r="C3115" s="108"/>
      <c r="D3115" s="108"/>
      <c r="E3115" s="108"/>
      <c r="F3115" s="108"/>
      <c r="G3115" s="108"/>
      <c r="H3115" s="108"/>
      <c r="I3115" s="108"/>
      <c r="J3115" s="108"/>
      <c r="K3115" s="108"/>
      <c r="L3115" s="108"/>
      <c r="M3115" s="108"/>
      <c r="N3115" s="108"/>
    </row>
    <row r="3116" spans="2:14">
      <c r="B3116" s="599" t="s">
        <v>912</v>
      </c>
      <c r="C3116" s="599"/>
      <c r="D3116" s="599"/>
      <c r="E3116" s="599"/>
      <c r="F3116" s="599"/>
      <c r="G3116" s="599"/>
      <c r="H3116" s="599"/>
      <c r="I3116" s="599"/>
      <c r="J3116" s="599"/>
      <c r="K3116" s="599"/>
      <c r="L3116" s="599"/>
      <c r="M3116" s="599"/>
      <c r="N3116" s="599"/>
    </row>
    <row r="3117" spans="2:14" ht="25.5">
      <c r="B3117" s="109" t="s">
        <v>913</v>
      </c>
      <c r="C3117" s="812" t="s">
        <v>914</v>
      </c>
      <c r="D3117" s="813"/>
      <c r="E3117" s="809" t="s">
        <v>915</v>
      </c>
      <c r="F3117" s="809"/>
      <c r="G3117" s="809"/>
      <c r="H3117" s="809"/>
      <c r="I3117" s="809"/>
      <c r="J3117" s="809"/>
      <c r="K3117" s="809"/>
      <c r="L3117" s="809"/>
      <c r="M3117" s="809"/>
      <c r="N3117" s="810"/>
    </row>
    <row r="3118" spans="2:14" ht="38.25">
      <c r="B3118" s="109" t="s">
        <v>916</v>
      </c>
      <c r="C3118" s="812">
        <v>1.4</v>
      </c>
      <c r="D3118" s="813"/>
      <c r="E3118" s="809" t="s">
        <v>917</v>
      </c>
      <c r="F3118" s="809"/>
      <c r="G3118" s="809"/>
      <c r="H3118" s="809"/>
      <c r="I3118" s="809"/>
      <c r="J3118" s="809"/>
      <c r="K3118" s="809"/>
      <c r="L3118" s="809"/>
      <c r="M3118" s="809"/>
      <c r="N3118" s="810"/>
    </row>
    <row r="3119" spans="2:14">
      <c r="B3119" s="110" t="s">
        <v>918</v>
      </c>
      <c r="C3119" s="812" t="s">
        <v>889</v>
      </c>
      <c r="D3119" s="813"/>
      <c r="E3119" s="809" t="s">
        <v>919</v>
      </c>
      <c r="F3119" s="809"/>
      <c r="G3119" s="809"/>
      <c r="H3119" s="809"/>
      <c r="I3119" s="809"/>
      <c r="J3119" s="809"/>
      <c r="K3119" s="809"/>
      <c r="L3119" s="809"/>
      <c r="M3119" s="809"/>
      <c r="N3119" s="810"/>
    </row>
    <row r="3120" spans="2:14">
      <c r="B3120" s="110" t="s">
        <v>920</v>
      </c>
      <c r="C3120" s="807" t="s">
        <v>890</v>
      </c>
      <c r="D3120" s="808"/>
      <c r="E3120" s="809" t="s">
        <v>921</v>
      </c>
      <c r="F3120" s="809"/>
      <c r="G3120" s="809"/>
      <c r="H3120" s="809"/>
      <c r="I3120" s="809"/>
      <c r="J3120" s="809"/>
      <c r="K3120" s="809"/>
      <c r="L3120" s="809"/>
      <c r="M3120" s="809"/>
      <c r="N3120" s="810"/>
    </row>
    <row r="3121" spans="2:14">
      <c r="B3121" s="672"/>
      <c r="C3121" s="672"/>
      <c r="D3121" s="672"/>
      <c r="E3121" s="672"/>
      <c r="F3121" s="672"/>
      <c r="G3121" s="672"/>
      <c r="H3121" s="672"/>
      <c r="I3121" s="672"/>
      <c r="J3121" s="672"/>
      <c r="K3121" s="672"/>
      <c r="L3121" s="672"/>
      <c r="M3121" s="672"/>
      <c r="N3121" s="672"/>
    </row>
    <row r="3122" spans="2:14">
      <c r="B3122" s="599" t="s">
        <v>922</v>
      </c>
      <c r="C3122" s="599"/>
      <c r="D3122" s="599"/>
      <c r="E3122" s="599"/>
      <c r="F3122" s="599"/>
      <c r="G3122" s="599"/>
      <c r="H3122" s="599"/>
      <c r="I3122" s="599"/>
      <c r="J3122" s="599"/>
      <c r="K3122" s="599"/>
      <c r="L3122" s="599"/>
      <c r="M3122" s="599"/>
      <c r="N3122" s="599"/>
    </row>
    <row r="3123" spans="2:14">
      <c r="B3123" s="102" t="s">
        <v>923</v>
      </c>
      <c r="C3123" s="811" t="s">
        <v>924</v>
      </c>
      <c r="D3123" s="811"/>
      <c r="E3123" s="811"/>
      <c r="F3123" s="811"/>
      <c r="G3123" s="112" t="s">
        <v>925</v>
      </c>
      <c r="H3123" s="666" t="s">
        <v>926</v>
      </c>
      <c r="I3123" s="667"/>
      <c r="J3123" s="667"/>
      <c r="K3123" s="667"/>
      <c r="L3123" s="667"/>
      <c r="M3123" s="667"/>
      <c r="N3123" s="668"/>
    </row>
    <row r="3124" spans="2:14">
      <c r="B3124" s="102" t="s">
        <v>927</v>
      </c>
      <c r="C3124" s="666" t="s">
        <v>928</v>
      </c>
      <c r="D3124" s="667"/>
      <c r="E3124" s="667"/>
      <c r="F3124" s="667"/>
      <c r="G3124" s="667"/>
      <c r="H3124" s="667"/>
      <c r="I3124" s="667"/>
      <c r="J3124" s="667"/>
      <c r="K3124" s="667"/>
      <c r="L3124" s="667"/>
      <c r="M3124" s="667"/>
      <c r="N3124" s="668"/>
    </row>
    <row r="3125" spans="2:14">
      <c r="B3125" s="803" t="s">
        <v>929</v>
      </c>
      <c r="C3125" s="803"/>
      <c r="D3125" s="803"/>
      <c r="E3125" s="803"/>
      <c r="F3125" s="803"/>
      <c r="G3125" s="803"/>
      <c r="H3125" s="803"/>
      <c r="I3125" s="803"/>
      <c r="J3125" s="803"/>
      <c r="K3125" s="803"/>
      <c r="L3125" s="803"/>
      <c r="M3125" s="803"/>
      <c r="N3125" s="803"/>
    </row>
    <row r="3126" spans="2:14">
      <c r="B3126" s="804" t="s">
        <v>930</v>
      </c>
      <c r="C3126" s="804"/>
      <c r="D3126" s="804"/>
      <c r="E3126" s="804"/>
      <c r="F3126" s="804"/>
      <c r="G3126" s="804"/>
      <c r="H3126" s="804"/>
      <c r="I3126" s="804" t="s">
        <v>931</v>
      </c>
      <c r="J3126" s="804"/>
      <c r="K3126" s="804"/>
      <c r="L3126" s="804"/>
      <c r="M3126" s="804"/>
      <c r="N3126" s="804"/>
    </row>
    <row r="3127" spans="2:14">
      <c r="B3127" s="805" t="s">
        <v>932</v>
      </c>
      <c r="C3127" s="805"/>
      <c r="D3127" s="805"/>
      <c r="E3127" s="805"/>
      <c r="F3127" s="805"/>
      <c r="G3127" s="805"/>
      <c r="H3127" s="805"/>
      <c r="I3127" s="806" t="s">
        <v>933</v>
      </c>
      <c r="J3127" s="806"/>
      <c r="K3127" s="806"/>
      <c r="L3127" s="806"/>
      <c r="M3127" s="806"/>
      <c r="N3127" s="806"/>
    </row>
    <row r="3129" spans="2:14">
      <c r="B3129" s="665" t="s">
        <v>934</v>
      </c>
      <c r="C3129" s="665"/>
      <c r="D3129" s="665"/>
      <c r="E3129" s="665"/>
      <c r="F3129" s="665"/>
      <c r="G3129" s="665"/>
      <c r="H3129" s="665"/>
      <c r="I3129" s="665"/>
      <c r="J3129" s="665"/>
      <c r="K3129" s="665"/>
      <c r="L3129" s="665"/>
      <c r="M3129" s="665"/>
      <c r="N3129" s="665"/>
    </row>
    <row r="3130" spans="2:14">
      <c r="B3130" s="672"/>
      <c r="C3130" s="672"/>
      <c r="D3130" s="672"/>
      <c r="E3130" s="672"/>
      <c r="F3130" s="672"/>
      <c r="G3130" s="672"/>
      <c r="H3130" s="672"/>
      <c r="I3130" s="672"/>
      <c r="J3130" s="672"/>
      <c r="K3130" s="672"/>
      <c r="L3130" s="672"/>
      <c r="M3130" s="672"/>
      <c r="N3130" s="672"/>
    </row>
    <row r="3131" spans="2:14">
      <c r="B3131" s="734" t="s">
        <v>832</v>
      </c>
      <c r="C3131" s="734"/>
      <c r="D3131" s="734"/>
      <c r="E3131" s="734"/>
      <c r="F3131" s="734"/>
      <c r="G3131" s="734"/>
      <c r="H3131" s="734"/>
      <c r="I3131" s="734"/>
      <c r="J3131" s="734"/>
      <c r="K3131" s="734"/>
      <c r="L3131" s="734"/>
      <c r="M3131" s="734"/>
      <c r="N3131" s="734"/>
    </row>
    <row r="3132" spans="2:14">
      <c r="B3132" s="799" t="s">
        <v>935</v>
      </c>
      <c r="C3132" s="790" t="s">
        <v>1222</v>
      </c>
      <c r="D3132" s="790"/>
      <c r="E3132" s="790"/>
      <c r="F3132" s="790"/>
      <c r="G3132" s="790"/>
      <c r="H3132" s="790"/>
      <c r="I3132" s="790"/>
      <c r="J3132" s="790"/>
      <c r="K3132" s="790"/>
      <c r="L3132" s="790"/>
      <c r="M3132" s="802" t="s">
        <v>937</v>
      </c>
      <c r="N3132" s="802"/>
    </row>
    <row r="3133" spans="2:14">
      <c r="B3133" s="800"/>
      <c r="C3133" s="790"/>
      <c r="D3133" s="790"/>
      <c r="E3133" s="790"/>
      <c r="F3133" s="790"/>
      <c r="G3133" s="790"/>
      <c r="H3133" s="790"/>
      <c r="I3133" s="790"/>
      <c r="J3133" s="790"/>
      <c r="K3133" s="790"/>
      <c r="L3133" s="790"/>
      <c r="M3133" s="790" t="s">
        <v>938</v>
      </c>
      <c r="N3133" s="790"/>
    </row>
    <row r="3134" spans="2:14">
      <c r="B3134" s="800"/>
      <c r="C3134" s="790"/>
      <c r="D3134" s="790"/>
      <c r="E3134" s="790"/>
      <c r="F3134" s="790"/>
      <c r="G3134" s="790"/>
      <c r="H3134" s="790"/>
      <c r="I3134" s="790"/>
      <c r="J3134" s="790"/>
      <c r="K3134" s="790"/>
      <c r="L3134" s="790"/>
      <c r="M3134" s="790"/>
      <c r="N3134" s="790"/>
    </row>
    <row r="3135" spans="2:14">
      <c r="B3135" s="801"/>
      <c r="C3135" s="790"/>
      <c r="D3135" s="790"/>
      <c r="E3135" s="790"/>
      <c r="F3135" s="790"/>
      <c r="G3135" s="790"/>
      <c r="H3135" s="790"/>
      <c r="I3135" s="790"/>
      <c r="J3135" s="790"/>
      <c r="K3135" s="790"/>
      <c r="L3135" s="790"/>
      <c r="M3135" s="790"/>
      <c r="N3135" s="790"/>
    </row>
    <row r="3136" spans="2:14">
      <c r="B3136" s="672"/>
      <c r="C3136" s="672"/>
      <c r="D3136" s="672"/>
      <c r="E3136" s="672"/>
      <c r="F3136" s="672"/>
      <c r="G3136" s="672"/>
      <c r="H3136" s="672"/>
      <c r="I3136" s="672"/>
      <c r="J3136" s="672"/>
      <c r="K3136" s="672"/>
      <c r="L3136" s="672"/>
      <c r="M3136" s="672"/>
      <c r="N3136" s="672"/>
    </row>
    <row r="3137" spans="2:14">
      <c r="B3137" s="734" t="s">
        <v>939</v>
      </c>
      <c r="C3137" s="734"/>
      <c r="D3137" s="734"/>
      <c r="E3137" s="734"/>
      <c r="F3137" s="734"/>
      <c r="G3137" s="734"/>
      <c r="H3137" s="734"/>
      <c r="I3137" s="734"/>
      <c r="J3137" s="734"/>
      <c r="K3137" s="734"/>
      <c r="L3137" s="734"/>
      <c r="M3137" s="734"/>
      <c r="N3137" s="734"/>
    </row>
    <row r="3138" spans="2:14">
      <c r="B3138" s="665" t="s">
        <v>865</v>
      </c>
      <c r="C3138" s="665"/>
      <c r="D3138" s="665"/>
      <c r="E3138" s="665"/>
      <c r="F3138" s="665"/>
      <c r="G3138" s="665"/>
      <c r="H3138" s="665"/>
      <c r="I3138" s="665"/>
      <c r="J3138" s="665"/>
      <c r="K3138" s="665"/>
      <c r="L3138" s="665"/>
      <c r="M3138" s="665"/>
      <c r="N3138" s="665"/>
    </row>
    <row r="3139" spans="2:14">
      <c r="B3139" s="798"/>
      <c r="C3139" s="798"/>
      <c r="D3139" s="798"/>
      <c r="E3139" s="798"/>
      <c r="F3139" s="798"/>
      <c r="G3139" s="798"/>
      <c r="H3139" s="798"/>
      <c r="I3139" s="798"/>
      <c r="J3139" s="798"/>
      <c r="K3139" s="798"/>
      <c r="L3139" s="798"/>
      <c r="M3139" s="798"/>
      <c r="N3139" s="798"/>
    </row>
    <row r="3140" spans="2:14">
      <c r="B3140" s="110" t="s">
        <v>940</v>
      </c>
      <c r="C3140" s="675" t="s">
        <v>1909</v>
      </c>
      <c r="D3140" s="676"/>
      <c r="E3140" s="677"/>
      <c r="F3140" s="691" t="s">
        <v>942</v>
      </c>
      <c r="G3140" s="692"/>
      <c r="H3140" s="693"/>
      <c r="I3140" s="694" t="s">
        <v>1223</v>
      </c>
      <c r="J3140" s="695"/>
      <c r="K3140" s="695"/>
      <c r="L3140" s="695"/>
      <c r="M3140" s="695"/>
      <c r="N3140" s="696"/>
    </row>
    <row r="3141" spans="2:14">
      <c r="B3141" s="110" t="s">
        <v>944</v>
      </c>
      <c r="C3141" s="675" t="s">
        <v>945</v>
      </c>
      <c r="D3141" s="676"/>
      <c r="E3141" s="677"/>
      <c r="F3141" s="795" t="s">
        <v>946</v>
      </c>
      <c r="G3141" s="796"/>
      <c r="H3141" s="797"/>
      <c r="I3141" s="675" t="s">
        <v>947</v>
      </c>
      <c r="J3141" s="676"/>
      <c r="K3141" s="676"/>
      <c r="L3141" s="691" t="s">
        <v>948</v>
      </c>
      <c r="M3141" s="693"/>
      <c r="N3141" s="115" t="s">
        <v>949</v>
      </c>
    </row>
    <row r="3142" spans="2:14">
      <c r="B3142" s="673" t="s">
        <v>950</v>
      </c>
      <c r="C3142" s="673"/>
      <c r="D3142" s="673"/>
      <c r="E3142" s="673"/>
      <c r="F3142" s="673"/>
      <c r="G3142" s="673"/>
      <c r="H3142" s="488" t="s">
        <v>951</v>
      </c>
      <c r="I3142" s="489"/>
      <c r="J3142" s="489"/>
      <c r="K3142" s="490"/>
      <c r="L3142" s="673" t="s">
        <v>875</v>
      </c>
      <c r="M3142" s="673"/>
      <c r="N3142" s="673"/>
    </row>
    <row r="3143" spans="2:14">
      <c r="B3143" s="792" t="s">
        <v>1225</v>
      </c>
      <c r="C3143" s="793"/>
      <c r="D3143" s="793"/>
      <c r="E3143" s="793"/>
      <c r="F3143" s="793"/>
      <c r="G3143" s="794"/>
      <c r="H3143" s="674" t="s">
        <v>953</v>
      </c>
      <c r="I3143" s="674"/>
      <c r="J3143" s="674"/>
      <c r="K3143" s="674"/>
      <c r="L3143" s="674" t="s">
        <v>1104</v>
      </c>
      <c r="M3143" s="674"/>
      <c r="N3143" s="674"/>
    </row>
    <row r="3144" spans="2:14">
      <c r="B3144" s="488" t="s">
        <v>955</v>
      </c>
      <c r="C3144" s="489"/>
      <c r="D3144" s="489"/>
      <c r="E3144" s="489"/>
      <c r="F3144" s="489"/>
      <c r="G3144" s="490"/>
      <c r="H3144" s="488" t="s">
        <v>869</v>
      </c>
      <c r="I3144" s="489"/>
      <c r="J3144" s="489"/>
      <c r="K3144" s="490"/>
      <c r="L3144" s="488" t="s">
        <v>868</v>
      </c>
      <c r="M3144" s="489"/>
      <c r="N3144" s="490"/>
    </row>
    <row r="3145" spans="2:14">
      <c r="B3145" s="674" t="s">
        <v>1910</v>
      </c>
      <c r="C3145" s="674"/>
      <c r="D3145" s="674"/>
      <c r="E3145" s="674"/>
      <c r="F3145" s="674"/>
      <c r="G3145" s="674"/>
      <c r="H3145" s="675" t="s">
        <v>957</v>
      </c>
      <c r="I3145" s="676"/>
      <c r="J3145" s="676"/>
      <c r="K3145" s="677"/>
      <c r="L3145" s="675" t="s">
        <v>958</v>
      </c>
      <c r="M3145" s="676"/>
      <c r="N3145" s="677"/>
    </row>
    <row r="3146" spans="2:14">
      <c r="B3146" s="116" t="s">
        <v>867</v>
      </c>
      <c r="C3146" s="790" t="s">
        <v>1224</v>
      </c>
      <c r="D3146" s="790"/>
      <c r="E3146" s="790"/>
      <c r="F3146" s="790"/>
      <c r="G3146" s="790"/>
      <c r="H3146" s="790"/>
      <c r="I3146" s="790"/>
      <c r="J3146" s="790"/>
      <c r="K3146" s="790"/>
      <c r="L3146" s="790"/>
      <c r="M3146" s="790"/>
      <c r="N3146" s="790"/>
    </row>
    <row r="3147" spans="2:14">
      <c r="B3147" s="791" t="s">
        <v>959</v>
      </c>
      <c r="C3147" s="791"/>
      <c r="D3147" s="791"/>
      <c r="E3147" s="791"/>
      <c r="F3147" s="791"/>
      <c r="G3147" s="791"/>
      <c r="H3147" s="791"/>
      <c r="I3147" s="791"/>
      <c r="J3147" s="791"/>
      <c r="K3147" s="791"/>
      <c r="L3147" s="791"/>
      <c r="M3147" s="791"/>
      <c r="N3147" s="117" t="s">
        <v>960</v>
      </c>
    </row>
    <row r="3148" spans="2:14">
      <c r="B3148" s="734" t="s">
        <v>961</v>
      </c>
      <c r="C3148" s="734"/>
      <c r="D3148" s="734"/>
      <c r="E3148" s="734"/>
      <c r="F3148" s="734"/>
      <c r="G3148" s="734"/>
      <c r="H3148" s="734"/>
      <c r="I3148" s="734"/>
      <c r="J3148" s="734"/>
      <c r="K3148" s="734"/>
      <c r="L3148" s="734"/>
      <c r="M3148" s="734"/>
      <c r="N3148" s="734"/>
    </row>
    <row r="3149" spans="2:14" ht="25.5">
      <c r="B3149" s="110" t="s">
        <v>962</v>
      </c>
      <c r="C3149" s="786" t="s">
        <v>1531</v>
      </c>
      <c r="D3149" s="695"/>
      <c r="E3149" s="695"/>
      <c r="F3149" s="695"/>
      <c r="G3149" s="695"/>
      <c r="H3149" s="695"/>
      <c r="I3149" s="695"/>
      <c r="J3149" s="695"/>
      <c r="K3149" s="695"/>
      <c r="L3149" s="695"/>
      <c r="M3149" s="695"/>
      <c r="N3149" s="696"/>
    </row>
    <row r="3150" spans="2:14">
      <c r="B3150" s="102" t="s">
        <v>964</v>
      </c>
      <c r="C3150" s="488" t="s">
        <v>965</v>
      </c>
      <c r="D3150" s="489"/>
      <c r="E3150" s="490"/>
      <c r="F3150" s="488" t="s">
        <v>966</v>
      </c>
      <c r="G3150" s="489"/>
      <c r="H3150" s="490"/>
      <c r="I3150" s="488" t="s">
        <v>967</v>
      </c>
      <c r="J3150" s="489"/>
      <c r="K3150" s="489"/>
      <c r="L3150" s="490"/>
      <c r="M3150" s="488" t="s">
        <v>184</v>
      </c>
      <c r="N3150" s="490"/>
    </row>
    <row r="3151" spans="2:14">
      <c r="B3151" s="118">
        <v>0</v>
      </c>
      <c r="C3151" s="715">
        <v>0</v>
      </c>
      <c r="D3151" s="715"/>
      <c r="E3151" s="715"/>
      <c r="F3151" s="787">
        <v>0</v>
      </c>
      <c r="G3151" s="788"/>
      <c r="H3151" s="789"/>
      <c r="I3151" s="787">
        <v>0</v>
      </c>
      <c r="J3151" s="788"/>
      <c r="K3151" s="788"/>
      <c r="L3151" s="789"/>
      <c r="M3151" s="787">
        <f>B3151+C3151+F3151+I3151</f>
        <v>0</v>
      </c>
      <c r="N3151" s="789"/>
    </row>
    <row r="3152" spans="2:14">
      <c r="B3152" s="672" t="s">
        <v>968</v>
      </c>
      <c r="C3152" s="672"/>
      <c r="D3152" s="672"/>
      <c r="E3152" s="672"/>
      <c r="F3152" s="672"/>
      <c r="G3152" s="672"/>
      <c r="H3152" s="672"/>
      <c r="I3152" s="672"/>
      <c r="J3152" s="672"/>
      <c r="K3152" s="672"/>
      <c r="L3152" s="672"/>
      <c r="M3152" s="672"/>
      <c r="N3152" s="672"/>
    </row>
    <row r="3153" spans="2:14">
      <c r="B3153" s="102" t="s">
        <v>969</v>
      </c>
      <c r="C3153" s="675" t="s">
        <v>970</v>
      </c>
      <c r="D3153" s="676"/>
      <c r="E3153" s="676"/>
      <c r="F3153" s="676"/>
      <c r="G3153" s="676"/>
      <c r="H3153" s="676"/>
      <c r="I3153" s="676"/>
      <c r="J3153" s="676"/>
      <c r="K3153" s="676"/>
      <c r="L3153" s="676"/>
      <c r="M3153" s="676"/>
      <c r="N3153" s="677"/>
    </row>
    <row r="3154" spans="2:14">
      <c r="B3154" s="119"/>
      <c r="C3154" s="119"/>
      <c r="D3154" s="119"/>
      <c r="E3154" s="119"/>
      <c r="F3154" s="119"/>
      <c r="G3154" s="119"/>
      <c r="H3154" s="119"/>
      <c r="I3154" s="119"/>
      <c r="J3154" s="119"/>
      <c r="K3154" s="119"/>
      <c r="L3154" s="119"/>
      <c r="M3154" s="119"/>
      <c r="N3154" s="119"/>
    </row>
    <row r="3155" spans="2:14">
      <c r="B3155" s="665" t="s">
        <v>971</v>
      </c>
      <c r="C3155" s="665"/>
      <c r="D3155" s="665"/>
      <c r="E3155" s="665"/>
      <c r="F3155" s="665"/>
      <c r="G3155" s="665"/>
      <c r="H3155" s="665"/>
      <c r="I3155" s="665"/>
      <c r="J3155" s="665"/>
      <c r="K3155" s="665"/>
      <c r="L3155" s="665"/>
      <c r="M3155" s="665"/>
      <c r="N3155" s="665"/>
    </row>
    <row r="3156" spans="2:14">
      <c r="B3156" s="734"/>
      <c r="C3156" s="734"/>
      <c r="D3156" s="734"/>
      <c r="E3156" s="734"/>
      <c r="F3156" s="734"/>
      <c r="G3156" s="734"/>
      <c r="H3156" s="734"/>
      <c r="I3156" s="734"/>
      <c r="J3156" s="734"/>
      <c r="K3156" s="734"/>
      <c r="L3156" s="734"/>
      <c r="M3156" s="734"/>
      <c r="N3156" s="734"/>
    </row>
    <row r="3157" spans="2:14">
      <c r="B3157" s="734" t="s">
        <v>972</v>
      </c>
      <c r="C3157" s="734"/>
      <c r="D3157" s="734"/>
      <c r="E3157" s="734"/>
      <c r="F3157" s="734"/>
      <c r="G3157" s="734"/>
      <c r="H3157" s="734"/>
      <c r="I3157" s="734"/>
      <c r="J3157" s="734"/>
      <c r="K3157" s="734"/>
      <c r="L3157" s="734"/>
      <c r="M3157" s="734"/>
      <c r="N3157" s="734"/>
    </row>
    <row r="3158" spans="2:14">
      <c r="B3158" s="785" t="s">
        <v>973</v>
      </c>
      <c r="C3158" s="489"/>
      <c r="D3158" s="489"/>
      <c r="E3158" s="490"/>
      <c r="F3158" s="488" t="s">
        <v>974</v>
      </c>
      <c r="G3158" s="489"/>
      <c r="H3158" s="489"/>
      <c r="I3158" s="489"/>
      <c r="J3158" s="490"/>
      <c r="K3158" s="673" t="s">
        <v>975</v>
      </c>
      <c r="L3158" s="673"/>
      <c r="M3158" s="673"/>
      <c r="N3158" s="673"/>
    </row>
    <row r="3159" spans="2:14">
      <c r="B3159" s="782">
        <v>4</v>
      </c>
      <c r="C3159" s="783"/>
      <c r="D3159" s="783"/>
      <c r="E3159" s="784"/>
      <c r="F3159" s="675" t="s">
        <v>976</v>
      </c>
      <c r="G3159" s="676"/>
      <c r="H3159" s="676"/>
      <c r="I3159" s="676"/>
      <c r="J3159" s="677"/>
      <c r="K3159" s="674" t="s">
        <v>977</v>
      </c>
      <c r="L3159" s="674"/>
      <c r="M3159" s="674"/>
      <c r="N3159" s="674"/>
    </row>
    <row r="3160" spans="2:14">
      <c r="B3160" s="691" t="s">
        <v>978</v>
      </c>
      <c r="C3160" s="692"/>
      <c r="D3160" s="692"/>
      <c r="E3160" s="692"/>
      <c r="F3160" s="692"/>
      <c r="G3160" s="692"/>
      <c r="H3160" s="692"/>
      <c r="I3160" s="692"/>
      <c r="J3160" s="692"/>
      <c r="K3160" s="692"/>
      <c r="L3160" s="692"/>
      <c r="M3160" s="692"/>
      <c r="N3160" s="693"/>
    </row>
    <row r="3161" spans="2:14">
      <c r="B3161" s="694" t="s">
        <v>1499</v>
      </c>
      <c r="C3161" s="695"/>
      <c r="D3161" s="695"/>
      <c r="E3161" s="695"/>
      <c r="F3161" s="695"/>
      <c r="G3161" s="695"/>
      <c r="H3161" s="695"/>
      <c r="I3161" s="695"/>
      <c r="J3161" s="695"/>
      <c r="K3161" s="695"/>
      <c r="L3161" s="695"/>
      <c r="M3161" s="695"/>
      <c r="N3161" s="696"/>
    </row>
    <row r="3162" spans="2:14">
      <c r="B3162" s="120"/>
      <c r="C3162" s="120"/>
      <c r="D3162" s="120"/>
      <c r="E3162" s="120"/>
      <c r="F3162" s="120"/>
      <c r="G3162" s="120"/>
      <c r="H3162" s="120"/>
      <c r="I3162" s="120"/>
      <c r="J3162" s="120"/>
      <c r="K3162" s="120"/>
      <c r="L3162" s="120"/>
      <c r="M3162" s="120"/>
      <c r="N3162" s="120"/>
    </row>
    <row r="3163" spans="2:14">
      <c r="B3163" s="734" t="s">
        <v>870</v>
      </c>
      <c r="C3163" s="734"/>
      <c r="D3163" s="734"/>
      <c r="E3163" s="734"/>
      <c r="F3163" s="734"/>
      <c r="G3163" s="734"/>
      <c r="H3163" s="734"/>
      <c r="I3163" s="734"/>
      <c r="J3163" s="734"/>
      <c r="K3163" s="734"/>
      <c r="L3163" s="734"/>
      <c r="M3163" s="734"/>
      <c r="N3163" s="734"/>
    </row>
    <row r="3164" spans="2:14">
      <c r="B3164" s="673" t="s">
        <v>871</v>
      </c>
      <c r="C3164" s="743" t="s">
        <v>873</v>
      </c>
      <c r="D3164" s="743"/>
      <c r="E3164" s="743"/>
      <c r="F3164" s="743"/>
      <c r="G3164" s="743"/>
      <c r="H3164" s="743"/>
      <c r="I3164" s="743"/>
      <c r="J3164" s="743"/>
      <c r="K3164" s="766" t="s">
        <v>980</v>
      </c>
      <c r="L3164" s="767"/>
      <c r="M3164" s="767"/>
      <c r="N3164" s="768"/>
    </row>
    <row r="3165" spans="2:14">
      <c r="B3165" s="488"/>
      <c r="C3165" s="775" t="s">
        <v>939</v>
      </c>
      <c r="D3165" s="776"/>
      <c r="E3165" s="777"/>
      <c r="F3165" s="775" t="s">
        <v>981</v>
      </c>
      <c r="G3165" s="776"/>
      <c r="H3165" s="777"/>
      <c r="I3165" s="775" t="s">
        <v>982</v>
      </c>
      <c r="J3165" s="777"/>
      <c r="K3165" s="769"/>
      <c r="L3165" s="770"/>
      <c r="M3165" s="770"/>
      <c r="N3165" s="771"/>
    </row>
    <row r="3166" spans="2:14">
      <c r="B3166" s="488"/>
      <c r="C3166" s="778" t="s">
        <v>983</v>
      </c>
      <c r="D3166" s="779"/>
      <c r="E3166" s="779"/>
      <c r="F3166" s="778" t="s">
        <v>984</v>
      </c>
      <c r="G3166" s="779"/>
      <c r="H3166" s="779"/>
      <c r="I3166" s="780" t="s">
        <v>985</v>
      </c>
      <c r="J3166" s="781"/>
      <c r="K3166" s="772"/>
      <c r="L3166" s="773"/>
      <c r="M3166" s="773"/>
      <c r="N3166" s="774"/>
    </row>
    <row r="3167" spans="2:14">
      <c r="B3167" s="113">
        <v>2023</v>
      </c>
      <c r="C3167" s="760">
        <f>F3167</f>
        <v>4</v>
      </c>
      <c r="D3167" s="761"/>
      <c r="E3167" s="762"/>
      <c r="F3167" s="763">
        <v>4</v>
      </c>
      <c r="G3167" s="764"/>
      <c r="H3167" s="765"/>
      <c r="I3167" s="763">
        <v>4</v>
      </c>
      <c r="J3167" s="765"/>
      <c r="K3167" s="686" t="s">
        <v>1600</v>
      </c>
      <c r="L3167" s="687"/>
      <c r="M3167" s="687"/>
      <c r="N3167" s="688"/>
    </row>
    <row r="3168" spans="2:14">
      <c r="B3168" s="691" t="s">
        <v>987</v>
      </c>
      <c r="C3168" s="692"/>
      <c r="D3168" s="692"/>
      <c r="E3168" s="692"/>
      <c r="F3168" s="692"/>
      <c r="G3168" s="692"/>
      <c r="H3168" s="692"/>
      <c r="I3168" s="692"/>
      <c r="J3168" s="692"/>
      <c r="K3168" s="692"/>
      <c r="L3168" s="692"/>
      <c r="M3168" s="692"/>
      <c r="N3168" s="693"/>
    </row>
    <row r="3169" spans="2:14">
      <c r="B3169" s="694" t="s">
        <v>1900</v>
      </c>
      <c r="C3169" s="695"/>
      <c r="D3169" s="695"/>
      <c r="E3169" s="695"/>
      <c r="F3169" s="695"/>
      <c r="G3169" s="695"/>
      <c r="H3169" s="695"/>
      <c r="I3169" s="695"/>
      <c r="J3169" s="695"/>
      <c r="K3169" s="695"/>
      <c r="L3169" s="695"/>
      <c r="M3169" s="695"/>
      <c r="N3169" s="696"/>
    </row>
    <row r="3170" spans="2:14">
      <c r="B3170" s="120"/>
      <c r="C3170" s="120"/>
      <c r="D3170" s="120"/>
      <c r="E3170" s="120"/>
      <c r="F3170" s="120"/>
      <c r="G3170" s="120"/>
      <c r="H3170" s="120"/>
      <c r="I3170" s="120"/>
      <c r="J3170" s="120"/>
      <c r="K3170" s="120"/>
      <c r="L3170" s="120"/>
      <c r="M3170" s="120"/>
      <c r="N3170" s="120"/>
    </row>
    <row r="3171" spans="2:14">
      <c r="B3171" s="734" t="s">
        <v>874</v>
      </c>
      <c r="C3171" s="734"/>
      <c r="D3171" s="734"/>
      <c r="E3171" s="734"/>
      <c r="F3171" s="734"/>
      <c r="G3171" s="734"/>
      <c r="H3171" s="734"/>
      <c r="I3171" s="734"/>
      <c r="J3171" s="734"/>
      <c r="K3171" s="734"/>
      <c r="L3171" s="734"/>
      <c r="M3171" s="734"/>
      <c r="N3171" s="734"/>
    </row>
    <row r="3172" spans="2:14">
      <c r="B3172" s="116" t="s">
        <v>989</v>
      </c>
      <c r="C3172" s="675" t="s">
        <v>1502</v>
      </c>
      <c r="D3172" s="676"/>
      <c r="E3172" s="676"/>
      <c r="F3172" s="677"/>
      <c r="G3172" s="749">
        <v>4</v>
      </c>
      <c r="H3172" s="750"/>
      <c r="I3172" s="751"/>
      <c r="J3172" s="752">
        <v>2</v>
      </c>
      <c r="K3172" s="753"/>
      <c r="L3172" s="754"/>
      <c r="M3172" s="755">
        <v>1</v>
      </c>
      <c r="N3172" s="756"/>
    </row>
    <row r="3173" spans="2:14">
      <c r="B3173" s="757"/>
      <c r="C3173" s="757"/>
      <c r="D3173" s="757"/>
      <c r="E3173" s="757"/>
      <c r="F3173" s="758"/>
      <c r="G3173" s="759" t="s">
        <v>991</v>
      </c>
      <c r="H3173" s="759"/>
      <c r="I3173" s="759"/>
      <c r="J3173" s="759" t="s">
        <v>992</v>
      </c>
      <c r="K3173" s="759"/>
      <c r="L3173" s="759"/>
      <c r="M3173" s="759" t="s">
        <v>993</v>
      </c>
      <c r="N3173" s="759"/>
    </row>
    <row r="3174" spans="2:14">
      <c r="B3174" s="120"/>
      <c r="C3174" s="120"/>
      <c r="D3174" s="120"/>
      <c r="E3174" s="120"/>
      <c r="F3174" s="120"/>
      <c r="G3174" s="120"/>
      <c r="H3174" s="120"/>
      <c r="I3174" s="120"/>
      <c r="J3174" s="120"/>
      <c r="K3174" s="120"/>
      <c r="L3174" s="120"/>
      <c r="M3174" s="120"/>
      <c r="N3174" s="120"/>
    </row>
    <row r="3175" spans="2:14">
      <c r="B3175" s="734" t="s">
        <v>994</v>
      </c>
      <c r="C3175" s="734"/>
      <c r="D3175" s="734"/>
      <c r="E3175" s="734"/>
      <c r="F3175" s="734"/>
      <c r="G3175" s="734"/>
      <c r="H3175" s="734"/>
      <c r="I3175" s="734"/>
      <c r="J3175" s="734"/>
      <c r="K3175" s="734"/>
      <c r="L3175" s="734"/>
      <c r="M3175" s="734"/>
      <c r="N3175" s="734"/>
    </row>
    <row r="3176" spans="2:14">
      <c r="B3176" s="678" t="s">
        <v>872</v>
      </c>
      <c r="C3176" s="663" t="s">
        <v>873</v>
      </c>
      <c r="D3176" s="663"/>
      <c r="E3176" s="663"/>
      <c r="F3176" s="663"/>
      <c r="G3176" s="663"/>
      <c r="H3176" s="663"/>
      <c r="I3176" s="663"/>
      <c r="J3176" s="736" t="s">
        <v>876</v>
      </c>
      <c r="K3176" s="736"/>
      <c r="L3176" s="736"/>
      <c r="M3176" s="736"/>
      <c r="N3176" s="737"/>
    </row>
    <row r="3177" spans="2:14">
      <c r="B3177" s="735"/>
      <c r="C3177" s="740" t="s">
        <v>939</v>
      </c>
      <c r="D3177" s="741"/>
      <c r="E3177" s="742"/>
      <c r="F3177" s="743" t="s">
        <v>981</v>
      </c>
      <c r="G3177" s="743"/>
      <c r="H3177" s="743" t="s">
        <v>982</v>
      </c>
      <c r="I3177" s="743"/>
      <c r="J3177" s="738"/>
      <c r="K3177" s="738"/>
      <c r="L3177" s="738"/>
      <c r="M3177" s="738"/>
      <c r="N3177" s="739"/>
    </row>
    <row r="3178" spans="2:14">
      <c r="B3178" s="679"/>
      <c r="C3178" s="744" t="s">
        <v>983</v>
      </c>
      <c r="D3178" s="745"/>
      <c r="E3178" s="746"/>
      <c r="F3178" s="744" t="s">
        <v>984</v>
      </c>
      <c r="G3178" s="746"/>
      <c r="H3178" s="747" t="s">
        <v>985</v>
      </c>
      <c r="I3178" s="748"/>
      <c r="J3178" s="738"/>
      <c r="K3178" s="738"/>
      <c r="L3178" s="738"/>
      <c r="M3178" s="738"/>
      <c r="N3178" s="739"/>
    </row>
    <row r="3179" spans="2:14">
      <c r="B3179" s="116" t="s">
        <v>995</v>
      </c>
      <c r="C3179" s="674"/>
      <c r="D3179" s="674"/>
      <c r="E3179" s="674"/>
      <c r="F3179" s="719"/>
      <c r="G3179" s="719"/>
      <c r="H3179" s="719"/>
      <c r="I3179" s="719"/>
      <c r="J3179" s="703" t="s">
        <v>1646</v>
      </c>
      <c r="K3179" s="704"/>
      <c r="L3179" s="704"/>
      <c r="M3179" s="704"/>
      <c r="N3179" s="705"/>
    </row>
    <row r="3180" spans="2:14">
      <c r="B3180" s="116" t="s">
        <v>997</v>
      </c>
      <c r="C3180" s="733">
        <f>F3180</f>
        <v>1</v>
      </c>
      <c r="D3180" s="733"/>
      <c r="E3180" s="733"/>
      <c r="F3180" s="719">
        <v>1</v>
      </c>
      <c r="G3180" s="719"/>
      <c r="H3180" s="719">
        <v>4</v>
      </c>
      <c r="I3180" s="719"/>
      <c r="J3180" s="703" t="s">
        <v>1647</v>
      </c>
      <c r="K3180" s="704"/>
      <c r="L3180" s="704"/>
      <c r="M3180" s="704"/>
      <c r="N3180" s="705"/>
    </row>
    <row r="3181" spans="2:14">
      <c r="B3181" s="116" t="s">
        <v>999</v>
      </c>
      <c r="C3181" s="728">
        <f>F3180/H3180</f>
        <v>0.25</v>
      </c>
      <c r="D3181" s="728"/>
      <c r="E3181" s="728"/>
      <c r="F3181" s="702"/>
      <c r="G3181" s="702"/>
      <c r="H3181" s="702"/>
      <c r="I3181" s="702"/>
      <c r="J3181" s="709" t="s">
        <v>1648</v>
      </c>
      <c r="K3181" s="710"/>
      <c r="L3181" s="710"/>
      <c r="M3181" s="710"/>
      <c r="N3181" s="711"/>
    </row>
    <row r="3182" spans="2:14">
      <c r="B3182" s="102" t="s">
        <v>1001</v>
      </c>
      <c r="C3182" s="729"/>
      <c r="D3182" s="730"/>
      <c r="E3182" s="731"/>
      <c r="F3182" s="732"/>
      <c r="G3182" s="732"/>
      <c r="H3182" s="732"/>
      <c r="I3182" s="732"/>
      <c r="J3182" s="703"/>
      <c r="K3182" s="704"/>
      <c r="L3182" s="704"/>
      <c r="M3182" s="704"/>
      <c r="N3182" s="705"/>
    </row>
    <row r="3183" spans="2:14">
      <c r="B3183" s="102" t="s">
        <v>1002</v>
      </c>
      <c r="C3183" s="723">
        <v>2</v>
      </c>
      <c r="D3183" s="724"/>
      <c r="E3183" s="725"/>
      <c r="F3183" s="726">
        <v>2</v>
      </c>
      <c r="G3183" s="726"/>
      <c r="H3183" s="726">
        <v>4</v>
      </c>
      <c r="I3183" s="726"/>
      <c r="J3183" s="703" t="s">
        <v>1649</v>
      </c>
      <c r="K3183" s="704"/>
      <c r="L3183" s="704"/>
      <c r="M3183" s="704"/>
      <c r="N3183" s="705"/>
    </row>
    <row r="3184" spans="2:14">
      <c r="B3184" s="102" t="s">
        <v>1003</v>
      </c>
      <c r="C3184" s="727">
        <f>F3183/H3183</f>
        <v>0.5</v>
      </c>
      <c r="D3184" s="727"/>
      <c r="E3184" s="727"/>
      <c r="F3184" s="715"/>
      <c r="G3184" s="715"/>
      <c r="H3184" s="715"/>
      <c r="I3184" s="715"/>
      <c r="J3184" s="709"/>
      <c r="K3184" s="710"/>
      <c r="L3184" s="710"/>
      <c r="M3184" s="710"/>
      <c r="N3184" s="711"/>
    </row>
    <row r="3185" spans="2:14">
      <c r="B3185" s="102" t="s">
        <v>1004</v>
      </c>
      <c r="C3185" s="716"/>
      <c r="D3185" s="717"/>
      <c r="E3185" s="718"/>
      <c r="F3185" s="719"/>
      <c r="G3185" s="719"/>
      <c r="H3185" s="719"/>
      <c r="I3185" s="719"/>
      <c r="J3185" s="703"/>
      <c r="K3185" s="704"/>
      <c r="L3185" s="704"/>
      <c r="M3185" s="704"/>
      <c r="N3185" s="705"/>
    </row>
    <row r="3186" spans="2:14">
      <c r="B3186" s="102" t="s">
        <v>1005</v>
      </c>
      <c r="C3186" s="720"/>
      <c r="D3186" s="721"/>
      <c r="E3186" s="722"/>
      <c r="F3186" s="715"/>
      <c r="G3186" s="715"/>
      <c r="H3186" s="715"/>
      <c r="I3186" s="715"/>
      <c r="J3186" s="703"/>
      <c r="K3186" s="704"/>
      <c r="L3186" s="704"/>
      <c r="M3186" s="704"/>
      <c r="N3186" s="705"/>
    </row>
    <row r="3187" spans="2:14">
      <c r="B3187" s="102" t="s">
        <v>1006</v>
      </c>
      <c r="C3187" s="712"/>
      <c r="D3187" s="713"/>
      <c r="E3187" s="714"/>
      <c r="F3187" s="715"/>
      <c r="G3187" s="715"/>
      <c r="H3187" s="715"/>
      <c r="I3187" s="715"/>
      <c r="J3187" s="709"/>
      <c r="K3187" s="710"/>
      <c r="L3187" s="710"/>
      <c r="M3187" s="710"/>
      <c r="N3187" s="711"/>
    </row>
    <row r="3188" spans="2:14">
      <c r="B3188" s="102" t="s">
        <v>1007</v>
      </c>
      <c r="C3188" s="716"/>
      <c r="D3188" s="717"/>
      <c r="E3188" s="718"/>
      <c r="F3188" s="719"/>
      <c r="G3188" s="719"/>
      <c r="H3188" s="719"/>
      <c r="I3188" s="719"/>
      <c r="J3188" s="703"/>
      <c r="K3188" s="704"/>
      <c r="L3188" s="704"/>
      <c r="M3188" s="704"/>
      <c r="N3188" s="705"/>
    </row>
    <row r="3189" spans="2:14">
      <c r="B3189" s="102" t="s">
        <v>1008</v>
      </c>
      <c r="C3189" s="699"/>
      <c r="D3189" s="700"/>
      <c r="E3189" s="701"/>
      <c r="F3189" s="702"/>
      <c r="G3189" s="702"/>
      <c r="H3189" s="702"/>
      <c r="I3189" s="702"/>
      <c r="J3189" s="703"/>
      <c r="K3189" s="704"/>
      <c r="L3189" s="704"/>
      <c r="M3189" s="704"/>
      <c r="N3189" s="705"/>
    </row>
    <row r="3190" spans="2:14">
      <c r="B3190" s="102" t="s">
        <v>1009</v>
      </c>
      <c r="C3190" s="706"/>
      <c r="D3190" s="707"/>
      <c r="E3190" s="708"/>
      <c r="F3190" s="702"/>
      <c r="G3190" s="702"/>
      <c r="H3190" s="702"/>
      <c r="I3190" s="702"/>
      <c r="J3190" s="709"/>
      <c r="K3190" s="710"/>
      <c r="L3190" s="710"/>
      <c r="M3190" s="710"/>
      <c r="N3190" s="711"/>
    </row>
    <row r="3191" spans="2:14">
      <c r="B3191" s="697" t="s">
        <v>1010</v>
      </c>
      <c r="C3191" s="697"/>
      <c r="D3191" s="697"/>
      <c r="E3191" s="697"/>
      <c r="F3191" s="697"/>
      <c r="G3191" s="697"/>
      <c r="H3191" s="697"/>
      <c r="I3191" s="697"/>
      <c r="J3191" s="697"/>
      <c r="K3191" s="697"/>
      <c r="L3191" s="697"/>
      <c r="M3191" s="697"/>
      <c r="N3191" s="117" t="s">
        <v>1011</v>
      </c>
    </row>
    <row r="3192" spans="2:14">
      <c r="B3192" s="665" t="s">
        <v>1012</v>
      </c>
      <c r="C3192" s="665"/>
      <c r="D3192" s="665"/>
      <c r="E3192" s="665"/>
      <c r="F3192" s="665"/>
      <c r="G3192" s="665"/>
      <c r="H3192" s="665"/>
      <c r="I3192" s="665"/>
      <c r="J3192" s="665"/>
      <c r="K3192" s="665"/>
      <c r="L3192" s="665"/>
      <c r="M3192" s="665"/>
      <c r="N3192" s="665"/>
    </row>
    <row r="3193" spans="2:14">
      <c r="B3193" s="698"/>
      <c r="C3193" s="698"/>
      <c r="D3193" s="698"/>
      <c r="E3193" s="698"/>
      <c r="F3193" s="698"/>
      <c r="G3193" s="698"/>
      <c r="H3193" s="698"/>
      <c r="I3193" s="698"/>
      <c r="J3193" s="698"/>
      <c r="K3193" s="698"/>
      <c r="L3193" s="698"/>
      <c r="M3193" s="698"/>
      <c r="N3193" s="698"/>
    </row>
    <row r="3194" spans="2:14">
      <c r="B3194" s="690" t="s">
        <v>1013</v>
      </c>
      <c r="C3194" s="690"/>
      <c r="D3194" s="690"/>
      <c r="E3194" s="690"/>
      <c r="F3194" s="690"/>
      <c r="G3194" s="690"/>
      <c r="H3194" s="690"/>
      <c r="I3194" s="690"/>
      <c r="J3194" s="690"/>
      <c r="K3194" s="690"/>
      <c r="L3194" s="690"/>
      <c r="M3194" s="690"/>
      <c r="N3194" s="690"/>
    </row>
    <row r="3195" spans="2:14">
      <c r="B3195" s="691" t="s">
        <v>1014</v>
      </c>
      <c r="C3195" s="692"/>
      <c r="D3195" s="692"/>
      <c r="E3195" s="692"/>
      <c r="F3195" s="692"/>
      <c r="G3195" s="693"/>
      <c r="H3195" s="691" t="s">
        <v>1015</v>
      </c>
      <c r="I3195" s="692"/>
      <c r="J3195" s="692"/>
      <c r="K3195" s="692"/>
      <c r="L3195" s="692"/>
      <c r="M3195" s="692"/>
      <c r="N3195" s="693"/>
    </row>
    <row r="3196" spans="2:14">
      <c r="B3196" s="694" t="s">
        <v>1911</v>
      </c>
      <c r="C3196" s="695"/>
      <c r="D3196" s="695"/>
      <c r="E3196" s="695"/>
      <c r="F3196" s="695"/>
      <c r="G3196" s="696"/>
      <c r="H3196" s="694" t="s">
        <v>1912</v>
      </c>
      <c r="I3196" s="695"/>
      <c r="J3196" s="695"/>
      <c r="K3196" s="695"/>
      <c r="L3196" s="695"/>
      <c r="M3196" s="695"/>
      <c r="N3196" s="696"/>
    </row>
    <row r="3197" spans="2:14">
      <c r="B3197" s="488" t="s">
        <v>1018</v>
      </c>
      <c r="C3197" s="489"/>
      <c r="D3197" s="489"/>
      <c r="E3197" s="490"/>
      <c r="F3197" s="488" t="s">
        <v>875</v>
      </c>
      <c r="G3197" s="489"/>
      <c r="H3197" s="489"/>
      <c r="I3197" s="489"/>
      <c r="J3197" s="490"/>
      <c r="K3197" s="488" t="s">
        <v>869</v>
      </c>
      <c r="L3197" s="489"/>
      <c r="M3197" s="489"/>
      <c r="N3197" s="490"/>
    </row>
    <row r="3198" spans="2:14">
      <c r="B3198" s="675" t="s">
        <v>1275</v>
      </c>
      <c r="C3198" s="676"/>
      <c r="D3198" s="676"/>
      <c r="E3198" s="677"/>
      <c r="F3198" s="675" t="s">
        <v>1104</v>
      </c>
      <c r="G3198" s="676"/>
      <c r="H3198" s="676"/>
      <c r="I3198" s="676"/>
      <c r="J3198" s="677"/>
      <c r="K3198" s="675" t="s">
        <v>957</v>
      </c>
      <c r="L3198" s="676"/>
      <c r="M3198" s="676"/>
      <c r="N3198" s="677"/>
    </row>
    <row r="3199" spans="2:14">
      <c r="B3199" s="488" t="s">
        <v>1021</v>
      </c>
      <c r="C3199" s="489"/>
      <c r="D3199" s="489"/>
      <c r="E3199" s="490"/>
      <c r="F3199" s="488" t="s">
        <v>1022</v>
      </c>
      <c r="G3199" s="489"/>
      <c r="H3199" s="489"/>
      <c r="I3199" s="489"/>
      <c r="J3199" s="490"/>
      <c r="K3199" s="689" t="s">
        <v>1023</v>
      </c>
      <c r="L3199" s="489"/>
      <c r="M3199" s="489"/>
      <c r="N3199" s="490"/>
    </row>
    <row r="3200" spans="2:14">
      <c r="B3200" s="675" t="s">
        <v>958</v>
      </c>
      <c r="C3200" s="676"/>
      <c r="D3200" s="676"/>
      <c r="E3200" s="677"/>
      <c r="F3200" s="675" t="s">
        <v>1874</v>
      </c>
      <c r="G3200" s="676"/>
      <c r="H3200" s="676"/>
      <c r="I3200" s="676"/>
      <c r="J3200" s="677"/>
      <c r="K3200" s="686" t="s">
        <v>1500</v>
      </c>
      <c r="L3200" s="687"/>
      <c r="M3200" s="687"/>
      <c r="N3200" s="688"/>
    </row>
    <row r="3201" spans="2:14">
      <c r="B3201" s="120"/>
      <c r="C3201" s="120"/>
      <c r="D3201" s="120"/>
      <c r="E3201" s="120"/>
      <c r="F3201" s="120"/>
      <c r="G3201" s="120"/>
      <c r="H3201" s="120"/>
      <c r="I3201" s="120"/>
      <c r="J3201" s="120"/>
      <c r="K3201" s="120"/>
      <c r="L3201" s="120"/>
      <c r="M3201" s="120"/>
      <c r="N3201" s="120"/>
    </row>
    <row r="3202" spans="2:14">
      <c r="B3202" s="690" t="s">
        <v>1025</v>
      </c>
      <c r="C3202" s="690"/>
      <c r="D3202" s="690"/>
      <c r="E3202" s="690"/>
      <c r="F3202" s="690"/>
      <c r="G3202" s="690"/>
      <c r="H3202" s="690"/>
      <c r="I3202" s="690"/>
      <c r="J3202" s="690"/>
      <c r="K3202" s="690"/>
      <c r="L3202" s="690"/>
      <c r="M3202" s="690"/>
      <c r="N3202" s="690"/>
    </row>
    <row r="3203" spans="2:14">
      <c r="B3203" s="691" t="s">
        <v>1026</v>
      </c>
      <c r="C3203" s="692"/>
      <c r="D3203" s="692"/>
      <c r="E3203" s="692"/>
      <c r="F3203" s="692"/>
      <c r="G3203" s="693"/>
      <c r="H3203" s="691" t="s">
        <v>1015</v>
      </c>
      <c r="I3203" s="692"/>
      <c r="J3203" s="692"/>
      <c r="K3203" s="692"/>
      <c r="L3203" s="692"/>
      <c r="M3203" s="692"/>
      <c r="N3203" s="693"/>
    </row>
    <row r="3204" spans="2:14">
      <c r="B3204" s="694" t="s">
        <v>1913</v>
      </c>
      <c r="C3204" s="695"/>
      <c r="D3204" s="695"/>
      <c r="E3204" s="695"/>
      <c r="F3204" s="695"/>
      <c r="G3204" s="696"/>
      <c r="H3204" s="694" t="s">
        <v>1914</v>
      </c>
      <c r="I3204" s="695"/>
      <c r="J3204" s="695"/>
      <c r="K3204" s="695"/>
      <c r="L3204" s="695"/>
      <c r="M3204" s="695"/>
      <c r="N3204" s="696"/>
    </row>
    <row r="3205" spans="2:14">
      <c r="B3205" s="488" t="s">
        <v>1018</v>
      </c>
      <c r="C3205" s="489"/>
      <c r="D3205" s="489"/>
      <c r="E3205" s="490"/>
      <c r="F3205" s="488" t="s">
        <v>875</v>
      </c>
      <c r="G3205" s="489"/>
      <c r="H3205" s="489"/>
      <c r="I3205" s="489"/>
      <c r="J3205" s="490"/>
      <c r="K3205" s="488" t="s">
        <v>869</v>
      </c>
      <c r="L3205" s="489"/>
      <c r="M3205" s="489"/>
      <c r="N3205" s="490"/>
    </row>
    <row r="3206" spans="2:14">
      <c r="B3206" s="675" t="s">
        <v>1275</v>
      </c>
      <c r="C3206" s="676"/>
      <c r="D3206" s="676"/>
      <c r="E3206" s="677"/>
      <c r="F3206" s="675" t="s">
        <v>1104</v>
      </c>
      <c r="G3206" s="676"/>
      <c r="H3206" s="676"/>
      <c r="I3206" s="676"/>
      <c r="J3206" s="677"/>
      <c r="K3206" s="675" t="s">
        <v>957</v>
      </c>
      <c r="L3206" s="676"/>
      <c r="M3206" s="676"/>
      <c r="N3206" s="677"/>
    </row>
    <row r="3207" spans="2:14">
      <c r="B3207" s="488" t="s">
        <v>1021</v>
      </c>
      <c r="C3207" s="489"/>
      <c r="D3207" s="489"/>
      <c r="E3207" s="490"/>
      <c r="F3207" s="488" t="s">
        <v>1022</v>
      </c>
      <c r="G3207" s="489"/>
      <c r="H3207" s="489"/>
      <c r="I3207" s="489"/>
      <c r="J3207" s="490"/>
      <c r="K3207" s="689" t="s">
        <v>1023</v>
      </c>
      <c r="L3207" s="489"/>
      <c r="M3207" s="489"/>
      <c r="N3207" s="490"/>
    </row>
    <row r="3208" spans="2:14">
      <c r="B3208" s="675" t="s">
        <v>958</v>
      </c>
      <c r="C3208" s="676"/>
      <c r="D3208" s="676"/>
      <c r="E3208" s="677"/>
      <c r="F3208" s="675" t="s">
        <v>1874</v>
      </c>
      <c r="G3208" s="676"/>
      <c r="H3208" s="676"/>
      <c r="I3208" s="676"/>
      <c r="J3208" s="677"/>
      <c r="K3208" s="686" t="s">
        <v>1500</v>
      </c>
      <c r="L3208" s="687"/>
      <c r="M3208" s="687"/>
      <c r="N3208" s="688"/>
    </row>
    <row r="3209" spans="2:14">
      <c r="B3209" s="119"/>
      <c r="C3209" s="119"/>
      <c r="D3209" s="119"/>
      <c r="E3209" s="119"/>
      <c r="F3209" s="119"/>
      <c r="G3209" s="119"/>
      <c r="H3209" s="119"/>
      <c r="I3209" s="119"/>
      <c r="J3209" s="119"/>
      <c r="K3209" s="121"/>
      <c r="L3209" s="119"/>
      <c r="M3209" s="119"/>
      <c r="N3209" s="119"/>
    </row>
    <row r="3210" spans="2:14">
      <c r="B3210" s="665" t="s">
        <v>1027</v>
      </c>
      <c r="C3210" s="665"/>
      <c r="D3210" s="665"/>
      <c r="E3210" s="665"/>
      <c r="F3210" s="665"/>
      <c r="G3210" s="665"/>
      <c r="H3210" s="665"/>
      <c r="I3210" s="665"/>
      <c r="J3210" s="665"/>
      <c r="K3210" s="665"/>
      <c r="L3210" s="665"/>
      <c r="M3210" s="665"/>
      <c r="N3210" s="665"/>
    </row>
    <row r="3211" spans="2:14">
      <c r="B3211" s="108"/>
      <c r="C3211" s="108"/>
      <c r="D3211" s="108"/>
      <c r="E3211" s="108"/>
      <c r="F3211" s="108"/>
      <c r="G3211" s="108"/>
      <c r="H3211" s="108"/>
      <c r="I3211" s="108"/>
      <c r="J3211" s="108"/>
      <c r="K3211" s="108"/>
      <c r="L3211" s="108"/>
      <c r="M3211" s="108"/>
      <c r="N3211" s="108"/>
    </row>
    <row r="3212" spans="2:14">
      <c r="B3212" s="488" t="s">
        <v>866</v>
      </c>
      <c r="C3212" s="489"/>
      <c r="D3212" s="489"/>
      <c r="E3212" s="489"/>
      <c r="F3212" s="489"/>
      <c r="G3212" s="489"/>
      <c r="H3212" s="490"/>
      <c r="I3212" s="673" t="s">
        <v>877</v>
      </c>
      <c r="J3212" s="673"/>
      <c r="K3212" s="673"/>
      <c r="L3212" s="673"/>
      <c r="M3212" s="673"/>
      <c r="N3212" s="673"/>
    </row>
    <row r="3213" spans="2:14">
      <c r="B3213" s="674" t="s">
        <v>1654</v>
      </c>
      <c r="C3213" s="674"/>
      <c r="D3213" s="674"/>
      <c r="E3213" s="674"/>
      <c r="F3213" s="674"/>
      <c r="G3213" s="674"/>
      <c r="H3213" s="674"/>
      <c r="I3213" s="674" t="s">
        <v>1655</v>
      </c>
      <c r="J3213" s="674"/>
      <c r="K3213" s="674"/>
      <c r="L3213" s="674"/>
      <c r="M3213" s="674"/>
      <c r="N3213" s="674"/>
    </row>
    <row r="3214" spans="2:14">
      <c r="B3214" s="678" t="s">
        <v>1030</v>
      </c>
      <c r="C3214" s="680" t="s">
        <v>1031</v>
      </c>
      <c r="D3214" s="681"/>
      <c r="E3214" s="681"/>
      <c r="F3214" s="681"/>
      <c r="G3214" s="681"/>
      <c r="H3214" s="682"/>
      <c r="I3214" s="488" t="s">
        <v>1032</v>
      </c>
      <c r="J3214" s="490"/>
      <c r="K3214" s="488" t="s">
        <v>1033</v>
      </c>
      <c r="L3214" s="489"/>
      <c r="M3214" s="489"/>
      <c r="N3214" s="490"/>
    </row>
    <row r="3215" spans="2:14">
      <c r="B3215" s="679"/>
      <c r="C3215" s="683"/>
      <c r="D3215" s="684"/>
      <c r="E3215" s="684"/>
      <c r="F3215" s="684"/>
      <c r="G3215" s="684"/>
      <c r="H3215" s="685"/>
      <c r="I3215" s="675" t="s">
        <v>1915</v>
      </c>
      <c r="J3215" s="677"/>
      <c r="K3215" s="675" t="s">
        <v>1657</v>
      </c>
      <c r="L3215" s="676"/>
      <c r="M3215" s="676"/>
      <c r="N3215" s="677"/>
    </row>
    <row r="3216" spans="2:14" ht="15">
      <c r="B3216" s="122"/>
      <c r="C3216" s="119"/>
      <c r="D3216" s="119"/>
      <c r="E3216" s="119"/>
      <c r="F3216" s="119"/>
      <c r="G3216" s="119"/>
      <c r="H3216" s="119"/>
      <c r="I3216" s="119"/>
      <c r="J3216" s="119"/>
      <c r="K3216" s="119"/>
      <c r="L3216" s="123"/>
      <c r="M3216" s="123"/>
      <c r="N3216" s="123"/>
    </row>
    <row r="3217" spans="2:14">
      <c r="B3217" s="665" t="s">
        <v>1036</v>
      </c>
      <c r="C3217" s="665"/>
      <c r="D3217" s="665"/>
      <c r="E3217" s="665"/>
      <c r="F3217" s="665"/>
      <c r="G3217" s="665"/>
      <c r="H3217" s="665"/>
      <c r="I3217" s="665"/>
      <c r="J3217" s="665"/>
      <c r="K3217" s="665"/>
      <c r="L3217" s="665"/>
      <c r="M3217" s="665"/>
      <c r="N3217" s="665"/>
    </row>
    <row r="3218" spans="2:14">
      <c r="B3218" s="124"/>
      <c r="C3218" s="124"/>
      <c r="D3218" s="124"/>
      <c r="E3218" s="124"/>
      <c r="F3218" s="124"/>
      <c r="G3218" s="124"/>
      <c r="H3218" s="124"/>
      <c r="I3218" s="124"/>
      <c r="J3218" s="124"/>
      <c r="K3218" s="124"/>
      <c r="L3218" s="124"/>
      <c r="M3218" s="124"/>
      <c r="N3218" s="124"/>
    </row>
    <row r="3219" spans="2:14">
      <c r="B3219" s="673" t="s">
        <v>1037</v>
      </c>
      <c r="C3219" s="673"/>
      <c r="D3219" s="673"/>
      <c r="E3219" s="673"/>
      <c r="F3219" s="673"/>
      <c r="G3219" s="673"/>
      <c r="H3219" s="488" t="s">
        <v>1032</v>
      </c>
      <c r="I3219" s="489"/>
      <c r="J3219" s="490"/>
      <c r="K3219" s="488" t="s">
        <v>1033</v>
      </c>
      <c r="L3219" s="489"/>
      <c r="M3219" s="489"/>
      <c r="N3219" s="490"/>
    </row>
    <row r="3220" spans="2:14">
      <c r="B3220" s="674" t="s">
        <v>1038</v>
      </c>
      <c r="C3220" s="674"/>
      <c r="D3220" s="674"/>
      <c r="E3220" s="674"/>
      <c r="F3220" s="674"/>
      <c r="G3220" s="674"/>
      <c r="H3220" s="675" t="s">
        <v>1658</v>
      </c>
      <c r="I3220" s="676"/>
      <c r="J3220" s="677"/>
      <c r="K3220" s="675" t="s">
        <v>1035</v>
      </c>
      <c r="L3220" s="676"/>
      <c r="M3220" s="676"/>
      <c r="N3220" s="677"/>
    </row>
    <row r="3221" spans="2:14">
      <c r="B3221" s="119"/>
      <c r="C3221" s="119"/>
      <c r="D3221" s="119"/>
      <c r="E3221" s="119"/>
      <c r="F3221" s="119"/>
      <c r="G3221" s="119"/>
      <c r="H3221" s="119"/>
      <c r="I3221" s="119"/>
      <c r="J3221" s="119"/>
      <c r="K3221" s="121"/>
      <c r="L3221" s="119"/>
      <c r="M3221" s="119"/>
      <c r="N3221" s="119"/>
    </row>
    <row r="3222" spans="2:14">
      <c r="B3222" s="665" t="s">
        <v>1040</v>
      </c>
      <c r="C3222" s="665"/>
      <c r="D3222" s="665"/>
      <c r="E3222" s="665"/>
      <c r="F3222" s="665"/>
      <c r="G3222" s="665"/>
      <c r="H3222" s="665"/>
      <c r="I3222" s="665"/>
      <c r="J3222" s="665"/>
      <c r="K3222" s="665"/>
      <c r="L3222" s="665"/>
      <c r="M3222" s="665"/>
      <c r="N3222" s="665"/>
    </row>
    <row r="3223" spans="2:14">
      <c r="B3223" s="108"/>
      <c r="C3223" s="108"/>
      <c r="D3223" s="108"/>
      <c r="E3223" s="108"/>
      <c r="F3223" s="108"/>
      <c r="G3223" s="108"/>
      <c r="H3223" s="108"/>
      <c r="I3223" s="108"/>
      <c r="J3223" s="108"/>
      <c r="K3223" s="108"/>
      <c r="L3223" s="108"/>
      <c r="M3223" s="108"/>
      <c r="N3223" s="108"/>
    </row>
    <row r="3224" spans="2:14">
      <c r="B3224" s="125" t="s">
        <v>866</v>
      </c>
      <c r="C3224" s="663" t="s">
        <v>1041</v>
      </c>
      <c r="D3224" s="663"/>
      <c r="E3224" s="663"/>
      <c r="F3224" s="663"/>
      <c r="G3224" s="663"/>
      <c r="H3224" s="663"/>
      <c r="I3224" s="663"/>
      <c r="J3224" s="663"/>
      <c r="K3224" s="663"/>
      <c r="L3224" s="663"/>
      <c r="M3224" s="663"/>
      <c r="N3224" s="663"/>
    </row>
    <row r="3225" spans="2:14">
      <c r="B3225" s="115" t="s">
        <v>1909</v>
      </c>
      <c r="C3225" s="666" t="s">
        <v>1916</v>
      </c>
      <c r="D3225" s="667"/>
      <c r="E3225" s="667"/>
      <c r="F3225" s="667"/>
      <c r="G3225" s="667"/>
      <c r="H3225" s="667"/>
      <c r="I3225" s="667"/>
      <c r="J3225" s="667"/>
      <c r="K3225" s="667"/>
      <c r="L3225" s="667"/>
      <c r="M3225" s="667"/>
      <c r="N3225" s="668"/>
    </row>
    <row r="3226" spans="2:14">
      <c r="B3226" s="115" t="s">
        <v>1275</v>
      </c>
      <c r="C3226" s="666" t="s">
        <v>1400</v>
      </c>
      <c r="D3226" s="667"/>
      <c r="E3226" s="667"/>
      <c r="F3226" s="667"/>
      <c r="G3226" s="667"/>
      <c r="H3226" s="667"/>
      <c r="I3226" s="667"/>
      <c r="J3226" s="667"/>
      <c r="K3226" s="667"/>
      <c r="L3226" s="667"/>
      <c r="M3226" s="667"/>
      <c r="N3226" s="668"/>
    </row>
    <row r="3227" spans="2:14">
      <c r="B3227" s="115" t="s">
        <v>1660</v>
      </c>
      <c r="C3227" s="669" t="s">
        <v>1661</v>
      </c>
      <c r="D3227" s="670"/>
      <c r="E3227" s="670"/>
      <c r="F3227" s="670"/>
      <c r="G3227" s="670"/>
      <c r="H3227" s="670"/>
      <c r="I3227" s="670"/>
      <c r="J3227" s="670"/>
      <c r="K3227" s="670"/>
      <c r="L3227" s="670"/>
      <c r="M3227" s="670"/>
      <c r="N3227" s="671"/>
    </row>
    <row r="3228" spans="2:14">
      <c r="B3228" s="672"/>
      <c r="C3228" s="672"/>
      <c r="D3228" s="672"/>
      <c r="E3228" s="672"/>
      <c r="F3228" s="672"/>
      <c r="G3228" s="672"/>
      <c r="H3228" s="672"/>
      <c r="I3228" s="672"/>
      <c r="J3228" s="672"/>
      <c r="K3228" s="672"/>
      <c r="L3228" s="672"/>
      <c r="M3228" s="672"/>
      <c r="N3228" s="672"/>
    </row>
    <row r="3229" spans="2:14">
      <c r="B3229" s="111"/>
      <c r="C3229" s="111"/>
      <c r="D3229" s="111"/>
      <c r="E3229" s="111"/>
      <c r="F3229" s="111"/>
      <c r="G3229" s="111"/>
      <c r="H3229" s="660" t="s">
        <v>1046</v>
      </c>
      <c r="I3229" s="661"/>
      <c r="J3229" s="662"/>
      <c r="K3229" s="482" t="s">
        <v>1917</v>
      </c>
      <c r="L3229" s="483"/>
      <c r="M3229" s="483"/>
      <c r="N3229" s="484"/>
    </row>
    <row r="3230" spans="2:14">
      <c r="B3230" s="111"/>
      <c r="C3230" s="111"/>
      <c r="D3230" s="111"/>
      <c r="E3230" s="111"/>
      <c r="F3230" s="111"/>
      <c r="G3230" s="111"/>
      <c r="H3230" s="111"/>
      <c r="I3230" s="111"/>
      <c r="J3230" s="111"/>
      <c r="K3230" s="111"/>
      <c r="L3230" s="111"/>
      <c r="M3230" s="111"/>
      <c r="N3230" s="111"/>
    </row>
    <row r="3231" spans="2:14">
      <c r="B3231" s="111"/>
      <c r="C3231" s="111"/>
      <c r="D3231" s="111"/>
      <c r="E3231" s="111"/>
      <c r="F3231" s="111"/>
      <c r="G3231" s="111"/>
      <c r="H3231" s="111"/>
      <c r="I3231" s="111"/>
      <c r="J3231" s="111"/>
      <c r="K3231" s="111"/>
      <c r="L3231" s="111"/>
      <c r="M3231" s="111"/>
      <c r="N3231" s="111"/>
    </row>
    <row r="3232" spans="2:14">
      <c r="B3232" s="663" t="s">
        <v>1047</v>
      </c>
      <c r="C3232" s="663"/>
      <c r="D3232" s="663"/>
      <c r="E3232" s="663"/>
      <c r="F3232" s="663" t="s">
        <v>1048</v>
      </c>
      <c r="G3232" s="663"/>
      <c r="H3232" s="663"/>
      <c r="I3232" s="663"/>
      <c r="J3232" s="663"/>
      <c r="K3232" s="663" t="s">
        <v>878</v>
      </c>
      <c r="L3232" s="663"/>
      <c r="M3232" s="663"/>
      <c r="N3232" s="663"/>
    </row>
    <row r="3233" spans="2:14">
      <c r="B3233" s="521" t="s">
        <v>1654</v>
      </c>
      <c r="C3233" s="522"/>
      <c r="D3233" s="522"/>
      <c r="E3233" s="523"/>
      <c r="F3233" s="521" t="s">
        <v>1049</v>
      </c>
      <c r="G3233" s="522"/>
      <c r="H3233" s="522"/>
      <c r="I3233" s="522"/>
      <c r="J3233" s="523"/>
      <c r="K3233" s="664" t="s">
        <v>1050</v>
      </c>
      <c r="L3233" s="522"/>
      <c r="M3233" s="522"/>
      <c r="N3233" s="523"/>
    </row>
    <row r="3234" spans="2:14">
      <c r="B3234" s="479"/>
      <c r="C3234" s="480"/>
      <c r="D3234" s="480"/>
      <c r="E3234" s="481"/>
      <c r="F3234" s="479"/>
      <c r="G3234" s="480"/>
      <c r="H3234" s="480"/>
      <c r="I3234" s="480"/>
      <c r="J3234" s="481"/>
      <c r="K3234" s="659"/>
      <c r="L3234" s="480"/>
      <c r="M3234" s="480"/>
      <c r="N3234" s="481"/>
    </row>
    <row r="3235" spans="2:14">
      <c r="B3235" s="479"/>
      <c r="C3235" s="480"/>
      <c r="D3235" s="480"/>
      <c r="E3235" s="481"/>
      <c r="F3235" s="479"/>
      <c r="G3235" s="480"/>
      <c r="H3235" s="480"/>
      <c r="I3235" s="480"/>
      <c r="J3235" s="481"/>
      <c r="K3235" s="659"/>
      <c r="L3235" s="480"/>
      <c r="M3235" s="480"/>
      <c r="N3235" s="481"/>
    </row>
    <row r="3236" spans="2:14">
      <c r="B3236" s="655" t="s">
        <v>1663</v>
      </c>
      <c r="C3236" s="656"/>
      <c r="D3236" s="656"/>
      <c r="E3236" s="657"/>
      <c r="F3236" s="470" t="s">
        <v>1051</v>
      </c>
      <c r="G3236" s="471"/>
      <c r="H3236" s="471"/>
      <c r="I3236" s="471"/>
      <c r="J3236" s="472"/>
      <c r="K3236" s="473" t="s">
        <v>1052</v>
      </c>
      <c r="L3236" s="471"/>
      <c r="M3236" s="471"/>
      <c r="N3236" s="472"/>
    </row>
    <row r="3237" spans="2:14">
      <c r="B3237" s="127"/>
      <c r="C3237" s="658"/>
      <c r="D3237" s="658"/>
      <c r="E3237" s="658"/>
      <c r="F3237" s="658"/>
      <c r="G3237" s="658"/>
      <c r="H3237" s="658"/>
      <c r="I3237" s="658"/>
      <c r="J3237" s="658"/>
      <c r="N3237" s="117"/>
    </row>
    <row r="3238" spans="2:14">
      <c r="B3238" s="485" t="s">
        <v>1053</v>
      </c>
      <c r="C3238" s="486"/>
      <c r="D3238" s="486"/>
      <c r="E3238" s="487"/>
    </row>
    <row r="3239" spans="2:14">
      <c r="B3239" s="526" t="s">
        <v>1619</v>
      </c>
      <c r="C3239" s="527"/>
      <c r="D3239" s="527"/>
      <c r="E3239" s="528"/>
    </row>
    <row r="3240" spans="2:14">
      <c r="B3240" s="128"/>
      <c r="C3240" s="126"/>
      <c r="D3240" s="126"/>
      <c r="E3240" s="129"/>
    </row>
    <row r="3241" spans="2:14">
      <c r="B3241" s="476"/>
      <c r="C3241" s="477"/>
      <c r="D3241" s="477"/>
      <c r="E3241" s="478"/>
    </row>
    <row r="3242" spans="2:14">
      <c r="B3242" s="467" t="s">
        <v>1054</v>
      </c>
      <c r="C3242" s="468"/>
      <c r="D3242" s="468"/>
      <c r="E3242" s="469"/>
      <c r="N3242" s="117" t="s">
        <v>1055</v>
      </c>
    </row>
  </sheetData>
  <mergeCells count="5711">
    <mergeCell ref="B7:C7"/>
    <mergeCell ref="F7:N7"/>
    <mergeCell ref="B8:C8"/>
    <mergeCell ref="F8:N8"/>
    <mergeCell ref="B9:C9"/>
    <mergeCell ref="F9:N9"/>
    <mergeCell ref="B1:N1"/>
    <mergeCell ref="B2:N2"/>
    <mergeCell ref="N3:N4"/>
    <mergeCell ref="B4:M4"/>
    <mergeCell ref="B6:C6"/>
    <mergeCell ref="F6:N6"/>
    <mergeCell ref="B19:N19"/>
    <mergeCell ref="B20:N20"/>
    <mergeCell ref="C21:F21"/>
    <mergeCell ref="H21:N21"/>
    <mergeCell ref="C22:N22"/>
    <mergeCell ref="B23:N23"/>
    <mergeCell ref="C16:D16"/>
    <mergeCell ref="E16:N16"/>
    <mergeCell ref="C17:D17"/>
    <mergeCell ref="E17:N17"/>
    <mergeCell ref="C18:D18"/>
    <mergeCell ref="E18:N18"/>
    <mergeCell ref="B10:C10"/>
    <mergeCell ref="F10:N10"/>
    <mergeCell ref="B12:N12"/>
    <mergeCell ref="B14:N14"/>
    <mergeCell ref="C15:D15"/>
    <mergeCell ref="E15:N15"/>
    <mergeCell ref="B35:N35"/>
    <mergeCell ref="B36:N36"/>
    <mergeCell ref="C37:E37"/>
    <mergeCell ref="F37:H37"/>
    <mergeCell ref="I37:N37"/>
    <mergeCell ref="C38:E38"/>
    <mergeCell ref="F38:H38"/>
    <mergeCell ref="I38:K38"/>
    <mergeCell ref="L38:M38"/>
    <mergeCell ref="B29:N29"/>
    <mergeCell ref="B30:B33"/>
    <mergeCell ref="C30:L33"/>
    <mergeCell ref="M30:N30"/>
    <mergeCell ref="M31:N33"/>
    <mergeCell ref="B34:N34"/>
    <mergeCell ref="B24:H24"/>
    <mergeCell ref="I24:N24"/>
    <mergeCell ref="B25:H25"/>
    <mergeCell ref="I25:N25"/>
    <mergeCell ref="B27:N27"/>
    <mergeCell ref="B28:N28"/>
    <mergeCell ref="C43:N43"/>
    <mergeCell ref="B44:M44"/>
    <mergeCell ref="B45:N45"/>
    <mergeCell ref="C46:N46"/>
    <mergeCell ref="C47:E47"/>
    <mergeCell ref="F47:H47"/>
    <mergeCell ref="I47:L47"/>
    <mergeCell ref="M47:N47"/>
    <mergeCell ref="B41:G41"/>
    <mergeCell ref="H41:K41"/>
    <mergeCell ref="L41:N41"/>
    <mergeCell ref="B42:G42"/>
    <mergeCell ref="H42:K42"/>
    <mergeCell ref="L42:N42"/>
    <mergeCell ref="B39:G39"/>
    <mergeCell ref="H39:K39"/>
    <mergeCell ref="L39:N39"/>
    <mergeCell ref="B40:G40"/>
    <mergeCell ref="H40:K40"/>
    <mergeCell ref="L40:N40"/>
    <mergeCell ref="B56:E56"/>
    <mergeCell ref="F56:J56"/>
    <mergeCell ref="K56:N56"/>
    <mergeCell ref="B57:N57"/>
    <mergeCell ref="B58:N58"/>
    <mergeCell ref="B60:N60"/>
    <mergeCell ref="B52:N52"/>
    <mergeCell ref="B53:N53"/>
    <mergeCell ref="B54:N54"/>
    <mergeCell ref="B55:E55"/>
    <mergeCell ref="F55:J55"/>
    <mergeCell ref="K55:N55"/>
    <mergeCell ref="C48:E48"/>
    <mergeCell ref="F48:H48"/>
    <mergeCell ref="I48:L48"/>
    <mergeCell ref="M48:N48"/>
    <mergeCell ref="B49:N49"/>
    <mergeCell ref="C50:N50"/>
    <mergeCell ref="B68:N68"/>
    <mergeCell ref="C69:F69"/>
    <mergeCell ref="G69:I69"/>
    <mergeCell ref="J69:L69"/>
    <mergeCell ref="M69:N69"/>
    <mergeCell ref="B70:F70"/>
    <mergeCell ref="G70:I70"/>
    <mergeCell ref="J70:L70"/>
    <mergeCell ref="M70:N70"/>
    <mergeCell ref="C64:E64"/>
    <mergeCell ref="F64:H64"/>
    <mergeCell ref="I64:J64"/>
    <mergeCell ref="K64:N64"/>
    <mergeCell ref="B65:N65"/>
    <mergeCell ref="B66:N66"/>
    <mergeCell ref="B61:B63"/>
    <mergeCell ref="C61:J61"/>
    <mergeCell ref="K61:N63"/>
    <mergeCell ref="C62:E62"/>
    <mergeCell ref="F62:H62"/>
    <mergeCell ref="I62:J62"/>
    <mergeCell ref="C63:E63"/>
    <mergeCell ref="F63:H63"/>
    <mergeCell ref="I63:J63"/>
    <mergeCell ref="C78:E78"/>
    <mergeCell ref="F78:G78"/>
    <mergeCell ref="H78:I78"/>
    <mergeCell ref="J78:N78"/>
    <mergeCell ref="C79:E79"/>
    <mergeCell ref="F79:G79"/>
    <mergeCell ref="H79:I79"/>
    <mergeCell ref="J79:N79"/>
    <mergeCell ref="C76:E76"/>
    <mergeCell ref="F76:G76"/>
    <mergeCell ref="H76:I76"/>
    <mergeCell ref="J76:N76"/>
    <mergeCell ref="C77:E77"/>
    <mergeCell ref="F77:G77"/>
    <mergeCell ref="H77:I77"/>
    <mergeCell ref="J77:N77"/>
    <mergeCell ref="B72:N72"/>
    <mergeCell ref="B73:B75"/>
    <mergeCell ref="C73:I73"/>
    <mergeCell ref="J73:N75"/>
    <mergeCell ref="C74:E74"/>
    <mergeCell ref="F74:G74"/>
    <mergeCell ref="H74:I74"/>
    <mergeCell ref="C75:E75"/>
    <mergeCell ref="F75:G75"/>
    <mergeCell ref="H75:I75"/>
    <mergeCell ref="C84:E84"/>
    <mergeCell ref="F84:G84"/>
    <mergeCell ref="H84:I84"/>
    <mergeCell ref="J84:N84"/>
    <mergeCell ref="C85:E85"/>
    <mergeCell ref="F85:G85"/>
    <mergeCell ref="H85:I85"/>
    <mergeCell ref="J85:N85"/>
    <mergeCell ref="C82:E82"/>
    <mergeCell ref="F82:G82"/>
    <mergeCell ref="H82:I82"/>
    <mergeCell ref="J82:N82"/>
    <mergeCell ref="C83:E83"/>
    <mergeCell ref="F83:G83"/>
    <mergeCell ref="H83:I83"/>
    <mergeCell ref="J83:N83"/>
    <mergeCell ref="C80:E80"/>
    <mergeCell ref="F80:G80"/>
    <mergeCell ref="H80:I80"/>
    <mergeCell ref="J80:N80"/>
    <mergeCell ref="C81:E81"/>
    <mergeCell ref="F81:G81"/>
    <mergeCell ref="H81:I81"/>
    <mergeCell ref="J81:N81"/>
    <mergeCell ref="B93:G93"/>
    <mergeCell ref="H93:N93"/>
    <mergeCell ref="B94:E94"/>
    <mergeCell ref="F94:J94"/>
    <mergeCell ref="K94:N94"/>
    <mergeCell ref="B95:E95"/>
    <mergeCell ref="F95:J95"/>
    <mergeCell ref="K95:N95"/>
    <mergeCell ref="B88:M88"/>
    <mergeCell ref="B89:N89"/>
    <mergeCell ref="B90:N90"/>
    <mergeCell ref="B91:N91"/>
    <mergeCell ref="B92:G92"/>
    <mergeCell ref="H92:N92"/>
    <mergeCell ref="C86:E86"/>
    <mergeCell ref="F86:G86"/>
    <mergeCell ref="H86:I86"/>
    <mergeCell ref="J86:N86"/>
    <mergeCell ref="C87:E87"/>
    <mergeCell ref="F87:G87"/>
    <mergeCell ref="H87:I87"/>
    <mergeCell ref="J87:N87"/>
    <mergeCell ref="B103:E103"/>
    <mergeCell ref="F103:J103"/>
    <mergeCell ref="K103:N103"/>
    <mergeCell ref="B104:E104"/>
    <mergeCell ref="F104:J104"/>
    <mergeCell ref="K104:N104"/>
    <mergeCell ref="B99:N99"/>
    <mergeCell ref="B100:G100"/>
    <mergeCell ref="H100:N100"/>
    <mergeCell ref="B101:G101"/>
    <mergeCell ref="H101:N101"/>
    <mergeCell ref="B102:E102"/>
    <mergeCell ref="F102:J102"/>
    <mergeCell ref="K102:N102"/>
    <mergeCell ref="B96:E96"/>
    <mergeCell ref="F96:J96"/>
    <mergeCell ref="K96:N96"/>
    <mergeCell ref="B97:E97"/>
    <mergeCell ref="F97:J97"/>
    <mergeCell ref="K97:N97"/>
    <mergeCell ref="B114:N114"/>
    <mergeCell ref="B116:G116"/>
    <mergeCell ref="H116:J116"/>
    <mergeCell ref="K116:N116"/>
    <mergeCell ref="B117:G117"/>
    <mergeCell ref="H117:J117"/>
    <mergeCell ref="K117:N117"/>
    <mergeCell ref="B110:H110"/>
    <mergeCell ref="I110:N110"/>
    <mergeCell ref="B111:B112"/>
    <mergeCell ref="C111:H112"/>
    <mergeCell ref="I111:J111"/>
    <mergeCell ref="K111:N111"/>
    <mergeCell ref="I112:J112"/>
    <mergeCell ref="K112:N112"/>
    <mergeCell ref="B105:E105"/>
    <mergeCell ref="F105:J105"/>
    <mergeCell ref="K105:N105"/>
    <mergeCell ref="B107:N107"/>
    <mergeCell ref="B109:H109"/>
    <mergeCell ref="I109:N109"/>
    <mergeCell ref="B130:E130"/>
    <mergeCell ref="F130:J130"/>
    <mergeCell ref="K130:N130"/>
    <mergeCell ref="B131:E131"/>
    <mergeCell ref="F131:J131"/>
    <mergeCell ref="K131:N131"/>
    <mergeCell ref="H126:J126"/>
    <mergeCell ref="K126:N126"/>
    <mergeCell ref="B128:N128"/>
    <mergeCell ref="B129:E129"/>
    <mergeCell ref="F129:J129"/>
    <mergeCell ref="K129:N129"/>
    <mergeCell ref="B119:N119"/>
    <mergeCell ref="C121:N121"/>
    <mergeCell ref="C122:N122"/>
    <mergeCell ref="C123:N123"/>
    <mergeCell ref="C124:N124"/>
    <mergeCell ref="B125:N125"/>
    <mergeCell ref="B142:N142"/>
    <mergeCell ref="N143:N144"/>
    <mergeCell ref="B144:M144"/>
    <mergeCell ref="B146:C146"/>
    <mergeCell ref="F146:N146"/>
    <mergeCell ref="B147:C147"/>
    <mergeCell ref="F147:N147"/>
    <mergeCell ref="B134:M134"/>
    <mergeCell ref="B135:E135"/>
    <mergeCell ref="B136:E136"/>
    <mergeCell ref="B138:E138"/>
    <mergeCell ref="B139:E139"/>
    <mergeCell ref="B141:N141"/>
    <mergeCell ref="B132:E132"/>
    <mergeCell ref="F132:J132"/>
    <mergeCell ref="K132:N132"/>
    <mergeCell ref="B133:E133"/>
    <mergeCell ref="F133:J133"/>
    <mergeCell ref="K133:N133"/>
    <mergeCell ref="C157:D157"/>
    <mergeCell ref="E157:N157"/>
    <mergeCell ref="C158:D158"/>
    <mergeCell ref="E158:N158"/>
    <mergeCell ref="B159:N159"/>
    <mergeCell ref="B160:N160"/>
    <mergeCell ref="B152:N152"/>
    <mergeCell ref="B154:N154"/>
    <mergeCell ref="C155:D155"/>
    <mergeCell ref="E155:N155"/>
    <mergeCell ref="C156:D156"/>
    <mergeCell ref="E156:N156"/>
    <mergeCell ref="B148:C148"/>
    <mergeCell ref="F148:N148"/>
    <mergeCell ref="B149:C149"/>
    <mergeCell ref="F149:N149"/>
    <mergeCell ref="B150:C150"/>
    <mergeCell ref="F150:N150"/>
    <mergeCell ref="B174:N174"/>
    <mergeCell ref="B175:N175"/>
    <mergeCell ref="B176:N176"/>
    <mergeCell ref="B177:N177"/>
    <mergeCell ref="C178:E178"/>
    <mergeCell ref="F178:H178"/>
    <mergeCell ref="I178:N178"/>
    <mergeCell ref="B165:H165"/>
    <mergeCell ref="I165:N165"/>
    <mergeCell ref="B167:N167"/>
    <mergeCell ref="B168:N168"/>
    <mergeCell ref="B169:N169"/>
    <mergeCell ref="B170:B173"/>
    <mergeCell ref="C170:L173"/>
    <mergeCell ref="M170:N170"/>
    <mergeCell ref="M171:N173"/>
    <mergeCell ref="C161:F161"/>
    <mergeCell ref="H161:N161"/>
    <mergeCell ref="C162:N162"/>
    <mergeCell ref="B163:N163"/>
    <mergeCell ref="B164:H164"/>
    <mergeCell ref="I164:N164"/>
    <mergeCell ref="B183:G183"/>
    <mergeCell ref="H183:K183"/>
    <mergeCell ref="L183:N183"/>
    <mergeCell ref="C184:N184"/>
    <mergeCell ref="B185:M185"/>
    <mergeCell ref="B186:N186"/>
    <mergeCell ref="B181:G181"/>
    <mergeCell ref="H181:K181"/>
    <mergeCell ref="L181:N181"/>
    <mergeCell ref="B182:G182"/>
    <mergeCell ref="H182:K182"/>
    <mergeCell ref="L182:N182"/>
    <mergeCell ref="C179:E179"/>
    <mergeCell ref="F179:H179"/>
    <mergeCell ref="I179:K179"/>
    <mergeCell ref="L179:M179"/>
    <mergeCell ref="B180:G180"/>
    <mergeCell ref="H180:K180"/>
    <mergeCell ref="L180:N180"/>
    <mergeCell ref="B197:E197"/>
    <mergeCell ref="F197:J197"/>
    <mergeCell ref="K197:N197"/>
    <mergeCell ref="B198:N198"/>
    <mergeCell ref="B199:N199"/>
    <mergeCell ref="B201:N201"/>
    <mergeCell ref="B190:N190"/>
    <mergeCell ref="C191:N191"/>
    <mergeCell ref="B193:N193"/>
    <mergeCell ref="B194:N194"/>
    <mergeCell ref="B195:N195"/>
    <mergeCell ref="B196:E196"/>
    <mergeCell ref="F196:J196"/>
    <mergeCell ref="K196:N196"/>
    <mergeCell ref="C187:N187"/>
    <mergeCell ref="C188:E188"/>
    <mergeCell ref="F188:H188"/>
    <mergeCell ref="I188:L188"/>
    <mergeCell ref="M188:N188"/>
    <mergeCell ref="C189:E189"/>
    <mergeCell ref="F189:H189"/>
    <mergeCell ref="I189:L189"/>
    <mergeCell ref="M189:N189"/>
    <mergeCell ref="B209:N209"/>
    <mergeCell ref="C210:F210"/>
    <mergeCell ref="G210:I210"/>
    <mergeCell ref="J210:L210"/>
    <mergeCell ref="M210:N210"/>
    <mergeCell ref="B211:F211"/>
    <mergeCell ref="G211:I211"/>
    <mergeCell ref="J211:L211"/>
    <mergeCell ref="M211:N211"/>
    <mergeCell ref="C205:E205"/>
    <mergeCell ref="F205:H205"/>
    <mergeCell ref="I205:J205"/>
    <mergeCell ref="K205:N205"/>
    <mergeCell ref="B206:N206"/>
    <mergeCell ref="B207:N207"/>
    <mergeCell ref="B202:B204"/>
    <mergeCell ref="C202:J202"/>
    <mergeCell ref="K202:N204"/>
    <mergeCell ref="C203:E203"/>
    <mergeCell ref="F203:H203"/>
    <mergeCell ref="I203:J203"/>
    <mergeCell ref="C204:E204"/>
    <mergeCell ref="F204:H204"/>
    <mergeCell ref="I204:J204"/>
    <mergeCell ref="C219:E219"/>
    <mergeCell ref="F219:G219"/>
    <mergeCell ref="H219:I219"/>
    <mergeCell ref="J219:N219"/>
    <mergeCell ref="C220:E220"/>
    <mergeCell ref="F220:G220"/>
    <mergeCell ref="H220:I220"/>
    <mergeCell ref="J220:N220"/>
    <mergeCell ref="C217:E217"/>
    <mergeCell ref="F217:G217"/>
    <mergeCell ref="H217:I217"/>
    <mergeCell ref="J217:N217"/>
    <mergeCell ref="C218:E218"/>
    <mergeCell ref="F218:G218"/>
    <mergeCell ref="H218:I218"/>
    <mergeCell ref="J218:N218"/>
    <mergeCell ref="B213:N213"/>
    <mergeCell ref="B214:B216"/>
    <mergeCell ref="C214:I214"/>
    <mergeCell ref="J214:N216"/>
    <mergeCell ref="C215:E215"/>
    <mergeCell ref="F215:G215"/>
    <mergeCell ref="H215:I215"/>
    <mergeCell ref="C216:E216"/>
    <mergeCell ref="F216:G216"/>
    <mergeCell ref="H216:I216"/>
    <mergeCell ref="C225:E225"/>
    <mergeCell ref="F225:G225"/>
    <mergeCell ref="H225:I225"/>
    <mergeCell ref="J225:N225"/>
    <mergeCell ref="C226:E226"/>
    <mergeCell ref="F226:G226"/>
    <mergeCell ref="H226:I226"/>
    <mergeCell ref="J226:N226"/>
    <mergeCell ref="C223:E223"/>
    <mergeCell ref="F223:G223"/>
    <mergeCell ref="H223:I223"/>
    <mergeCell ref="J223:N223"/>
    <mergeCell ref="C224:E224"/>
    <mergeCell ref="F224:G224"/>
    <mergeCell ref="H224:I224"/>
    <mergeCell ref="J224:N224"/>
    <mergeCell ref="C221:E221"/>
    <mergeCell ref="F221:G221"/>
    <mergeCell ref="H221:I221"/>
    <mergeCell ref="J221:N221"/>
    <mergeCell ref="C222:E222"/>
    <mergeCell ref="F222:G222"/>
    <mergeCell ref="H222:I222"/>
    <mergeCell ref="J222:N222"/>
    <mergeCell ref="B234:G234"/>
    <mergeCell ref="H234:N234"/>
    <mergeCell ref="B235:E235"/>
    <mergeCell ref="F235:J235"/>
    <mergeCell ref="K235:N235"/>
    <mergeCell ref="B236:E236"/>
    <mergeCell ref="F236:J236"/>
    <mergeCell ref="K236:N236"/>
    <mergeCell ref="B229:M229"/>
    <mergeCell ref="B230:N230"/>
    <mergeCell ref="B231:N231"/>
    <mergeCell ref="B232:N232"/>
    <mergeCell ref="B233:G233"/>
    <mergeCell ref="H233:N233"/>
    <mergeCell ref="C227:E227"/>
    <mergeCell ref="F227:G227"/>
    <mergeCell ref="H227:I227"/>
    <mergeCell ref="J227:N227"/>
    <mergeCell ref="C228:E228"/>
    <mergeCell ref="F228:G228"/>
    <mergeCell ref="H228:I228"/>
    <mergeCell ref="J228:N228"/>
    <mergeCell ref="B244:E244"/>
    <mergeCell ref="F244:J244"/>
    <mergeCell ref="K244:N244"/>
    <mergeCell ref="B245:E245"/>
    <mergeCell ref="F245:J245"/>
    <mergeCell ref="K245:N245"/>
    <mergeCell ref="B240:N240"/>
    <mergeCell ref="B241:G241"/>
    <mergeCell ref="H241:N241"/>
    <mergeCell ref="B242:G242"/>
    <mergeCell ref="H242:N242"/>
    <mergeCell ref="B243:E243"/>
    <mergeCell ref="F243:J243"/>
    <mergeCell ref="K243:N243"/>
    <mergeCell ref="B237:E237"/>
    <mergeCell ref="F237:J237"/>
    <mergeCell ref="K237:N237"/>
    <mergeCell ref="B238:E238"/>
    <mergeCell ref="F238:J238"/>
    <mergeCell ref="K238:N238"/>
    <mergeCell ref="B255:N255"/>
    <mergeCell ref="B257:G257"/>
    <mergeCell ref="H257:J257"/>
    <mergeCell ref="K257:N257"/>
    <mergeCell ref="B258:G258"/>
    <mergeCell ref="H258:J258"/>
    <mergeCell ref="K258:N258"/>
    <mergeCell ref="B251:H251"/>
    <mergeCell ref="I251:N251"/>
    <mergeCell ref="B252:B253"/>
    <mergeCell ref="C252:H253"/>
    <mergeCell ref="I252:J252"/>
    <mergeCell ref="K252:N252"/>
    <mergeCell ref="I253:J253"/>
    <mergeCell ref="K253:N253"/>
    <mergeCell ref="B246:E246"/>
    <mergeCell ref="F246:J246"/>
    <mergeCell ref="K246:N246"/>
    <mergeCell ref="B248:N248"/>
    <mergeCell ref="B250:H250"/>
    <mergeCell ref="I250:N250"/>
    <mergeCell ref="B271:E271"/>
    <mergeCell ref="F271:J271"/>
    <mergeCell ref="K271:N271"/>
    <mergeCell ref="B272:E272"/>
    <mergeCell ref="F272:J272"/>
    <mergeCell ref="K272:N272"/>
    <mergeCell ref="H267:J267"/>
    <mergeCell ref="K267:N267"/>
    <mergeCell ref="B269:N269"/>
    <mergeCell ref="B270:E270"/>
    <mergeCell ref="F270:J270"/>
    <mergeCell ref="K270:N270"/>
    <mergeCell ref="B260:N260"/>
    <mergeCell ref="C262:N262"/>
    <mergeCell ref="C263:N263"/>
    <mergeCell ref="C264:N264"/>
    <mergeCell ref="C265:N265"/>
    <mergeCell ref="B266:N266"/>
    <mergeCell ref="B283:N283"/>
    <mergeCell ref="N284:N285"/>
    <mergeCell ref="B285:M285"/>
    <mergeCell ref="B287:C287"/>
    <mergeCell ref="F287:N287"/>
    <mergeCell ref="B288:C288"/>
    <mergeCell ref="F288:N288"/>
    <mergeCell ref="C275:J275"/>
    <mergeCell ref="B276:E276"/>
    <mergeCell ref="B277:E277"/>
    <mergeCell ref="B279:E279"/>
    <mergeCell ref="B280:E280"/>
    <mergeCell ref="B282:N282"/>
    <mergeCell ref="B273:E273"/>
    <mergeCell ref="F273:J273"/>
    <mergeCell ref="K273:N273"/>
    <mergeCell ref="B274:E274"/>
    <mergeCell ref="F274:J274"/>
    <mergeCell ref="K274:N274"/>
    <mergeCell ref="C298:D298"/>
    <mergeCell ref="E298:N298"/>
    <mergeCell ref="C299:D299"/>
    <mergeCell ref="E299:N299"/>
    <mergeCell ref="B300:N300"/>
    <mergeCell ref="B301:N301"/>
    <mergeCell ref="B293:N293"/>
    <mergeCell ref="B295:N295"/>
    <mergeCell ref="C296:D296"/>
    <mergeCell ref="E296:N296"/>
    <mergeCell ref="C297:D297"/>
    <mergeCell ref="E297:N297"/>
    <mergeCell ref="B289:C289"/>
    <mergeCell ref="F289:N289"/>
    <mergeCell ref="B290:C290"/>
    <mergeCell ref="F290:N290"/>
    <mergeCell ref="B291:C291"/>
    <mergeCell ref="F291:N291"/>
    <mergeCell ref="B315:N315"/>
    <mergeCell ref="B316:N316"/>
    <mergeCell ref="B317:N317"/>
    <mergeCell ref="B318:N318"/>
    <mergeCell ref="C319:E319"/>
    <mergeCell ref="F319:H319"/>
    <mergeCell ref="I319:N319"/>
    <mergeCell ref="B306:H306"/>
    <mergeCell ref="I306:N306"/>
    <mergeCell ref="B308:N308"/>
    <mergeCell ref="B309:N309"/>
    <mergeCell ref="B310:N310"/>
    <mergeCell ref="B311:B314"/>
    <mergeCell ref="C311:L314"/>
    <mergeCell ref="M311:N311"/>
    <mergeCell ref="M312:N314"/>
    <mergeCell ref="C302:F302"/>
    <mergeCell ref="H302:N302"/>
    <mergeCell ref="C303:N303"/>
    <mergeCell ref="B304:N304"/>
    <mergeCell ref="B305:H305"/>
    <mergeCell ref="I305:N305"/>
    <mergeCell ref="B324:G324"/>
    <mergeCell ref="H324:K324"/>
    <mergeCell ref="L324:N324"/>
    <mergeCell ref="C325:N325"/>
    <mergeCell ref="B326:M326"/>
    <mergeCell ref="B327:N327"/>
    <mergeCell ref="B322:G322"/>
    <mergeCell ref="H322:K322"/>
    <mergeCell ref="L322:N322"/>
    <mergeCell ref="B323:G323"/>
    <mergeCell ref="H323:K323"/>
    <mergeCell ref="L323:N323"/>
    <mergeCell ref="C320:E320"/>
    <mergeCell ref="F320:H320"/>
    <mergeCell ref="I320:K320"/>
    <mergeCell ref="L320:M320"/>
    <mergeCell ref="B321:G321"/>
    <mergeCell ref="H321:K321"/>
    <mergeCell ref="L321:N321"/>
    <mergeCell ref="B338:E338"/>
    <mergeCell ref="F338:J338"/>
    <mergeCell ref="K338:N338"/>
    <mergeCell ref="B339:N339"/>
    <mergeCell ref="B340:N340"/>
    <mergeCell ref="B342:N342"/>
    <mergeCell ref="B331:N331"/>
    <mergeCell ref="C332:N332"/>
    <mergeCell ref="B334:N334"/>
    <mergeCell ref="B335:N335"/>
    <mergeCell ref="B336:N336"/>
    <mergeCell ref="B337:E337"/>
    <mergeCell ref="F337:J337"/>
    <mergeCell ref="K337:N337"/>
    <mergeCell ref="C328:N328"/>
    <mergeCell ref="C329:E329"/>
    <mergeCell ref="F329:H329"/>
    <mergeCell ref="I329:L329"/>
    <mergeCell ref="M329:N329"/>
    <mergeCell ref="C330:E330"/>
    <mergeCell ref="F330:H330"/>
    <mergeCell ref="I330:L330"/>
    <mergeCell ref="M330:N330"/>
    <mergeCell ref="B350:N350"/>
    <mergeCell ref="C351:F351"/>
    <mergeCell ref="G351:I351"/>
    <mergeCell ref="J351:L351"/>
    <mergeCell ref="M351:N351"/>
    <mergeCell ref="B352:F352"/>
    <mergeCell ref="G352:I352"/>
    <mergeCell ref="J352:L352"/>
    <mergeCell ref="M352:N352"/>
    <mergeCell ref="C346:E346"/>
    <mergeCell ref="F346:H346"/>
    <mergeCell ref="I346:J346"/>
    <mergeCell ref="K346:N346"/>
    <mergeCell ref="B347:N347"/>
    <mergeCell ref="B348:N348"/>
    <mergeCell ref="B343:B345"/>
    <mergeCell ref="C343:J343"/>
    <mergeCell ref="K343:N345"/>
    <mergeCell ref="C344:E344"/>
    <mergeCell ref="F344:H344"/>
    <mergeCell ref="I344:J344"/>
    <mergeCell ref="C345:E345"/>
    <mergeCell ref="F345:H345"/>
    <mergeCell ref="I345:J345"/>
    <mergeCell ref="C358:E358"/>
    <mergeCell ref="F358:G358"/>
    <mergeCell ref="H358:I358"/>
    <mergeCell ref="J358:N360"/>
    <mergeCell ref="C359:E359"/>
    <mergeCell ref="F359:G359"/>
    <mergeCell ref="H359:I359"/>
    <mergeCell ref="C360:E360"/>
    <mergeCell ref="F360:G360"/>
    <mergeCell ref="H360:I360"/>
    <mergeCell ref="B354:N354"/>
    <mergeCell ref="B355:B357"/>
    <mergeCell ref="C355:I355"/>
    <mergeCell ref="J355:N357"/>
    <mergeCell ref="C356:E356"/>
    <mergeCell ref="F356:G356"/>
    <mergeCell ref="H356:I356"/>
    <mergeCell ref="C357:E357"/>
    <mergeCell ref="F357:G357"/>
    <mergeCell ref="H357:I357"/>
    <mergeCell ref="C364:E364"/>
    <mergeCell ref="F364:G364"/>
    <mergeCell ref="H364:I364"/>
    <mergeCell ref="J364:N366"/>
    <mergeCell ref="C365:E365"/>
    <mergeCell ref="F365:G365"/>
    <mergeCell ref="H365:I365"/>
    <mergeCell ref="C366:E366"/>
    <mergeCell ref="F366:G366"/>
    <mergeCell ref="H366:I366"/>
    <mergeCell ref="C361:E361"/>
    <mergeCell ref="F361:G361"/>
    <mergeCell ref="H361:I361"/>
    <mergeCell ref="J361:N363"/>
    <mergeCell ref="C362:E362"/>
    <mergeCell ref="F362:G362"/>
    <mergeCell ref="H362:I362"/>
    <mergeCell ref="C363:E363"/>
    <mergeCell ref="F363:G363"/>
    <mergeCell ref="H363:I363"/>
    <mergeCell ref="B375:G375"/>
    <mergeCell ref="H375:N375"/>
    <mergeCell ref="B376:E376"/>
    <mergeCell ref="F376:J376"/>
    <mergeCell ref="K376:N376"/>
    <mergeCell ref="B377:E377"/>
    <mergeCell ref="F377:J377"/>
    <mergeCell ref="K377:N377"/>
    <mergeCell ref="B370:M370"/>
    <mergeCell ref="B371:N371"/>
    <mergeCell ref="B372:N372"/>
    <mergeCell ref="B373:N373"/>
    <mergeCell ref="B374:G374"/>
    <mergeCell ref="H374:N374"/>
    <mergeCell ref="C367:E367"/>
    <mergeCell ref="F367:G367"/>
    <mergeCell ref="H367:I367"/>
    <mergeCell ref="J367:N369"/>
    <mergeCell ref="C368:E368"/>
    <mergeCell ref="F368:G368"/>
    <mergeCell ref="H368:I368"/>
    <mergeCell ref="C369:E369"/>
    <mergeCell ref="F369:G369"/>
    <mergeCell ref="H369:I369"/>
    <mergeCell ref="B385:E385"/>
    <mergeCell ref="F385:J385"/>
    <mergeCell ref="K385:N385"/>
    <mergeCell ref="B386:E386"/>
    <mergeCell ref="F386:J386"/>
    <mergeCell ref="K386:N386"/>
    <mergeCell ref="B381:N381"/>
    <mergeCell ref="B382:G382"/>
    <mergeCell ref="H382:N382"/>
    <mergeCell ref="B383:G383"/>
    <mergeCell ref="H383:N383"/>
    <mergeCell ref="B384:E384"/>
    <mergeCell ref="F384:J384"/>
    <mergeCell ref="K384:N384"/>
    <mergeCell ref="B378:E378"/>
    <mergeCell ref="F378:J378"/>
    <mergeCell ref="K378:N378"/>
    <mergeCell ref="B379:E379"/>
    <mergeCell ref="F379:J379"/>
    <mergeCell ref="K379:N379"/>
    <mergeCell ref="B396:N396"/>
    <mergeCell ref="B398:G398"/>
    <mergeCell ref="H398:J398"/>
    <mergeCell ref="K398:N398"/>
    <mergeCell ref="B399:G399"/>
    <mergeCell ref="H399:J399"/>
    <mergeCell ref="K399:N399"/>
    <mergeCell ref="B392:H392"/>
    <mergeCell ref="I392:N392"/>
    <mergeCell ref="B393:B394"/>
    <mergeCell ref="C393:H394"/>
    <mergeCell ref="I393:J393"/>
    <mergeCell ref="K393:N393"/>
    <mergeCell ref="I394:J394"/>
    <mergeCell ref="K394:N394"/>
    <mergeCell ref="B387:E387"/>
    <mergeCell ref="F387:J387"/>
    <mergeCell ref="K387:N387"/>
    <mergeCell ref="B389:N389"/>
    <mergeCell ref="B391:H391"/>
    <mergeCell ref="I391:N391"/>
    <mergeCell ref="B413:E413"/>
    <mergeCell ref="F413:J413"/>
    <mergeCell ref="K413:N413"/>
    <mergeCell ref="B414:E414"/>
    <mergeCell ref="F414:J414"/>
    <mergeCell ref="K414:N414"/>
    <mergeCell ref="H408:J408"/>
    <mergeCell ref="K408:N408"/>
    <mergeCell ref="B411:E411"/>
    <mergeCell ref="F411:J411"/>
    <mergeCell ref="K411:N411"/>
    <mergeCell ref="B412:E412"/>
    <mergeCell ref="F412:J412"/>
    <mergeCell ref="K412:N412"/>
    <mergeCell ref="B401:N401"/>
    <mergeCell ref="C403:N403"/>
    <mergeCell ref="C404:N404"/>
    <mergeCell ref="C405:N405"/>
    <mergeCell ref="C406:N406"/>
    <mergeCell ref="B407:N407"/>
    <mergeCell ref="B430:C430"/>
    <mergeCell ref="F430:N430"/>
    <mergeCell ref="B431:C431"/>
    <mergeCell ref="F431:N431"/>
    <mergeCell ref="B432:C432"/>
    <mergeCell ref="F432:N432"/>
    <mergeCell ref="B420:E420"/>
    <mergeCell ref="B421:E421"/>
    <mergeCell ref="B425:N425"/>
    <mergeCell ref="B426:N426"/>
    <mergeCell ref="N427:N428"/>
    <mergeCell ref="B428:M428"/>
    <mergeCell ref="B415:E415"/>
    <mergeCell ref="F415:J415"/>
    <mergeCell ref="K415:N415"/>
    <mergeCell ref="C416:J416"/>
    <mergeCell ref="B417:E417"/>
    <mergeCell ref="B418:E418"/>
    <mergeCell ref="C442:D442"/>
    <mergeCell ref="E442:N442"/>
    <mergeCell ref="B443:N443"/>
    <mergeCell ref="B444:N444"/>
    <mergeCell ref="C445:F445"/>
    <mergeCell ref="H445:N445"/>
    <mergeCell ref="C439:D439"/>
    <mergeCell ref="E439:N439"/>
    <mergeCell ref="C440:D440"/>
    <mergeCell ref="E440:N440"/>
    <mergeCell ref="C441:D441"/>
    <mergeCell ref="E441:N441"/>
    <mergeCell ref="B433:C433"/>
    <mergeCell ref="F433:N433"/>
    <mergeCell ref="B434:C434"/>
    <mergeCell ref="F434:N434"/>
    <mergeCell ref="B436:N436"/>
    <mergeCell ref="B438:N438"/>
    <mergeCell ref="B458:N458"/>
    <mergeCell ref="B459:N459"/>
    <mergeCell ref="B460:N460"/>
    <mergeCell ref="B461:N461"/>
    <mergeCell ref="C462:E462"/>
    <mergeCell ref="F462:H462"/>
    <mergeCell ref="I462:N462"/>
    <mergeCell ref="B451:N451"/>
    <mergeCell ref="B452:N452"/>
    <mergeCell ref="B453:N453"/>
    <mergeCell ref="B454:B457"/>
    <mergeCell ref="C454:L457"/>
    <mergeCell ref="M454:N454"/>
    <mergeCell ref="M455:N457"/>
    <mergeCell ref="C446:N446"/>
    <mergeCell ref="B447:N447"/>
    <mergeCell ref="B448:H448"/>
    <mergeCell ref="I448:N448"/>
    <mergeCell ref="B449:H449"/>
    <mergeCell ref="I449:N449"/>
    <mergeCell ref="B467:G467"/>
    <mergeCell ref="H467:K467"/>
    <mergeCell ref="L467:N467"/>
    <mergeCell ref="C468:N468"/>
    <mergeCell ref="B469:M469"/>
    <mergeCell ref="B470:N470"/>
    <mergeCell ref="B465:G465"/>
    <mergeCell ref="H465:K465"/>
    <mergeCell ref="L465:N465"/>
    <mergeCell ref="B466:G466"/>
    <mergeCell ref="H466:K466"/>
    <mergeCell ref="L466:N466"/>
    <mergeCell ref="C463:E463"/>
    <mergeCell ref="F463:H463"/>
    <mergeCell ref="I463:K463"/>
    <mergeCell ref="L463:M463"/>
    <mergeCell ref="B464:G464"/>
    <mergeCell ref="H464:K464"/>
    <mergeCell ref="L464:N464"/>
    <mergeCell ref="B481:E481"/>
    <mergeCell ref="F481:J481"/>
    <mergeCell ref="K481:N481"/>
    <mergeCell ref="B482:N482"/>
    <mergeCell ref="B483:N483"/>
    <mergeCell ref="B485:N485"/>
    <mergeCell ref="B474:N474"/>
    <mergeCell ref="C475:N475"/>
    <mergeCell ref="B477:N477"/>
    <mergeCell ref="B478:N478"/>
    <mergeCell ref="B479:N479"/>
    <mergeCell ref="B480:E480"/>
    <mergeCell ref="F480:J480"/>
    <mergeCell ref="K480:N480"/>
    <mergeCell ref="C471:N471"/>
    <mergeCell ref="C472:E472"/>
    <mergeCell ref="F472:H472"/>
    <mergeCell ref="I472:L472"/>
    <mergeCell ref="M472:N472"/>
    <mergeCell ref="C473:E473"/>
    <mergeCell ref="F473:H473"/>
    <mergeCell ref="I473:L473"/>
    <mergeCell ref="M473:N473"/>
    <mergeCell ref="B493:N493"/>
    <mergeCell ref="C494:F494"/>
    <mergeCell ref="G494:I494"/>
    <mergeCell ref="J494:L494"/>
    <mergeCell ref="M494:N494"/>
    <mergeCell ref="B495:F495"/>
    <mergeCell ref="G495:I495"/>
    <mergeCell ref="J495:L495"/>
    <mergeCell ref="M495:N495"/>
    <mergeCell ref="C489:E489"/>
    <mergeCell ref="F489:H489"/>
    <mergeCell ref="I489:J489"/>
    <mergeCell ref="K489:N489"/>
    <mergeCell ref="B490:N490"/>
    <mergeCell ref="B491:N491"/>
    <mergeCell ref="B486:B488"/>
    <mergeCell ref="C486:J486"/>
    <mergeCell ref="K486:N488"/>
    <mergeCell ref="C487:E487"/>
    <mergeCell ref="F487:H487"/>
    <mergeCell ref="I487:J487"/>
    <mergeCell ref="C488:E488"/>
    <mergeCell ref="F488:H488"/>
    <mergeCell ref="I488:J488"/>
    <mergeCell ref="C503:E503"/>
    <mergeCell ref="F503:G503"/>
    <mergeCell ref="H503:I503"/>
    <mergeCell ref="J503:N503"/>
    <mergeCell ref="C504:E504"/>
    <mergeCell ref="F504:G504"/>
    <mergeCell ref="H504:I504"/>
    <mergeCell ref="J504:N504"/>
    <mergeCell ref="C501:E501"/>
    <mergeCell ref="F501:G501"/>
    <mergeCell ref="H501:I501"/>
    <mergeCell ref="J501:N501"/>
    <mergeCell ref="C502:E502"/>
    <mergeCell ref="F502:G502"/>
    <mergeCell ref="H502:I502"/>
    <mergeCell ref="J502:N502"/>
    <mergeCell ref="B497:N497"/>
    <mergeCell ref="B498:B500"/>
    <mergeCell ref="C498:I498"/>
    <mergeCell ref="J498:N500"/>
    <mergeCell ref="C499:E499"/>
    <mergeCell ref="F499:G499"/>
    <mergeCell ref="H499:I499"/>
    <mergeCell ref="C500:E500"/>
    <mergeCell ref="F500:G500"/>
    <mergeCell ref="H500:I500"/>
    <mergeCell ref="C509:E509"/>
    <mergeCell ref="F509:G509"/>
    <mergeCell ref="H509:I509"/>
    <mergeCell ref="J509:N509"/>
    <mergeCell ref="C510:E510"/>
    <mergeCell ref="F510:G510"/>
    <mergeCell ref="H510:I510"/>
    <mergeCell ref="J510:N510"/>
    <mergeCell ref="C507:E507"/>
    <mergeCell ref="F507:G507"/>
    <mergeCell ref="H507:I507"/>
    <mergeCell ref="J507:N507"/>
    <mergeCell ref="C508:E508"/>
    <mergeCell ref="F508:G508"/>
    <mergeCell ref="H508:I508"/>
    <mergeCell ref="J508:N508"/>
    <mergeCell ref="C505:E505"/>
    <mergeCell ref="F505:G505"/>
    <mergeCell ref="H505:I505"/>
    <mergeCell ref="J505:N505"/>
    <mergeCell ref="C506:E506"/>
    <mergeCell ref="F506:G506"/>
    <mergeCell ref="H506:I506"/>
    <mergeCell ref="J506:N506"/>
    <mergeCell ref="B518:G518"/>
    <mergeCell ref="H518:N518"/>
    <mergeCell ref="B519:E519"/>
    <mergeCell ref="F519:J519"/>
    <mergeCell ref="K519:N519"/>
    <mergeCell ref="B520:E520"/>
    <mergeCell ref="F520:J520"/>
    <mergeCell ref="K520:N520"/>
    <mergeCell ref="B513:M513"/>
    <mergeCell ref="B514:N514"/>
    <mergeCell ref="B515:N515"/>
    <mergeCell ref="B516:N516"/>
    <mergeCell ref="B517:G517"/>
    <mergeCell ref="H517:N517"/>
    <mergeCell ref="C511:E511"/>
    <mergeCell ref="F511:G511"/>
    <mergeCell ref="H511:I511"/>
    <mergeCell ref="J511:N511"/>
    <mergeCell ref="C512:E512"/>
    <mergeCell ref="F512:G512"/>
    <mergeCell ref="H512:I512"/>
    <mergeCell ref="J512:N512"/>
    <mergeCell ref="B528:E528"/>
    <mergeCell ref="F528:J528"/>
    <mergeCell ref="K528:N528"/>
    <mergeCell ref="B529:E529"/>
    <mergeCell ref="F529:J529"/>
    <mergeCell ref="K529:N529"/>
    <mergeCell ref="B524:N524"/>
    <mergeCell ref="B525:G525"/>
    <mergeCell ref="H525:N525"/>
    <mergeCell ref="B526:G526"/>
    <mergeCell ref="H526:N526"/>
    <mergeCell ref="B527:E527"/>
    <mergeCell ref="F527:J527"/>
    <mergeCell ref="K527:N527"/>
    <mergeCell ref="B521:E521"/>
    <mergeCell ref="F521:J521"/>
    <mergeCell ref="K521:N521"/>
    <mergeCell ref="B522:E522"/>
    <mergeCell ref="F522:J522"/>
    <mergeCell ref="K522:N522"/>
    <mergeCell ref="B539:N539"/>
    <mergeCell ref="B541:G541"/>
    <mergeCell ref="H541:J541"/>
    <mergeCell ref="K541:N541"/>
    <mergeCell ref="B542:G542"/>
    <mergeCell ref="H542:J542"/>
    <mergeCell ref="K542:N542"/>
    <mergeCell ref="B535:H535"/>
    <mergeCell ref="I535:N535"/>
    <mergeCell ref="B536:B537"/>
    <mergeCell ref="C536:H537"/>
    <mergeCell ref="I536:J536"/>
    <mergeCell ref="K536:N536"/>
    <mergeCell ref="I537:J537"/>
    <mergeCell ref="K537:N537"/>
    <mergeCell ref="B530:E530"/>
    <mergeCell ref="F530:J530"/>
    <mergeCell ref="K530:N530"/>
    <mergeCell ref="B532:N532"/>
    <mergeCell ref="B534:H534"/>
    <mergeCell ref="I534:N534"/>
    <mergeCell ref="B555:E555"/>
    <mergeCell ref="F555:J555"/>
    <mergeCell ref="K555:N555"/>
    <mergeCell ref="B556:E556"/>
    <mergeCell ref="F556:J556"/>
    <mergeCell ref="K556:N556"/>
    <mergeCell ref="H551:J551"/>
    <mergeCell ref="K551:N551"/>
    <mergeCell ref="B553:N553"/>
    <mergeCell ref="B554:E554"/>
    <mergeCell ref="F554:J554"/>
    <mergeCell ref="K554:N554"/>
    <mergeCell ref="B544:N544"/>
    <mergeCell ref="C546:N546"/>
    <mergeCell ref="C547:N547"/>
    <mergeCell ref="C548:N548"/>
    <mergeCell ref="C549:N549"/>
    <mergeCell ref="B550:N550"/>
    <mergeCell ref="B567:N567"/>
    <mergeCell ref="N568:N569"/>
    <mergeCell ref="B569:M569"/>
    <mergeCell ref="B571:C571"/>
    <mergeCell ref="F571:N571"/>
    <mergeCell ref="B572:C572"/>
    <mergeCell ref="F572:N572"/>
    <mergeCell ref="C559:J559"/>
    <mergeCell ref="B560:E560"/>
    <mergeCell ref="B561:E561"/>
    <mergeCell ref="B563:E563"/>
    <mergeCell ref="B564:E564"/>
    <mergeCell ref="B566:N566"/>
    <mergeCell ref="B557:E557"/>
    <mergeCell ref="F557:J557"/>
    <mergeCell ref="K557:N557"/>
    <mergeCell ref="B558:E558"/>
    <mergeCell ref="F558:J558"/>
    <mergeCell ref="K558:N558"/>
    <mergeCell ref="C582:D582"/>
    <mergeCell ref="E582:N582"/>
    <mergeCell ref="C583:D583"/>
    <mergeCell ref="E583:N583"/>
    <mergeCell ref="B584:N584"/>
    <mergeCell ref="B585:N585"/>
    <mergeCell ref="B577:N577"/>
    <mergeCell ref="B579:N579"/>
    <mergeCell ref="C580:D580"/>
    <mergeCell ref="E580:N580"/>
    <mergeCell ref="C581:D581"/>
    <mergeCell ref="E581:N581"/>
    <mergeCell ref="B573:C573"/>
    <mergeCell ref="F573:N573"/>
    <mergeCell ref="B574:C574"/>
    <mergeCell ref="F574:N574"/>
    <mergeCell ref="B575:C575"/>
    <mergeCell ref="F575:N575"/>
    <mergeCell ref="B599:N599"/>
    <mergeCell ref="B600:N600"/>
    <mergeCell ref="B601:N601"/>
    <mergeCell ref="B602:N602"/>
    <mergeCell ref="C603:E603"/>
    <mergeCell ref="F603:H603"/>
    <mergeCell ref="I603:N603"/>
    <mergeCell ref="B590:H590"/>
    <mergeCell ref="I590:N590"/>
    <mergeCell ref="B592:N592"/>
    <mergeCell ref="B593:N593"/>
    <mergeCell ref="B594:N594"/>
    <mergeCell ref="B595:B598"/>
    <mergeCell ref="C595:L598"/>
    <mergeCell ref="M595:N595"/>
    <mergeCell ref="M596:N598"/>
    <mergeCell ref="C586:F586"/>
    <mergeCell ref="H586:N586"/>
    <mergeCell ref="C587:N587"/>
    <mergeCell ref="B588:N588"/>
    <mergeCell ref="B589:H589"/>
    <mergeCell ref="I589:N589"/>
    <mergeCell ref="B608:G608"/>
    <mergeCell ref="H608:K608"/>
    <mergeCell ref="L608:N608"/>
    <mergeCell ref="C609:N609"/>
    <mergeCell ref="B610:M610"/>
    <mergeCell ref="B611:N611"/>
    <mergeCell ref="B606:G606"/>
    <mergeCell ref="H606:K606"/>
    <mergeCell ref="L606:N606"/>
    <mergeCell ref="B607:G607"/>
    <mergeCell ref="H607:K607"/>
    <mergeCell ref="L607:N607"/>
    <mergeCell ref="C604:E604"/>
    <mergeCell ref="F604:H604"/>
    <mergeCell ref="I604:K604"/>
    <mergeCell ref="L604:M604"/>
    <mergeCell ref="B605:G605"/>
    <mergeCell ref="H605:K605"/>
    <mergeCell ref="L605:N605"/>
    <mergeCell ref="B615:N615"/>
    <mergeCell ref="C616:N616"/>
    <mergeCell ref="B618:N618"/>
    <mergeCell ref="B619:N619"/>
    <mergeCell ref="B620:N620"/>
    <mergeCell ref="B621:E621"/>
    <mergeCell ref="F621:J621"/>
    <mergeCell ref="K621:N621"/>
    <mergeCell ref="C612:N612"/>
    <mergeCell ref="C613:E613"/>
    <mergeCell ref="F613:H613"/>
    <mergeCell ref="I613:L613"/>
    <mergeCell ref="M613:N613"/>
    <mergeCell ref="C614:E614"/>
    <mergeCell ref="F614:H614"/>
    <mergeCell ref="I614:L614"/>
    <mergeCell ref="M614:N614"/>
    <mergeCell ref="C630:E630"/>
    <mergeCell ref="F630:H630"/>
    <mergeCell ref="I630:J630"/>
    <mergeCell ref="K630:N630"/>
    <mergeCell ref="B631:N631"/>
    <mergeCell ref="B632:N632"/>
    <mergeCell ref="B627:B629"/>
    <mergeCell ref="C627:J627"/>
    <mergeCell ref="K627:N629"/>
    <mergeCell ref="C628:E628"/>
    <mergeCell ref="F628:H628"/>
    <mergeCell ref="I628:J628"/>
    <mergeCell ref="C629:E629"/>
    <mergeCell ref="F629:H629"/>
    <mergeCell ref="I629:J629"/>
    <mergeCell ref="B622:E622"/>
    <mergeCell ref="F622:J622"/>
    <mergeCell ref="K622:N622"/>
    <mergeCell ref="B623:N623"/>
    <mergeCell ref="B624:N624"/>
    <mergeCell ref="B626:N626"/>
    <mergeCell ref="B638:N638"/>
    <mergeCell ref="B639:B641"/>
    <mergeCell ref="C639:I639"/>
    <mergeCell ref="J639:N641"/>
    <mergeCell ref="C640:E640"/>
    <mergeCell ref="F640:G640"/>
    <mergeCell ref="H640:I640"/>
    <mergeCell ref="C641:E641"/>
    <mergeCell ref="F641:G641"/>
    <mergeCell ref="H641:I641"/>
    <mergeCell ref="B634:N634"/>
    <mergeCell ref="C635:F635"/>
    <mergeCell ref="G635:I635"/>
    <mergeCell ref="J635:L635"/>
    <mergeCell ref="M635:N635"/>
    <mergeCell ref="B636:F636"/>
    <mergeCell ref="G636:I636"/>
    <mergeCell ref="J636:L636"/>
    <mergeCell ref="M636:N636"/>
    <mergeCell ref="B654:M654"/>
    <mergeCell ref="B655:N655"/>
    <mergeCell ref="B656:N656"/>
    <mergeCell ref="B657:N657"/>
    <mergeCell ref="B658:G658"/>
    <mergeCell ref="H658:N658"/>
    <mergeCell ref="C648:E650"/>
    <mergeCell ref="F648:G650"/>
    <mergeCell ref="H648:I650"/>
    <mergeCell ref="J648:N650"/>
    <mergeCell ref="C651:E653"/>
    <mergeCell ref="F651:G653"/>
    <mergeCell ref="H651:I653"/>
    <mergeCell ref="J651:N653"/>
    <mergeCell ref="C642:E644"/>
    <mergeCell ref="F642:G644"/>
    <mergeCell ref="H642:I644"/>
    <mergeCell ref="J642:N644"/>
    <mergeCell ref="C645:E647"/>
    <mergeCell ref="F645:G647"/>
    <mergeCell ref="H645:I647"/>
    <mergeCell ref="J645:N647"/>
    <mergeCell ref="B665:N665"/>
    <mergeCell ref="B666:G666"/>
    <mergeCell ref="H666:N666"/>
    <mergeCell ref="B667:G667"/>
    <mergeCell ref="H667:N667"/>
    <mergeCell ref="B668:E668"/>
    <mergeCell ref="F668:J668"/>
    <mergeCell ref="K668:N668"/>
    <mergeCell ref="B662:E662"/>
    <mergeCell ref="F662:J662"/>
    <mergeCell ref="K662:N662"/>
    <mergeCell ref="B663:E663"/>
    <mergeCell ref="F663:J663"/>
    <mergeCell ref="K663:N663"/>
    <mergeCell ref="B659:G659"/>
    <mergeCell ref="H659:N659"/>
    <mergeCell ref="B660:E660"/>
    <mergeCell ref="F660:J660"/>
    <mergeCell ref="K660:N660"/>
    <mergeCell ref="B661:E661"/>
    <mergeCell ref="F661:J661"/>
    <mergeCell ref="K661:N661"/>
    <mergeCell ref="B676:H676"/>
    <mergeCell ref="I676:N676"/>
    <mergeCell ref="B677:B678"/>
    <mergeCell ref="C677:H678"/>
    <mergeCell ref="I677:J677"/>
    <mergeCell ref="K677:N677"/>
    <mergeCell ref="I678:J678"/>
    <mergeCell ref="K678:N678"/>
    <mergeCell ref="B671:E671"/>
    <mergeCell ref="F671:J671"/>
    <mergeCell ref="K671:N671"/>
    <mergeCell ref="B673:N673"/>
    <mergeCell ref="B675:H675"/>
    <mergeCell ref="I675:N675"/>
    <mergeCell ref="B669:E669"/>
    <mergeCell ref="F669:J669"/>
    <mergeCell ref="K669:N669"/>
    <mergeCell ref="B670:E670"/>
    <mergeCell ref="F670:J670"/>
    <mergeCell ref="K670:N670"/>
    <mergeCell ref="H692:J692"/>
    <mergeCell ref="K692:N692"/>
    <mergeCell ref="B694:E694"/>
    <mergeCell ref="F694:J694"/>
    <mergeCell ref="K694:N694"/>
    <mergeCell ref="B695:E695"/>
    <mergeCell ref="F695:J695"/>
    <mergeCell ref="K695:N695"/>
    <mergeCell ref="B685:N685"/>
    <mergeCell ref="C687:N687"/>
    <mergeCell ref="C688:N688"/>
    <mergeCell ref="C689:N689"/>
    <mergeCell ref="C690:N690"/>
    <mergeCell ref="B691:N691"/>
    <mergeCell ref="B680:N680"/>
    <mergeCell ref="B682:G682"/>
    <mergeCell ref="H682:J682"/>
    <mergeCell ref="K682:N682"/>
    <mergeCell ref="B683:G683"/>
    <mergeCell ref="H683:J683"/>
    <mergeCell ref="K683:N683"/>
    <mergeCell ref="B707:N707"/>
    <mergeCell ref="N708:N709"/>
    <mergeCell ref="B709:M709"/>
    <mergeCell ref="B711:C711"/>
    <mergeCell ref="F711:N711"/>
    <mergeCell ref="B712:C712"/>
    <mergeCell ref="F712:N712"/>
    <mergeCell ref="B699:M699"/>
    <mergeCell ref="B700:E700"/>
    <mergeCell ref="B701:E701"/>
    <mergeCell ref="B703:E703"/>
    <mergeCell ref="B704:E704"/>
    <mergeCell ref="B706:N706"/>
    <mergeCell ref="B696:E696"/>
    <mergeCell ref="K696:N696"/>
    <mergeCell ref="B697:E697"/>
    <mergeCell ref="F697:J697"/>
    <mergeCell ref="K697:N697"/>
    <mergeCell ref="B698:E698"/>
    <mergeCell ref="F698:J698"/>
    <mergeCell ref="K698:N698"/>
    <mergeCell ref="C722:D722"/>
    <mergeCell ref="E722:N722"/>
    <mergeCell ref="C723:D723"/>
    <mergeCell ref="E723:N723"/>
    <mergeCell ref="B724:N724"/>
    <mergeCell ref="B725:N725"/>
    <mergeCell ref="B717:N717"/>
    <mergeCell ref="B719:N719"/>
    <mergeCell ref="C720:D720"/>
    <mergeCell ref="E720:N720"/>
    <mergeCell ref="C721:D721"/>
    <mergeCell ref="E721:N721"/>
    <mergeCell ref="B713:C713"/>
    <mergeCell ref="F713:N713"/>
    <mergeCell ref="B714:C714"/>
    <mergeCell ref="F714:N714"/>
    <mergeCell ref="B715:C715"/>
    <mergeCell ref="F715:N715"/>
    <mergeCell ref="B739:N739"/>
    <mergeCell ref="B740:N740"/>
    <mergeCell ref="B741:N741"/>
    <mergeCell ref="B742:N742"/>
    <mergeCell ref="C743:E743"/>
    <mergeCell ref="F743:H743"/>
    <mergeCell ref="I743:N743"/>
    <mergeCell ref="B730:H730"/>
    <mergeCell ref="I730:N730"/>
    <mergeCell ref="B732:N732"/>
    <mergeCell ref="B733:N733"/>
    <mergeCell ref="B734:N734"/>
    <mergeCell ref="B735:B738"/>
    <mergeCell ref="C735:L738"/>
    <mergeCell ref="M735:N735"/>
    <mergeCell ref="M736:N738"/>
    <mergeCell ref="C726:F726"/>
    <mergeCell ref="H726:N726"/>
    <mergeCell ref="C727:N727"/>
    <mergeCell ref="B728:N728"/>
    <mergeCell ref="B729:H729"/>
    <mergeCell ref="I729:N729"/>
    <mergeCell ref="B748:G748"/>
    <mergeCell ref="H748:K748"/>
    <mergeCell ref="L748:N748"/>
    <mergeCell ref="C749:N749"/>
    <mergeCell ref="B750:M750"/>
    <mergeCell ref="B751:N751"/>
    <mergeCell ref="B746:G746"/>
    <mergeCell ref="H746:K746"/>
    <mergeCell ref="L746:N746"/>
    <mergeCell ref="B747:G747"/>
    <mergeCell ref="H747:K747"/>
    <mergeCell ref="L747:N747"/>
    <mergeCell ref="C744:E744"/>
    <mergeCell ref="F744:H744"/>
    <mergeCell ref="I744:K744"/>
    <mergeCell ref="L744:M744"/>
    <mergeCell ref="B745:G745"/>
    <mergeCell ref="H745:K745"/>
    <mergeCell ref="L745:N745"/>
    <mergeCell ref="B762:E762"/>
    <mergeCell ref="F762:J762"/>
    <mergeCell ref="K762:N762"/>
    <mergeCell ref="B763:N763"/>
    <mergeCell ref="B764:N764"/>
    <mergeCell ref="B766:N766"/>
    <mergeCell ref="B755:N755"/>
    <mergeCell ref="C756:N756"/>
    <mergeCell ref="B758:N758"/>
    <mergeCell ref="B759:N759"/>
    <mergeCell ref="B760:N760"/>
    <mergeCell ref="B761:E761"/>
    <mergeCell ref="F761:J761"/>
    <mergeCell ref="K761:N761"/>
    <mergeCell ref="C752:N752"/>
    <mergeCell ref="C753:E753"/>
    <mergeCell ref="F753:H753"/>
    <mergeCell ref="I753:L753"/>
    <mergeCell ref="M753:N753"/>
    <mergeCell ref="C754:E754"/>
    <mergeCell ref="F754:H754"/>
    <mergeCell ref="I754:L754"/>
    <mergeCell ref="M754:N754"/>
    <mergeCell ref="B774:N774"/>
    <mergeCell ref="C775:F775"/>
    <mergeCell ref="G775:I775"/>
    <mergeCell ref="J775:L775"/>
    <mergeCell ref="M775:N775"/>
    <mergeCell ref="B776:F776"/>
    <mergeCell ref="G776:I776"/>
    <mergeCell ref="J776:L776"/>
    <mergeCell ref="M776:N776"/>
    <mergeCell ref="C770:E770"/>
    <mergeCell ref="F770:H770"/>
    <mergeCell ref="I770:J770"/>
    <mergeCell ref="K770:N770"/>
    <mergeCell ref="B771:N771"/>
    <mergeCell ref="B772:N772"/>
    <mergeCell ref="B767:B769"/>
    <mergeCell ref="C767:J767"/>
    <mergeCell ref="K767:N769"/>
    <mergeCell ref="C768:E768"/>
    <mergeCell ref="F768:H768"/>
    <mergeCell ref="I768:J768"/>
    <mergeCell ref="C769:E769"/>
    <mergeCell ref="F769:H769"/>
    <mergeCell ref="I769:J769"/>
    <mergeCell ref="C784:E784"/>
    <mergeCell ref="F784:G784"/>
    <mergeCell ref="H784:I784"/>
    <mergeCell ref="J784:N784"/>
    <mergeCell ref="C785:E785"/>
    <mergeCell ref="F785:G785"/>
    <mergeCell ref="H785:I785"/>
    <mergeCell ref="J785:N785"/>
    <mergeCell ref="C782:E782"/>
    <mergeCell ref="F782:G782"/>
    <mergeCell ref="H782:I782"/>
    <mergeCell ref="J782:N782"/>
    <mergeCell ref="C783:E783"/>
    <mergeCell ref="F783:G783"/>
    <mergeCell ref="H783:I783"/>
    <mergeCell ref="J783:N783"/>
    <mergeCell ref="B778:N778"/>
    <mergeCell ref="B779:B781"/>
    <mergeCell ref="C779:I779"/>
    <mergeCell ref="J779:N781"/>
    <mergeCell ref="C780:E780"/>
    <mergeCell ref="F780:G780"/>
    <mergeCell ref="H780:I780"/>
    <mergeCell ref="C781:E781"/>
    <mergeCell ref="F781:G781"/>
    <mergeCell ref="H781:I781"/>
    <mergeCell ref="C790:E790"/>
    <mergeCell ref="F790:G790"/>
    <mergeCell ref="H790:I790"/>
    <mergeCell ref="J790:N790"/>
    <mergeCell ref="C791:E791"/>
    <mergeCell ref="F791:G791"/>
    <mergeCell ref="H791:I791"/>
    <mergeCell ref="J791:N791"/>
    <mergeCell ref="C788:E788"/>
    <mergeCell ref="F788:G788"/>
    <mergeCell ref="H788:I788"/>
    <mergeCell ref="J788:N788"/>
    <mergeCell ref="C789:E789"/>
    <mergeCell ref="F789:G789"/>
    <mergeCell ref="H789:I789"/>
    <mergeCell ref="J789:N789"/>
    <mergeCell ref="C786:E786"/>
    <mergeCell ref="F786:G786"/>
    <mergeCell ref="H786:I786"/>
    <mergeCell ref="J786:N786"/>
    <mergeCell ref="C787:E787"/>
    <mergeCell ref="F787:G787"/>
    <mergeCell ref="H787:I787"/>
    <mergeCell ref="J787:N787"/>
    <mergeCell ref="B799:G799"/>
    <mergeCell ref="H799:N799"/>
    <mergeCell ref="B800:E800"/>
    <mergeCell ref="F800:J800"/>
    <mergeCell ref="K800:N800"/>
    <mergeCell ref="B801:E801"/>
    <mergeCell ref="F801:J801"/>
    <mergeCell ref="K801:N801"/>
    <mergeCell ref="B794:M794"/>
    <mergeCell ref="B795:N795"/>
    <mergeCell ref="B796:N796"/>
    <mergeCell ref="B797:N797"/>
    <mergeCell ref="B798:G798"/>
    <mergeCell ref="H798:N798"/>
    <mergeCell ref="C792:E792"/>
    <mergeCell ref="F792:G792"/>
    <mergeCell ref="H792:I792"/>
    <mergeCell ref="J792:N792"/>
    <mergeCell ref="C793:E793"/>
    <mergeCell ref="F793:G793"/>
    <mergeCell ref="H793:I793"/>
    <mergeCell ref="J793:N793"/>
    <mergeCell ref="B809:E809"/>
    <mergeCell ref="F809:J809"/>
    <mergeCell ref="K809:N809"/>
    <mergeCell ref="B810:E810"/>
    <mergeCell ref="F810:J810"/>
    <mergeCell ref="K810:N810"/>
    <mergeCell ref="B805:N805"/>
    <mergeCell ref="B806:G806"/>
    <mergeCell ref="H806:N806"/>
    <mergeCell ref="B807:G807"/>
    <mergeCell ref="H807:N807"/>
    <mergeCell ref="B808:E808"/>
    <mergeCell ref="F808:J808"/>
    <mergeCell ref="K808:N808"/>
    <mergeCell ref="B802:E802"/>
    <mergeCell ref="F802:J802"/>
    <mergeCell ref="K802:N802"/>
    <mergeCell ref="B803:E803"/>
    <mergeCell ref="F803:J803"/>
    <mergeCell ref="K803:N803"/>
    <mergeCell ref="B820:N820"/>
    <mergeCell ref="B822:G822"/>
    <mergeCell ref="H822:J822"/>
    <mergeCell ref="K822:N822"/>
    <mergeCell ref="B823:G823"/>
    <mergeCell ref="H823:J823"/>
    <mergeCell ref="K823:N823"/>
    <mergeCell ref="B816:H816"/>
    <mergeCell ref="I816:N816"/>
    <mergeCell ref="B817:B818"/>
    <mergeCell ref="C817:H818"/>
    <mergeCell ref="I817:J817"/>
    <mergeCell ref="K817:N817"/>
    <mergeCell ref="I818:J818"/>
    <mergeCell ref="K818:N818"/>
    <mergeCell ref="B811:E811"/>
    <mergeCell ref="F811:J811"/>
    <mergeCell ref="K811:N811"/>
    <mergeCell ref="B813:N813"/>
    <mergeCell ref="B815:H815"/>
    <mergeCell ref="I815:N815"/>
    <mergeCell ref="B837:E837"/>
    <mergeCell ref="F837:J837"/>
    <mergeCell ref="K837:N837"/>
    <mergeCell ref="B838:E838"/>
    <mergeCell ref="F838:J838"/>
    <mergeCell ref="K838:N838"/>
    <mergeCell ref="H832:J832"/>
    <mergeCell ref="K832:N832"/>
    <mergeCell ref="B835:N835"/>
    <mergeCell ref="B836:E836"/>
    <mergeCell ref="F836:J836"/>
    <mergeCell ref="K836:N836"/>
    <mergeCell ref="B825:N825"/>
    <mergeCell ref="C827:N827"/>
    <mergeCell ref="C828:N828"/>
    <mergeCell ref="C829:N829"/>
    <mergeCell ref="C830:N830"/>
    <mergeCell ref="B831:N831"/>
    <mergeCell ref="B849:N849"/>
    <mergeCell ref="N850:N851"/>
    <mergeCell ref="B851:M851"/>
    <mergeCell ref="B853:C853"/>
    <mergeCell ref="F853:N853"/>
    <mergeCell ref="B854:C854"/>
    <mergeCell ref="F854:N854"/>
    <mergeCell ref="C841:J841"/>
    <mergeCell ref="B842:E842"/>
    <mergeCell ref="B843:E843"/>
    <mergeCell ref="B845:E845"/>
    <mergeCell ref="B846:E846"/>
    <mergeCell ref="B848:N848"/>
    <mergeCell ref="B839:E839"/>
    <mergeCell ref="F839:J839"/>
    <mergeCell ref="K839:N839"/>
    <mergeCell ref="B840:E840"/>
    <mergeCell ref="F840:J840"/>
    <mergeCell ref="K840:N840"/>
    <mergeCell ref="C864:D864"/>
    <mergeCell ref="E864:N864"/>
    <mergeCell ref="C865:D865"/>
    <mergeCell ref="E865:N865"/>
    <mergeCell ref="B866:N866"/>
    <mergeCell ref="B867:N867"/>
    <mergeCell ref="B859:N859"/>
    <mergeCell ref="B861:N861"/>
    <mergeCell ref="C862:D862"/>
    <mergeCell ref="E862:N862"/>
    <mergeCell ref="C863:D863"/>
    <mergeCell ref="E863:N863"/>
    <mergeCell ref="B855:C855"/>
    <mergeCell ref="F855:N855"/>
    <mergeCell ref="B856:C856"/>
    <mergeCell ref="F856:N856"/>
    <mergeCell ref="B857:C857"/>
    <mergeCell ref="F857:N857"/>
    <mergeCell ref="B881:N881"/>
    <mergeCell ref="B882:N882"/>
    <mergeCell ref="B883:N883"/>
    <mergeCell ref="B884:N884"/>
    <mergeCell ref="C885:E885"/>
    <mergeCell ref="F885:H885"/>
    <mergeCell ref="I885:N885"/>
    <mergeCell ref="B872:H872"/>
    <mergeCell ref="I872:N872"/>
    <mergeCell ref="B874:N874"/>
    <mergeCell ref="B875:N875"/>
    <mergeCell ref="B876:N876"/>
    <mergeCell ref="B877:B880"/>
    <mergeCell ref="C877:L880"/>
    <mergeCell ref="M877:N877"/>
    <mergeCell ref="M878:N880"/>
    <mergeCell ref="C868:F868"/>
    <mergeCell ref="H868:N868"/>
    <mergeCell ref="C869:N869"/>
    <mergeCell ref="B870:N870"/>
    <mergeCell ref="B871:H871"/>
    <mergeCell ref="I871:N871"/>
    <mergeCell ref="B890:G890"/>
    <mergeCell ref="H890:K890"/>
    <mergeCell ref="L890:N890"/>
    <mergeCell ref="C891:N891"/>
    <mergeCell ref="B892:M892"/>
    <mergeCell ref="B893:N893"/>
    <mergeCell ref="B888:G888"/>
    <mergeCell ref="H888:K888"/>
    <mergeCell ref="L888:N888"/>
    <mergeCell ref="B889:G889"/>
    <mergeCell ref="H889:K889"/>
    <mergeCell ref="L889:N889"/>
    <mergeCell ref="C886:E886"/>
    <mergeCell ref="F886:H886"/>
    <mergeCell ref="I886:K886"/>
    <mergeCell ref="L886:M886"/>
    <mergeCell ref="B887:G887"/>
    <mergeCell ref="H887:K887"/>
    <mergeCell ref="L887:N887"/>
    <mergeCell ref="B904:E904"/>
    <mergeCell ref="F904:J904"/>
    <mergeCell ref="K904:N904"/>
    <mergeCell ref="B905:N905"/>
    <mergeCell ref="B906:N906"/>
    <mergeCell ref="B908:N908"/>
    <mergeCell ref="B897:N897"/>
    <mergeCell ref="C898:N898"/>
    <mergeCell ref="B900:N900"/>
    <mergeCell ref="B901:N901"/>
    <mergeCell ref="B902:N902"/>
    <mergeCell ref="B903:E903"/>
    <mergeCell ref="F903:J903"/>
    <mergeCell ref="K903:N903"/>
    <mergeCell ref="C894:N894"/>
    <mergeCell ref="C895:E895"/>
    <mergeCell ref="F895:H895"/>
    <mergeCell ref="I895:L895"/>
    <mergeCell ref="M895:N895"/>
    <mergeCell ref="C896:E896"/>
    <mergeCell ref="F896:H896"/>
    <mergeCell ref="I896:L896"/>
    <mergeCell ref="M896:N896"/>
    <mergeCell ref="B916:N916"/>
    <mergeCell ref="C917:F917"/>
    <mergeCell ref="G917:I917"/>
    <mergeCell ref="J917:L917"/>
    <mergeCell ref="M917:N917"/>
    <mergeCell ref="B918:F918"/>
    <mergeCell ref="G918:I918"/>
    <mergeCell ref="J918:L918"/>
    <mergeCell ref="M918:N918"/>
    <mergeCell ref="C912:E912"/>
    <mergeCell ref="F912:H912"/>
    <mergeCell ref="I912:J912"/>
    <mergeCell ref="K912:N912"/>
    <mergeCell ref="B913:N913"/>
    <mergeCell ref="B914:N914"/>
    <mergeCell ref="B909:B911"/>
    <mergeCell ref="C909:J909"/>
    <mergeCell ref="K909:N911"/>
    <mergeCell ref="C910:E910"/>
    <mergeCell ref="F910:H910"/>
    <mergeCell ref="I910:J910"/>
    <mergeCell ref="C911:E911"/>
    <mergeCell ref="F911:H911"/>
    <mergeCell ref="I911:J911"/>
    <mergeCell ref="C926:E926"/>
    <mergeCell ref="F926:G926"/>
    <mergeCell ref="H926:I926"/>
    <mergeCell ref="J926:N926"/>
    <mergeCell ref="C927:E927"/>
    <mergeCell ref="F927:G927"/>
    <mergeCell ref="H927:I927"/>
    <mergeCell ref="J927:N927"/>
    <mergeCell ref="C924:E924"/>
    <mergeCell ref="F924:G924"/>
    <mergeCell ref="H924:I924"/>
    <mergeCell ref="J924:N924"/>
    <mergeCell ref="C925:E925"/>
    <mergeCell ref="F925:G925"/>
    <mergeCell ref="H925:I925"/>
    <mergeCell ref="J925:N925"/>
    <mergeCell ref="B920:N920"/>
    <mergeCell ref="B921:B923"/>
    <mergeCell ref="C921:I921"/>
    <mergeCell ref="J921:N923"/>
    <mergeCell ref="C922:E922"/>
    <mergeCell ref="F922:G922"/>
    <mergeCell ref="H922:I922"/>
    <mergeCell ref="C923:E923"/>
    <mergeCell ref="F923:G923"/>
    <mergeCell ref="H923:I923"/>
    <mergeCell ref="C932:E932"/>
    <mergeCell ref="F932:G932"/>
    <mergeCell ref="H932:I932"/>
    <mergeCell ref="J932:N932"/>
    <mergeCell ref="C933:E933"/>
    <mergeCell ref="F933:G933"/>
    <mergeCell ref="H933:I933"/>
    <mergeCell ref="J933:N933"/>
    <mergeCell ref="C930:E930"/>
    <mergeCell ref="F930:G930"/>
    <mergeCell ref="H930:I930"/>
    <mergeCell ref="J930:N930"/>
    <mergeCell ref="C931:E931"/>
    <mergeCell ref="F931:G931"/>
    <mergeCell ref="H931:I931"/>
    <mergeCell ref="J931:N931"/>
    <mergeCell ref="C928:E928"/>
    <mergeCell ref="F928:G928"/>
    <mergeCell ref="H928:I928"/>
    <mergeCell ref="J928:N928"/>
    <mergeCell ref="C929:E929"/>
    <mergeCell ref="F929:G929"/>
    <mergeCell ref="H929:I929"/>
    <mergeCell ref="J929:N929"/>
    <mergeCell ref="B941:G941"/>
    <mergeCell ref="H941:N941"/>
    <mergeCell ref="B942:E942"/>
    <mergeCell ref="F942:J942"/>
    <mergeCell ref="K942:N942"/>
    <mergeCell ref="B943:E943"/>
    <mergeCell ref="F943:J943"/>
    <mergeCell ref="K943:N943"/>
    <mergeCell ref="B936:M936"/>
    <mergeCell ref="B937:N937"/>
    <mergeCell ref="B938:N938"/>
    <mergeCell ref="B939:N939"/>
    <mergeCell ref="B940:G940"/>
    <mergeCell ref="H940:N940"/>
    <mergeCell ref="C934:E934"/>
    <mergeCell ref="F934:G934"/>
    <mergeCell ref="H934:I934"/>
    <mergeCell ref="J934:N934"/>
    <mergeCell ref="C935:E935"/>
    <mergeCell ref="F935:G935"/>
    <mergeCell ref="H935:I935"/>
    <mergeCell ref="J935:N935"/>
    <mergeCell ref="B951:E951"/>
    <mergeCell ref="F951:J951"/>
    <mergeCell ref="K951:N951"/>
    <mergeCell ref="B952:E952"/>
    <mergeCell ref="F952:J952"/>
    <mergeCell ref="K952:N952"/>
    <mergeCell ref="B947:N947"/>
    <mergeCell ref="B948:G948"/>
    <mergeCell ref="H948:N948"/>
    <mergeCell ref="B949:G949"/>
    <mergeCell ref="H949:N949"/>
    <mergeCell ref="B950:E950"/>
    <mergeCell ref="F950:J950"/>
    <mergeCell ref="K950:N950"/>
    <mergeCell ref="B944:E944"/>
    <mergeCell ref="F944:J944"/>
    <mergeCell ref="K944:N944"/>
    <mergeCell ref="B945:E945"/>
    <mergeCell ref="F945:J945"/>
    <mergeCell ref="K945:N945"/>
    <mergeCell ref="B962:N962"/>
    <mergeCell ref="B964:G964"/>
    <mergeCell ref="H964:J964"/>
    <mergeCell ref="K964:N964"/>
    <mergeCell ref="B965:G965"/>
    <mergeCell ref="H965:J965"/>
    <mergeCell ref="K965:N965"/>
    <mergeCell ref="B958:H958"/>
    <mergeCell ref="I958:N958"/>
    <mergeCell ref="B959:B960"/>
    <mergeCell ref="C959:H960"/>
    <mergeCell ref="I959:J959"/>
    <mergeCell ref="K959:N959"/>
    <mergeCell ref="I960:J960"/>
    <mergeCell ref="K960:N960"/>
    <mergeCell ref="B953:E953"/>
    <mergeCell ref="F953:J953"/>
    <mergeCell ref="K953:N953"/>
    <mergeCell ref="B955:N955"/>
    <mergeCell ref="B957:H957"/>
    <mergeCell ref="I957:N957"/>
    <mergeCell ref="B979:E979"/>
    <mergeCell ref="F979:J979"/>
    <mergeCell ref="K979:N979"/>
    <mergeCell ref="B980:E980"/>
    <mergeCell ref="F980:J980"/>
    <mergeCell ref="K980:N980"/>
    <mergeCell ref="H974:J974"/>
    <mergeCell ref="K974:N974"/>
    <mergeCell ref="B977:E977"/>
    <mergeCell ref="F977:J977"/>
    <mergeCell ref="K977:N977"/>
    <mergeCell ref="B978:E978"/>
    <mergeCell ref="F978:J978"/>
    <mergeCell ref="K978:N978"/>
    <mergeCell ref="B967:N967"/>
    <mergeCell ref="C969:N969"/>
    <mergeCell ref="C970:N970"/>
    <mergeCell ref="C971:N971"/>
    <mergeCell ref="C972:N972"/>
    <mergeCell ref="B973:N973"/>
    <mergeCell ref="B994:C994"/>
    <mergeCell ref="F994:N994"/>
    <mergeCell ref="B995:C995"/>
    <mergeCell ref="F995:N995"/>
    <mergeCell ref="B996:C996"/>
    <mergeCell ref="F996:N996"/>
    <mergeCell ref="B986:E986"/>
    <mergeCell ref="B987:E987"/>
    <mergeCell ref="B989:N989"/>
    <mergeCell ref="B990:N990"/>
    <mergeCell ref="N991:N992"/>
    <mergeCell ref="B992:M992"/>
    <mergeCell ref="B981:E981"/>
    <mergeCell ref="F981:J981"/>
    <mergeCell ref="K981:N981"/>
    <mergeCell ref="C982:J982"/>
    <mergeCell ref="B983:E983"/>
    <mergeCell ref="B984:E984"/>
    <mergeCell ref="C1006:D1006"/>
    <mergeCell ref="E1006:N1006"/>
    <mergeCell ref="B1007:N1007"/>
    <mergeCell ref="B1008:N1008"/>
    <mergeCell ref="C1009:F1009"/>
    <mergeCell ref="H1009:N1009"/>
    <mergeCell ref="C1003:D1003"/>
    <mergeCell ref="E1003:N1003"/>
    <mergeCell ref="C1004:D1004"/>
    <mergeCell ref="E1004:N1004"/>
    <mergeCell ref="C1005:D1005"/>
    <mergeCell ref="E1005:N1005"/>
    <mergeCell ref="B997:C997"/>
    <mergeCell ref="F997:N997"/>
    <mergeCell ref="B998:C998"/>
    <mergeCell ref="F998:N998"/>
    <mergeCell ref="B1000:N1000"/>
    <mergeCell ref="B1002:N1002"/>
    <mergeCell ref="B1022:N1022"/>
    <mergeCell ref="B1023:N1023"/>
    <mergeCell ref="B1024:N1024"/>
    <mergeCell ref="B1025:N1025"/>
    <mergeCell ref="C1026:E1026"/>
    <mergeCell ref="F1026:H1026"/>
    <mergeCell ref="I1026:N1026"/>
    <mergeCell ref="B1015:N1015"/>
    <mergeCell ref="B1016:N1016"/>
    <mergeCell ref="B1017:N1017"/>
    <mergeCell ref="B1018:B1021"/>
    <mergeCell ref="C1018:L1021"/>
    <mergeCell ref="M1018:N1018"/>
    <mergeCell ref="M1019:N1021"/>
    <mergeCell ref="C1010:N1010"/>
    <mergeCell ref="B1011:N1011"/>
    <mergeCell ref="B1012:H1012"/>
    <mergeCell ref="I1012:N1012"/>
    <mergeCell ref="B1013:H1013"/>
    <mergeCell ref="I1013:N1013"/>
    <mergeCell ref="B1031:G1031"/>
    <mergeCell ref="H1031:K1031"/>
    <mergeCell ref="L1031:N1031"/>
    <mergeCell ref="C1032:N1032"/>
    <mergeCell ref="B1033:M1033"/>
    <mergeCell ref="B1034:N1034"/>
    <mergeCell ref="B1029:G1029"/>
    <mergeCell ref="H1029:K1029"/>
    <mergeCell ref="L1029:N1029"/>
    <mergeCell ref="B1030:G1030"/>
    <mergeCell ref="H1030:K1030"/>
    <mergeCell ref="L1030:N1030"/>
    <mergeCell ref="C1027:E1027"/>
    <mergeCell ref="F1027:H1027"/>
    <mergeCell ref="I1027:K1027"/>
    <mergeCell ref="L1027:M1027"/>
    <mergeCell ref="B1028:G1028"/>
    <mergeCell ref="H1028:K1028"/>
    <mergeCell ref="L1028:N1028"/>
    <mergeCell ref="B1045:E1045"/>
    <mergeCell ref="F1045:J1045"/>
    <mergeCell ref="K1045:N1045"/>
    <mergeCell ref="B1046:N1046"/>
    <mergeCell ref="B1047:N1047"/>
    <mergeCell ref="B1049:N1049"/>
    <mergeCell ref="B1038:N1038"/>
    <mergeCell ref="C1039:N1039"/>
    <mergeCell ref="B1041:N1041"/>
    <mergeCell ref="B1042:N1042"/>
    <mergeCell ref="B1043:N1043"/>
    <mergeCell ref="B1044:E1044"/>
    <mergeCell ref="F1044:J1044"/>
    <mergeCell ref="K1044:N1044"/>
    <mergeCell ref="C1035:N1035"/>
    <mergeCell ref="C1036:E1036"/>
    <mergeCell ref="F1036:H1036"/>
    <mergeCell ref="I1036:L1036"/>
    <mergeCell ref="M1036:N1036"/>
    <mergeCell ref="C1037:E1037"/>
    <mergeCell ref="F1037:H1037"/>
    <mergeCell ref="I1037:L1037"/>
    <mergeCell ref="M1037:N1037"/>
    <mergeCell ref="B1057:N1057"/>
    <mergeCell ref="C1058:F1058"/>
    <mergeCell ref="G1058:I1058"/>
    <mergeCell ref="J1058:L1058"/>
    <mergeCell ref="M1058:N1058"/>
    <mergeCell ref="B1059:F1059"/>
    <mergeCell ref="G1059:I1059"/>
    <mergeCell ref="J1059:L1059"/>
    <mergeCell ref="M1059:N1059"/>
    <mergeCell ref="C1053:E1053"/>
    <mergeCell ref="F1053:H1053"/>
    <mergeCell ref="I1053:J1053"/>
    <mergeCell ref="K1053:N1053"/>
    <mergeCell ref="B1054:N1054"/>
    <mergeCell ref="B1055:N1055"/>
    <mergeCell ref="B1050:B1052"/>
    <mergeCell ref="C1050:J1050"/>
    <mergeCell ref="K1050:N1052"/>
    <mergeCell ref="C1051:E1051"/>
    <mergeCell ref="F1051:H1051"/>
    <mergeCell ref="I1051:J1051"/>
    <mergeCell ref="C1052:E1052"/>
    <mergeCell ref="F1052:H1052"/>
    <mergeCell ref="I1052:J1052"/>
    <mergeCell ref="C1067:E1067"/>
    <mergeCell ref="F1067:G1067"/>
    <mergeCell ref="H1067:I1067"/>
    <mergeCell ref="J1067:N1067"/>
    <mergeCell ref="C1068:E1068"/>
    <mergeCell ref="F1068:G1068"/>
    <mergeCell ref="H1068:I1068"/>
    <mergeCell ref="J1068:N1068"/>
    <mergeCell ref="C1065:E1065"/>
    <mergeCell ref="F1065:G1065"/>
    <mergeCell ref="H1065:I1065"/>
    <mergeCell ref="J1065:N1065"/>
    <mergeCell ref="C1066:E1066"/>
    <mergeCell ref="F1066:G1066"/>
    <mergeCell ref="H1066:I1066"/>
    <mergeCell ref="J1066:N1066"/>
    <mergeCell ref="B1061:N1061"/>
    <mergeCell ref="B1062:B1064"/>
    <mergeCell ref="C1062:I1062"/>
    <mergeCell ref="J1062:N1064"/>
    <mergeCell ref="C1063:E1063"/>
    <mergeCell ref="F1063:G1063"/>
    <mergeCell ref="H1063:I1063"/>
    <mergeCell ref="C1064:E1064"/>
    <mergeCell ref="F1064:G1064"/>
    <mergeCell ref="H1064:I1064"/>
    <mergeCell ref="C1073:E1073"/>
    <mergeCell ref="F1073:G1073"/>
    <mergeCell ref="H1073:I1073"/>
    <mergeCell ref="J1073:N1073"/>
    <mergeCell ref="C1074:E1074"/>
    <mergeCell ref="F1074:G1074"/>
    <mergeCell ref="H1074:I1074"/>
    <mergeCell ref="J1074:N1074"/>
    <mergeCell ref="C1071:E1071"/>
    <mergeCell ref="F1071:G1071"/>
    <mergeCell ref="H1071:I1071"/>
    <mergeCell ref="J1071:N1071"/>
    <mergeCell ref="C1072:E1072"/>
    <mergeCell ref="F1072:G1072"/>
    <mergeCell ref="H1072:I1072"/>
    <mergeCell ref="J1072:N1072"/>
    <mergeCell ref="C1069:E1069"/>
    <mergeCell ref="F1069:G1069"/>
    <mergeCell ref="H1069:I1069"/>
    <mergeCell ref="J1069:N1069"/>
    <mergeCell ref="C1070:E1070"/>
    <mergeCell ref="F1070:G1070"/>
    <mergeCell ref="H1070:I1070"/>
    <mergeCell ref="J1070:N1070"/>
    <mergeCell ref="B1082:G1082"/>
    <mergeCell ref="H1082:N1082"/>
    <mergeCell ref="B1083:E1083"/>
    <mergeCell ref="F1083:J1083"/>
    <mergeCell ref="K1083:N1083"/>
    <mergeCell ref="B1084:E1084"/>
    <mergeCell ref="F1084:J1084"/>
    <mergeCell ref="K1084:N1084"/>
    <mergeCell ref="B1077:M1077"/>
    <mergeCell ref="B1078:N1078"/>
    <mergeCell ref="B1079:N1079"/>
    <mergeCell ref="B1080:N1080"/>
    <mergeCell ref="B1081:G1081"/>
    <mergeCell ref="H1081:N1081"/>
    <mergeCell ref="C1075:E1075"/>
    <mergeCell ref="F1075:G1075"/>
    <mergeCell ref="H1075:I1075"/>
    <mergeCell ref="J1075:N1075"/>
    <mergeCell ref="C1076:E1076"/>
    <mergeCell ref="F1076:G1076"/>
    <mergeCell ref="H1076:I1076"/>
    <mergeCell ref="J1076:N1076"/>
    <mergeCell ref="B1092:E1092"/>
    <mergeCell ref="F1092:J1092"/>
    <mergeCell ref="K1092:N1092"/>
    <mergeCell ref="B1093:E1093"/>
    <mergeCell ref="F1093:J1093"/>
    <mergeCell ref="K1093:N1093"/>
    <mergeCell ref="B1088:N1088"/>
    <mergeCell ref="B1089:G1089"/>
    <mergeCell ref="H1089:N1089"/>
    <mergeCell ref="B1090:G1090"/>
    <mergeCell ref="H1090:N1090"/>
    <mergeCell ref="B1091:E1091"/>
    <mergeCell ref="F1091:J1091"/>
    <mergeCell ref="K1091:N1091"/>
    <mergeCell ref="B1085:E1085"/>
    <mergeCell ref="F1085:J1085"/>
    <mergeCell ref="K1085:N1085"/>
    <mergeCell ref="B1086:E1086"/>
    <mergeCell ref="F1086:J1086"/>
    <mergeCell ref="K1086:N1086"/>
    <mergeCell ref="B1103:N1103"/>
    <mergeCell ref="B1105:G1105"/>
    <mergeCell ref="H1105:J1105"/>
    <mergeCell ref="K1105:N1105"/>
    <mergeCell ref="B1106:G1106"/>
    <mergeCell ref="H1106:J1106"/>
    <mergeCell ref="K1106:N1106"/>
    <mergeCell ref="B1099:H1099"/>
    <mergeCell ref="I1099:N1099"/>
    <mergeCell ref="B1100:B1101"/>
    <mergeCell ref="C1100:H1101"/>
    <mergeCell ref="I1100:J1100"/>
    <mergeCell ref="K1100:N1100"/>
    <mergeCell ref="I1101:J1101"/>
    <mergeCell ref="K1101:N1101"/>
    <mergeCell ref="B1094:E1094"/>
    <mergeCell ref="F1094:J1094"/>
    <mergeCell ref="K1094:N1094"/>
    <mergeCell ref="B1096:N1096"/>
    <mergeCell ref="B1098:H1098"/>
    <mergeCell ref="I1098:N1098"/>
    <mergeCell ref="B1119:E1119"/>
    <mergeCell ref="F1119:J1119"/>
    <mergeCell ref="K1119:N1119"/>
    <mergeCell ref="B1120:E1120"/>
    <mergeCell ref="F1120:J1120"/>
    <mergeCell ref="K1120:N1120"/>
    <mergeCell ref="H1115:J1115"/>
    <mergeCell ref="K1115:N1115"/>
    <mergeCell ref="B1117:N1117"/>
    <mergeCell ref="B1118:E1118"/>
    <mergeCell ref="F1118:J1118"/>
    <mergeCell ref="K1118:N1118"/>
    <mergeCell ref="B1108:N1108"/>
    <mergeCell ref="C1110:N1110"/>
    <mergeCell ref="C1111:N1111"/>
    <mergeCell ref="C1112:N1112"/>
    <mergeCell ref="C1113:N1113"/>
    <mergeCell ref="B1114:N1114"/>
    <mergeCell ref="B1131:N1131"/>
    <mergeCell ref="N1132:N1133"/>
    <mergeCell ref="B1133:M1133"/>
    <mergeCell ref="B1135:C1135"/>
    <mergeCell ref="F1135:N1135"/>
    <mergeCell ref="B1136:C1136"/>
    <mergeCell ref="F1136:N1136"/>
    <mergeCell ref="C1123:J1123"/>
    <mergeCell ref="B1124:E1124"/>
    <mergeCell ref="B1125:E1125"/>
    <mergeCell ref="B1127:E1127"/>
    <mergeCell ref="B1128:E1128"/>
    <mergeCell ref="B1130:N1130"/>
    <mergeCell ref="B1121:E1121"/>
    <mergeCell ref="F1121:J1121"/>
    <mergeCell ref="K1121:N1121"/>
    <mergeCell ref="B1122:E1122"/>
    <mergeCell ref="F1122:J1122"/>
    <mergeCell ref="K1122:N1122"/>
    <mergeCell ref="C1146:D1146"/>
    <mergeCell ref="E1146:N1146"/>
    <mergeCell ref="C1147:D1147"/>
    <mergeCell ref="E1147:N1147"/>
    <mergeCell ref="B1148:N1148"/>
    <mergeCell ref="B1149:N1149"/>
    <mergeCell ref="B1141:N1141"/>
    <mergeCell ref="B1143:N1143"/>
    <mergeCell ref="C1144:D1144"/>
    <mergeCell ref="E1144:N1144"/>
    <mergeCell ref="C1145:D1145"/>
    <mergeCell ref="E1145:N1145"/>
    <mergeCell ref="B1137:C1137"/>
    <mergeCell ref="F1137:N1137"/>
    <mergeCell ref="B1138:C1138"/>
    <mergeCell ref="F1138:N1138"/>
    <mergeCell ref="B1139:C1139"/>
    <mergeCell ref="F1139:N1139"/>
    <mergeCell ref="B1163:N1163"/>
    <mergeCell ref="B1164:N1164"/>
    <mergeCell ref="B1165:N1165"/>
    <mergeCell ref="B1166:N1166"/>
    <mergeCell ref="C1167:E1167"/>
    <mergeCell ref="F1167:H1167"/>
    <mergeCell ref="I1167:N1167"/>
    <mergeCell ref="B1154:H1154"/>
    <mergeCell ref="I1154:N1154"/>
    <mergeCell ref="B1156:N1156"/>
    <mergeCell ref="B1157:N1157"/>
    <mergeCell ref="B1158:N1158"/>
    <mergeCell ref="B1159:B1162"/>
    <mergeCell ref="C1159:L1162"/>
    <mergeCell ref="M1159:N1159"/>
    <mergeCell ref="M1160:N1162"/>
    <mergeCell ref="C1150:F1150"/>
    <mergeCell ref="H1150:N1150"/>
    <mergeCell ref="C1151:N1151"/>
    <mergeCell ref="B1152:N1152"/>
    <mergeCell ref="B1153:H1153"/>
    <mergeCell ref="I1153:N1153"/>
    <mergeCell ref="B1172:G1172"/>
    <mergeCell ref="H1172:K1172"/>
    <mergeCell ref="L1172:N1172"/>
    <mergeCell ref="C1173:N1173"/>
    <mergeCell ref="B1174:M1174"/>
    <mergeCell ref="B1175:N1175"/>
    <mergeCell ref="B1170:G1170"/>
    <mergeCell ref="H1170:K1170"/>
    <mergeCell ref="L1170:N1170"/>
    <mergeCell ref="B1171:G1171"/>
    <mergeCell ref="H1171:K1171"/>
    <mergeCell ref="L1171:N1171"/>
    <mergeCell ref="C1168:E1168"/>
    <mergeCell ref="F1168:H1168"/>
    <mergeCell ref="I1168:K1168"/>
    <mergeCell ref="L1168:M1168"/>
    <mergeCell ref="B1169:G1169"/>
    <mergeCell ref="H1169:K1169"/>
    <mergeCell ref="L1169:N1169"/>
    <mergeCell ref="B1186:E1186"/>
    <mergeCell ref="F1186:J1186"/>
    <mergeCell ref="K1186:N1186"/>
    <mergeCell ref="B1187:N1187"/>
    <mergeCell ref="B1188:N1188"/>
    <mergeCell ref="B1190:N1190"/>
    <mergeCell ref="B1179:N1179"/>
    <mergeCell ref="C1180:N1180"/>
    <mergeCell ref="B1182:N1182"/>
    <mergeCell ref="B1183:N1183"/>
    <mergeCell ref="B1184:N1184"/>
    <mergeCell ref="B1185:E1185"/>
    <mergeCell ref="F1185:J1185"/>
    <mergeCell ref="K1185:N1185"/>
    <mergeCell ref="C1176:N1176"/>
    <mergeCell ref="C1177:E1177"/>
    <mergeCell ref="F1177:H1177"/>
    <mergeCell ref="I1177:L1177"/>
    <mergeCell ref="M1177:N1177"/>
    <mergeCell ref="C1178:E1178"/>
    <mergeCell ref="F1178:H1178"/>
    <mergeCell ref="I1178:L1178"/>
    <mergeCell ref="M1178:N1178"/>
    <mergeCell ref="B1198:N1198"/>
    <mergeCell ref="C1199:F1199"/>
    <mergeCell ref="G1199:I1199"/>
    <mergeCell ref="J1199:L1199"/>
    <mergeCell ref="M1199:N1199"/>
    <mergeCell ref="B1200:F1200"/>
    <mergeCell ref="G1200:I1200"/>
    <mergeCell ref="J1200:L1200"/>
    <mergeCell ref="M1200:N1200"/>
    <mergeCell ref="C1194:E1194"/>
    <mergeCell ref="F1194:H1194"/>
    <mergeCell ref="I1194:J1194"/>
    <mergeCell ref="K1194:N1194"/>
    <mergeCell ref="B1195:N1195"/>
    <mergeCell ref="B1196:N1196"/>
    <mergeCell ref="B1191:B1193"/>
    <mergeCell ref="C1191:J1191"/>
    <mergeCell ref="K1191:N1193"/>
    <mergeCell ref="C1192:E1192"/>
    <mergeCell ref="F1192:H1192"/>
    <mergeCell ref="I1192:J1192"/>
    <mergeCell ref="C1193:E1193"/>
    <mergeCell ref="F1193:H1193"/>
    <mergeCell ref="I1193:J1193"/>
    <mergeCell ref="C1206:E1206"/>
    <mergeCell ref="F1206:G1206"/>
    <mergeCell ref="H1206:I1206"/>
    <mergeCell ref="J1206:N1208"/>
    <mergeCell ref="C1207:E1207"/>
    <mergeCell ref="H1207:I1207"/>
    <mergeCell ref="C1208:E1208"/>
    <mergeCell ref="F1208:G1208"/>
    <mergeCell ref="H1208:I1208"/>
    <mergeCell ref="B1202:N1202"/>
    <mergeCell ref="B1203:B1205"/>
    <mergeCell ref="C1203:I1203"/>
    <mergeCell ref="J1203:N1205"/>
    <mergeCell ref="C1204:E1204"/>
    <mergeCell ref="F1204:G1204"/>
    <mergeCell ref="H1204:I1204"/>
    <mergeCell ref="C1205:E1205"/>
    <mergeCell ref="F1205:G1205"/>
    <mergeCell ref="H1205:I1205"/>
    <mergeCell ref="C1212:E1212"/>
    <mergeCell ref="F1212:G1212"/>
    <mergeCell ref="H1212:I1212"/>
    <mergeCell ref="J1212:N1214"/>
    <mergeCell ref="C1213:E1213"/>
    <mergeCell ref="F1213:G1213"/>
    <mergeCell ref="H1213:I1213"/>
    <mergeCell ref="C1214:E1214"/>
    <mergeCell ref="F1214:G1214"/>
    <mergeCell ref="H1214:I1214"/>
    <mergeCell ref="C1209:E1209"/>
    <mergeCell ref="F1209:G1209"/>
    <mergeCell ref="H1209:I1209"/>
    <mergeCell ref="J1209:N1211"/>
    <mergeCell ref="C1210:E1210"/>
    <mergeCell ref="F1210:G1210"/>
    <mergeCell ref="H1210:I1210"/>
    <mergeCell ref="C1211:E1211"/>
    <mergeCell ref="F1211:G1211"/>
    <mergeCell ref="H1211:I1211"/>
    <mergeCell ref="B1223:G1223"/>
    <mergeCell ref="H1223:N1223"/>
    <mergeCell ref="B1224:E1224"/>
    <mergeCell ref="F1224:J1224"/>
    <mergeCell ref="K1224:N1224"/>
    <mergeCell ref="B1225:E1225"/>
    <mergeCell ref="F1225:J1225"/>
    <mergeCell ref="K1225:N1225"/>
    <mergeCell ref="B1218:M1218"/>
    <mergeCell ref="B1219:N1219"/>
    <mergeCell ref="B1220:N1220"/>
    <mergeCell ref="B1221:N1221"/>
    <mergeCell ref="B1222:G1222"/>
    <mergeCell ref="H1222:N1222"/>
    <mergeCell ref="C1215:E1215"/>
    <mergeCell ref="F1215:G1215"/>
    <mergeCell ref="H1215:I1215"/>
    <mergeCell ref="J1215:N1217"/>
    <mergeCell ref="C1216:E1216"/>
    <mergeCell ref="F1216:G1216"/>
    <mergeCell ref="H1216:I1216"/>
    <mergeCell ref="C1217:E1217"/>
    <mergeCell ref="F1217:G1217"/>
    <mergeCell ref="H1217:I1217"/>
    <mergeCell ref="B1233:E1233"/>
    <mergeCell ref="F1233:J1233"/>
    <mergeCell ref="K1233:N1233"/>
    <mergeCell ref="B1234:E1234"/>
    <mergeCell ref="F1234:J1234"/>
    <mergeCell ref="K1234:N1234"/>
    <mergeCell ref="B1229:N1229"/>
    <mergeCell ref="B1230:G1230"/>
    <mergeCell ref="H1230:N1230"/>
    <mergeCell ref="B1231:G1231"/>
    <mergeCell ref="H1231:N1231"/>
    <mergeCell ref="B1232:E1232"/>
    <mergeCell ref="F1232:J1232"/>
    <mergeCell ref="K1232:N1232"/>
    <mergeCell ref="B1226:E1226"/>
    <mergeCell ref="F1226:J1226"/>
    <mergeCell ref="K1226:N1226"/>
    <mergeCell ref="B1227:E1227"/>
    <mergeCell ref="F1227:J1227"/>
    <mergeCell ref="K1227:N1227"/>
    <mergeCell ref="B1244:N1244"/>
    <mergeCell ref="B1246:G1246"/>
    <mergeCell ref="H1246:J1246"/>
    <mergeCell ref="K1246:N1246"/>
    <mergeCell ref="B1247:G1247"/>
    <mergeCell ref="H1247:J1247"/>
    <mergeCell ref="K1247:N1247"/>
    <mergeCell ref="B1240:H1240"/>
    <mergeCell ref="I1240:N1240"/>
    <mergeCell ref="B1241:B1242"/>
    <mergeCell ref="C1241:H1242"/>
    <mergeCell ref="I1241:J1241"/>
    <mergeCell ref="K1241:N1241"/>
    <mergeCell ref="I1242:J1242"/>
    <mergeCell ref="K1242:N1242"/>
    <mergeCell ref="B1235:E1235"/>
    <mergeCell ref="F1235:J1235"/>
    <mergeCell ref="K1235:N1235"/>
    <mergeCell ref="B1237:N1237"/>
    <mergeCell ref="B1239:H1239"/>
    <mergeCell ref="I1239:N1239"/>
    <mergeCell ref="B1260:E1260"/>
    <mergeCell ref="F1260:J1260"/>
    <mergeCell ref="K1260:N1260"/>
    <mergeCell ref="B1261:E1261"/>
    <mergeCell ref="F1261:J1261"/>
    <mergeCell ref="K1261:N1261"/>
    <mergeCell ref="H1256:J1256"/>
    <mergeCell ref="K1256:N1256"/>
    <mergeCell ref="B1257:N1257"/>
    <mergeCell ref="B1259:E1259"/>
    <mergeCell ref="F1259:J1259"/>
    <mergeCell ref="K1259:N1259"/>
    <mergeCell ref="B1249:N1249"/>
    <mergeCell ref="C1251:N1251"/>
    <mergeCell ref="C1252:N1252"/>
    <mergeCell ref="C1253:N1253"/>
    <mergeCell ref="C1254:N1254"/>
    <mergeCell ref="B1255:N1255"/>
    <mergeCell ref="B1272:N1272"/>
    <mergeCell ref="N1273:N1274"/>
    <mergeCell ref="B1274:M1274"/>
    <mergeCell ref="B1276:C1276"/>
    <mergeCell ref="F1276:N1276"/>
    <mergeCell ref="B1277:C1277"/>
    <mergeCell ref="F1277:N1277"/>
    <mergeCell ref="C1264:J1264"/>
    <mergeCell ref="B1265:E1265"/>
    <mergeCell ref="B1266:E1266"/>
    <mergeCell ref="B1268:E1268"/>
    <mergeCell ref="B1269:E1269"/>
    <mergeCell ref="B1271:N1271"/>
    <mergeCell ref="B1262:E1262"/>
    <mergeCell ref="F1262:J1262"/>
    <mergeCell ref="K1262:N1262"/>
    <mergeCell ref="B1263:E1263"/>
    <mergeCell ref="F1263:J1263"/>
    <mergeCell ref="K1263:N1263"/>
    <mergeCell ref="C1287:D1287"/>
    <mergeCell ref="E1287:N1287"/>
    <mergeCell ref="C1288:D1288"/>
    <mergeCell ref="E1288:N1288"/>
    <mergeCell ref="B1289:N1289"/>
    <mergeCell ref="B1290:N1290"/>
    <mergeCell ref="B1282:N1282"/>
    <mergeCell ref="B1284:N1284"/>
    <mergeCell ref="C1285:D1285"/>
    <mergeCell ref="E1285:N1285"/>
    <mergeCell ref="C1286:D1286"/>
    <mergeCell ref="E1286:N1286"/>
    <mergeCell ref="B1278:C1278"/>
    <mergeCell ref="F1278:N1278"/>
    <mergeCell ref="B1279:C1279"/>
    <mergeCell ref="F1279:N1279"/>
    <mergeCell ref="B1280:C1280"/>
    <mergeCell ref="F1280:N1280"/>
    <mergeCell ref="B1304:N1304"/>
    <mergeCell ref="B1305:N1305"/>
    <mergeCell ref="B1306:N1306"/>
    <mergeCell ref="B1307:N1307"/>
    <mergeCell ref="C1308:E1308"/>
    <mergeCell ref="F1308:H1308"/>
    <mergeCell ref="I1308:N1308"/>
    <mergeCell ref="B1295:H1295"/>
    <mergeCell ref="I1295:N1295"/>
    <mergeCell ref="B1297:N1297"/>
    <mergeCell ref="B1298:N1298"/>
    <mergeCell ref="B1299:N1299"/>
    <mergeCell ref="B1300:B1303"/>
    <mergeCell ref="C1300:L1303"/>
    <mergeCell ref="M1300:N1300"/>
    <mergeCell ref="M1301:N1303"/>
    <mergeCell ref="C1291:F1291"/>
    <mergeCell ref="H1291:N1291"/>
    <mergeCell ref="C1292:N1292"/>
    <mergeCell ref="B1293:N1293"/>
    <mergeCell ref="B1294:H1294"/>
    <mergeCell ref="I1294:N1294"/>
    <mergeCell ref="B1313:G1313"/>
    <mergeCell ref="H1313:K1313"/>
    <mergeCell ref="L1313:N1313"/>
    <mergeCell ref="C1314:N1314"/>
    <mergeCell ref="B1315:M1315"/>
    <mergeCell ref="B1316:N1316"/>
    <mergeCell ref="B1311:G1311"/>
    <mergeCell ref="H1311:K1311"/>
    <mergeCell ref="L1311:N1311"/>
    <mergeCell ref="B1312:G1312"/>
    <mergeCell ref="H1312:K1312"/>
    <mergeCell ref="L1312:N1312"/>
    <mergeCell ref="C1309:E1309"/>
    <mergeCell ref="F1309:H1309"/>
    <mergeCell ref="I1309:K1309"/>
    <mergeCell ref="L1309:M1309"/>
    <mergeCell ref="B1310:G1310"/>
    <mergeCell ref="H1310:K1310"/>
    <mergeCell ref="L1310:N1310"/>
    <mergeCell ref="B1327:E1327"/>
    <mergeCell ref="F1327:J1327"/>
    <mergeCell ref="K1327:N1327"/>
    <mergeCell ref="B1328:N1328"/>
    <mergeCell ref="B1329:N1329"/>
    <mergeCell ref="B1331:N1331"/>
    <mergeCell ref="B1320:N1320"/>
    <mergeCell ref="C1321:N1321"/>
    <mergeCell ref="B1323:N1323"/>
    <mergeCell ref="B1324:N1324"/>
    <mergeCell ref="B1325:N1325"/>
    <mergeCell ref="B1326:E1326"/>
    <mergeCell ref="F1326:J1326"/>
    <mergeCell ref="K1326:N1326"/>
    <mergeCell ref="C1317:N1317"/>
    <mergeCell ref="C1318:E1318"/>
    <mergeCell ref="F1318:H1318"/>
    <mergeCell ref="I1318:L1318"/>
    <mergeCell ref="M1318:N1318"/>
    <mergeCell ref="C1319:E1319"/>
    <mergeCell ref="F1319:H1319"/>
    <mergeCell ref="I1319:L1319"/>
    <mergeCell ref="M1319:N1319"/>
    <mergeCell ref="B1339:N1339"/>
    <mergeCell ref="C1340:F1340"/>
    <mergeCell ref="G1340:I1340"/>
    <mergeCell ref="J1340:L1340"/>
    <mergeCell ref="M1340:N1340"/>
    <mergeCell ref="B1341:F1341"/>
    <mergeCell ref="G1341:I1341"/>
    <mergeCell ref="J1341:L1341"/>
    <mergeCell ref="M1341:N1341"/>
    <mergeCell ref="C1335:E1335"/>
    <mergeCell ref="F1335:H1335"/>
    <mergeCell ref="I1335:J1335"/>
    <mergeCell ref="K1335:N1335"/>
    <mergeCell ref="B1336:N1336"/>
    <mergeCell ref="B1337:N1337"/>
    <mergeCell ref="B1332:B1334"/>
    <mergeCell ref="C1332:J1332"/>
    <mergeCell ref="K1332:N1334"/>
    <mergeCell ref="C1333:E1333"/>
    <mergeCell ref="F1333:H1333"/>
    <mergeCell ref="I1333:J1333"/>
    <mergeCell ref="C1334:E1334"/>
    <mergeCell ref="F1334:H1334"/>
    <mergeCell ref="I1334:J1334"/>
    <mergeCell ref="C1349:E1349"/>
    <mergeCell ref="F1349:G1349"/>
    <mergeCell ref="H1349:I1349"/>
    <mergeCell ref="J1349:N1349"/>
    <mergeCell ref="C1350:E1350"/>
    <mergeCell ref="F1350:G1350"/>
    <mergeCell ref="H1350:I1350"/>
    <mergeCell ref="J1350:N1350"/>
    <mergeCell ref="C1347:E1347"/>
    <mergeCell ref="F1347:G1347"/>
    <mergeCell ref="H1347:I1347"/>
    <mergeCell ref="J1347:N1347"/>
    <mergeCell ref="C1348:E1348"/>
    <mergeCell ref="F1348:G1348"/>
    <mergeCell ref="H1348:I1348"/>
    <mergeCell ref="J1348:N1348"/>
    <mergeCell ref="B1343:N1343"/>
    <mergeCell ref="B1344:B1346"/>
    <mergeCell ref="C1344:I1344"/>
    <mergeCell ref="J1344:N1346"/>
    <mergeCell ref="C1345:E1345"/>
    <mergeCell ref="F1345:G1345"/>
    <mergeCell ref="H1345:I1345"/>
    <mergeCell ref="C1346:E1346"/>
    <mergeCell ref="F1346:G1346"/>
    <mergeCell ref="H1346:I1346"/>
    <mergeCell ref="C1355:E1355"/>
    <mergeCell ref="F1355:G1355"/>
    <mergeCell ref="H1355:I1355"/>
    <mergeCell ref="J1355:N1355"/>
    <mergeCell ref="C1356:E1356"/>
    <mergeCell ref="F1356:G1356"/>
    <mergeCell ref="H1356:I1356"/>
    <mergeCell ref="J1356:N1356"/>
    <mergeCell ref="C1353:E1353"/>
    <mergeCell ref="F1353:G1353"/>
    <mergeCell ref="H1353:I1353"/>
    <mergeCell ref="J1353:N1353"/>
    <mergeCell ref="C1354:E1354"/>
    <mergeCell ref="F1354:G1354"/>
    <mergeCell ref="H1354:I1354"/>
    <mergeCell ref="J1354:N1354"/>
    <mergeCell ref="C1351:E1351"/>
    <mergeCell ref="F1351:G1351"/>
    <mergeCell ref="H1351:I1351"/>
    <mergeCell ref="J1351:N1351"/>
    <mergeCell ref="C1352:E1352"/>
    <mergeCell ref="F1352:G1352"/>
    <mergeCell ref="H1352:I1352"/>
    <mergeCell ref="J1352:N1352"/>
    <mergeCell ref="B1364:G1364"/>
    <mergeCell ref="H1364:N1364"/>
    <mergeCell ref="B1365:E1365"/>
    <mergeCell ref="F1365:J1365"/>
    <mergeCell ref="K1365:N1365"/>
    <mergeCell ref="B1366:E1366"/>
    <mergeCell ref="F1366:J1366"/>
    <mergeCell ref="K1366:N1366"/>
    <mergeCell ref="B1359:M1359"/>
    <mergeCell ref="B1360:N1360"/>
    <mergeCell ref="B1361:N1361"/>
    <mergeCell ref="B1362:N1362"/>
    <mergeCell ref="B1363:G1363"/>
    <mergeCell ref="H1363:N1363"/>
    <mergeCell ref="C1357:E1357"/>
    <mergeCell ref="F1357:G1357"/>
    <mergeCell ref="H1357:I1357"/>
    <mergeCell ref="J1357:N1357"/>
    <mergeCell ref="C1358:E1358"/>
    <mergeCell ref="F1358:G1358"/>
    <mergeCell ref="H1358:I1358"/>
    <mergeCell ref="J1358:N1358"/>
    <mergeCell ref="B1374:E1374"/>
    <mergeCell ref="F1374:J1374"/>
    <mergeCell ref="K1374:N1374"/>
    <mergeCell ref="B1375:E1375"/>
    <mergeCell ref="F1375:J1375"/>
    <mergeCell ref="K1375:N1375"/>
    <mergeCell ref="B1370:N1370"/>
    <mergeCell ref="B1371:G1371"/>
    <mergeCell ref="H1371:N1371"/>
    <mergeCell ref="B1372:G1372"/>
    <mergeCell ref="H1372:N1372"/>
    <mergeCell ref="B1373:E1373"/>
    <mergeCell ref="F1373:J1373"/>
    <mergeCell ref="K1373:N1373"/>
    <mergeCell ref="B1367:E1367"/>
    <mergeCell ref="F1367:J1367"/>
    <mergeCell ref="K1367:N1367"/>
    <mergeCell ref="B1368:E1368"/>
    <mergeCell ref="F1368:J1368"/>
    <mergeCell ref="K1368:N1368"/>
    <mergeCell ref="B1385:N1385"/>
    <mergeCell ref="B1387:G1387"/>
    <mergeCell ref="H1387:J1387"/>
    <mergeCell ref="K1387:N1387"/>
    <mergeCell ref="B1388:G1388"/>
    <mergeCell ref="H1388:J1388"/>
    <mergeCell ref="K1388:N1388"/>
    <mergeCell ref="B1381:H1381"/>
    <mergeCell ref="I1381:N1381"/>
    <mergeCell ref="B1382:B1383"/>
    <mergeCell ref="C1382:H1383"/>
    <mergeCell ref="I1382:J1382"/>
    <mergeCell ref="K1382:N1382"/>
    <mergeCell ref="I1383:J1383"/>
    <mergeCell ref="K1383:N1383"/>
    <mergeCell ref="B1376:E1376"/>
    <mergeCell ref="F1376:J1376"/>
    <mergeCell ref="K1376:N1376"/>
    <mergeCell ref="B1378:N1378"/>
    <mergeCell ref="B1380:H1380"/>
    <mergeCell ref="I1380:N1380"/>
    <mergeCell ref="B1401:E1401"/>
    <mergeCell ref="F1401:J1401"/>
    <mergeCell ref="K1401:N1401"/>
    <mergeCell ref="B1402:E1402"/>
    <mergeCell ref="F1402:J1402"/>
    <mergeCell ref="K1402:N1402"/>
    <mergeCell ref="H1397:J1397"/>
    <mergeCell ref="K1397:N1397"/>
    <mergeCell ref="B1399:N1399"/>
    <mergeCell ref="B1400:E1400"/>
    <mergeCell ref="F1400:J1400"/>
    <mergeCell ref="K1400:N1400"/>
    <mergeCell ref="B1390:N1390"/>
    <mergeCell ref="C1392:N1392"/>
    <mergeCell ref="C1393:N1393"/>
    <mergeCell ref="C1394:N1394"/>
    <mergeCell ref="C1395:N1395"/>
    <mergeCell ref="B1396:N1396"/>
    <mergeCell ref="B1413:N1413"/>
    <mergeCell ref="N1414:N1415"/>
    <mergeCell ref="B1415:M1415"/>
    <mergeCell ref="B1417:C1417"/>
    <mergeCell ref="F1417:N1417"/>
    <mergeCell ref="B1418:C1418"/>
    <mergeCell ref="F1418:N1418"/>
    <mergeCell ref="C1405:J1405"/>
    <mergeCell ref="B1406:E1406"/>
    <mergeCell ref="B1407:E1407"/>
    <mergeCell ref="B1409:E1409"/>
    <mergeCell ref="B1410:E1410"/>
    <mergeCell ref="B1412:N1412"/>
    <mergeCell ref="B1403:E1403"/>
    <mergeCell ref="F1403:J1403"/>
    <mergeCell ref="K1403:N1403"/>
    <mergeCell ref="B1404:E1404"/>
    <mergeCell ref="F1404:J1404"/>
    <mergeCell ref="K1404:N1404"/>
    <mergeCell ref="C1428:D1428"/>
    <mergeCell ref="E1428:N1428"/>
    <mergeCell ref="C1429:D1429"/>
    <mergeCell ref="E1429:N1429"/>
    <mergeCell ref="B1430:N1430"/>
    <mergeCell ref="B1431:N1431"/>
    <mergeCell ref="B1423:N1423"/>
    <mergeCell ref="B1425:N1425"/>
    <mergeCell ref="C1426:D1426"/>
    <mergeCell ref="E1426:N1426"/>
    <mergeCell ref="C1427:D1427"/>
    <mergeCell ref="E1427:N1427"/>
    <mergeCell ref="B1419:C1419"/>
    <mergeCell ref="F1419:N1419"/>
    <mergeCell ref="B1420:C1420"/>
    <mergeCell ref="F1420:N1420"/>
    <mergeCell ref="B1421:C1421"/>
    <mergeCell ref="F1421:N1421"/>
    <mergeCell ref="B1445:N1445"/>
    <mergeCell ref="B1446:N1446"/>
    <mergeCell ref="B1447:N1447"/>
    <mergeCell ref="B1448:N1448"/>
    <mergeCell ref="C1449:E1449"/>
    <mergeCell ref="F1449:H1449"/>
    <mergeCell ref="I1449:N1449"/>
    <mergeCell ref="B1436:H1436"/>
    <mergeCell ref="I1436:N1436"/>
    <mergeCell ref="B1438:N1438"/>
    <mergeCell ref="B1439:N1439"/>
    <mergeCell ref="B1440:N1440"/>
    <mergeCell ref="B1441:B1444"/>
    <mergeCell ref="C1441:L1444"/>
    <mergeCell ref="M1441:N1441"/>
    <mergeCell ref="M1442:N1444"/>
    <mergeCell ref="C1432:F1432"/>
    <mergeCell ref="H1432:N1432"/>
    <mergeCell ref="C1433:N1433"/>
    <mergeCell ref="B1434:N1434"/>
    <mergeCell ref="B1435:H1435"/>
    <mergeCell ref="I1435:N1435"/>
    <mergeCell ref="B1454:G1454"/>
    <mergeCell ref="H1454:K1454"/>
    <mergeCell ref="L1454:N1454"/>
    <mergeCell ref="C1455:N1455"/>
    <mergeCell ref="B1456:M1456"/>
    <mergeCell ref="B1457:N1457"/>
    <mergeCell ref="B1452:G1452"/>
    <mergeCell ref="H1452:K1452"/>
    <mergeCell ref="L1452:N1452"/>
    <mergeCell ref="B1453:G1453"/>
    <mergeCell ref="H1453:K1453"/>
    <mergeCell ref="L1453:N1453"/>
    <mergeCell ref="C1450:E1450"/>
    <mergeCell ref="F1450:H1450"/>
    <mergeCell ref="I1450:K1450"/>
    <mergeCell ref="L1450:M1450"/>
    <mergeCell ref="B1451:G1451"/>
    <mergeCell ref="H1451:K1451"/>
    <mergeCell ref="L1451:N1451"/>
    <mergeCell ref="B1468:E1468"/>
    <mergeCell ref="F1468:J1468"/>
    <mergeCell ref="K1468:N1468"/>
    <mergeCell ref="B1469:N1469"/>
    <mergeCell ref="B1470:N1470"/>
    <mergeCell ref="B1472:N1472"/>
    <mergeCell ref="B1461:N1461"/>
    <mergeCell ref="C1462:N1462"/>
    <mergeCell ref="B1464:N1464"/>
    <mergeCell ref="B1465:N1465"/>
    <mergeCell ref="B1466:N1466"/>
    <mergeCell ref="B1467:E1467"/>
    <mergeCell ref="F1467:J1467"/>
    <mergeCell ref="K1467:N1467"/>
    <mergeCell ref="C1458:N1458"/>
    <mergeCell ref="C1459:E1459"/>
    <mergeCell ref="F1459:H1459"/>
    <mergeCell ref="I1459:L1459"/>
    <mergeCell ref="M1459:N1459"/>
    <mergeCell ref="C1460:E1460"/>
    <mergeCell ref="F1460:H1460"/>
    <mergeCell ref="I1460:L1460"/>
    <mergeCell ref="M1460:N1460"/>
    <mergeCell ref="B1480:N1480"/>
    <mergeCell ref="C1481:F1481"/>
    <mergeCell ref="G1481:I1481"/>
    <mergeCell ref="J1481:L1481"/>
    <mergeCell ref="M1481:N1481"/>
    <mergeCell ref="B1482:F1482"/>
    <mergeCell ref="G1482:I1482"/>
    <mergeCell ref="J1482:L1482"/>
    <mergeCell ref="M1482:N1482"/>
    <mergeCell ref="C1476:E1476"/>
    <mergeCell ref="F1476:H1476"/>
    <mergeCell ref="I1476:J1476"/>
    <mergeCell ref="K1476:N1476"/>
    <mergeCell ref="B1477:N1477"/>
    <mergeCell ref="B1478:N1478"/>
    <mergeCell ref="B1473:B1475"/>
    <mergeCell ref="C1473:J1473"/>
    <mergeCell ref="K1473:N1475"/>
    <mergeCell ref="C1474:E1474"/>
    <mergeCell ref="F1474:H1474"/>
    <mergeCell ref="I1474:J1474"/>
    <mergeCell ref="C1475:E1475"/>
    <mergeCell ref="F1475:H1475"/>
    <mergeCell ref="I1475:J1475"/>
    <mergeCell ref="C1490:E1490"/>
    <mergeCell ref="F1490:G1490"/>
    <mergeCell ref="H1490:I1490"/>
    <mergeCell ref="J1490:N1490"/>
    <mergeCell ref="C1491:E1491"/>
    <mergeCell ref="F1491:G1491"/>
    <mergeCell ref="H1491:I1491"/>
    <mergeCell ref="J1491:N1491"/>
    <mergeCell ref="C1488:E1488"/>
    <mergeCell ref="F1488:G1488"/>
    <mergeCell ref="H1488:I1488"/>
    <mergeCell ref="J1488:N1488"/>
    <mergeCell ref="C1489:E1489"/>
    <mergeCell ref="F1489:G1489"/>
    <mergeCell ref="H1489:I1489"/>
    <mergeCell ref="J1489:N1489"/>
    <mergeCell ref="B1484:N1484"/>
    <mergeCell ref="B1485:B1487"/>
    <mergeCell ref="C1485:I1485"/>
    <mergeCell ref="J1485:N1487"/>
    <mergeCell ref="C1486:E1486"/>
    <mergeCell ref="F1486:G1486"/>
    <mergeCell ref="H1486:I1486"/>
    <mergeCell ref="C1487:E1487"/>
    <mergeCell ref="F1487:G1487"/>
    <mergeCell ref="H1487:I1487"/>
    <mergeCell ref="C1496:E1496"/>
    <mergeCell ref="F1496:G1496"/>
    <mergeCell ref="H1496:I1496"/>
    <mergeCell ref="J1496:N1496"/>
    <mergeCell ref="C1497:E1497"/>
    <mergeCell ref="F1497:G1497"/>
    <mergeCell ref="H1497:I1497"/>
    <mergeCell ref="J1497:N1497"/>
    <mergeCell ref="C1494:E1494"/>
    <mergeCell ref="F1494:G1494"/>
    <mergeCell ref="H1494:I1494"/>
    <mergeCell ref="J1494:N1494"/>
    <mergeCell ref="C1495:E1495"/>
    <mergeCell ref="F1495:G1495"/>
    <mergeCell ref="H1495:I1495"/>
    <mergeCell ref="J1495:N1495"/>
    <mergeCell ref="C1492:E1492"/>
    <mergeCell ref="F1492:G1492"/>
    <mergeCell ref="H1492:I1492"/>
    <mergeCell ref="J1492:N1492"/>
    <mergeCell ref="C1493:E1493"/>
    <mergeCell ref="F1493:G1493"/>
    <mergeCell ref="H1493:I1493"/>
    <mergeCell ref="J1493:N1493"/>
    <mergeCell ref="B1505:G1505"/>
    <mergeCell ref="H1505:N1505"/>
    <mergeCell ref="B1506:E1506"/>
    <mergeCell ref="F1506:J1506"/>
    <mergeCell ref="K1506:N1506"/>
    <mergeCell ref="B1507:E1507"/>
    <mergeCell ref="F1507:J1507"/>
    <mergeCell ref="K1507:N1507"/>
    <mergeCell ref="B1500:M1500"/>
    <mergeCell ref="B1501:N1501"/>
    <mergeCell ref="B1502:N1502"/>
    <mergeCell ref="B1503:N1503"/>
    <mergeCell ref="B1504:G1504"/>
    <mergeCell ref="H1504:N1504"/>
    <mergeCell ref="C1498:E1498"/>
    <mergeCell ref="F1498:G1498"/>
    <mergeCell ref="H1498:I1498"/>
    <mergeCell ref="J1498:N1498"/>
    <mergeCell ref="C1499:E1499"/>
    <mergeCell ref="F1499:G1499"/>
    <mergeCell ref="H1499:I1499"/>
    <mergeCell ref="J1499:N1499"/>
    <mergeCell ref="B1515:E1515"/>
    <mergeCell ref="F1515:J1515"/>
    <mergeCell ref="K1515:N1515"/>
    <mergeCell ref="B1516:E1516"/>
    <mergeCell ref="F1516:J1516"/>
    <mergeCell ref="K1516:N1516"/>
    <mergeCell ref="B1511:N1511"/>
    <mergeCell ref="B1512:G1512"/>
    <mergeCell ref="H1512:N1512"/>
    <mergeCell ref="B1513:G1513"/>
    <mergeCell ref="H1513:N1513"/>
    <mergeCell ref="B1514:E1514"/>
    <mergeCell ref="F1514:J1514"/>
    <mergeCell ref="K1514:N1514"/>
    <mergeCell ref="B1508:E1508"/>
    <mergeCell ref="F1508:J1508"/>
    <mergeCell ref="K1508:N1508"/>
    <mergeCell ref="B1509:E1509"/>
    <mergeCell ref="F1509:J1509"/>
    <mergeCell ref="K1509:N1509"/>
    <mergeCell ref="B1526:N1526"/>
    <mergeCell ref="B1528:G1528"/>
    <mergeCell ref="H1528:J1528"/>
    <mergeCell ref="K1528:N1528"/>
    <mergeCell ref="B1529:G1529"/>
    <mergeCell ref="H1529:J1529"/>
    <mergeCell ref="K1529:N1529"/>
    <mergeCell ref="B1522:H1522"/>
    <mergeCell ref="I1522:N1522"/>
    <mergeCell ref="B1523:B1524"/>
    <mergeCell ref="C1523:H1524"/>
    <mergeCell ref="I1523:J1523"/>
    <mergeCell ref="K1523:N1523"/>
    <mergeCell ref="I1524:J1524"/>
    <mergeCell ref="K1524:N1524"/>
    <mergeCell ref="B1517:E1517"/>
    <mergeCell ref="F1517:J1517"/>
    <mergeCell ref="K1517:N1517"/>
    <mergeCell ref="B1519:N1519"/>
    <mergeCell ref="B1521:H1521"/>
    <mergeCell ref="I1521:N1521"/>
    <mergeCell ref="B1542:E1542"/>
    <mergeCell ref="F1542:J1542"/>
    <mergeCell ref="K1542:N1542"/>
    <mergeCell ref="B1543:E1543"/>
    <mergeCell ref="F1543:J1543"/>
    <mergeCell ref="K1543:N1543"/>
    <mergeCell ref="H1538:J1538"/>
    <mergeCell ref="K1538:N1538"/>
    <mergeCell ref="B1540:N1540"/>
    <mergeCell ref="B1541:E1541"/>
    <mergeCell ref="F1541:J1541"/>
    <mergeCell ref="K1541:N1541"/>
    <mergeCell ref="B1531:N1531"/>
    <mergeCell ref="C1533:N1533"/>
    <mergeCell ref="C1534:N1534"/>
    <mergeCell ref="C1535:N1535"/>
    <mergeCell ref="C1536:N1536"/>
    <mergeCell ref="B1537:N1537"/>
    <mergeCell ref="B1554:N1554"/>
    <mergeCell ref="N1555:N1556"/>
    <mergeCell ref="B1556:M1556"/>
    <mergeCell ref="B1558:C1558"/>
    <mergeCell ref="F1558:N1558"/>
    <mergeCell ref="B1559:C1559"/>
    <mergeCell ref="F1559:N1559"/>
    <mergeCell ref="C1546:J1546"/>
    <mergeCell ref="B1547:E1547"/>
    <mergeCell ref="B1548:E1548"/>
    <mergeCell ref="B1550:E1550"/>
    <mergeCell ref="B1551:E1551"/>
    <mergeCell ref="B1553:N1553"/>
    <mergeCell ref="B1544:E1544"/>
    <mergeCell ref="F1544:J1544"/>
    <mergeCell ref="K1544:N1544"/>
    <mergeCell ref="B1545:E1545"/>
    <mergeCell ref="F1545:J1545"/>
    <mergeCell ref="K1545:N1545"/>
    <mergeCell ref="C1569:D1569"/>
    <mergeCell ref="E1569:N1569"/>
    <mergeCell ref="C1570:D1570"/>
    <mergeCell ref="E1570:N1570"/>
    <mergeCell ref="B1571:N1571"/>
    <mergeCell ref="B1572:N1572"/>
    <mergeCell ref="B1564:N1564"/>
    <mergeCell ref="B1566:N1566"/>
    <mergeCell ref="C1567:D1567"/>
    <mergeCell ref="E1567:N1567"/>
    <mergeCell ref="C1568:D1568"/>
    <mergeCell ref="E1568:N1568"/>
    <mergeCell ref="B1560:C1560"/>
    <mergeCell ref="F1560:N1560"/>
    <mergeCell ref="B1561:C1561"/>
    <mergeCell ref="F1561:N1561"/>
    <mergeCell ref="B1562:C1562"/>
    <mergeCell ref="F1562:N1562"/>
    <mergeCell ref="B1586:N1586"/>
    <mergeCell ref="B1587:N1587"/>
    <mergeCell ref="B1588:N1588"/>
    <mergeCell ref="B1589:N1589"/>
    <mergeCell ref="C1590:E1590"/>
    <mergeCell ref="F1590:H1590"/>
    <mergeCell ref="I1590:N1590"/>
    <mergeCell ref="B1577:H1577"/>
    <mergeCell ref="I1577:N1577"/>
    <mergeCell ref="B1579:N1579"/>
    <mergeCell ref="B1580:N1580"/>
    <mergeCell ref="B1581:N1581"/>
    <mergeCell ref="B1582:B1585"/>
    <mergeCell ref="C1582:L1585"/>
    <mergeCell ref="M1582:N1582"/>
    <mergeCell ref="M1583:N1585"/>
    <mergeCell ref="C1573:F1573"/>
    <mergeCell ref="H1573:N1573"/>
    <mergeCell ref="C1574:N1574"/>
    <mergeCell ref="B1575:N1575"/>
    <mergeCell ref="B1576:H1576"/>
    <mergeCell ref="I1576:N1576"/>
    <mergeCell ref="B1595:G1595"/>
    <mergeCell ref="H1595:K1595"/>
    <mergeCell ref="L1595:N1595"/>
    <mergeCell ref="C1596:N1596"/>
    <mergeCell ref="B1597:M1597"/>
    <mergeCell ref="B1598:N1598"/>
    <mergeCell ref="B1593:G1593"/>
    <mergeCell ref="H1593:K1593"/>
    <mergeCell ref="L1593:N1593"/>
    <mergeCell ref="B1594:G1594"/>
    <mergeCell ref="H1594:K1594"/>
    <mergeCell ref="L1594:N1594"/>
    <mergeCell ref="C1591:E1591"/>
    <mergeCell ref="F1591:H1591"/>
    <mergeCell ref="I1591:K1591"/>
    <mergeCell ref="L1591:M1591"/>
    <mergeCell ref="B1592:G1592"/>
    <mergeCell ref="H1592:K1592"/>
    <mergeCell ref="L1592:N1592"/>
    <mergeCell ref="B1609:E1609"/>
    <mergeCell ref="F1609:J1609"/>
    <mergeCell ref="K1609:N1609"/>
    <mergeCell ref="B1610:N1610"/>
    <mergeCell ref="B1611:N1611"/>
    <mergeCell ref="B1613:N1613"/>
    <mergeCell ref="B1602:N1602"/>
    <mergeCell ref="C1603:N1603"/>
    <mergeCell ref="B1605:N1605"/>
    <mergeCell ref="B1606:N1606"/>
    <mergeCell ref="B1607:N1607"/>
    <mergeCell ref="B1608:E1608"/>
    <mergeCell ref="F1608:J1608"/>
    <mergeCell ref="K1608:N1608"/>
    <mergeCell ref="C1599:N1599"/>
    <mergeCell ref="C1600:E1600"/>
    <mergeCell ref="F1600:H1600"/>
    <mergeCell ref="I1600:L1600"/>
    <mergeCell ref="M1600:N1600"/>
    <mergeCell ref="C1601:E1601"/>
    <mergeCell ref="F1601:H1601"/>
    <mergeCell ref="I1601:L1601"/>
    <mergeCell ref="M1601:N1601"/>
    <mergeCell ref="B1621:N1621"/>
    <mergeCell ref="C1622:F1622"/>
    <mergeCell ref="G1622:I1622"/>
    <mergeCell ref="J1622:L1622"/>
    <mergeCell ref="M1622:N1622"/>
    <mergeCell ref="B1623:F1623"/>
    <mergeCell ref="G1623:I1623"/>
    <mergeCell ref="J1623:L1623"/>
    <mergeCell ref="M1623:N1623"/>
    <mergeCell ref="C1617:E1617"/>
    <mergeCell ref="F1617:H1617"/>
    <mergeCell ref="I1617:J1617"/>
    <mergeCell ref="K1617:N1617"/>
    <mergeCell ref="B1618:N1618"/>
    <mergeCell ref="B1619:N1619"/>
    <mergeCell ref="B1614:B1616"/>
    <mergeCell ref="C1614:J1614"/>
    <mergeCell ref="K1614:N1616"/>
    <mergeCell ref="C1615:E1615"/>
    <mergeCell ref="F1615:H1615"/>
    <mergeCell ref="I1615:J1615"/>
    <mergeCell ref="C1616:E1616"/>
    <mergeCell ref="F1616:H1616"/>
    <mergeCell ref="I1616:J1616"/>
    <mergeCell ref="C1631:E1631"/>
    <mergeCell ref="F1631:G1631"/>
    <mergeCell ref="H1631:I1631"/>
    <mergeCell ref="J1631:N1631"/>
    <mergeCell ref="C1632:E1632"/>
    <mergeCell ref="F1632:G1632"/>
    <mergeCell ref="H1632:I1632"/>
    <mergeCell ref="J1632:N1632"/>
    <mergeCell ref="C1629:E1629"/>
    <mergeCell ref="F1629:G1629"/>
    <mergeCell ref="H1629:I1629"/>
    <mergeCell ref="J1629:N1629"/>
    <mergeCell ref="C1630:E1630"/>
    <mergeCell ref="F1630:G1630"/>
    <mergeCell ref="H1630:I1630"/>
    <mergeCell ref="J1630:N1630"/>
    <mergeCell ref="B1625:N1625"/>
    <mergeCell ref="B1626:B1628"/>
    <mergeCell ref="C1626:I1626"/>
    <mergeCell ref="J1626:N1628"/>
    <mergeCell ref="C1627:E1627"/>
    <mergeCell ref="F1627:G1627"/>
    <mergeCell ref="H1627:I1627"/>
    <mergeCell ref="C1628:E1628"/>
    <mergeCell ref="F1628:G1628"/>
    <mergeCell ref="H1628:I1628"/>
    <mergeCell ref="C1637:E1637"/>
    <mergeCell ref="F1637:G1637"/>
    <mergeCell ref="H1637:I1637"/>
    <mergeCell ref="J1637:N1637"/>
    <mergeCell ref="C1638:E1638"/>
    <mergeCell ref="F1638:G1638"/>
    <mergeCell ref="H1638:I1638"/>
    <mergeCell ref="J1638:N1638"/>
    <mergeCell ref="C1635:E1635"/>
    <mergeCell ref="F1635:G1635"/>
    <mergeCell ref="H1635:I1635"/>
    <mergeCell ref="J1635:N1635"/>
    <mergeCell ref="C1636:E1636"/>
    <mergeCell ref="F1636:G1636"/>
    <mergeCell ref="H1636:I1636"/>
    <mergeCell ref="J1636:N1636"/>
    <mergeCell ref="C1633:E1633"/>
    <mergeCell ref="F1633:G1633"/>
    <mergeCell ref="H1633:I1633"/>
    <mergeCell ref="J1633:N1633"/>
    <mergeCell ref="C1634:E1634"/>
    <mergeCell ref="F1634:G1634"/>
    <mergeCell ref="H1634:I1634"/>
    <mergeCell ref="J1634:N1634"/>
    <mergeCell ref="B1646:G1646"/>
    <mergeCell ref="H1646:N1646"/>
    <mergeCell ref="B1647:E1647"/>
    <mergeCell ref="F1647:J1647"/>
    <mergeCell ref="K1647:N1647"/>
    <mergeCell ref="B1648:E1648"/>
    <mergeCell ref="F1648:J1648"/>
    <mergeCell ref="K1648:N1648"/>
    <mergeCell ref="B1641:M1641"/>
    <mergeCell ref="B1642:N1642"/>
    <mergeCell ref="B1643:N1643"/>
    <mergeCell ref="B1644:N1644"/>
    <mergeCell ref="B1645:G1645"/>
    <mergeCell ref="H1645:N1645"/>
    <mergeCell ref="C1639:E1639"/>
    <mergeCell ref="F1639:G1639"/>
    <mergeCell ref="H1639:I1639"/>
    <mergeCell ref="J1639:N1639"/>
    <mergeCell ref="C1640:E1640"/>
    <mergeCell ref="F1640:G1640"/>
    <mergeCell ref="H1640:I1640"/>
    <mergeCell ref="J1640:N1640"/>
    <mergeCell ref="B1656:E1656"/>
    <mergeCell ref="F1656:J1656"/>
    <mergeCell ref="K1656:N1656"/>
    <mergeCell ref="B1657:E1657"/>
    <mergeCell ref="F1657:J1657"/>
    <mergeCell ref="K1657:N1657"/>
    <mergeCell ref="B1652:N1652"/>
    <mergeCell ref="B1653:G1653"/>
    <mergeCell ref="H1653:N1653"/>
    <mergeCell ref="B1654:G1654"/>
    <mergeCell ref="H1654:N1654"/>
    <mergeCell ref="B1655:E1655"/>
    <mergeCell ref="F1655:J1655"/>
    <mergeCell ref="K1655:N1655"/>
    <mergeCell ref="B1649:E1649"/>
    <mergeCell ref="F1649:J1649"/>
    <mergeCell ref="K1649:N1649"/>
    <mergeCell ref="B1650:E1650"/>
    <mergeCell ref="F1650:J1650"/>
    <mergeCell ref="K1650:N1650"/>
    <mergeCell ref="B1667:N1667"/>
    <mergeCell ref="B1669:G1669"/>
    <mergeCell ref="H1669:J1669"/>
    <mergeCell ref="K1669:N1669"/>
    <mergeCell ref="B1670:G1670"/>
    <mergeCell ref="H1670:J1670"/>
    <mergeCell ref="K1670:N1670"/>
    <mergeCell ref="B1663:H1663"/>
    <mergeCell ref="I1663:N1663"/>
    <mergeCell ref="B1664:B1665"/>
    <mergeCell ref="C1664:H1665"/>
    <mergeCell ref="I1664:J1664"/>
    <mergeCell ref="K1664:N1664"/>
    <mergeCell ref="I1665:J1665"/>
    <mergeCell ref="K1665:N1665"/>
    <mergeCell ref="B1658:E1658"/>
    <mergeCell ref="F1658:J1658"/>
    <mergeCell ref="K1658:N1658"/>
    <mergeCell ref="B1660:N1660"/>
    <mergeCell ref="B1662:H1662"/>
    <mergeCell ref="I1662:N1662"/>
    <mergeCell ref="B1684:E1684"/>
    <mergeCell ref="F1684:J1684"/>
    <mergeCell ref="K1684:N1684"/>
    <mergeCell ref="B1685:E1685"/>
    <mergeCell ref="F1685:J1685"/>
    <mergeCell ref="K1685:N1685"/>
    <mergeCell ref="H1679:J1679"/>
    <mergeCell ref="K1679:N1679"/>
    <mergeCell ref="B1682:E1682"/>
    <mergeCell ref="F1682:J1682"/>
    <mergeCell ref="K1682:N1682"/>
    <mergeCell ref="B1683:E1683"/>
    <mergeCell ref="F1683:J1683"/>
    <mergeCell ref="K1683:N1683"/>
    <mergeCell ref="B1672:N1672"/>
    <mergeCell ref="C1674:N1674"/>
    <mergeCell ref="C1675:N1675"/>
    <mergeCell ref="C1676:N1676"/>
    <mergeCell ref="C1677:N1677"/>
    <mergeCell ref="B1678:N1678"/>
    <mergeCell ref="B1699:C1699"/>
    <mergeCell ref="F1699:N1699"/>
    <mergeCell ref="B1700:C1700"/>
    <mergeCell ref="F1700:N1700"/>
    <mergeCell ref="B1701:C1701"/>
    <mergeCell ref="F1701:N1701"/>
    <mergeCell ref="B1691:E1691"/>
    <mergeCell ref="B1692:E1692"/>
    <mergeCell ref="B1694:N1694"/>
    <mergeCell ref="B1695:N1695"/>
    <mergeCell ref="N1696:N1697"/>
    <mergeCell ref="B1697:M1697"/>
    <mergeCell ref="B1686:E1686"/>
    <mergeCell ref="F1686:J1686"/>
    <mergeCell ref="K1686:N1686"/>
    <mergeCell ref="C1687:J1687"/>
    <mergeCell ref="B1688:E1688"/>
    <mergeCell ref="B1689:E1689"/>
    <mergeCell ref="C1711:D1711"/>
    <mergeCell ref="E1711:N1711"/>
    <mergeCell ref="B1712:N1712"/>
    <mergeCell ref="B1713:N1713"/>
    <mergeCell ref="C1714:F1714"/>
    <mergeCell ref="H1714:N1714"/>
    <mergeCell ref="C1708:D1708"/>
    <mergeCell ref="E1708:N1708"/>
    <mergeCell ref="C1709:D1709"/>
    <mergeCell ref="E1709:N1709"/>
    <mergeCell ref="C1710:D1710"/>
    <mergeCell ref="E1710:N1710"/>
    <mergeCell ref="B1702:C1702"/>
    <mergeCell ref="F1702:N1702"/>
    <mergeCell ref="B1703:C1703"/>
    <mergeCell ref="F1703:N1703"/>
    <mergeCell ref="B1705:N1705"/>
    <mergeCell ref="B1707:N1707"/>
    <mergeCell ref="B1727:N1727"/>
    <mergeCell ref="B1728:N1728"/>
    <mergeCell ref="B1729:N1729"/>
    <mergeCell ref="B1730:N1730"/>
    <mergeCell ref="C1731:E1731"/>
    <mergeCell ref="F1731:H1731"/>
    <mergeCell ref="I1731:N1731"/>
    <mergeCell ref="B1720:N1720"/>
    <mergeCell ref="B1721:N1721"/>
    <mergeCell ref="B1722:N1722"/>
    <mergeCell ref="B1723:B1726"/>
    <mergeCell ref="C1723:L1726"/>
    <mergeCell ref="M1723:N1723"/>
    <mergeCell ref="M1724:N1726"/>
    <mergeCell ref="C1715:N1715"/>
    <mergeCell ref="B1716:N1716"/>
    <mergeCell ref="B1717:H1717"/>
    <mergeCell ref="I1717:N1717"/>
    <mergeCell ref="B1718:H1718"/>
    <mergeCell ref="I1718:N1718"/>
    <mergeCell ref="B1736:G1736"/>
    <mergeCell ref="H1736:K1736"/>
    <mergeCell ref="L1736:N1736"/>
    <mergeCell ref="C1737:N1737"/>
    <mergeCell ref="B1738:M1738"/>
    <mergeCell ref="B1739:N1739"/>
    <mergeCell ref="B1734:G1734"/>
    <mergeCell ref="H1734:K1734"/>
    <mergeCell ref="L1734:N1734"/>
    <mergeCell ref="B1735:G1735"/>
    <mergeCell ref="H1735:K1735"/>
    <mergeCell ref="L1735:N1735"/>
    <mergeCell ref="C1732:E1732"/>
    <mergeCell ref="F1732:H1732"/>
    <mergeCell ref="I1732:K1732"/>
    <mergeCell ref="L1732:M1732"/>
    <mergeCell ref="B1733:G1733"/>
    <mergeCell ref="H1733:K1733"/>
    <mergeCell ref="L1733:N1733"/>
    <mergeCell ref="B1750:E1750"/>
    <mergeCell ref="F1750:J1750"/>
    <mergeCell ref="K1750:N1750"/>
    <mergeCell ref="B1751:N1751"/>
    <mergeCell ref="B1752:N1752"/>
    <mergeCell ref="B1754:N1754"/>
    <mergeCell ref="B1743:N1743"/>
    <mergeCell ref="C1744:N1744"/>
    <mergeCell ref="B1746:N1746"/>
    <mergeCell ref="B1747:N1747"/>
    <mergeCell ref="B1748:N1748"/>
    <mergeCell ref="B1749:E1749"/>
    <mergeCell ref="F1749:J1749"/>
    <mergeCell ref="K1749:N1749"/>
    <mergeCell ref="C1740:N1740"/>
    <mergeCell ref="C1741:E1741"/>
    <mergeCell ref="F1741:H1741"/>
    <mergeCell ref="I1741:L1741"/>
    <mergeCell ref="M1741:N1741"/>
    <mergeCell ref="C1742:E1742"/>
    <mergeCell ref="F1742:H1742"/>
    <mergeCell ref="I1742:L1742"/>
    <mergeCell ref="M1742:N1742"/>
    <mergeCell ref="B1762:N1762"/>
    <mergeCell ref="C1763:F1763"/>
    <mergeCell ref="G1763:I1763"/>
    <mergeCell ref="J1763:L1763"/>
    <mergeCell ref="M1763:N1763"/>
    <mergeCell ref="B1764:F1764"/>
    <mergeCell ref="G1764:I1764"/>
    <mergeCell ref="J1764:L1764"/>
    <mergeCell ref="M1764:N1764"/>
    <mergeCell ref="C1758:E1758"/>
    <mergeCell ref="F1758:H1758"/>
    <mergeCell ref="I1758:J1758"/>
    <mergeCell ref="K1758:N1758"/>
    <mergeCell ref="B1759:N1759"/>
    <mergeCell ref="B1760:N1760"/>
    <mergeCell ref="B1755:B1757"/>
    <mergeCell ref="C1755:J1755"/>
    <mergeCell ref="K1755:N1757"/>
    <mergeCell ref="C1756:E1756"/>
    <mergeCell ref="F1756:H1756"/>
    <mergeCell ref="I1756:J1756"/>
    <mergeCell ref="C1757:E1757"/>
    <mergeCell ref="F1757:H1757"/>
    <mergeCell ref="I1757:J1757"/>
    <mergeCell ref="C1772:E1772"/>
    <mergeCell ref="F1772:G1772"/>
    <mergeCell ref="H1772:I1772"/>
    <mergeCell ref="J1772:N1772"/>
    <mergeCell ref="C1773:E1773"/>
    <mergeCell ref="F1773:G1773"/>
    <mergeCell ref="H1773:I1773"/>
    <mergeCell ref="J1773:N1773"/>
    <mergeCell ref="C1770:E1770"/>
    <mergeCell ref="F1770:G1770"/>
    <mergeCell ref="H1770:I1770"/>
    <mergeCell ref="J1770:N1770"/>
    <mergeCell ref="C1771:E1771"/>
    <mergeCell ref="F1771:G1771"/>
    <mergeCell ref="H1771:I1771"/>
    <mergeCell ref="J1771:N1771"/>
    <mergeCell ref="B1766:N1766"/>
    <mergeCell ref="B1767:B1769"/>
    <mergeCell ref="C1767:I1767"/>
    <mergeCell ref="J1767:N1769"/>
    <mergeCell ref="C1768:E1768"/>
    <mergeCell ref="F1768:G1768"/>
    <mergeCell ref="H1768:I1768"/>
    <mergeCell ref="C1769:E1769"/>
    <mergeCell ref="F1769:G1769"/>
    <mergeCell ref="H1769:I1769"/>
    <mergeCell ref="C1778:E1778"/>
    <mergeCell ref="F1778:G1778"/>
    <mergeCell ref="H1778:I1778"/>
    <mergeCell ref="J1778:N1778"/>
    <mergeCell ref="C1779:E1779"/>
    <mergeCell ref="F1779:G1779"/>
    <mergeCell ref="H1779:I1779"/>
    <mergeCell ref="J1779:N1779"/>
    <mergeCell ref="C1776:E1776"/>
    <mergeCell ref="F1776:G1776"/>
    <mergeCell ref="H1776:I1776"/>
    <mergeCell ref="J1776:N1776"/>
    <mergeCell ref="C1777:E1777"/>
    <mergeCell ref="F1777:G1777"/>
    <mergeCell ref="H1777:I1777"/>
    <mergeCell ref="J1777:N1777"/>
    <mergeCell ref="C1774:E1774"/>
    <mergeCell ref="F1774:G1774"/>
    <mergeCell ref="H1774:I1774"/>
    <mergeCell ref="J1774:N1774"/>
    <mergeCell ref="C1775:E1775"/>
    <mergeCell ref="F1775:G1775"/>
    <mergeCell ref="H1775:I1775"/>
    <mergeCell ref="J1775:N1775"/>
    <mergeCell ref="B1787:G1787"/>
    <mergeCell ref="H1787:N1787"/>
    <mergeCell ref="B1788:E1788"/>
    <mergeCell ref="F1788:J1788"/>
    <mergeCell ref="K1788:N1788"/>
    <mergeCell ref="B1789:E1789"/>
    <mergeCell ref="F1789:J1789"/>
    <mergeCell ref="K1789:N1789"/>
    <mergeCell ref="B1782:M1782"/>
    <mergeCell ref="B1783:N1783"/>
    <mergeCell ref="B1784:N1784"/>
    <mergeCell ref="B1785:N1785"/>
    <mergeCell ref="B1786:G1786"/>
    <mergeCell ref="H1786:N1786"/>
    <mergeCell ref="C1780:E1780"/>
    <mergeCell ref="F1780:G1780"/>
    <mergeCell ref="H1780:I1780"/>
    <mergeCell ref="J1780:N1780"/>
    <mergeCell ref="C1781:E1781"/>
    <mergeCell ref="F1781:G1781"/>
    <mergeCell ref="H1781:I1781"/>
    <mergeCell ref="J1781:N1781"/>
    <mergeCell ref="B1797:E1797"/>
    <mergeCell ref="F1797:J1797"/>
    <mergeCell ref="K1797:N1797"/>
    <mergeCell ref="B1798:E1798"/>
    <mergeCell ref="F1798:J1798"/>
    <mergeCell ref="K1798:N1798"/>
    <mergeCell ref="B1793:N1793"/>
    <mergeCell ref="B1794:G1794"/>
    <mergeCell ref="H1794:N1794"/>
    <mergeCell ref="B1795:G1795"/>
    <mergeCell ref="H1795:N1795"/>
    <mergeCell ref="B1796:E1796"/>
    <mergeCell ref="F1796:J1796"/>
    <mergeCell ref="K1796:N1796"/>
    <mergeCell ref="B1790:E1790"/>
    <mergeCell ref="F1790:J1790"/>
    <mergeCell ref="K1790:N1790"/>
    <mergeCell ref="B1791:E1791"/>
    <mergeCell ref="F1791:J1791"/>
    <mergeCell ref="K1791:N1791"/>
    <mergeCell ref="B1808:N1808"/>
    <mergeCell ref="B1810:G1810"/>
    <mergeCell ref="H1810:J1810"/>
    <mergeCell ref="K1810:N1810"/>
    <mergeCell ref="B1811:G1811"/>
    <mergeCell ref="H1811:J1811"/>
    <mergeCell ref="K1811:N1811"/>
    <mergeCell ref="B1804:H1804"/>
    <mergeCell ref="I1804:N1804"/>
    <mergeCell ref="B1805:B1806"/>
    <mergeCell ref="C1805:H1806"/>
    <mergeCell ref="I1805:J1805"/>
    <mergeCell ref="K1805:N1805"/>
    <mergeCell ref="I1806:J1806"/>
    <mergeCell ref="K1806:N1806"/>
    <mergeCell ref="B1799:E1799"/>
    <mergeCell ref="F1799:J1799"/>
    <mergeCell ref="K1799:N1799"/>
    <mergeCell ref="B1801:N1801"/>
    <mergeCell ref="B1803:H1803"/>
    <mergeCell ref="I1803:N1803"/>
    <mergeCell ref="B1825:E1825"/>
    <mergeCell ref="F1825:J1825"/>
    <mergeCell ref="K1825:N1825"/>
    <mergeCell ref="B1826:E1826"/>
    <mergeCell ref="F1826:J1826"/>
    <mergeCell ref="K1826:N1826"/>
    <mergeCell ref="H1820:J1820"/>
    <mergeCell ref="K1820:N1820"/>
    <mergeCell ref="B1823:E1823"/>
    <mergeCell ref="F1823:J1823"/>
    <mergeCell ref="K1823:N1823"/>
    <mergeCell ref="B1824:E1824"/>
    <mergeCell ref="F1824:J1824"/>
    <mergeCell ref="K1824:N1824"/>
    <mergeCell ref="B1813:N1813"/>
    <mergeCell ref="C1815:N1815"/>
    <mergeCell ref="C1816:N1816"/>
    <mergeCell ref="C1817:N1817"/>
    <mergeCell ref="C1818:N1818"/>
    <mergeCell ref="B1819:N1819"/>
    <mergeCell ref="B1840:C1840"/>
    <mergeCell ref="F1840:N1840"/>
    <mergeCell ref="B1841:C1841"/>
    <mergeCell ref="F1841:N1841"/>
    <mergeCell ref="B1842:C1842"/>
    <mergeCell ref="F1842:N1842"/>
    <mergeCell ref="B1832:E1832"/>
    <mergeCell ref="B1833:E1833"/>
    <mergeCell ref="B1835:N1835"/>
    <mergeCell ref="B1836:N1836"/>
    <mergeCell ref="N1837:N1838"/>
    <mergeCell ref="B1838:M1838"/>
    <mergeCell ref="B1827:E1827"/>
    <mergeCell ref="F1827:J1827"/>
    <mergeCell ref="K1827:N1827"/>
    <mergeCell ref="C1828:J1828"/>
    <mergeCell ref="B1829:E1829"/>
    <mergeCell ref="B1830:E1830"/>
    <mergeCell ref="C1852:D1852"/>
    <mergeCell ref="E1852:N1852"/>
    <mergeCell ref="B1853:N1853"/>
    <mergeCell ref="B1854:N1854"/>
    <mergeCell ref="C1855:F1855"/>
    <mergeCell ref="H1855:N1855"/>
    <mergeCell ref="C1849:D1849"/>
    <mergeCell ref="E1849:N1849"/>
    <mergeCell ref="C1850:D1850"/>
    <mergeCell ref="E1850:N1850"/>
    <mergeCell ref="C1851:D1851"/>
    <mergeCell ref="E1851:N1851"/>
    <mergeCell ref="B1843:C1843"/>
    <mergeCell ref="F1843:N1843"/>
    <mergeCell ref="B1844:C1844"/>
    <mergeCell ref="F1844:N1844"/>
    <mergeCell ref="B1846:N1846"/>
    <mergeCell ref="B1848:N1848"/>
    <mergeCell ref="B1868:N1868"/>
    <mergeCell ref="B1869:N1869"/>
    <mergeCell ref="B1870:N1870"/>
    <mergeCell ref="B1871:N1871"/>
    <mergeCell ref="C1872:E1872"/>
    <mergeCell ref="F1872:H1872"/>
    <mergeCell ref="I1872:N1872"/>
    <mergeCell ref="B1861:N1861"/>
    <mergeCell ref="B1862:N1862"/>
    <mergeCell ref="B1863:N1863"/>
    <mergeCell ref="B1864:B1867"/>
    <mergeCell ref="C1864:L1867"/>
    <mergeCell ref="M1864:N1864"/>
    <mergeCell ref="M1865:N1867"/>
    <mergeCell ref="C1856:N1856"/>
    <mergeCell ref="B1857:N1857"/>
    <mergeCell ref="B1858:H1858"/>
    <mergeCell ref="I1858:N1858"/>
    <mergeCell ref="B1859:H1859"/>
    <mergeCell ref="I1859:N1859"/>
    <mergeCell ref="B1877:G1877"/>
    <mergeCell ref="H1877:K1877"/>
    <mergeCell ref="L1877:N1877"/>
    <mergeCell ref="C1878:N1878"/>
    <mergeCell ref="B1879:M1879"/>
    <mergeCell ref="B1880:N1880"/>
    <mergeCell ref="B1875:G1875"/>
    <mergeCell ref="H1875:K1875"/>
    <mergeCell ref="L1875:N1875"/>
    <mergeCell ref="B1876:G1876"/>
    <mergeCell ref="H1876:K1876"/>
    <mergeCell ref="L1876:N1876"/>
    <mergeCell ref="C1873:E1873"/>
    <mergeCell ref="F1873:H1873"/>
    <mergeCell ref="I1873:K1873"/>
    <mergeCell ref="L1873:M1873"/>
    <mergeCell ref="B1874:G1874"/>
    <mergeCell ref="H1874:K1874"/>
    <mergeCell ref="L1874:N1874"/>
    <mergeCell ref="B1891:E1891"/>
    <mergeCell ref="F1891:J1891"/>
    <mergeCell ref="K1891:N1891"/>
    <mergeCell ref="B1892:N1892"/>
    <mergeCell ref="B1893:N1893"/>
    <mergeCell ref="B1895:N1895"/>
    <mergeCell ref="B1884:N1884"/>
    <mergeCell ref="C1885:N1885"/>
    <mergeCell ref="B1887:N1887"/>
    <mergeCell ref="B1888:N1888"/>
    <mergeCell ref="B1889:N1889"/>
    <mergeCell ref="B1890:E1890"/>
    <mergeCell ref="F1890:J1890"/>
    <mergeCell ref="K1890:N1890"/>
    <mergeCell ref="C1881:N1881"/>
    <mergeCell ref="C1882:E1882"/>
    <mergeCell ref="F1882:H1882"/>
    <mergeCell ref="I1882:L1882"/>
    <mergeCell ref="M1882:N1882"/>
    <mergeCell ref="C1883:E1883"/>
    <mergeCell ref="F1883:H1883"/>
    <mergeCell ref="I1883:L1883"/>
    <mergeCell ref="M1883:N1883"/>
    <mergeCell ref="B1903:N1903"/>
    <mergeCell ref="C1904:F1904"/>
    <mergeCell ref="G1904:I1904"/>
    <mergeCell ref="J1904:L1904"/>
    <mergeCell ref="M1904:N1904"/>
    <mergeCell ref="B1905:F1905"/>
    <mergeCell ref="G1905:I1905"/>
    <mergeCell ref="J1905:L1905"/>
    <mergeCell ref="M1905:N1905"/>
    <mergeCell ref="C1899:E1899"/>
    <mergeCell ref="F1899:H1899"/>
    <mergeCell ref="I1899:J1899"/>
    <mergeCell ref="K1899:N1899"/>
    <mergeCell ref="B1900:N1900"/>
    <mergeCell ref="B1901:N1901"/>
    <mergeCell ref="B1896:B1898"/>
    <mergeCell ref="C1896:J1896"/>
    <mergeCell ref="K1896:N1898"/>
    <mergeCell ref="C1897:E1897"/>
    <mergeCell ref="F1897:H1897"/>
    <mergeCell ref="I1897:J1897"/>
    <mergeCell ref="C1898:E1898"/>
    <mergeCell ref="F1898:H1898"/>
    <mergeCell ref="I1898:J1898"/>
    <mergeCell ref="C1911:E1911"/>
    <mergeCell ref="F1911:G1911"/>
    <mergeCell ref="H1911:I1911"/>
    <mergeCell ref="J1911:N1916"/>
    <mergeCell ref="C1912:E1912"/>
    <mergeCell ref="F1912:G1912"/>
    <mergeCell ref="H1912:I1912"/>
    <mergeCell ref="C1913:E1913"/>
    <mergeCell ref="F1913:G1913"/>
    <mergeCell ref="H1913:I1913"/>
    <mergeCell ref="B1907:N1907"/>
    <mergeCell ref="B1908:B1910"/>
    <mergeCell ref="C1908:I1908"/>
    <mergeCell ref="J1908:N1910"/>
    <mergeCell ref="C1909:E1909"/>
    <mergeCell ref="F1909:G1909"/>
    <mergeCell ref="H1909:I1909"/>
    <mergeCell ref="C1910:E1910"/>
    <mergeCell ref="F1910:G1910"/>
    <mergeCell ref="H1910:I1910"/>
    <mergeCell ref="J1917:N1919"/>
    <mergeCell ref="C1918:E1918"/>
    <mergeCell ref="F1918:G1918"/>
    <mergeCell ref="H1918:I1918"/>
    <mergeCell ref="C1919:E1919"/>
    <mergeCell ref="F1919:G1919"/>
    <mergeCell ref="H1919:I1919"/>
    <mergeCell ref="C1916:E1916"/>
    <mergeCell ref="F1916:G1916"/>
    <mergeCell ref="H1916:I1916"/>
    <mergeCell ref="C1917:E1917"/>
    <mergeCell ref="F1917:G1917"/>
    <mergeCell ref="H1917:I1917"/>
    <mergeCell ref="C1914:E1914"/>
    <mergeCell ref="F1914:G1914"/>
    <mergeCell ref="H1914:I1914"/>
    <mergeCell ref="C1915:E1915"/>
    <mergeCell ref="F1915:G1915"/>
    <mergeCell ref="H1915:I1915"/>
    <mergeCell ref="B1928:G1928"/>
    <mergeCell ref="H1928:N1928"/>
    <mergeCell ref="B1929:E1929"/>
    <mergeCell ref="F1929:J1929"/>
    <mergeCell ref="K1929:N1929"/>
    <mergeCell ref="B1930:E1930"/>
    <mergeCell ref="F1930:J1930"/>
    <mergeCell ref="K1930:N1930"/>
    <mergeCell ref="B1923:M1923"/>
    <mergeCell ref="B1924:N1924"/>
    <mergeCell ref="B1925:N1925"/>
    <mergeCell ref="B1926:N1926"/>
    <mergeCell ref="B1927:G1927"/>
    <mergeCell ref="H1927:N1927"/>
    <mergeCell ref="C1920:E1920"/>
    <mergeCell ref="F1920:G1920"/>
    <mergeCell ref="H1920:I1920"/>
    <mergeCell ref="J1920:N1922"/>
    <mergeCell ref="C1921:E1921"/>
    <mergeCell ref="F1921:G1921"/>
    <mergeCell ref="H1921:I1921"/>
    <mergeCell ref="C1922:E1922"/>
    <mergeCell ref="F1922:G1922"/>
    <mergeCell ref="H1922:I1922"/>
    <mergeCell ref="B1938:E1938"/>
    <mergeCell ref="F1938:J1938"/>
    <mergeCell ref="K1938:N1938"/>
    <mergeCell ref="B1939:E1939"/>
    <mergeCell ref="F1939:J1939"/>
    <mergeCell ref="K1939:N1939"/>
    <mergeCell ref="B1934:N1934"/>
    <mergeCell ref="B1935:G1935"/>
    <mergeCell ref="H1935:N1935"/>
    <mergeCell ref="B1936:G1936"/>
    <mergeCell ref="H1936:N1936"/>
    <mergeCell ref="B1937:E1937"/>
    <mergeCell ref="F1937:J1937"/>
    <mergeCell ref="K1937:N1937"/>
    <mergeCell ref="B1931:E1931"/>
    <mergeCell ref="F1931:J1931"/>
    <mergeCell ref="K1931:N1931"/>
    <mergeCell ref="B1932:E1932"/>
    <mergeCell ref="F1932:J1932"/>
    <mergeCell ref="K1932:N1932"/>
    <mergeCell ref="B1949:N1949"/>
    <mergeCell ref="B1951:G1951"/>
    <mergeCell ref="H1951:J1951"/>
    <mergeCell ref="K1951:N1951"/>
    <mergeCell ref="B1952:G1952"/>
    <mergeCell ref="H1952:J1952"/>
    <mergeCell ref="K1952:N1952"/>
    <mergeCell ref="B1945:H1945"/>
    <mergeCell ref="I1945:N1945"/>
    <mergeCell ref="B1946:B1947"/>
    <mergeCell ref="C1946:H1947"/>
    <mergeCell ref="I1946:J1946"/>
    <mergeCell ref="K1946:N1946"/>
    <mergeCell ref="I1947:J1947"/>
    <mergeCell ref="K1947:N1947"/>
    <mergeCell ref="B1940:E1940"/>
    <mergeCell ref="F1940:J1940"/>
    <mergeCell ref="K1940:N1940"/>
    <mergeCell ref="B1942:N1942"/>
    <mergeCell ref="B1944:H1944"/>
    <mergeCell ref="I1944:N1944"/>
    <mergeCell ref="B1966:E1966"/>
    <mergeCell ref="F1966:J1966"/>
    <mergeCell ref="K1966:N1966"/>
    <mergeCell ref="B1967:E1967"/>
    <mergeCell ref="F1967:J1967"/>
    <mergeCell ref="K1967:N1967"/>
    <mergeCell ref="H1961:J1961"/>
    <mergeCell ref="K1961:N1961"/>
    <mergeCell ref="B1964:E1964"/>
    <mergeCell ref="F1964:J1964"/>
    <mergeCell ref="K1964:N1964"/>
    <mergeCell ref="B1965:E1965"/>
    <mergeCell ref="F1965:J1965"/>
    <mergeCell ref="K1965:N1965"/>
    <mergeCell ref="B1954:N1954"/>
    <mergeCell ref="C1956:N1956"/>
    <mergeCell ref="C1957:N1957"/>
    <mergeCell ref="C1958:N1958"/>
    <mergeCell ref="C1959:N1959"/>
    <mergeCell ref="B1960:N1960"/>
    <mergeCell ref="B1981:C1981"/>
    <mergeCell ref="F1981:N1981"/>
    <mergeCell ref="B1982:C1982"/>
    <mergeCell ref="F1982:N1982"/>
    <mergeCell ref="B1983:C1983"/>
    <mergeCell ref="F1983:N1983"/>
    <mergeCell ref="B1973:E1973"/>
    <mergeCell ref="B1974:E1974"/>
    <mergeCell ref="B1976:N1976"/>
    <mergeCell ref="B1977:N1977"/>
    <mergeCell ref="N1978:N1979"/>
    <mergeCell ref="B1979:M1979"/>
    <mergeCell ref="B1968:E1968"/>
    <mergeCell ref="F1968:J1968"/>
    <mergeCell ref="K1968:N1968"/>
    <mergeCell ref="C1969:J1969"/>
    <mergeCell ref="B1970:E1970"/>
    <mergeCell ref="B1971:E1971"/>
    <mergeCell ref="C1993:D1993"/>
    <mergeCell ref="E1993:N1993"/>
    <mergeCell ref="B1994:N1994"/>
    <mergeCell ref="B1995:N1995"/>
    <mergeCell ref="C1996:F1996"/>
    <mergeCell ref="H1996:N1996"/>
    <mergeCell ref="C1990:D1990"/>
    <mergeCell ref="E1990:N1990"/>
    <mergeCell ref="C1991:D1991"/>
    <mergeCell ref="E1991:N1991"/>
    <mergeCell ref="C1992:D1992"/>
    <mergeCell ref="E1992:N1992"/>
    <mergeCell ref="B1984:C1984"/>
    <mergeCell ref="F1984:N1984"/>
    <mergeCell ref="B1985:C1985"/>
    <mergeCell ref="F1985:N1985"/>
    <mergeCell ref="B1987:N1987"/>
    <mergeCell ref="B1989:N1989"/>
    <mergeCell ref="B2009:N2009"/>
    <mergeCell ref="B2010:N2010"/>
    <mergeCell ref="B2011:N2011"/>
    <mergeCell ref="B2012:N2012"/>
    <mergeCell ref="C2013:E2013"/>
    <mergeCell ref="F2013:H2013"/>
    <mergeCell ref="I2013:N2013"/>
    <mergeCell ref="B2002:N2002"/>
    <mergeCell ref="B2003:N2003"/>
    <mergeCell ref="B2004:N2004"/>
    <mergeCell ref="B2005:B2008"/>
    <mergeCell ref="C2005:L2008"/>
    <mergeCell ref="M2005:N2005"/>
    <mergeCell ref="M2006:N2008"/>
    <mergeCell ref="C1997:N1997"/>
    <mergeCell ref="B1998:N1998"/>
    <mergeCell ref="B1999:H1999"/>
    <mergeCell ref="I1999:N1999"/>
    <mergeCell ref="B2000:H2000"/>
    <mergeCell ref="I2000:N2000"/>
    <mergeCell ref="B2018:G2018"/>
    <mergeCell ref="H2018:K2018"/>
    <mergeCell ref="L2018:N2018"/>
    <mergeCell ref="C2019:N2019"/>
    <mergeCell ref="B2020:M2020"/>
    <mergeCell ref="B2021:N2021"/>
    <mergeCell ref="B2016:G2016"/>
    <mergeCell ref="H2016:K2016"/>
    <mergeCell ref="L2016:N2016"/>
    <mergeCell ref="B2017:G2017"/>
    <mergeCell ref="H2017:K2017"/>
    <mergeCell ref="L2017:N2017"/>
    <mergeCell ref="C2014:E2014"/>
    <mergeCell ref="F2014:H2014"/>
    <mergeCell ref="I2014:K2014"/>
    <mergeCell ref="L2014:M2014"/>
    <mergeCell ref="B2015:G2015"/>
    <mergeCell ref="H2015:K2015"/>
    <mergeCell ref="L2015:N2015"/>
    <mergeCell ref="B2032:E2032"/>
    <mergeCell ref="F2032:J2032"/>
    <mergeCell ref="K2032:N2032"/>
    <mergeCell ref="B2033:N2033"/>
    <mergeCell ref="B2034:N2034"/>
    <mergeCell ref="B2036:N2036"/>
    <mergeCell ref="B2025:N2025"/>
    <mergeCell ref="C2026:N2026"/>
    <mergeCell ref="B2028:N2028"/>
    <mergeCell ref="B2029:N2029"/>
    <mergeCell ref="B2030:N2030"/>
    <mergeCell ref="B2031:E2031"/>
    <mergeCell ref="F2031:J2031"/>
    <mergeCell ref="K2031:N2031"/>
    <mergeCell ref="C2022:N2022"/>
    <mergeCell ref="C2023:E2023"/>
    <mergeCell ref="F2023:H2023"/>
    <mergeCell ref="I2023:L2023"/>
    <mergeCell ref="M2023:N2023"/>
    <mergeCell ref="C2024:E2024"/>
    <mergeCell ref="F2024:H2024"/>
    <mergeCell ref="I2024:L2024"/>
    <mergeCell ref="M2024:N2024"/>
    <mergeCell ref="B2044:N2044"/>
    <mergeCell ref="C2045:F2045"/>
    <mergeCell ref="G2045:I2045"/>
    <mergeCell ref="J2045:L2045"/>
    <mergeCell ref="M2045:N2045"/>
    <mergeCell ref="B2046:F2046"/>
    <mergeCell ref="G2046:I2046"/>
    <mergeCell ref="J2046:L2046"/>
    <mergeCell ref="M2046:N2046"/>
    <mergeCell ref="C2040:E2040"/>
    <mergeCell ref="F2040:H2040"/>
    <mergeCell ref="I2040:J2040"/>
    <mergeCell ref="K2040:N2040"/>
    <mergeCell ref="B2041:N2041"/>
    <mergeCell ref="B2042:N2042"/>
    <mergeCell ref="B2037:B2039"/>
    <mergeCell ref="C2037:J2037"/>
    <mergeCell ref="K2037:N2039"/>
    <mergeCell ref="C2038:E2038"/>
    <mergeCell ref="F2038:H2038"/>
    <mergeCell ref="I2038:J2038"/>
    <mergeCell ref="C2039:E2039"/>
    <mergeCell ref="F2039:H2039"/>
    <mergeCell ref="I2039:J2039"/>
    <mergeCell ref="C2052:E2052"/>
    <mergeCell ref="F2052:G2052"/>
    <mergeCell ref="H2052:I2052"/>
    <mergeCell ref="J2052:N2057"/>
    <mergeCell ref="C2053:E2053"/>
    <mergeCell ref="F2053:G2053"/>
    <mergeCell ref="H2053:I2053"/>
    <mergeCell ref="C2054:E2054"/>
    <mergeCell ref="F2054:G2054"/>
    <mergeCell ref="H2054:I2054"/>
    <mergeCell ref="B2048:N2048"/>
    <mergeCell ref="B2049:B2051"/>
    <mergeCell ref="C2049:I2049"/>
    <mergeCell ref="J2049:N2051"/>
    <mergeCell ref="C2050:E2050"/>
    <mergeCell ref="F2050:G2050"/>
    <mergeCell ref="H2050:I2050"/>
    <mergeCell ref="C2051:E2051"/>
    <mergeCell ref="F2051:G2051"/>
    <mergeCell ref="H2051:I2051"/>
    <mergeCell ref="J2058:N2060"/>
    <mergeCell ref="C2059:E2059"/>
    <mergeCell ref="F2059:G2059"/>
    <mergeCell ref="H2059:I2059"/>
    <mergeCell ref="C2060:E2060"/>
    <mergeCell ref="F2060:G2060"/>
    <mergeCell ref="H2060:I2060"/>
    <mergeCell ref="C2057:E2057"/>
    <mergeCell ref="F2057:G2057"/>
    <mergeCell ref="H2057:I2057"/>
    <mergeCell ref="C2058:E2058"/>
    <mergeCell ref="F2058:G2058"/>
    <mergeCell ref="H2058:I2058"/>
    <mergeCell ref="C2055:E2055"/>
    <mergeCell ref="F2055:G2055"/>
    <mergeCell ref="H2055:I2055"/>
    <mergeCell ref="C2056:E2056"/>
    <mergeCell ref="F2056:G2056"/>
    <mergeCell ref="H2056:I2056"/>
    <mergeCell ref="B2069:G2069"/>
    <mergeCell ref="H2069:N2069"/>
    <mergeCell ref="B2070:E2070"/>
    <mergeCell ref="F2070:J2070"/>
    <mergeCell ref="K2070:N2070"/>
    <mergeCell ref="B2071:E2071"/>
    <mergeCell ref="F2071:J2071"/>
    <mergeCell ref="K2071:N2071"/>
    <mergeCell ref="B2064:M2064"/>
    <mergeCell ref="B2065:N2065"/>
    <mergeCell ref="B2066:N2066"/>
    <mergeCell ref="B2067:N2067"/>
    <mergeCell ref="B2068:G2068"/>
    <mergeCell ref="H2068:N2068"/>
    <mergeCell ref="C2061:E2061"/>
    <mergeCell ref="F2061:G2061"/>
    <mergeCell ref="H2061:I2061"/>
    <mergeCell ref="J2061:N2063"/>
    <mergeCell ref="C2062:E2062"/>
    <mergeCell ref="F2062:G2062"/>
    <mergeCell ref="H2062:I2062"/>
    <mergeCell ref="C2063:E2063"/>
    <mergeCell ref="F2063:G2063"/>
    <mergeCell ref="H2063:I2063"/>
    <mergeCell ref="B2079:E2079"/>
    <mergeCell ref="F2079:J2079"/>
    <mergeCell ref="K2079:N2079"/>
    <mergeCell ref="B2080:E2080"/>
    <mergeCell ref="F2080:J2080"/>
    <mergeCell ref="K2080:N2080"/>
    <mergeCell ref="B2075:N2075"/>
    <mergeCell ref="B2076:G2076"/>
    <mergeCell ref="H2076:N2076"/>
    <mergeCell ref="B2077:G2077"/>
    <mergeCell ref="H2077:N2077"/>
    <mergeCell ref="B2078:E2078"/>
    <mergeCell ref="F2078:J2078"/>
    <mergeCell ref="K2078:N2078"/>
    <mergeCell ref="B2072:E2072"/>
    <mergeCell ref="F2072:J2072"/>
    <mergeCell ref="K2072:N2072"/>
    <mergeCell ref="B2073:E2073"/>
    <mergeCell ref="F2073:J2073"/>
    <mergeCell ref="K2073:N2073"/>
    <mergeCell ref="B2090:N2090"/>
    <mergeCell ref="B2092:G2092"/>
    <mergeCell ref="H2092:J2092"/>
    <mergeCell ref="K2092:N2092"/>
    <mergeCell ref="B2093:G2093"/>
    <mergeCell ref="H2093:J2093"/>
    <mergeCell ref="K2093:N2093"/>
    <mergeCell ref="B2086:H2086"/>
    <mergeCell ref="I2086:N2086"/>
    <mergeCell ref="B2087:B2088"/>
    <mergeCell ref="C2087:H2088"/>
    <mergeCell ref="I2087:J2087"/>
    <mergeCell ref="K2087:N2087"/>
    <mergeCell ref="I2088:J2088"/>
    <mergeCell ref="K2088:N2088"/>
    <mergeCell ref="B2081:E2081"/>
    <mergeCell ref="F2081:J2081"/>
    <mergeCell ref="K2081:N2081"/>
    <mergeCell ref="B2083:N2083"/>
    <mergeCell ref="B2085:H2085"/>
    <mergeCell ref="I2085:N2085"/>
    <mergeCell ref="B2107:E2107"/>
    <mergeCell ref="F2107:J2107"/>
    <mergeCell ref="K2107:N2107"/>
    <mergeCell ref="B2108:E2108"/>
    <mergeCell ref="F2108:J2108"/>
    <mergeCell ref="K2108:N2108"/>
    <mergeCell ref="H2102:J2102"/>
    <mergeCell ref="K2102:N2102"/>
    <mergeCell ref="B2105:E2105"/>
    <mergeCell ref="F2105:J2105"/>
    <mergeCell ref="K2105:N2105"/>
    <mergeCell ref="B2106:E2106"/>
    <mergeCell ref="F2106:J2106"/>
    <mergeCell ref="K2106:N2106"/>
    <mergeCell ref="B2095:N2095"/>
    <mergeCell ref="C2097:N2097"/>
    <mergeCell ref="C2098:N2098"/>
    <mergeCell ref="C2099:N2099"/>
    <mergeCell ref="C2100:N2100"/>
    <mergeCell ref="B2101:N2101"/>
    <mergeCell ref="B2122:C2122"/>
    <mergeCell ref="F2122:N2122"/>
    <mergeCell ref="B2123:C2123"/>
    <mergeCell ref="F2123:N2123"/>
    <mergeCell ref="B2124:C2124"/>
    <mergeCell ref="F2124:N2124"/>
    <mergeCell ref="B2114:E2114"/>
    <mergeCell ref="B2115:E2115"/>
    <mergeCell ref="B2117:N2117"/>
    <mergeCell ref="B2118:N2118"/>
    <mergeCell ref="N2119:N2120"/>
    <mergeCell ref="B2120:M2120"/>
    <mergeCell ref="B2109:E2109"/>
    <mergeCell ref="F2109:J2109"/>
    <mergeCell ref="K2109:N2109"/>
    <mergeCell ref="C2110:J2110"/>
    <mergeCell ref="B2111:E2111"/>
    <mergeCell ref="B2112:E2112"/>
    <mergeCell ref="C2134:D2134"/>
    <mergeCell ref="E2134:N2134"/>
    <mergeCell ref="B2135:N2135"/>
    <mergeCell ref="B2136:N2136"/>
    <mergeCell ref="C2137:F2137"/>
    <mergeCell ref="H2137:N2137"/>
    <mergeCell ref="C2131:D2131"/>
    <mergeCell ref="E2131:N2131"/>
    <mergeCell ref="C2132:D2132"/>
    <mergeCell ref="E2132:N2132"/>
    <mergeCell ref="C2133:D2133"/>
    <mergeCell ref="E2133:N2133"/>
    <mergeCell ref="B2125:C2125"/>
    <mergeCell ref="F2125:N2125"/>
    <mergeCell ref="B2126:C2126"/>
    <mergeCell ref="F2126:N2126"/>
    <mergeCell ref="B2128:N2128"/>
    <mergeCell ref="B2130:N2130"/>
    <mergeCell ref="B2150:N2150"/>
    <mergeCell ref="B2151:N2151"/>
    <mergeCell ref="B2152:N2152"/>
    <mergeCell ref="B2153:N2153"/>
    <mergeCell ref="C2154:E2154"/>
    <mergeCell ref="F2154:H2154"/>
    <mergeCell ref="I2154:N2154"/>
    <mergeCell ref="B2143:N2143"/>
    <mergeCell ref="B2144:N2144"/>
    <mergeCell ref="B2145:N2145"/>
    <mergeCell ref="B2146:B2149"/>
    <mergeCell ref="C2146:L2149"/>
    <mergeCell ref="M2146:N2146"/>
    <mergeCell ref="M2147:N2149"/>
    <mergeCell ref="C2138:N2138"/>
    <mergeCell ref="B2139:N2139"/>
    <mergeCell ref="B2140:H2140"/>
    <mergeCell ref="I2140:N2140"/>
    <mergeCell ref="B2141:H2141"/>
    <mergeCell ref="I2141:N2141"/>
    <mergeCell ref="B2159:G2159"/>
    <mergeCell ref="H2159:K2159"/>
    <mergeCell ref="L2159:N2159"/>
    <mergeCell ref="C2160:N2160"/>
    <mergeCell ref="B2161:M2161"/>
    <mergeCell ref="B2162:N2162"/>
    <mergeCell ref="B2157:G2157"/>
    <mergeCell ref="H2157:K2157"/>
    <mergeCell ref="L2157:N2157"/>
    <mergeCell ref="B2158:G2158"/>
    <mergeCell ref="H2158:K2158"/>
    <mergeCell ref="L2158:N2158"/>
    <mergeCell ref="C2155:E2155"/>
    <mergeCell ref="F2155:H2155"/>
    <mergeCell ref="I2155:K2155"/>
    <mergeCell ref="L2155:M2155"/>
    <mergeCell ref="B2156:G2156"/>
    <mergeCell ref="H2156:K2156"/>
    <mergeCell ref="L2156:N2156"/>
    <mergeCell ref="B2173:E2173"/>
    <mergeCell ref="F2173:J2173"/>
    <mergeCell ref="K2173:N2173"/>
    <mergeCell ref="B2174:N2174"/>
    <mergeCell ref="B2175:N2175"/>
    <mergeCell ref="B2177:N2177"/>
    <mergeCell ref="B2166:N2166"/>
    <mergeCell ref="C2167:N2167"/>
    <mergeCell ref="B2169:N2169"/>
    <mergeCell ref="B2170:N2170"/>
    <mergeCell ref="B2171:N2171"/>
    <mergeCell ref="B2172:E2172"/>
    <mergeCell ref="F2172:J2172"/>
    <mergeCell ref="K2172:N2172"/>
    <mergeCell ref="C2163:N2163"/>
    <mergeCell ref="C2164:E2164"/>
    <mergeCell ref="F2164:H2164"/>
    <mergeCell ref="I2164:L2164"/>
    <mergeCell ref="M2164:N2164"/>
    <mergeCell ref="C2165:E2165"/>
    <mergeCell ref="F2165:H2165"/>
    <mergeCell ref="I2165:L2165"/>
    <mergeCell ref="M2165:N2165"/>
    <mergeCell ref="B2185:N2185"/>
    <mergeCell ref="C2186:F2186"/>
    <mergeCell ref="G2186:I2186"/>
    <mergeCell ref="J2186:L2186"/>
    <mergeCell ref="M2186:N2186"/>
    <mergeCell ref="B2187:F2187"/>
    <mergeCell ref="G2187:I2187"/>
    <mergeCell ref="J2187:L2187"/>
    <mergeCell ref="M2187:N2187"/>
    <mergeCell ref="C2181:E2181"/>
    <mergeCell ref="F2181:H2181"/>
    <mergeCell ref="I2181:J2181"/>
    <mergeCell ref="K2181:N2181"/>
    <mergeCell ref="B2182:N2182"/>
    <mergeCell ref="B2183:N2183"/>
    <mergeCell ref="B2178:B2180"/>
    <mergeCell ref="C2178:J2178"/>
    <mergeCell ref="K2178:N2180"/>
    <mergeCell ref="C2179:E2179"/>
    <mergeCell ref="F2179:H2179"/>
    <mergeCell ref="I2179:J2179"/>
    <mergeCell ref="C2180:E2180"/>
    <mergeCell ref="F2180:H2180"/>
    <mergeCell ref="I2180:J2180"/>
    <mergeCell ref="C2193:E2195"/>
    <mergeCell ref="F2193:G2195"/>
    <mergeCell ref="H2193:I2195"/>
    <mergeCell ref="J2193:N2195"/>
    <mergeCell ref="C2196:E2198"/>
    <mergeCell ref="F2196:G2198"/>
    <mergeCell ref="H2196:I2198"/>
    <mergeCell ref="J2196:N2198"/>
    <mergeCell ref="B2189:N2189"/>
    <mergeCell ref="B2190:B2192"/>
    <mergeCell ref="C2190:I2190"/>
    <mergeCell ref="J2190:N2192"/>
    <mergeCell ref="C2191:E2191"/>
    <mergeCell ref="F2191:G2191"/>
    <mergeCell ref="H2191:I2191"/>
    <mergeCell ref="C2192:E2192"/>
    <mergeCell ref="F2192:G2192"/>
    <mergeCell ref="H2192:I2192"/>
    <mergeCell ref="B2210:G2210"/>
    <mergeCell ref="H2210:N2210"/>
    <mergeCell ref="B2211:E2211"/>
    <mergeCell ref="F2211:J2211"/>
    <mergeCell ref="K2211:N2211"/>
    <mergeCell ref="B2212:E2212"/>
    <mergeCell ref="F2212:J2212"/>
    <mergeCell ref="K2212:N2212"/>
    <mergeCell ref="B2205:M2205"/>
    <mergeCell ref="B2206:N2206"/>
    <mergeCell ref="B2207:N2207"/>
    <mergeCell ref="B2208:N2208"/>
    <mergeCell ref="B2209:G2209"/>
    <mergeCell ref="H2209:N2209"/>
    <mergeCell ref="C2199:E2201"/>
    <mergeCell ref="F2199:G2201"/>
    <mergeCell ref="H2199:I2201"/>
    <mergeCell ref="J2199:N2201"/>
    <mergeCell ref="C2202:E2204"/>
    <mergeCell ref="F2202:G2204"/>
    <mergeCell ref="H2202:I2204"/>
    <mergeCell ref="J2202:N2204"/>
    <mergeCell ref="B2220:E2220"/>
    <mergeCell ref="F2220:J2220"/>
    <mergeCell ref="K2220:N2220"/>
    <mergeCell ref="B2221:E2221"/>
    <mergeCell ref="F2221:J2221"/>
    <mergeCell ref="K2221:N2221"/>
    <mergeCell ref="B2216:N2216"/>
    <mergeCell ref="B2217:G2217"/>
    <mergeCell ref="H2217:N2217"/>
    <mergeCell ref="B2218:G2218"/>
    <mergeCell ref="H2218:N2218"/>
    <mergeCell ref="B2219:E2219"/>
    <mergeCell ref="F2219:J2219"/>
    <mergeCell ref="K2219:N2219"/>
    <mergeCell ref="B2213:E2213"/>
    <mergeCell ref="F2213:J2213"/>
    <mergeCell ref="K2213:N2213"/>
    <mergeCell ref="B2214:E2214"/>
    <mergeCell ref="F2214:J2214"/>
    <mergeCell ref="K2214:N2214"/>
    <mergeCell ref="B2231:N2231"/>
    <mergeCell ref="B2233:G2233"/>
    <mergeCell ref="H2233:J2233"/>
    <mergeCell ref="K2233:N2233"/>
    <mergeCell ref="B2234:G2234"/>
    <mergeCell ref="H2234:J2234"/>
    <mergeCell ref="K2234:N2234"/>
    <mergeCell ref="B2227:H2227"/>
    <mergeCell ref="I2227:N2227"/>
    <mergeCell ref="B2228:B2229"/>
    <mergeCell ref="C2228:H2229"/>
    <mergeCell ref="I2228:J2228"/>
    <mergeCell ref="K2228:N2228"/>
    <mergeCell ref="I2229:J2229"/>
    <mergeCell ref="K2229:N2229"/>
    <mergeCell ref="B2222:E2222"/>
    <mergeCell ref="F2222:J2222"/>
    <mergeCell ref="K2222:N2222"/>
    <mergeCell ref="B2224:N2224"/>
    <mergeCell ref="B2226:H2226"/>
    <mergeCell ref="I2226:N2226"/>
    <mergeCell ref="B2247:E2247"/>
    <mergeCell ref="F2247:J2247"/>
    <mergeCell ref="K2247:N2247"/>
    <mergeCell ref="B2248:E2248"/>
    <mergeCell ref="F2248:J2248"/>
    <mergeCell ref="K2248:N2248"/>
    <mergeCell ref="H2243:J2243"/>
    <mergeCell ref="K2243:N2243"/>
    <mergeCell ref="B2245:E2245"/>
    <mergeCell ref="F2245:J2245"/>
    <mergeCell ref="K2245:N2245"/>
    <mergeCell ref="B2246:E2246"/>
    <mergeCell ref="F2246:J2246"/>
    <mergeCell ref="K2246:N2246"/>
    <mergeCell ref="B2236:N2236"/>
    <mergeCell ref="C2238:N2238"/>
    <mergeCell ref="C2239:N2239"/>
    <mergeCell ref="C2240:N2240"/>
    <mergeCell ref="C2241:N2241"/>
    <mergeCell ref="B2242:N2242"/>
    <mergeCell ref="B2262:C2262"/>
    <mergeCell ref="F2262:N2262"/>
    <mergeCell ref="B2263:C2263"/>
    <mergeCell ref="F2263:N2263"/>
    <mergeCell ref="B2264:C2264"/>
    <mergeCell ref="F2264:N2264"/>
    <mergeCell ref="B2254:E2254"/>
    <mergeCell ref="B2255:E2255"/>
    <mergeCell ref="B2257:N2257"/>
    <mergeCell ref="B2258:N2258"/>
    <mergeCell ref="N2259:N2260"/>
    <mergeCell ref="B2260:M2260"/>
    <mergeCell ref="B2249:E2249"/>
    <mergeCell ref="F2249:J2249"/>
    <mergeCell ref="K2249:N2249"/>
    <mergeCell ref="C2250:J2250"/>
    <mergeCell ref="B2251:E2251"/>
    <mergeCell ref="B2252:E2252"/>
    <mergeCell ref="C2274:D2274"/>
    <mergeCell ref="E2274:N2274"/>
    <mergeCell ref="B2275:N2275"/>
    <mergeCell ref="B2276:N2276"/>
    <mergeCell ref="C2277:F2277"/>
    <mergeCell ref="H2277:N2277"/>
    <mergeCell ref="C2271:D2271"/>
    <mergeCell ref="E2271:N2271"/>
    <mergeCell ref="C2272:D2272"/>
    <mergeCell ref="E2272:N2272"/>
    <mergeCell ref="C2273:D2273"/>
    <mergeCell ref="E2273:N2273"/>
    <mergeCell ref="B2265:C2265"/>
    <mergeCell ref="F2265:N2265"/>
    <mergeCell ref="B2266:C2266"/>
    <mergeCell ref="F2266:N2266"/>
    <mergeCell ref="B2268:N2268"/>
    <mergeCell ref="B2270:N2270"/>
    <mergeCell ref="B2290:N2290"/>
    <mergeCell ref="B2291:N2291"/>
    <mergeCell ref="B2292:N2292"/>
    <mergeCell ref="B2293:N2293"/>
    <mergeCell ref="C2294:E2294"/>
    <mergeCell ref="F2294:H2294"/>
    <mergeCell ref="I2294:N2294"/>
    <mergeCell ref="B2283:N2283"/>
    <mergeCell ref="B2284:N2284"/>
    <mergeCell ref="B2285:N2285"/>
    <mergeCell ref="B2286:B2289"/>
    <mergeCell ref="C2286:L2289"/>
    <mergeCell ref="M2286:N2286"/>
    <mergeCell ref="M2287:N2289"/>
    <mergeCell ref="C2278:N2278"/>
    <mergeCell ref="B2279:N2279"/>
    <mergeCell ref="B2280:H2280"/>
    <mergeCell ref="I2280:N2280"/>
    <mergeCell ref="B2281:H2281"/>
    <mergeCell ref="I2281:N2281"/>
    <mergeCell ref="B2299:G2299"/>
    <mergeCell ref="H2299:K2299"/>
    <mergeCell ref="L2299:N2299"/>
    <mergeCell ref="C2300:N2300"/>
    <mergeCell ref="B2301:M2301"/>
    <mergeCell ref="B2302:N2302"/>
    <mergeCell ref="B2297:G2297"/>
    <mergeCell ref="H2297:K2297"/>
    <mergeCell ref="L2297:N2297"/>
    <mergeCell ref="B2298:G2298"/>
    <mergeCell ref="H2298:K2298"/>
    <mergeCell ref="L2298:N2298"/>
    <mergeCell ref="C2295:E2295"/>
    <mergeCell ref="F2295:H2295"/>
    <mergeCell ref="I2295:K2295"/>
    <mergeCell ref="L2295:M2295"/>
    <mergeCell ref="B2296:G2296"/>
    <mergeCell ref="H2296:K2296"/>
    <mergeCell ref="L2296:N2296"/>
    <mergeCell ref="B2313:E2313"/>
    <mergeCell ref="F2313:J2313"/>
    <mergeCell ref="K2313:N2313"/>
    <mergeCell ref="B2314:N2314"/>
    <mergeCell ref="B2315:N2315"/>
    <mergeCell ref="B2317:N2317"/>
    <mergeCell ref="B2306:N2306"/>
    <mergeCell ref="C2307:N2307"/>
    <mergeCell ref="B2309:N2309"/>
    <mergeCell ref="B2310:N2310"/>
    <mergeCell ref="B2311:N2311"/>
    <mergeCell ref="B2312:E2312"/>
    <mergeCell ref="F2312:J2312"/>
    <mergeCell ref="K2312:N2312"/>
    <mergeCell ref="C2303:N2303"/>
    <mergeCell ref="C2304:E2304"/>
    <mergeCell ref="F2304:H2304"/>
    <mergeCell ref="I2304:L2304"/>
    <mergeCell ref="M2304:N2304"/>
    <mergeCell ref="C2305:E2305"/>
    <mergeCell ref="F2305:H2305"/>
    <mergeCell ref="I2305:L2305"/>
    <mergeCell ref="M2305:N2305"/>
    <mergeCell ref="B2325:N2325"/>
    <mergeCell ref="C2326:F2326"/>
    <mergeCell ref="G2326:I2326"/>
    <mergeCell ref="J2326:L2326"/>
    <mergeCell ref="M2326:N2326"/>
    <mergeCell ref="B2327:F2327"/>
    <mergeCell ref="G2327:I2327"/>
    <mergeCell ref="J2327:L2327"/>
    <mergeCell ref="M2327:N2327"/>
    <mergeCell ref="C2321:E2321"/>
    <mergeCell ref="F2321:H2321"/>
    <mergeCell ref="I2321:J2321"/>
    <mergeCell ref="K2321:N2321"/>
    <mergeCell ref="B2322:N2322"/>
    <mergeCell ref="B2323:N2323"/>
    <mergeCell ref="B2318:B2320"/>
    <mergeCell ref="C2318:J2318"/>
    <mergeCell ref="K2318:N2320"/>
    <mergeCell ref="C2319:E2319"/>
    <mergeCell ref="F2319:H2319"/>
    <mergeCell ref="I2319:J2319"/>
    <mergeCell ref="C2320:E2320"/>
    <mergeCell ref="F2320:H2320"/>
    <mergeCell ref="I2320:J2320"/>
    <mergeCell ref="C2333:E2335"/>
    <mergeCell ref="F2333:G2335"/>
    <mergeCell ref="H2333:I2335"/>
    <mergeCell ref="J2333:N2335"/>
    <mergeCell ref="C2336:E2338"/>
    <mergeCell ref="F2336:G2338"/>
    <mergeCell ref="H2336:I2338"/>
    <mergeCell ref="J2336:N2338"/>
    <mergeCell ref="B2329:N2329"/>
    <mergeCell ref="B2330:B2332"/>
    <mergeCell ref="C2330:I2330"/>
    <mergeCell ref="J2330:N2332"/>
    <mergeCell ref="C2331:E2331"/>
    <mergeCell ref="F2331:G2331"/>
    <mergeCell ref="H2331:I2331"/>
    <mergeCell ref="C2332:E2332"/>
    <mergeCell ref="F2332:G2332"/>
    <mergeCell ref="H2332:I2332"/>
    <mergeCell ref="B2350:G2350"/>
    <mergeCell ref="H2350:N2350"/>
    <mergeCell ref="B2351:E2351"/>
    <mergeCell ref="F2351:J2351"/>
    <mergeCell ref="K2351:N2351"/>
    <mergeCell ref="B2352:E2352"/>
    <mergeCell ref="F2352:J2352"/>
    <mergeCell ref="K2352:N2352"/>
    <mergeCell ref="B2345:M2345"/>
    <mergeCell ref="B2346:N2346"/>
    <mergeCell ref="B2347:N2347"/>
    <mergeCell ref="B2348:N2348"/>
    <mergeCell ref="B2349:G2349"/>
    <mergeCell ref="H2349:N2349"/>
    <mergeCell ref="C2339:E2341"/>
    <mergeCell ref="F2339:G2341"/>
    <mergeCell ref="H2339:I2341"/>
    <mergeCell ref="J2339:N2341"/>
    <mergeCell ref="C2342:E2344"/>
    <mergeCell ref="F2342:G2344"/>
    <mergeCell ref="H2342:I2344"/>
    <mergeCell ref="J2342:N2344"/>
    <mergeCell ref="B2360:E2360"/>
    <mergeCell ref="F2360:J2360"/>
    <mergeCell ref="K2360:N2360"/>
    <mergeCell ref="B2361:E2361"/>
    <mergeCell ref="F2361:J2361"/>
    <mergeCell ref="K2361:N2361"/>
    <mergeCell ref="B2356:N2356"/>
    <mergeCell ref="B2357:G2357"/>
    <mergeCell ref="H2357:N2357"/>
    <mergeCell ref="B2358:G2358"/>
    <mergeCell ref="H2358:N2358"/>
    <mergeCell ref="B2359:E2359"/>
    <mergeCell ref="F2359:J2359"/>
    <mergeCell ref="K2359:N2359"/>
    <mergeCell ref="B2353:E2353"/>
    <mergeCell ref="F2353:J2353"/>
    <mergeCell ref="K2353:N2353"/>
    <mergeCell ref="B2354:E2354"/>
    <mergeCell ref="F2354:J2354"/>
    <mergeCell ref="K2354:N2354"/>
    <mergeCell ref="B2371:N2371"/>
    <mergeCell ref="B2373:G2373"/>
    <mergeCell ref="H2373:J2373"/>
    <mergeCell ref="K2373:N2373"/>
    <mergeCell ref="B2374:G2374"/>
    <mergeCell ref="H2374:J2374"/>
    <mergeCell ref="K2374:N2374"/>
    <mergeCell ref="B2367:H2367"/>
    <mergeCell ref="I2367:N2367"/>
    <mergeCell ref="B2368:B2369"/>
    <mergeCell ref="C2368:H2369"/>
    <mergeCell ref="I2368:J2368"/>
    <mergeCell ref="K2368:N2368"/>
    <mergeCell ref="I2369:J2369"/>
    <mergeCell ref="K2369:N2369"/>
    <mergeCell ref="B2362:E2362"/>
    <mergeCell ref="F2362:J2362"/>
    <mergeCell ref="K2362:N2362"/>
    <mergeCell ref="B2364:N2364"/>
    <mergeCell ref="B2366:H2366"/>
    <mergeCell ref="I2366:N2366"/>
    <mergeCell ref="B2387:E2387"/>
    <mergeCell ref="F2387:J2387"/>
    <mergeCell ref="K2387:N2387"/>
    <mergeCell ref="B2388:E2388"/>
    <mergeCell ref="F2388:J2388"/>
    <mergeCell ref="K2388:N2388"/>
    <mergeCell ref="H2383:J2383"/>
    <mergeCell ref="K2383:N2383"/>
    <mergeCell ref="B2385:E2385"/>
    <mergeCell ref="F2385:J2385"/>
    <mergeCell ref="K2385:N2385"/>
    <mergeCell ref="B2386:E2386"/>
    <mergeCell ref="F2386:J2386"/>
    <mergeCell ref="K2386:N2386"/>
    <mergeCell ref="B2376:N2376"/>
    <mergeCell ref="C2378:N2378"/>
    <mergeCell ref="C2379:N2379"/>
    <mergeCell ref="C2380:N2380"/>
    <mergeCell ref="C2381:N2381"/>
    <mergeCell ref="B2382:N2382"/>
    <mergeCell ref="B2402:C2402"/>
    <mergeCell ref="F2402:N2402"/>
    <mergeCell ref="B2403:C2403"/>
    <mergeCell ref="F2403:N2403"/>
    <mergeCell ref="B2404:C2404"/>
    <mergeCell ref="F2404:N2404"/>
    <mergeCell ref="B2394:E2394"/>
    <mergeCell ref="B2395:E2395"/>
    <mergeCell ref="B2397:N2397"/>
    <mergeCell ref="B2398:N2398"/>
    <mergeCell ref="N2399:N2400"/>
    <mergeCell ref="B2400:M2400"/>
    <mergeCell ref="B2389:E2389"/>
    <mergeCell ref="F2389:J2389"/>
    <mergeCell ref="K2389:N2389"/>
    <mergeCell ref="C2390:J2390"/>
    <mergeCell ref="B2391:E2391"/>
    <mergeCell ref="B2392:E2392"/>
    <mergeCell ref="C2414:D2414"/>
    <mergeCell ref="E2414:N2414"/>
    <mergeCell ref="B2415:N2415"/>
    <mergeCell ref="B2416:N2416"/>
    <mergeCell ref="C2417:F2417"/>
    <mergeCell ref="H2417:N2417"/>
    <mergeCell ref="C2411:D2411"/>
    <mergeCell ref="E2411:N2411"/>
    <mergeCell ref="C2412:D2412"/>
    <mergeCell ref="E2412:N2412"/>
    <mergeCell ref="C2413:D2413"/>
    <mergeCell ref="E2413:N2413"/>
    <mergeCell ref="B2405:C2405"/>
    <mergeCell ref="F2405:N2405"/>
    <mergeCell ref="B2406:C2406"/>
    <mergeCell ref="F2406:N2406"/>
    <mergeCell ref="B2408:N2408"/>
    <mergeCell ref="B2410:N2410"/>
    <mergeCell ref="B2430:N2430"/>
    <mergeCell ref="B2431:N2431"/>
    <mergeCell ref="B2432:N2432"/>
    <mergeCell ref="B2433:N2433"/>
    <mergeCell ref="C2434:E2434"/>
    <mergeCell ref="F2434:H2434"/>
    <mergeCell ref="I2434:N2434"/>
    <mergeCell ref="B2423:N2423"/>
    <mergeCell ref="B2424:N2424"/>
    <mergeCell ref="B2425:N2425"/>
    <mergeCell ref="B2426:B2429"/>
    <mergeCell ref="C2426:L2429"/>
    <mergeCell ref="M2426:N2426"/>
    <mergeCell ref="M2427:N2429"/>
    <mergeCell ref="C2418:N2418"/>
    <mergeCell ref="B2419:N2419"/>
    <mergeCell ref="B2420:H2420"/>
    <mergeCell ref="I2420:N2420"/>
    <mergeCell ref="B2421:H2421"/>
    <mergeCell ref="I2421:N2421"/>
    <mergeCell ref="B2439:G2439"/>
    <mergeCell ref="H2439:K2439"/>
    <mergeCell ref="L2439:N2439"/>
    <mergeCell ref="C2440:N2440"/>
    <mergeCell ref="B2441:M2441"/>
    <mergeCell ref="B2442:N2442"/>
    <mergeCell ref="B2437:G2437"/>
    <mergeCell ref="H2437:K2437"/>
    <mergeCell ref="L2437:N2437"/>
    <mergeCell ref="B2438:G2438"/>
    <mergeCell ref="H2438:K2438"/>
    <mergeCell ref="L2438:N2438"/>
    <mergeCell ref="C2435:E2435"/>
    <mergeCell ref="F2435:H2435"/>
    <mergeCell ref="I2435:K2435"/>
    <mergeCell ref="L2435:M2435"/>
    <mergeCell ref="B2436:G2436"/>
    <mergeCell ref="H2436:K2436"/>
    <mergeCell ref="L2436:N2436"/>
    <mergeCell ref="B2453:E2453"/>
    <mergeCell ref="F2453:J2453"/>
    <mergeCell ref="K2453:N2453"/>
    <mergeCell ref="B2454:N2454"/>
    <mergeCell ref="B2455:N2455"/>
    <mergeCell ref="B2457:N2457"/>
    <mergeCell ref="B2446:N2446"/>
    <mergeCell ref="C2447:N2447"/>
    <mergeCell ref="B2449:N2449"/>
    <mergeCell ref="B2450:N2450"/>
    <mergeCell ref="B2451:N2451"/>
    <mergeCell ref="B2452:E2452"/>
    <mergeCell ref="F2452:J2452"/>
    <mergeCell ref="K2452:N2452"/>
    <mergeCell ref="C2443:N2443"/>
    <mergeCell ref="C2444:E2444"/>
    <mergeCell ref="F2444:H2444"/>
    <mergeCell ref="I2444:L2444"/>
    <mergeCell ref="M2444:N2444"/>
    <mergeCell ref="C2445:E2445"/>
    <mergeCell ref="F2445:H2445"/>
    <mergeCell ref="I2445:L2445"/>
    <mergeCell ref="M2445:N2445"/>
    <mergeCell ref="B2465:N2465"/>
    <mergeCell ref="C2466:F2466"/>
    <mergeCell ref="G2466:I2466"/>
    <mergeCell ref="J2466:L2466"/>
    <mergeCell ref="M2466:N2466"/>
    <mergeCell ref="B2467:F2467"/>
    <mergeCell ref="G2467:I2467"/>
    <mergeCell ref="J2467:L2467"/>
    <mergeCell ref="M2467:N2467"/>
    <mergeCell ref="C2461:E2461"/>
    <mergeCell ref="F2461:H2461"/>
    <mergeCell ref="I2461:J2461"/>
    <mergeCell ref="K2461:N2461"/>
    <mergeCell ref="B2462:N2462"/>
    <mergeCell ref="B2463:N2463"/>
    <mergeCell ref="B2458:B2460"/>
    <mergeCell ref="C2458:J2458"/>
    <mergeCell ref="K2458:N2460"/>
    <mergeCell ref="C2459:E2459"/>
    <mergeCell ref="F2459:H2459"/>
    <mergeCell ref="I2459:J2459"/>
    <mergeCell ref="C2460:E2460"/>
    <mergeCell ref="F2460:H2460"/>
    <mergeCell ref="I2460:J2460"/>
    <mergeCell ref="C2473:E2475"/>
    <mergeCell ref="F2473:G2475"/>
    <mergeCell ref="H2473:I2475"/>
    <mergeCell ref="J2473:N2475"/>
    <mergeCell ref="C2476:E2478"/>
    <mergeCell ref="F2476:G2478"/>
    <mergeCell ref="H2476:I2478"/>
    <mergeCell ref="J2476:N2478"/>
    <mergeCell ref="B2469:N2469"/>
    <mergeCell ref="B2470:B2472"/>
    <mergeCell ref="C2470:I2470"/>
    <mergeCell ref="J2470:N2472"/>
    <mergeCell ref="C2471:E2471"/>
    <mergeCell ref="F2471:G2471"/>
    <mergeCell ref="H2471:I2471"/>
    <mergeCell ref="C2472:E2472"/>
    <mergeCell ref="F2472:G2472"/>
    <mergeCell ref="H2472:I2472"/>
    <mergeCell ref="B2490:G2490"/>
    <mergeCell ref="H2490:N2490"/>
    <mergeCell ref="B2491:E2491"/>
    <mergeCell ref="F2491:J2491"/>
    <mergeCell ref="K2491:N2491"/>
    <mergeCell ref="B2492:E2492"/>
    <mergeCell ref="F2492:J2492"/>
    <mergeCell ref="K2492:N2492"/>
    <mergeCell ref="B2485:M2485"/>
    <mergeCell ref="B2486:N2486"/>
    <mergeCell ref="B2487:N2487"/>
    <mergeCell ref="B2488:N2488"/>
    <mergeCell ref="B2489:G2489"/>
    <mergeCell ref="H2489:N2489"/>
    <mergeCell ref="C2479:E2481"/>
    <mergeCell ref="F2479:G2481"/>
    <mergeCell ref="H2479:I2481"/>
    <mergeCell ref="J2479:N2481"/>
    <mergeCell ref="C2482:E2484"/>
    <mergeCell ref="F2482:G2484"/>
    <mergeCell ref="H2482:I2484"/>
    <mergeCell ref="J2482:N2484"/>
    <mergeCell ref="B2500:E2500"/>
    <mergeCell ref="F2500:J2500"/>
    <mergeCell ref="K2500:N2500"/>
    <mergeCell ref="B2501:E2501"/>
    <mergeCell ref="F2501:J2501"/>
    <mergeCell ref="K2501:N2501"/>
    <mergeCell ref="B2496:N2496"/>
    <mergeCell ref="B2497:G2497"/>
    <mergeCell ref="H2497:N2497"/>
    <mergeCell ref="B2498:G2498"/>
    <mergeCell ref="H2498:N2498"/>
    <mergeCell ref="B2499:E2499"/>
    <mergeCell ref="F2499:J2499"/>
    <mergeCell ref="K2499:N2499"/>
    <mergeCell ref="B2493:E2493"/>
    <mergeCell ref="F2493:J2493"/>
    <mergeCell ref="K2493:N2493"/>
    <mergeCell ref="B2494:E2494"/>
    <mergeCell ref="F2494:J2494"/>
    <mergeCell ref="K2494:N2494"/>
    <mergeCell ref="B2511:N2511"/>
    <mergeCell ref="B2513:G2513"/>
    <mergeCell ref="H2513:J2513"/>
    <mergeCell ref="K2513:N2513"/>
    <mergeCell ref="B2514:G2514"/>
    <mergeCell ref="H2514:J2514"/>
    <mergeCell ref="K2514:N2514"/>
    <mergeCell ref="B2507:H2507"/>
    <mergeCell ref="I2507:N2507"/>
    <mergeCell ref="B2508:B2509"/>
    <mergeCell ref="C2508:H2509"/>
    <mergeCell ref="I2508:J2508"/>
    <mergeCell ref="K2508:N2508"/>
    <mergeCell ref="I2509:J2509"/>
    <mergeCell ref="K2509:N2509"/>
    <mergeCell ref="B2502:E2502"/>
    <mergeCell ref="F2502:J2502"/>
    <mergeCell ref="K2502:N2502"/>
    <mergeCell ref="B2504:N2504"/>
    <mergeCell ref="B2506:H2506"/>
    <mergeCell ref="I2506:N2506"/>
    <mergeCell ref="B2526:E2526"/>
    <mergeCell ref="F2526:J2526"/>
    <mergeCell ref="K2526:N2526"/>
    <mergeCell ref="B2527:E2527"/>
    <mergeCell ref="F2527:J2527"/>
    <mergeCell ref="K2527:N2527"/>
    <mergeCell ref="H2523:J2523"/>
    <mergeCell ref="K2523:N2523"/>
    <mergeCell ref="B2524:N2524"/>
    <mergeCell ref="B2525:E2525"/>
    <mergeCell ref="F2525:J2525"/>
    <mergeCell ref="K2525:N2525"/>
    <mergeCell ref="B2516:N2516"/>
    <mergeCell ref="C2518:N2518"/>
    <mergeCell ref="C2519:N2519"/>
    <mergeCell ref="C2520:N2520"/>
    <mergeCell ref="C2521:N2521"/>
    <mergeCell ref="B2522:N2522"/>
    <mergeCell ref="B2538:N2538"/>
    <mergeCell ref="N2539:N2540"/>
    <mergeCell ref="B2540:M2540"/>
    <mergeCell ref="B2542:C2542"/>
    <mergeCell ref="F2542:N2542"/>
    <mergeCell ref="B2543:C2543"/>
    <mergeCell ref="F2543:N2543"/>
    <mergeCell ref="C2530:J2530"/>
    <mergeCell ref="B2531:E2531"/>
    <mergeCell ref="B2532:E2532"/>
    <mergeCell ref="B2534:E2534"/>
    <mergeCell ref="B2535:E2535"/>
    <mergeCell ref="B2537:N2537"/>
    <mergeCell ref="B2528:E2528"/>
    <mergeCell ref="F2528:J2528"/>
    <mergeCell ref="K2528:N2528"/>
    <mergeCell ref="B2529:E2529"/>
    <mergeCell ref="F2529:J2529"/>
    <mergeCell ref="K2529:N2529"/>
    <mergeCell ref="C2553:D2553"/>
    <mergeCell ref="E2553:N2553"/>
    <mergeCell ref="C2554:D2554"/>
    <mergeCell ref="E2554:N2554"/>
    <mergeCell ref="B2555:N2555"/>
    <mergeCell ref="B2556:N2556"/>
    <mergeCell ref="B2548:N2548"/>
    <mergeCell ref="B2550:N2550"/>
    <mergeCell ref="C2551:D2551"/>
    <mergeCell ref="E2551:N2551"/>
    <mergeCell ref="C2552:D2552"/>
    <mergeCell ref="E2552:N2552"/>
    <mergeCell ref="B2544:C2544"/>
    <mergeCell ref="F2544:N2544"/>
    <mergeCell ref="B2545:C2545"/>
    <mergeCell ref="F2545:N2545"/>
    <mergeCell ref="B2546:C2546"/>
    <mergeCell ref="F2546:N2546"/>
    <mergeCell ref="B2570:N2570"/>
    <mergeCell ref="B2571:N2571"/>
    <mergeCell ref="B2572:N2572"/>
    <mergeCell ref="B2573:N2573"/>
    <mergeCell ref="C2574:E2574"/>
    <mergeCell ref="F2574:H2574"/>
    <mergeCell ref="I2574:N2574"/>
    <mergeCell ref="B2561:H2561"/>
    <mergeCell ref="I2561:N2561"/>
    <mergeCell ref="B2563:N2563"/>
    <mergeCell ref="B2564:N2564"/>
    <mergeCell ref="B2565:N2565"/>
    <mergeCell ref="B2566:B2569"/>
    <mergeCell ref="C2566:L2569"/>
    <mergeCell ref="M2566:N2566"/>
    <mergeCell ref="M2567:N2569"/>
    <mergeCell ref="C2557:F2557"/>
    <mergeCell ref="H2557:N2557"/>
    <mergeCell ref="C2558:N2558"/>
    <mergeCell ref="B2559:N2559"/>
    <mergeCell ref="B2560:H2560"/>
    <mergeCell ref="I2560:N2560"/>
    <mergeCell ref="B2579:G2579"/>
    <mergeCell ref="H2579:K2579"/>
    <mergeCell ref="L2579:N2579"/>
    <mergeCell ref="C2580:N2580"/>
    <mergeCell ref="B2581:M2581"/>
    <mergeCell ref="B2582:N2582"/>
    <mergeCell ref="B2577:G2577"/>
    <mergeCell ref="H2577:K2577"/>
    <mergeCell ref="L2577:N2577"/>
    <mergeCell ref="B2578:G2578"/>
    <mergeCell ref="H2578:K2578"/>
    <mergeCell ref="L2578:N2578"/>
    <mergeCell ref="C2575:E2575"/>
    <mergeCell ref="F2575:H2575"/>
    <mergeCell ref="I2575:K2575"/>
    <mergeCell ref="L2575:M2575"/>
    <mergeCell ref="B2576:G2576"/>
    <mergeCell ref="H2576:K2576"/>
    <mergeCell ref="L2576:N2576"/>
    <mergeCell ref="B2593:E2593"/>
    <mergeCell ref="F2593:J2593"/>
    <mergeCell ref="K2593:N2593"/>
    <mergeCell ref="B2594:N2594"/>
    <mergeCell ref="B2595:N2595"/>
    <mergeCell ref="B2597:N2597"/>
    <mergeCell ref="B2586:N2586"/>
    <mergeCell ref="C2587:N2587"/>
    <mergeCell ref="B2589:N2589"/>
    <mergeCell ref="B2590:N2590"/>
    <mergeCell ref="B2591:N2591"/>
    <mergeCell ref="B2592:E2592"/>
    <mergeCell ref="F2592:J2592"/>
    <mergeCell ref="K2592:N2592"/>
    <mergeCell ref="C2583:N2583"/>
    <mergeCell ref="C2584:E2584"/>
    <mergeCell ref="F2584:H2584"/>
    <mergeCell ref="I2584:L2584"/>
    <mergeCell ref="M2584:N2584"/>
    <mergeCell ref="C2585:E2585"/>
    <mergeCell ref="F2585:H2585"/>
    <mergeCell ref="I2585:L2585"/>
    <mergeCell ref="M2585:N2585"/>
    <mergeCell ref="B2605:N2605"/>
    <mergeCell ref="C2606:F2606"/>
    <mergeCell ref="G2606:I2606"/>
    <mergeCell ref="J2606:L2606"/>
    <mergeCell ref="M2606:N2606"/>
    <mergeCell ref="B2607:F2607"/>
    <mergeCell ref="G2607:I2607"/>
    <mergeCell ref="J2607:L2607"/>
    <mergeCell ref="M2607:N2607"/>
    <mergeCell ref="C2601:E2601"/>
    <mergeCell ref="F2601:H2601"/>
    <mergeCell ref="I2601:J2601"/>
    <mergeCell ref="K2601:N2601"/>
    <mergeCell ref="B2602:N2602"/>
    <mergeCell ref="B2603:N2603"/>
    <mergeCell ref="B2598:B2600"/>
    <mergeCell ref="C2598:J2598"/>
    <mergeCell ref="K2598:N2600"/>
    <mergeCell ref="C2599:E2599"/>
    <mergeCell ref="F2599:H2599"/>
    <mergeCell ref="I2599:J2599"/>
    <mergeCell ref="C2600:E2600"/>
    <mergeCell ref="F2600:H2600"/>
    <mergeCell ref="I2600:J2600"/>
    <mergeCell ref="C2615:E2615"/>
    <mergeCell ref="F2615:G2615"/>
    <mergeCell ref="H2615:I2615"/>
    <mergeCell ref="J2615:N2615"/>
    <mergeCell ref="C2616:E2616"/>
    <mergeCell ref="F2616:G2616"/>
    <mergeCell ref="H2616:I2616"/>
    <mergeCell ref="J2616:N2616"/>
    <mergeCell ref="C2613:E2613"/>
    <mergeCell ref="F2613:G2613"/>
    <mergeCell ref="H2613:I2613"/>
    <mergeCell ref="J2613:N2613"/>
    <mergeCell ref="C2614:E2614"/>
    <mergeCell ref="F2614:G2614"/>
    <mergeCell ref="H2614:I2614"/>
    <mergeCell ref="J2614:N2614"/>
    <mergeCell ref="B2609:N2609"/>
    <mergeCell ref="B2610:B2612"/>
    <mergeCell ref="C2610:I2610"/>
    <mergeCell ref="J2610:N2612"/>
    <mergeCell ref="C2611:E2611"/>
    <mergeCell ref="F2611:G2611"/>
    <mergeCell ref="H2611:I2611"/>
    <mergeCell ref="C2612:E2612"/>
    <mergeCell ref="F2612:G2612"/>
    <mergeCell ref="H2612:I2612"/>
    <mergeCell ref="C2621:E2621"/>
    <mergeCell ref="F2621:G2621"/>
    <mergeCell ref="H2621:I2621"/>
    <mergeCell ref="J2621:N2621"/>
    <mergeCell ref="C2622:E2622"/>
    <mergeCell ref="F2622:G2622"/>
    <mergeCell ref="H2622:I2622"/>
    <mergeCell ref="J2622:N2622"/>
    <mergeCell ref="C2619:E2619"/>
    <mergeCell ref="F2619:G2619"/>
    <mergeCell ref="H2619:I2619"/>
    <mergeCell ref="J2619:N2619"/>
    <mergeCell ref="C2620:E2620"/>
    <mergeCell ref="F2620:G2620"/>
    <mergeCell ref="H2620:I2620"/>
    <mergeCell ref="J2620:N2620"/>
    <mergeCell ref="C2617:E2617"/>
    <mergeCell ref="F2617:G2617"/>
    <mergeCell ref="H2617:I2617"/>
    <mergeCell ref="J2617:N2617"/>
    <mergeCell ref="C2618:E2618"/>
    <mergeCell ref="F2618:G2618"/>
    <mergeCell ref="H2618:I2618"/>
    <mergeCell ref="J2618:N2618"/>
    <mergeCell ref="B2630:G2630"/>
    <mergeCell ref="H2630:N2630"/>
    <mergeCell ref="B2631:E2631"/>
    <mergeCell ref="F2631:J2631"/>
    <mergeCell ref="K2631:N2631"/>
    <mergeCell ref="B2632:E2632"/>
    <mergeCell ref="F2632:J2632"/>
    <mergeCell ref="K2632:N2632"/>
    <mergeCell ref="B2625:M2625"/>
    <mergeCell ref="B2626:N2626"/>
    <mergeCell ref="B2627:N2627"/>
    <mergeCell ref="B2628:N2628"/>
    <mergeCell ref="B2629:G2629"/>
    <mergeCell ref="H2629:N2629"/>
    <mergeCell ref="C2623:E2623"/>
    <mergeCell ref="F2623:G2623"/>
    <mergeCell ref="H2623:I2623"/>
    <mergeCell ref="J2623:N2623"/>
    <mergeCell ref="C2624:E2624"/>
    <mergeCell ref="F2624:G2624"/>
    <mergeCell ref="H2624:I2624"/>
    <mergeCell ref="J2624:N2624"/>
    <mergeCell ref="B2640:E2640"/>
    <mergeCell ref="F2640:J2640"/>
    <mergeCell ref="K2640:N2640"/>
    <mergeCell ref="B2641:E2641"/>
    <mergeCell ref="F2641:J2641"/>
    <mergeCell ref="K2641:N2641"/>
    <mergeCell ref="B2636:N2636"/>
    <mergeCell ref="B2637:G2637"/>
    <mergeCell ref="H2637:N2637"/>
    <mergeCell ref="B2638:G2638"/>
    <mergeCell ref="H2638:N2638"/>
    <mergeCell ref="B2639:E2639"/>
    <mergeCell ref="F2639:J2639"/>
    <mergeCell ref="K2639:N2639"/>
    <mergeCell ref="B2633:E2633"/>
    <mergeCell ref="F2633:J2633"/>
    <mergeCell ref="K2633:N2633"/>
    <mergeCell ref="B2634:E2634"/>
    <mergeCell ref="F2634:J2634"/>
    <mergeCell ref="K2634:N2634"/>
    <mergeCell ref="B2651:N2651"/>
    <mergeCell ref="B2653:G2653"/>
    <mergeCell ref="H2653:J2653"/>
    <mergeCell ref="K2653:N2653"/>
    <mergeCell ref="B2654:G2654"/>
    <mergeCell ref="H2654:J2654"/>
    <mergeCell ref="K2654:N2654"/>
    <mergeCell ref="B2647:H2647"/>
    <mergeCell ref="I2647:N2647"/>
    <mergeCell ref="B2648:B2649"/>
    <mergeCell ref="C2648:H2649"/>
    <mergeCell ref="I2648:J2648"/>
    <mergeCell ref="K2648:N2648"/>
    <mergeCell ref="I2649:J2649"/>
    <mergeCell ref="K2649:N2649"/>
    <mergeCell ref="B2642:E2642"/>
    <mergeCell ref="F2642:J2642"/>
    <mergeCell ref="K2642:N2642"/>
    <mergeCell ref="B2644:N2644"/>
    <mergeCell ref="B2646:H2646"/>
    <mergeCell ref="I2646:N2646"/>
    <mergeCell ref="B2668:E2668"/>
    <mergeCell ref="F2668:J2668"/>
    <mergeCell ref="K2668:N2668"/>
    <mergeCell ref="B2669:E2669"/>
    <mergeCell ref="F2669:J2669"/>
    <mergeCell ref="K2669:N2669"/>
    <mergeCell ref="H2663:J2663"/>
    <mergeCell ref="K2663:N2663"/>
    <mergeCell ref="B2666:E2666"/>
    <mergeCell ref="F2666:J2666"/>
    <mergeCell ref="K2666:N2666"/>
    <mergeCell ref="B2667:E2667"/>
    <mergeCell ref="F2667:J2667"/>
    <mergeCell ref="K2667:N2667"/>
    <mergeCell ref="B2656:N2656"/>
    <mergeCell ref="C2658:N2658"/>
    <mergeCell ref="C2659:N2659"/>
    <mergeCell ref="C2660:N2660"/>
    <mergeCell ref="C2661:N2661"/>
    <mergeCell ref="B2662:N2662"/>
    <mergeCell ref="B2683:C2683"/>
    <mergeCell ref="F2683:N2683"/>
    <mergeCell ref="B2684:C2684"/>
    <mergeCell ref="F2684:N2684"/>
    <mergeCell ref="B2685:C2685"/>
    <mergeCell ref="F2685:N2685"/>
    <mergeCell ref="B2675:E2675"/>
    <mergeCell ref="B2676:E2676"/>
    <mergeCell ref="B2678:N2678"/>
    <mergeCell ref="B2679:N2679"/>
    <mergeCell ref="N2680:N2681"/>
    <mergeCell ref="B2681:M2681"/>
    <mergeCell ref="B2670:E2670"/>
    <mergeCell ref="F2670:J2670"/>
    <mergeCell ref="K2670:N2670"/>
    <mergeCell ref="C2671:J2671"/>
    <mergeCell ref="B2672:E2672"/>
    <mergeCell ref="B2673:E2673"/>
    <mergeCell ref="C2695:D2695"/>
    <mergeCell ref="E2695:N2695"/>
    <mergeCell ref="B2696:N2696"/>
    <mergeCell ref="B2697:N2697"/>
    <mergeCell ref="C2698:F2698"/>
    <mergeCell ref="H2698:N2698"/>
    <mergeCell ref="C2692:D2692"/>
    <mergeCell ref="E2692:N2692"/>
    <mergeCell ref="C2693:D2693"/>
    <mergeCell ref="E2693:N2693"/>
    <mergeCell ref="C2694:D2694"/>
    <mergeCell ref="E2694:N2694"/>
    <mergeCell ref="B2686:C2686"/>
    <mergeCell ref="F2686:N2686"/>
    <mergeCell ref="B2687:C2687"/>
    <mergeCell ref="F2687:N2687"/>
    <mergeCell ref="B2689:N2689"/>
    <mergeCell ref="B2691:N2691"/>
    <mergeCell ref="B2711:N2711"/>
    <mergeCell ref="B2712:N2712"/>
    <mergeCell ref="B2713:N2713"/>
    <mergeCell ref="B2714:N2714"/>
    <mergeCell ref="C2715:E2715"/>
    <mergeCell ref="F2715:H2715"/>
    <mergeCell ref="I2715:N2715"/>
    <mergeCell ref="B2704:N2704"/>
    <mergeCell ref="B2705:N2705"/>
    <mergeCell ref="B2706:N2706"/>
    <mergeCell ref="B2707:B2710"/>
    <mergeCell ref="C2707:L2710"/>
    <mergeCell ref="M2707:N2707"/>
    <mergeCell ref="M2708:N2710"/>
    <mergeCell ref="C2699:N2699"/>
    <mergeCell ref="B2700:N2700"/>
    <mergeCell ref="B2701:H2701"/>
    <mergeCell ref="I2701:N2701"/>
    <mergeCell ref="B2702:H2702"/>
    <mergeCell ref="I2702:N2702"/>
    <mergeCell ref="B2720:G2720"/>
    <mergeCell ref="H2720:K2720"/>
    <mergeCell ref="L2720:N2720"/>
    <mergeCell ref="C2721:N2721"/>
    <mergeCell ref="B2722:M2722"/>
    <mergeCell ref="B2723:N2723"/>
    <mergeCell ref="B2718:G2718"/>
    <mergeCell ref="H2718:K2718"/>
    <mergeCell ref="L2718:N2718"/>
    <mergeCell ref="B2719:G2719"/>
    <mergeCell ref="H2719:K2719"/>
    <mergeCell ref="L2719:N2719"/>
    <mergeCell ref="C2716:E2716"/>
    <mergeCell ref="F2716:H2716"/>
    <mergeCell ref="I2716:K2716"/>
    <mergeCell ref="L2716:M2716"/>
    <mergeCell ref="B2717:G2717"/>
    <mergeCell ref="H2717:K2717"/>
    <mergeCell ref="L2717:N2717"/>
    <mergeCell ref="B2734:E2734"/>
    <mergeCell ref="F2734:J2734"/>
    <mergeCell ref="K2734:N2734"/>
    <mergeCell ref="B2735:N2735"/>
    <mergeCell ref="B2736:N2736"/>
    <mergeCell ref="B2738:N2738"/>
    <mergeCell ref="B2727:N2727"/>
    <mergeCell ref="C2728:N2728"/>
    <mergeCell ref="B2730:N2730"/>
    <mergeCell ref="B2731:N2731"/>
    <mergeCell ref="B2732:N2732"/>
    <mergeCell ref="B2733:E2733"/>
    <mergeCell ref="F2733:J2733"/>
    <mergeCell ref="K2733:N2733"/>
    <mergeCell ref="C2724:N2724"/>
    <mergeCell ref="C2725:E2725"/>
    <mergeCell ref="F2725:H2725"/>
    <mergeCell ref="I2725:L2725"/>
    <mergeCell ref="M2725:N2725"/>
    <mergeCell ref="C2726:E2726"/>
    <mergeCell ref="F2726:H2726"/>
    <mergeCell ref="I2726:L2726"/>
    <mergeCell ref="M2726:N2726"/>
    <mergeCell ref="B2746:N2746"/>
    <mergeCell ref="C2747:F2747"/>
    <mergeCell ref="G2747:I2747"/>
    <mergeCell ref="J2747:L2747"/>
    <mergeCell ref="M2747:N2747"/>
    <mergeCell ref="B2748:F2748"/>
    <mergeCell ref="G2748:I2748"/>
    <mergeCell ref="J2748:L2748"/>
    <mergeCell ref="M2748:N2748"/>
    <mergeCell ref="C2742:E2742"/>
    <mergeCell ref="F2742:H2742"/>
    <mergeCell ref="I2742:J2742"/>
    <mergeCell ref="K2742:N2742"/>
    <mergeCell ref="B2743:N2743"/>
    <mergeCell ref="B2744:N2744"/>
    <mergeCell ref="B2739:B2741"/>
    <mergeCell ref="C2739:J2739"/>
    <mergeCell ref="K2739:N2741"/>
    <mergeCell ref="C2740:E2740"/>
    <mergeCell ref="F2740:H2740"/>
    <mergeCell ref="I2740:J2740"/>
    <mergeCell ref="C2741:E2741"/>
    <mergeCell ref="F2741:H2741"/>
    <mergeCell ref="I2741:J2741"/>
    <mergeCell ref="C2756:E2756"/>
    <mergeCell ref="F2756:G2756"/>
    <mergeCell ref="H2756:I2756"/>
    <mergeCell ref="J2756:N2756"/>
    <mergeCell ref="C2757:E2757"/>
    <mergeCell ref="F2757:G2757"/>
    <mergeCell ref="H2757:I2757"/>
    <mergeCell ref="J2757:N2757"/>
    <mergeCell ref="C2754:E2754"/>
    <mergeCell ref="F2754:G2754"/>
    <mergeCell ref="H2754:I2754"/>
    <mergeCell ref="J2754:N2754"/>
    <mergeCell ref="C2755:E2755"/>
    <mergeCell ref="F2755:G2755"/>
    <mergeCell ref="H2755:I2755"/>
    <mergeCell ref="J2755:N2755"/>
    <mergeCell ref="B2750:N2750"/>
    <mergeCell ref="B2751:B2753"/>
    <mergeCell ref="C2751:I2751"/>
    <mergeCell ref="J2751:N2753"/>
    <mergeCell ref="C2752:E2752"/>
    <mergeCell ref="F2752:G2752"/>
    <mergeCell ref="H2752:I2752"/>
    <mergeCell ref="C2753:E2753"/>
    <mergeCell ref="F2753:G2753"/>
    <mergeCell ref="H2753:I2753"/>
    <mergeCell ref="C2762:E2762"/>
    <mergeCell ref="F2762:G2762"/>
    <mergeCell ref="H2762:I2762"/>
    <mergeCell ref="J2762:N2762"/>
    <mergeCell ref="C2763:E2763"/>
    <mergeCell ref="F2763:G2763"/>
    <mergeCell ref="H2763:I2763"/>
    <mergeCell ref="J2763:N2763"/>
    <mergeCell ref="C2760:E2760"/>
    <mergeCell ref="F2760:G2760"/>
    <mergeCell ref="H2760:I2760"/>
    <mergeCell ref="J2760:N2760"/>
    <mergeCell ref="C2761:E2761"/>
    <mergeCell ref="F2761:G2761"/>
    <mergeCell ref="H2761:I2761"/>
    <mergeCell ref="J2761:N2761"/>
    <mergeCell ref="C2758:E2758"/>
    <mergeCell ref="F2758:G2758"/>
    <mergeCell ref="H2758:I2758"/>
    <mergeCell ref="J2758:N2758"/>
    <mergeCell ref="C2759:E2759"/>
    <mergeCell ref="F2759:G2759"/>
    <mergeCell ref="H2759:I2759"/>
    <mergeCell ref="J2759:N2759"/>
    <mergeCell ref="B2771:G2771"/>
    <mergeCell ref="H2771:N2771"/>
    <mergeCell ref="B2772:E2772"/>
    <mergeCell ref="F2772:J2772"/>
    <mergeCell ref="K2772:N2772"/>
    <mergeCell ref="B2773:E2773"/>
    <mergeCell ref="F2773:J2773"/>
    <mergeCell ref="K2773:N2773"/>
    <mergeCell ref="B2766:M2766"/>
    <mergeCell ref="B2767:N2767"/>
    <mergeCell ref="B2768:N2768"/>
    <mergeCell ref="B2769:N2769"/>
    <mergeCell ref="B2770:G2770"/>
    <mergeCell ref="H2770:N2770"/>
    <mergeCell ref="C2764:E2764"/>
    <mergeCell ref="F2764:G2764"/>
    <mergeCell ref="H2764:I2764"/>
    <mergeCell ref="J2764:N2764"/>
    <mergeCell ref="C2765:E2765"/>
    <mergeCell ref="F2765:G2765"/>
    <mergeCell ref="H2765:I2765"/>
    <mergeCell ref="J2765:N2765"/>
    <mergeCell ref="B2781:E2781"/>
    <mergeCell ref="F2781:J2781"/>
    <mergeCell ref="K2781:N2781"/>
    <mergeCell ref="B2782:E2782"/>
    <mergeCell ref="F2782:J2782"/>
    <mergeCell ref="K2782:N2782"/>
    <mergeCell ref="B2777:N2777"/>
    <mergeCell ref="B2778:G2778"/>
    <mergeCell ref="H2778:N2778"/>
    <mergeCell ref="B2779:G2779"/>
    <mergeCell ref="H2779:N2779"/>
    <mergeCell ref="B2780:E2780"/>
    <mergeCell ref="F2780:J2780"/>
    <mergeCell ref="K2780:N2780"/>
    <mergeCell ref="B2774:E2774"/>
    <mergeCell ref="F2774:J2774"/>
    <mergeCell ref="K2774:N2774"/>
    <mergeCell ref="B2775:E2775"/>
    <mergeCell ref="F2775:J2775"/>
    <mergeCell ref="K2775:N2775"/>
    <mergeCell ref="B2792:N2792"/>
    <mergeCell ref="B2794:G2794"/>
    <mergeCell ref="H2794:J2794"/>
    <mergeCell ref="K2794:N2794"/>
    <mergeCell ref="B2795:G2795"/>
    <mergeCell ref="H2795:J2795"/>
    <mergeCell ref="K2795:N2795"/>
    <mergeCell ref="B2788:H2788"/>
    <mergeCell ref="I2788:N2788"/>
    <mergeCell ref="B2789:B2790"/>
    <mergeCell ref="C2789:H2790"/>
    <mergeCell ref="I2789:J2789"/>
    <mergeCell ref="K2789:N2789"/>
    <mergeCell ref="I2790:J2790"/>
    <mergeCell ref="K2790:N2790"/>
    <mergeCell ref="B2783:E2783"/>
    <mergeCell ref="F2783:J2783"/>
    <mergeCell ref="K2783:N2783"/>
    <mergeCell ref="B2785:N2785"/>
    <mergeCell ref="B2787:H2787"/>
    <mergeCell ref="I2787:N2787"/>
    <mergeCell ref="B2809:E2809"/>
    <mergeCell ref="F2809:J2809"/>
    <mergeCell ref="K2809:N2809"/>
    <mergeCell ref="B2810:E2810"/>
    <mergeCell ref="F2810:J2810"/>
    <mergeCell ref="K2810:N2810"/>
    <mergeCell ref="H2804:J2804"/>
    <mergeCell ref="K2804:N2804"/>
    <mergeCell ref="B2807:N2807"/>
    <mergeCell ref="B2808:E2808"/>
    <mergeCell ref="F2808:J2808"/>
    <mergeCell ref="K2808:N2808"/>
    <mergeCell ref="B2797:N2797"/>
    <mergeCell ref="C2799:N2799"/>
    <mergeCell ref="C2800:N2800"/>
    <mergeCell ref="C2801:N2801"/>
    <mergeCell ref="C2802:N2802"/>
    <mergeCell ref="B2803:N2803"/>
    <mergeCell ref="B2821:N2821"/>
    <mergeCell ref="N2822:N2823"/>
    <mergeCell ref="B2823:M2823"/>
    <mergeCell ref="B2825:C2825"/>
    <mergeCell ref="F2825:N2825"/>
    <mergeCell ref="B2826:C2826"/>
    <mergeCell ref="F2826:N2826"/>
    <mergeCell ref="C2813:J2813"/>
    <mergeCell ref="B2814:E2814"/>
    <mergeCell ref="B2815:E2815"/>
    <mergeCell ref="B2817:E2817"/>
    <mergeCell ref="B2818:E2818"/>
    <mergeCell ref="B2820:N2820"/>
    <mergeCell ref="B2811:E2811"/>
    <mergeCell ref="F2811:J2811"/>
    <mergeCell ref="K2811:N2811"/>
    <mergeCell ref="B2812:E2812"/>
    <mergeCell ref="F2812:J2812"/>
    <mergeCell ref="K2812:N2812"/>
    <mergeCell ref="C2836:D2836"/>
    <mergeCell ref="E2836:N2836"/>
    <mergeCell ref="C2837:D2837"/>
    <mergeCell ref="E2837:N2837"/>
    <mergeCell ref="B2838:N2838"/>
    <mergeCell ref="B2839:N2839"/>
    <mergeCell ref="B2831:N2831"/>
    <mergeCell ref="B2833:N2833"/>
    <mergeCell ref="C2834:D2834"/>
    <mergeCell ref="E2834:N2834"/>
    <mergeCell ref="C2835:D2835"/>
    <mergeCell ref="E2835:N2835"/>
    <mergeCell ref="B2827:C2827"/>
    <mergeCell ref="F2827:N2827"/>
    <mergeCell ref="B2828:C2828"/>
    <mergeCell ref="F2828:N2828"/>
    <mergeCell ref="B2829:C2829"/>
    <mergeCell ref="F2829:N2829"/>
    <mergeCell ref="B2853:N2853"/>
    <mergeCell ref="B2854:N2854"/>
    <mergeCell ref="B2855:N2855"/>
    <mergeCell ref="B2856:N2856"/>
    <mergeCell ref="C2857:E2857"/>
    <mergeCell ref="F2857:H2857"/>
    <mergeCell ref="I2857:N2857"/>
    <mergeCell ref="B2844:H2844"/>
    <mergeCell ref="I2844:N2844"/>
    <mergeCell ref="B2846:N2846"/>
    <mergeCell ref="B2847:N2847"/>
    <mergeCell ref="B2848:N2848"/>
    <mergeCell ref="B2849:B2852"/>
    <mergeCell ref="C2849:L2852"/>
    <mergeCell ref="M2849:N2849"/>
    <mergeCell ref="M2850:N2852"/>
    <mergeCell ref="C2840:F2840"/>
    <mergeCell ref="H2840:N2840"/>
    <mergeCell ref="C2841:N2841"/>
    <mergeCell ref="B2842:N2842"/>
    <mergeCell ref="B2843:H2843"/>
    <mergeCell ref="I2843:N2843"/>
    <mergeCell ref="B2862:G2862"/>
    <mergeCell ref="H2862:K2862"/>
    <mergeCell ref="L2862:N2862"/>
    <mergeCell ref="C2863:N2863"/>
    <mergeCell ref="B2864:M2864"/>
    <mergeCell ref="B2865:N2865"/>
    <mergeCell ref="B2860:G2860"/>
    <mergeCell ref="H2860:K2860"/>
    <mergeCell ref="L2860:N2860"/>
    <mergeCell ref="B2861:G2861"/>
    <mergeCell ref="H2861:K2861"/>
    <mergeCell ref="L2861:N2861"/>
    <mergeCell ref="C2858:E2858"/>
    <mergeCell ref="F2858:H2858"/>
    <mergeCell ref="I2858:K2858"/>
    <mergeCell ref="L2858:M2858"/>
    <mergeCell ref="B2859:G2859"/>
    <mergeCell ref="H2859:K2859"/>
    <mergeCell ref="L2859:N2859"/>
    <mergeCell ref="B2876:E2876"/>
    <mergeCell ref="F2876:J2876"/>
    <mergeCell ref="K2876:N2876"/>
    <mergeCell ref="B2877:N2877"/>
    <mergeCell ref="B2878:N2878"/>
    <mergeCell ref="B2880:N2880"/>
    <mergeCell ref="B2869:N2869"/>
    <mergeCell ref="C2870:N2870"/>
    <mergeCell ref="B2872:N2872"/>
    <mergeCell ref="B2873:N2873"/>
    <mergeCell ref="B2874:N2874"/>
    <mergeCell ref="B2875:E2875"/>
    <mergeCell ref="F2875:J2875"/>
    <mergeCell ref="K2875:N2875"/>
    <mergeCell ref="C2866:N2866"/>
    <mergeCell ref="C2867:E2867"/>
    <mergeCell ref="F2867:H2867"/>
    <mergeCell ref="I2867:L2867"/>
    <mergeCell ref="M2867:N2867"/>
    <mergeCell ref="C2868:E2868"/>
    <mergeCell ref="F2868:H2868"/>
    <mergeCell ref="I2868:L2868"/>
    <mergeCell ref="M2868:N2868"/>
    <mergeCell ref="B2888:N2888"/>
    <mergeCell ref="C2889:F2889"/>
    <mergeCell ref="G2889:I2889"/>
    <mergeCell ref="J2889:L2889"/>
    <mergeCell ref="M2889:N2889"/>
    <mergeCell ref="B2890:F2890"/>
    <mergeCell ref="G2890:I2890"/>
    <mergeCell ref="J2890:L2890"/>
    <mergeCell ref="M2890:N2890"/>
    <mergeCell ref="C2884:E2884"/>
    <mergeCell ref="F2884:H2884"/>
    <mergeCell ref="I2884:J2884"/>
    <mergeCell ref="K2884:N2884"/>
    <mergeCell ref="B2885:N2885"/>
    <mergeCell ref="B2886:N2886"/>
    <mergeCell ref="B2881:B2883"/>
    <mergeCell ref="C2881:J2881"/>
    <mergeCell ref="K2881:N2883"/>
    <mergeCell ref="C2882:E2882"/>
    <mergeCell ref="F2882:H2882"/>
    <mergeCell ref="I2882:J2882"/>
    <mergeCell ref="C2883:E2883"/>
    <mergeCell ref="F2883:H2883"/>
    <mergeCell ref="I2883:J2883"/>
    <mergeCell ref="C2898:E2898"/>
    <mergeCell ref="F2898:G2898"/>
    <mergeCell ref="H2898:I2898"/>
    <mergeCell ref="J2898:N2898"/>
    <mergeCell ref="C2899:E2899"/>
    <mergeCell ref="F2899:G2899"/>
    <mergeCell ref="H2899:I2899"/>
    <mergeCell ref="J2899:N2899"/>
    <mergeCell ref="C2896:E2896"/>
    <mergeCell ref="F2896:G2896"/>
    <mergeCell ref="H2896:I2896"/>
    <mergeCell ref="J2896:N2896"/>
    <mergeCell ref="C2897:E2897"/>
    <mergeCell ref="F2897:G2897"/>
    <mergeCell ref="H2897:I2897"/>
    <mergeCell ref="J2897:N2897"/>
    <mergeCell ref="B2892:N2892"/>
    <mergeCell ref="B2893:B2895"/>
    <mergeCell ref="C2893:I2893"/>
    <mergeCell ref="J2893:N2895"/>
    <mergeCell ref="C2894:E2894"/>
    <mergeCell ref="F2894:G2894"/>
    <mergeCell ref="H2894:I2894"/>
    <mergeCell ref="C2895:E2895"/>
    <mergeCell ref="F2895:G2895"/>
    <mergeCell ref="H2895:I2895"/>
    <mergeCell ref="C2904:E2904"/>
    <mergeCell ref="F2904:G2904"/>
    <mergeCell ref="H2904:I2904"/>
    <mergeCell ref="J2904:N2904"/>
    <mergeCell ref="C2905:E2905"/>
    <mergeCell ref="F2905:G2905"/>
    <mergeCell ref="H2905:I2905"/>
    <mergeCell ref="J2905:N2905"/>
    <mergeCell ref="C2902:E2902"/>
    <mergeCell ref="F2902:G2902"/>
    <mergeCell ref="H2902:I2902"/>
    <mergeCell ref="J2902:N2902"/>
    <mergeCell ref="C2903:E2903"/>
    <mergeCell ref="F2903:G2903"/>
    <mergeCell ref="H2903:I2903"/>
    <mergeCell ref="J2903:N2903"/>
    <mergeCell ref="C2900:E2900"/>
    <mergeCell ref="F2900:G2900"/>
    <mergeCell ref="H2900:I2900"/>
    <mergeCell ref="J2900:N2900"/>
    <mergeCell ref="C2901:E2901"/>
    <mergeCell ref="F2901:G2901"/>
    <mergeCell ref="H2901:I2901"/>
    <mergeCell ref="J2901:N2901"/>
    <mergeCell ref="B2913:G2913"/>
    <mergeCell ref="H2913:N2913"/>
    <mergeCell ref="B2914:E2914"/>
    <mergeCell ref="F2914:J2914"/>
    <mergeCell ref="K2914:N2914"/>
    <mergeCell ref="B2915:E2915"/>
    <mergeCell ref="F2915:J2915"/>
    <mergeCell ref="K2915:N2915"/>
    <mergeCell ref="B2908:M2908"/>
    <mergeCell ref="B2909:N2909"/>
    <mergeCell ref="B2910:N2910"/>
    <mergeCell ref="B2911:N2911"/>
    <mergeCell ref="B2912:G2912"/>
    <mergeCell ref="H2912:N2912"/>
    <mergeCell ref="C2906:E2906"/>
    <mergeCell ref="F2906:G2906"/>
    <mergeCell ref="H2906:I2906"/>
    <mergeCell ref="J2906:N2906"/>
    <mergeCell ref="C2907:E2907"/>
    <mergeCell ref="F2907:G2907"/>
    <mergeCell ref="H2907:I2907"/>
    <mergeCell ref="J2907:N2907"/>
    <mergeCell ref="B2923:E2923"/>
    <mergeCell ref="F2923:J2923"/>
    <mergeCell ref="K2923:N2923"/>
    <mergeCell ref="B2924:E2924"/>
    <mergeCell ref="F2924:J2924"/>
    <mergeCell ref="K2924:N2924"/>
    <mergeCell ref="B2919:N2919"/>
    <mergeCell ref="B2920:G2920"/>
    <mergeCell ref="H2920:N2920"/>
    <mergeCell ref="B2921:G2921"/>
    <mergeCell ref="H2921:N2921"/>
    <mergeCell ref="B2922:E2922"/>
    <mergeCell ref="F2922:J2922"/>
    <mergeCell ref="K2922:N2922"/>
    <mergeCell ref="B2916:E2916"/>
    <mergeCell ref="F2916:J2916"/>
    <mergeCell ref="K2916:N2916"/>
    <mergeCell ref="B2917:E2917"/>
    <mergeCell ref="F2917:J2917"/>
    <mergeCell ref="K2917:N2917"/>
    <mergeCell ref="B2934:N2934"/>
    <mergeCell ref="B2936:G2936"/>
    <mergeCell ref="H2936:J2936"/>
    <mergeCell ref="K2936:N2936"/>
    <mergeCell ref="B2937:G2937"/>
    <mergeCell ref="H2937:J2937"/>
    <mergeCell ref="K2937:N2937"/>
    <mergeCell ref="B2930:H2930"/>
    <mergeCell ref="I2930:N2930"/>
    <mergeCell ref="B2931:B2932"/>
    <mergeCell ref="C2931:H2932"/>
    <mergeCell ref="I2931:J2931"/>
    <mergeCell ref="K2931:N2931"/>
    <mergeCell ref="I2932:J2932"/>
    <mergeCell ref="K2932:N2932"/>
    <mergeCell ref="B2925:E2925"/>
    <mergeCell ref="F2925:J2925"/>
    <mergeCell ref="K2925:N2925"/>
    <mergeCell ref="B2927:N2927"/>
    <mergeCell ref="B2929:H2929"/>
    <mergeCell ref="I2929:N2929"/>
    <mergeCell ref="B2951:E2951"/>
    <mergeCell ref="F2951:J2951"/>
    <mergeCell ref="K2951:N2951"/>
    <mergeCell ref="B2952:E2952"/>
    <mergeCell ref="F2952:J2952"/>
    <mergeCell ref="K2952:N2952"/>
    <mergeCell ref="H2946:J2946"/>
    <mergeCell ref="K2946:N2946"/>
    <mergeCell ref="B2949:N2949"/>
    <mergeCell ref="B2950:E2950"/>
    <mergeCell ref="F2950:J2950"/>
    <mergeCell ref="K2950:N2950"/>
    <mergeCell ref="B2939:N2939"/>
    <mergeCell ref="C2941:N2941"/>
    <mergeCell ref="C2942:N2942"/>
    <mergeCell ref="C2943:N2943"/>
    <mergeCell ref="C2944:N2944"/>
    <mergeCell ref="B2945:N2945"/>
    <mergeCell ref="B2963:N2963"/>
    <mergeCell ref="N2964:N2965"/>
    <mergeCell ref="B2965:M2965"/>
    <mergeCell ref="B2967:C2967"/>
    <mergeCell ref="F2967:N2967"/>
    <mergeCell ref="B2968:C2968"/>
    <mergeCell ref="F2968:N2968"/>
    <mergeCell ref="C2955:J2955"/>
    <mergeCell ref="B2956:E2956"/>
    <mergeCell ref="B2957:E2957"/>
    <mergeCell ref="B2959:E2959"/>
    <mergeCell ref="B2960:E2960"/>
    <mergeCell ref="B2962:N2962"/>
    <mergeCell ref="B2953:E2953"/>
    <mergeCell ref="F2953:J2953"/>
    <mergeCell ref="K2953:N2953"/>
    <mergeCell ref="B2954:E2954"/>
    <mergeCell ref="F2954:J2954"/>
    <mergeCell ref="K2954:N2954"/>
    <mergeCell ref="C2978:D2978"/>
    <mergeCell ref="E2978:N2978"/>
    <mergeCell ref="C2979:D2979"/>
    <mergeCell ref="E2979:N2979"/>
    <mergeCell ref="B2980:N2980"/>
    <mergeCell ref="B2981:N2981"/>
    <mergeCell ref="B2973:N2973"/>
    <mergeCell ref="B2975:N2975"/>
    <mergeCell ref="C2976:D2976"/>
    <mergeCell ref="E2976:N2976"/>
    <mergeCell ref="C2977:D2977"/>
    <mergeCell ref="E2977:N2977"/>
    <mergeCell ref="B2969:C2969"/>
    <mergeCell ref="F2969:N2969"/>
    <mergeCell ref="B2970:C2970"/>
    <mergeCell ref="F2970:N2970"/>
    <mergeCell ref="B2971:C2971"/>
    <mergeCell ref="F2971:N2971"/>
    <mergeCell ref="B2995:N2995"/>
    <mergeCell ref="B2996:N2996"/>
    <mergeCell ref="B2997:N2997"/>
    <mergeCell ref="B2998:N2998"/>
    <mergeCell ref="C2999:E2999"/>
    <mergeCell ref="F2999:H2999"/>
    <mergeCell ref="I2999:N2999"/>
    <mergeCell ref="B2986:H2986"/>
    <mergeCell ref="I2986:N2986"/>
    <mergeCell ref="B2988:N2988"/>
    <mergeCell ref="B2989:N2989"/>
    <mergeCell ref="B2990:N2990"/>
    <mergeCell ref="B2991:B2994"/>
    <mergeCell ref="C2991:L2994"/>
    <mergeCell ref="M2991:N2991"/>
    <mergeCell ref="M2992:N2994"/>
    <mergeCell ref="C2982:F2982"/>
    <mergeCell ref="H2982:N2982"/>
    <mergeCell ref="C2983:N2983"/>
    <mergeCell ref="B2984:N2984"/>
    <mergeCell ref="B2985:H2985"/>
    <mergeCell ref="I2985:N2985"/>
    <mergeCell ref="B3004:G3004"/>
    <mergeCell ref="H3004:K3004"/>
    <mergeCell ref="L3004:N3004"/>
    <mergeCell ref="C3005:N3005"/>
    <mergeCell ref="B3006:M3006"/>
    <mergeCell ref="B3007:N3007"/>
    <mergeCell ref="B3002:G3002"/>
    <mergeCell ref="H3002:K3002"/>
    <mergeCell ref="L3002:N3002"/>
    <mergeCell ref="B3003:G3003"/>
    <mergeCell ref="H3003:K3003"/>
    <mergeCell ref="L3003:N3003"/>
    <mergeCell ref="C3000:E3000"/>
    <mergeCell ref="F3000:H3000"/>
    <mergeCell ref="I3000:K3000"/>
    <mergeCell ref="L3000:M3000"/>
    <mergeCell ref="B3001:G3001"/>
    <mergeCell ref="H3001:K3001"/>
    <mergeCell ref="L3001:N3001"/>
    <mergeCell ref="B3018:E3018"/>
    <mergeCell ref="F3018:J3018"/>
    <mergeCell ref="K3018:N3018"/>
    <mergeCell ref="B3019:N3019"/>
    <mergeCell ref="B3020:N3020"/>
    <mergeCell ref="B3022:N3022"/>
    <mergeCell ref="B3011:N3011"/>
    <mergeCell ref="C3012:N3012"/>
    <mergeCell ref="B3014:N3014"/>
    <mergeCell ref="B3015:N3015"/>
    <mergeCell ref="B3016:N3016"/>
    <mergeCell ref="B3017:E3017"/>
    <mergeCell ref="F3017:J3017"/>
    <mergeCell ref="K3017:N3017"/>
    <mergeCell ref="C3008:N3008"/>
    <mergeCell ref="C3009:E3009"/>
    <mergeCell ref="F3009:H3009"/>
    <mergeCell ref="I3009:L3009"/>
    <mergeCell ref="M3009:N3009"/>
    <mergeCell ref="C3010:E3010"/>
    <mergeCell ref="F3010:H3010"/>
    <mergeCell ref="I3010:L3010"/>
    <mergeCell ref="M3010:N3010"/>
    <mergeCell ref="B3030:N3030"/>
    <mergeCell ref="C3031:F3031"/>
    <mergeCell ref="G3031:I3031"/>
    <mergeCell ref="J3031:L3031"/>
    <mergeCell ref="M3031:N3031"/>
    <mergeCell ref="B3032:F3032"/>
    <mergeCell ref="G3032:I3032"/>
    <mergeCell ref="J3032:L3032"/>
    <mergeCell ref="M3032:N3032"/>
    <mergeCell ref="C3026:E3026"/>
    <mergeCell ref="F3026:H3026"/>
    <mergeCell ref="I3026:J3026"/>
    <mergeCell ref="K3026:N3026"/>
    <mergeCell ref="B3027:N3027"/>
    <mergeCell ref="B3028:N3028"/>
    <mergeCell ref="B3023:B3025"/>
    <mergeCell ref="C3023:J3023"/>
    <mergeCell ref="K3023:N3025"/>
    <mergeCell ref="C3024:E3024"/>
    <mergeCell ref="F3024:H3024"/>
    <mergeCell ref="I3024:J3024"/>
    <mergeCell ref="C3025:E3025"/>
    <mergeCell ref="F3025:H3025"/>
    <mergeCell ref="I3025:J3025"/>
    <mergeCell ref="C3040:E3040"/>
    <mergeCell ref="F3040:G3040"/>
    <mergeCell ref="H3040:I3040"/>
    <mergeCell ref="J3040:N3040"/>
    <mergeCell ref="C3041:E3041"/>
    <mergeCell ref="F3041:G3041"/>
    <mergeCell ref="H3041:I3041"/>
    <mergeCell ref="J3041:N3041"/>
    <mergeCell ref="C3038:E3038"/>
    <mergeCell ref="F3038:G3038"/>
    <mergeCell ref="H3038:I3038"/>
    <mergeCell ref="J3038:N3038"/>
    <mergeCell ref="C3039:E3039"/>
    <mergeCell ref="F3039:G3039"/>
    <mergeCell ref="H3039:I3039"/>
    <mergeCell ref="J3039:N3039"/>
    <mergeCell ref="B3034:N3034"/>
    <mergeCell ref="B3035:B3037"/>
    <mergeCell ref="C3035:I3035"/>
    <mergeCell ref="J3035:N3037"/>
    <mergeCell ref="C3036:E3036"/>
    <mergeCell ref="F3036:G3036"/>
    <mergeCell ref="H3036:I3036"/>
    <mergeCell ref="C3037:E3037"/>
    <mergeCell ref="F3037:G3037"/>
    <mergeCell ref="H3037:I3037"/>
    <mergeCell ref="C3046:E3046"/>
    <mergeCell ref="F3046:G3046"/>
    <mergeCell ref="H3046:I3046"/>
    <mergeCell ref="J3046:N3046"/>
    <mergeCell ref="C3047:E3047"/>
    <mergeCell ref="F3047:G3047"/>
    <mergeCell ref="H3047:I3047"/>
    <mergeCell ref="J3047:N3047"/>
    <mergeCell ref="C3044:E3044"/>
    <mergeCell ref="F3044:G3044"/>
    <mergeCell ref="H3044:I3044"/>
    <mergeCell ref="J3044:N3044"/>
    <mergeCell ref="C3045:E3045"/>
    <mergeCell ref="F3045:G3045"/>
    <mergeCell ref="H3045:I3045"/>
    <mergeCell ref="J3045:N3045"/>
    <mergeCell ref="C3042:E3042"/>
    <mergeCell ref="F3042:G3042"/>
    <mergeCell ref="H3042:I3042"/>
    <mergeCell ref="J3042:N3042"/>
    <mergeCell ref="C3043:E3043"/>
    <mergeCell ref="F3043:G3043"/>
    <mergeCell ref="H3043:I3043"/>
    <mergeCell ref="J3043:N3043"/>
    <mergeCell ref="B3055:G3055"/>
    <mergeCell ref="H3055:N3055"/>
    <mergeCell ref="B3056:E3056"/>
    <mergeCell ref="F3056:J3056"/>
    <mergeCell ref="K3056:N3056"/>
    <mergeCell ref="B3057:E3057"/>
    <mergeCell ref="F3057:J3057"/>
    <mergeCell ref="K3057:N3057"/>
    <mergeCell ref="B3050:M3050"/>
    <mergeCell ref="B3051:N3051"/>
    <mergeCell ref="B3052:N3052"/>
    <mergeCell ref="B3053:N3053"/>
    <mergeCell ref="B3054:G3054"/>
    <mergeCell ref="H3054:N3054"/>
    <mergeCell ref="C3048:E3048"/>
    <mergeCell ref="F3048:G3048"/>
    <mergeCell ref="H3048:I3048"/>
    <mergeCell ref="J3048:N3048"/>
    <mergeCell ref="C3049:E3049"/>
    <mergeCell ref="F3049:G3049"/>
    <mergeCell ref="H3049:I3049"/>
    <mergeCell ref="J3049:N3049"/>
    <mergeCell ref="B3065:E3065"/>
    <mergeCell ref="F3065:J3065"/>
    <mergeCell ref="K3065:N3065"/>
    <mergeCell ref="B3066:E3066"/>
    <mergeCell ref="F3066:J3066"/>
    <mergeCell ref="K3066:N3066"/>
    <mergeCell ref="B3061:N3061"/>
    <mergeCell ref="B3062:G3062"/>
    <mergeCell ref="H3062:N3062"/>
    <mergeCell ref="B3063:G3063"/>
    <mergeCell ref="H3063:N3063"/>
    <mergeCell ref="B3064:E3064"/>
    <mergeCell ref="F3064:J3064"/>
    <mergeCell ref="K3064:N3064"/>
    <mergeCell ref="B3058:E3058"/>
    <mergeCell ref="F3058:J3058"/>
    <mergeCell ref="K3058:N3058"/>
    <mergeCell ref="B3059:E3059"/>
    <mergeCell ref="F3059:J3059"/>
    <mergeCell ref="K3059:N3059"/>
    <mergeCell ref="B3076:N3076"/>
    <mergeCell ref="B3078:G3078"/>
    <mergeCell ref="H3078:J3078"/>
    <mergeCell ref="K3078:N3078"/>
    <mergeCell ref="B3079:G3079"/>
    <mergeCell ref="H3079:J3079"/>
    <mergeCell ref="K3079:N3079"/>
    <mergeCell ref="B3072:H3072"/>
    <mergeCell ref="I3072:N3072"/>
    <mergeCell ref="B3073:B3074"/>
    <mergeCell ref="C3073:H3074"/>
    <mergeCell ref="I3073:J3073"/>
    <mergeCell ref="K3073:N3073"/>
    <mergeCell ref="I3074:J3074"/>
    <mergeCell ref="K3074:N3074"/>
    <mergeCell ref="B3067:E3067"/>
    <mergeCell ref="F3067:J3067"/>
    <mergeCell ref="K3067:N3067"/>
    <mergeCell ref="B3069:N3069"/>
    <mergeCell ref="B3071:H3071"/>
    <mergeCell ref="I3071:N3071"/>
    <mergeCell ref="B3093:E3093"/>
    <mergeCell ref="F3093:J3093"/>
    <mergeCell ref="K3093:N3093"/>
    <mergeCell ref="B3094:E3094"/>
    <mergeCell ref="F3094:J3094"/>
    <mergeCell ref="K3094:N3094"/>
    <mergeCell ref="H3088:J3088"/>
    <mergeCell ref="K3088:N3088"/>
    <mergeCell ref="B3091:E3091"/>
    <mergeCell ref="F3091:J3091"/>
    <mergeCell ref="K3091:N3091"/>
    <mergeCell ref="B3092:E3092"/>
    <mergeCell ref="F3092:J3092"/>
    <mergeCell ref="K3092:N3092"/>
    <mergeCell ref="B3081:N3081"/>
    <mergeCell ref="C3083:N3083"/>
    <mergeCell ref="C3084:N3084"/>
    <mergeCell ref="C3085:N3085"/>
    <mergeCell ref="C3086:N3086"/>
    <mergeCell ref="B3087:N3087"/>
    <mergeCell ref="B3108:C3108"/>
    <mergeCell ref="F3108:N3108"/>
    <mergeCell ref="B3109:C3109"/>
    <mergeCell ref="F3109:N3109"/>
    <mergeCell ref="B3110:C3110"/>
    <mergeCell ref="F3110:N3110"/>
    <mergeCell ref="B3100:E3100"/>
    <mergeCell ref="B3101:E3101"/>
    <mergeCell ref="B3103:N3103"/>
    <mergeCell ref="B3104:N3104"/>
    <mergeCell ref="N3105:N3106"/>
    <mergeCell ref="B3106:M3106"/>
    <mergeCell ref="B3095:E3095"/>
    <mergeCell ref="F3095:J3095"/>
    <mergeCell ref="K3095:N3095"/>
    <mergeCell ref="C3096:J3096"/>
    <mergeCell ref="B3097:E3097"/>
    <mergeCell ref="B3098:E3098"/>
    <mergeCell ref="C3120:D3120"/>
    <mergeCell ref="E3120:N3120"/>
    <mergeCell ref="B3121:N3121"/>
    <mergeCell ref="B3122:N3122"/>
    <mergeCell ref="C3123:F3123"/>
    <mergeCell ref="H3123:N3123"/>
    <mergeCell ref="C3117:D3117"/>
    <mergeCell ref="E3117:N3117"/>
    <mergeCell ref="C3118:D3118"/>
    <mergeCell ref="E3118:N3118"/>
    <mergeCell ref="C3119:D3119"/>
    <mergeCell ref="E3119:N3119"/>
    <mergeCell ref="B3111:C3111"/>
    <mergeCell ref="F3111:N3111"/>
    <mergeCell ref="B3112:C3112"/>
    <mergeCell ref="F3112:N3112"/>
    <mergeCell ref="B3114:N3114"/>
    <mergeCell ref="B3116:N3116"/>
    <mergeCell ref="B3136:N3136"/>
    <mergeCell ref="B3137:N3137"/>
    <mergeCell ref="B3138:N3138"/>
    <mergeCell ref="B3139:N3139"/>
    <mergeCell ref="C3140:E3140"/>
    <mergeCell ref="F3140:H3140"/>
    <mergeCell ref="I3140:N3140"/>
    <mergeCell ref="B3129:N3129"/>
    <mergeCell ref="B3130:N3130"/>
    <mergeCell ref="B3131:N3131"/>
    <mergeCell ref="B3132:B3135"/>
    <mergeCell ref="C3132:L3135"/>
    <mergeCell ref="M3132:N3132"/>
    <mergeCell ref="M3133:N3135"/>
    <mergeCell ref="C3124:N3124"/>
    <mergeCell ref="B3125:N3125"/>
    <mergeCell ref="B3126:H3126"/>
    <mergeCell ref="I3126:N3126"/>
    <mergeCell ref="B3127:H3127"/>
    <mergeCell ref="I3127:N3127"/>
    <mergeCell ref="B3145:G3145"/>
    <mergeCell ref="H3145:K3145"/>
    <mergeCell ref="L3145:N3145"/>
    <mergeCell ref="C3146:N3146"/>
    <mergeCell ref="B3147:M3147"/>
    <mergeCell ref="B3148:N3148"/>
    <mergeCell ref="B3143:G3143"/>
    <mergeCell ref="H3143:K3143"/>
    <mergeCell ref="L3143:N3143"/>
    <mergeCell ref="B3144:G3144"/>
    <mergeCell ref="H3144:K3144"/>
    <mergeCell ref="L3144:N3144"/>
    <mergeCell ref="C3141:E3141"/>
    <mergeCell ref="F3141:H3141"/>
    <mergeCell ref="I3141:K3141"/>
    <mergeCell ref="L3141:M3141"/>
    <mergeCell ref="B3142:G3142"/>
    <mergeCell ref="H3142:K3142"/>
    <mergeCell ref="L3142:N3142"/>
    <mergeCell ref="B3152:N3152"/>
    <mergeCell ref="C3153:N3153"/>
    <mergeCell ref="B3155:N3155"/>
    <mergeCell ref="B3156:N3156"/>
    <mergeCell ref="B3157:N3157"/>
    <mergeCell ref="B3158:E3158"/>
    <mergeCell ref="F3158:J3158"/>
    <mergeCell ref="K3158:N3158"/>
    <mergeCell ref="C3149:N3149"/>
    <mergeCell ref="C3150:E3150"/>
    <mergeCell ref="F3150:H3150"/>
    <mergeCell ref="I3150:L3150"/>
    <mergeCell ref="M3150:N3150"/>
    <mergeCell ref="C3151:E3151"/>
    <mergeCell ref="F3151:H3151"/>
    <mergeCell ref="I3151:L3151"/>
    <mergeCell ref="M3151:N3151"/>
    <mergeCell ref="C3167:E3167"/>
    <mergeCell ref="F3167:H3167"/>
    <mergeCell ref="I3167:J3167"/>
    <mergeCell ref="K3167:N3167"/>
    <mergeCell ref="B3168:N3168"/>
    <mergeCell ref="B3169:N3169"/>
    <mergeCell ref="B3164:B3166"/>
    <mergeCell ref="C3164:J3164"/>
    <mergeCell ref="K3164:N3166"/>
    <mergeCell ref="C3165:E3165"/>
    <mergeCell ref="F3165:H3165"/>
    <mergeCell ref="I3165:J3165"/>
    <mergeCell ref="C3166:E3166"/>
    <mergeCell ref="F3166:H3166"/>
    <mergeCell ref="I3166:J3166"/>
    <mergeCell ref="B3159:E3159"/>
    <mergeCell ref="F3159:J3159"/>
    <mergeCell ref="K3159:N3159"/>
    <mergeCell ref="B3160:N3160"/>
    <mergeCell ref="B3161:N3161"/>
    <mergeCell ref="B3163:N3163"/>
    <mergeCell ref="B3175:N3175"/>
    <mergeCell ref="B3176:B3178"/>
    <mergeCell ref="C3176:I3176"/>
    <mergeCell ref="J3176:N3178"/>
    <mergeCell ref="C3177:E3177"/>
    <mergeCell ref="F3177:G3177"/>
    <mergeCell ref="H3177:I3177"/>
    <mergeCell ref="C3178:E3178"/>
    <mergeCell ref="F3178:G3178"/>
    <mergeCell ref="H3178:I3178"/>
    <mergeCell ref="B3171:N3171"/>
    <mergeCell ref="C3172:F3172"/>
    <mergeCell ref="G3172:I3172"/>
    <mergeCell ref="J3172:L3172"/>
    <mergeCell ref="M3172:N3172"/>
    <mergeCell ref="B3173:F3173"/>
    <mergeCell ref="G3173:I3173"/>
    <mergeCell ref="J3173:L3173"/>
    <mergeCell ref="M3173:N3173"/>
    <mergeCell ref="C3183:E3183"/>
    <mergeCell ref="F3183:G3183"/>
    <mergeCell ref="H3183:I3183"/>
    <mergeCell ref="J3183:N3183"/>
    <mergeCell ref="C3184:E3184"/>
    <mergeCell ref="F3184:G3184"/>
    <mergeCell ref="H3184:I3184"/>
    <mergeCell ref="J3184:N3184"/>
    <mergeCell ref="C3181:E3181"/>
    <mergeCell ref="F3181:G3181"/>
    <mergeCell ref="H3181:I3181"/>
    <mergeCell ref="J3181:N3181"/>
    <mergeCell ref="C3182:E3182"/>
    <mergeCell ref="F3182:G3182"/>
    <mergeCell ref="H3182:I3182"/>
    <mergeCell ref="J3182:N3182"/>
    <mergeCell ref="C3179:E3179"/>
    <mergeCell ref="F3179:G3179"/>
    <mergeCell ref="H3179:I3179"/>
    <mergeCell ref="J3179:N3179"/>
    <mergeCell ref="C3180:E3180"/>
    <mergeCell ref="F3180:G3180"/>
    <mergeCell ref="H3180:I3180"/>
    <mergeCell ref="J3180:N3180"/>
    <mergeCell ref="C3189:E3189"/>
    <mergeCell ref="F3189:G3189"/>
    <mergeCell ref="H3189:I3189"/>
    <mergeCell ref="J3189:N3189"/>
    <mergeCell ref="C3190:E3190"/>
    <mergeCell ref="F3190:G3190"/>
    <mergeCell ref="H3190:I3190"/>
    <mergeCell ref="J3190:N3190"/>
    <mergeCell ref="C3187:E3187"/>
    <mergeCell ref="F3187:G3187"/>
    <mergeCell ref="H3187:I3187"/>
    <mergeCell ref="J3187:N3187"/>
    <mergeCell ref="C3188:E3188"/>
    <mergeCell ref="F3188:G3188"/>
    <mergeCell ref="H3188:I3188"/>
    <mergeCell ref="J3188:N3188"/>
    <mergeCell ref="C3185:E3185"/>
    <mergeCell ref="F3185:G3185"/>
    <mergeCell ref="H3185:I3185"/>
    <mergeCell ref="J3185:N3185"/>
    <mergeCell ref="C3186:E3186"/>
    <mergeCell ref="F3186:G3186"/>
    <mergeCell ref="H3186:I3186"/>
    <mergeCell ref="J3186:N3186"/>
    <mergeCell ref="B3199:E3199"/>
    <mergeCell ref="F3199:J3199"/>
    <mergeCell ref="K3199:N3199"/>
    <mergeCell ref="B3200:E3200"/>
    <mergeCell ref="F3200:J3200"/>
    <mergeCell ref="K3200:N3200"/>
    <mergeCell ref="B3196:G3196"/>
    <mergeCell ref="H3196:N3196"/>
    <mergeCell ref="B3197:E3197"/>
    <mergeCell ref="F3197:J3197"/>
    <mergeCell ref="K3197:N3197"/>
    <mergeCell ref="B3198:E3198"/>
    <mergeCell ref="F3198:J3198"/>
    <mergeCell ref="K3198:N3198"/>
    <mergeCell ref="B3191:M3191"/>
    <mergeCell ref="B3192:N3192"/>
    <mergeCell ref="B3193:N3193"/>
    <mergeCell ref="B3194:N3194"/>
    <mergeCell ref="B3195:G3195"/>
    <mergeCell ref="H3195:N3195"/>
    <mergeCell ref="B3208:E3208"/>
    <mergeCell ref="F3208:J3208"/>
    <mergeCell ref="K3208:N3208"/>
    <mergeCell ref="B3210:N3210"/>
    <mergeCell ref="B3212:H3212"/>
    <mergeCell ref="I3212:N3212"/>
    <mergeCell ref="B3206:E3206"/>
    <mergeCell ref="F3206:J3206"/>
    <mergeCell ref="K3206:N3206"/>
    <mergeCell ref="B3207:E3207"/>
    <mergeCell ref="F3207:J3207"/>
    <mergeCell ref="K3207:N3207"/>
    <mergeCell ref="B3202:N3202"/>
    <mergeCell ref="B3203:G3203"/>
    <mergeCell ref="H3203:N3203"/>
    <mergeCell ref="B3204:G3204"/>
    <mergeCell ref="H3204:N3204"/>
    <mergeCell ref="B3205:E3205"/>
    <mergeCell ref="F3205:J3205"/>
    <mergeCell ref="K3205:N3205"/>
    <mergeCell ref="B3222:N3222"/>
    <mergeCell ref="C3224:N3224"/>
    <mergeCell ref="C3225:N3225"/>
    <mergeCell ref="C3226:N3226"/>
    <mergeCell ref="C3227:N3227"/>
    <mergeCell ref="B3228:N3228"/>
    <mergeCell ref="B3217:N3217"/>
    <mergeCell ref="B3219:G3219"/>
    <mergeCell ref="H3219:J3219"/>
    <mergeCell ref="K3219:N3219"/>
    <mergeCell ref="B3220:G3220"/>
    <mergeCell ref="H3220:J3220"/>
    <mergeCell ref="K3220:N3220"/>
    <mergeCell ref="B3213:H3213"/>
    <mergeCell ref="I3213:N3213"/>
    <mergeCell ref="B3214:B3215"/>
    <mergeCell ref="C3214:H3215"/>
    <mergeCell ref="I3214:J3214"/>
    <mergeCell ref="K3214:N3214"/>
    <mergeCell ref="I3215:J3215"/>
    <mergeCell ref="K3215:N3215"/>
    <mergeCell ref="B3241:E3241"/>
    <mergeCell ref="B3242:E3242"/>
    <mergeCell ref="B3236:E3236"/>
    <mergeCell ref="F3236:J3236"/>
    <mergeCell ref="K3236:N3236"/>
    <mergeCell ref="C3237:J3237"/>
    <mergeCell ref="B3238:E3238"/>
    <mergeCell ref="B3239:E3239"/>
    <mergeCell ref="B3234:E3234"/>
    <mergeCell ref="F3234:J3234"/>
    <mergeCell ref="K3234:N3234"/>
    <mergeCell ref="B3235:E3235"/>
    <mergeCell ref="F3235:J3235"/>
    <mergeCell ref="K3235:N3235"/>
    <mergeCell ref="H3229:J3229"/>
    <mergeCell ref="K3229:N3229"/>
    <mergeCell ref="B3232:E3232"/>
    <mergeCell ref="F3232:J3232"/>
    <mergeCell ref="K3232:N3232"/>
    <mergeCell ref="B3233:E3233"/>
    <mergeCell ref="F3233:J3233"/>
    <mergeCell ref="K3233:N3233"/>
  </mergeCells>
  <hyperlinks>
    <hyperlink ref="K112" r:id="rId1" xr:uid="{30065933-6519-4C62-836C-A0C154CAEB76}"/>
  </hyperlinks>
  <pageMargins left="0.62992125984251968" right="0.23622047244094491" top="0.62992125984251968" bottom="0.62992125984251968" header="0.31496062992125984" footer="0.31496062992125984"/>
  <pageSetup scale="80" orientation="portrait" r:id="rId2"/>
  <rowBreaks count="2" manualBreakCount="2">
    <brk id="44" min="1" max="13" man="1"/>
    <brk id="88" min="1" max="13"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B3F84-9110-4227-91ED-A105096E7382}">
  <sheetPr>
    <tabColor rgb="FF6C0000"/>
  </sheetPr>
  <dimension ref="A2:T99"/>
  <sheetViews>
    <sheetView view="pageBreakPreview" zoomScale="60" zoomScaleNormal="100" zoomScalePageLayoutView="200" workbookViewId="0">
      <selection activeCell="X32" sqref="X32"/>
    </sheetView>
  </sheetViews>
  <sheetFormatPr baseColWidth="10" defaultColWidth="8.85546875" defaultRowHeight="16.5"/>
  <cols>
    <col min="1" max="1" width="13.5703125" style="2" customWidth="1"/>
    <col min="2" max="2" width="12.5703125" style="2" customWidth="1"/>
    <col min="3" max="3" width="14.28515625" style="2" customWidth="1"/>
    <col min="4" max="4" width="13.28515625" style="2" customWidth="1"/>
    <col min="5" max="5" width="11.140625" style="2" customWidth="1"/>
    <col min="6" max="6" width="11.7109375" style="2" customWidth="1"/>
    <col min="7" max="7" width="12.85546875" style="2" customWidth="1"/>
    <col min="8" max="8" width="12" style="2" customWidth="1"/>
    <col min="9" max="9" width="12.28515625" style="2" customWidth="1"/>
    <col min="10" max="10" width="14.28515625" style="2" customWidth="1"/>
    <col min="11" max="11" width="8.85546875" style="2" customWidth="1"/>
    <col min="12" max="12" width="20.7109375" style="2" customWidth="1"/>
    <col min="13" max="13" width="15.42578125" style="2" customWidth="1"/>
    <col min="14" max="14" width="12.7109375" style="2" customWidth="1"/>
    <col min="15" max="15" width="12.85546875" style="2" customWidth="1"/>
    <col min="16" max="16" width="10" style="2" customWidth="1"/>
    <col min="17" max="17" width="13" style="2" customWidth="1"/>
    <col min="18" max="18" width="23.140625" style="49" customWidth="1"/>
    <col min="19" max="19" width="2" style="2" customWidth="1"/>
    <col min="20" max="16384" width="8.85546875" style="2"/>
  </cols>
  <sheetData>
    <row r="2" spans="1:20" ht="23.25">
      <c r="A2" s="1410" t="s">
        <v>1056</v>
      </c>
      <c r="B2" s="1410"/>
      <c r="C2" s="1410"/>
      <c r="D2" s="1410"/>
      <c r="E2" s="1410"/>
      <c r="F2" s="1410"/>
      <c r="G2" s="1410"/>
      <c r="H2" s="1410"/>
      <c r="I2" s="1410"/>
      <c r="J2" s="1410"/>
      <c r="K2" s="1410"/>
      <c r="L2" s="1410"/>
      <c r="M2" s="1410"/>
      <c r="N2" s="1410"/>
      <c r="O2" s="1410"/>
      <c r="P2" s="1410"/>
      <c r="Q2" s="1410"/>
      <c r="R2" s="1410"/>
      <c r="S2" s="1410"/>
      <c r="T2" s="415"/>
    </row>
    <row r="3" spans="1:20" ht="18">
      <c r="A3" s="1411" t="s">
        <v>1229</v>
      </c>
      <c r="B3" s="1411"/>
      <c r="C3" s="1411"/>
      <c r="D3" s="1411"/>
      <c r="E3" s="1411"/>
      <c r="F3" s="1411"/>
      <c r="G3" s="1411"/>
      <c r="H3" s="1411"/>
      <c r="I3" s="1411"/>
      <c r="J3" s="1411"/>
      <c r="K3" s="1411"/>
      <c r="L3" s="1411"/>
      <c r="M3" s="1411"/>
      <c r="N3" s="1411"/>
      <c r="O3" s="1411"/>
      <c r="P3" s="1411"/>
      <c r="Q3" s="1411"/>
      <c r="R3" s="1411"/>
      <c r="S3" s="1411"/>
      <c r="T3" s="416"/>
    </row>
    <row r="5" spans="1:20">
      <c r="A5" s="1412" t="s">
        <v>830</v>
      </c>
      <c r="B5" s="1412"/>
      <c r="C5" s="1412"/>
      <c r="D5" s="1412"/>
      <c r="E5" s="1412"/>
      <c r="F5" s="1412"/>
      <c r="G5" s="1412"/>
      <c r="H5" s="1412"/>
      <c r="I5" s="1412"/>
      <c r="J5" s="1412"/>
      <c r="K5" s="1412"/>
      <c r="L5" s="1412"/>
      <c r="M5" s="1412"/>
      <c r="N5" s="1412"/>
      <c r="O5" s="1412"/>
      <c r="P5" s="1412"/>
      <c r="Q5" s="1412"/>
      <c r="R5" s="1412"/>
    </row>
    <row r="6" spans="1:20" ht="15" customHeight="1">
      <c r="A6" s="26"/>
      <c r="N6" s="2" t="s">
        <v>1919</v>
      </c>
    </row>
    <row r="7" spans="1:20" ht="34.5" customHeight="1">
      <c r="A7" s="1413" t="s">
        <v>824</v>
      </c>
      <c r="B7" s="1414"/>
      <c r="C7" s="1414"/>
      <c r="D7" s="1415"/>
      <c r="E7" s="1416" t="s">
        <v>837</v>
      </c>
      <c r="F7" s="1416"/>
      <c r="G7" s="1416" t="s">
        <v>788</v>
      </c>
      <c r="H7" s="1416"/>
      <c r="I7" s="1416"/>
      <c r="J7" s="1413" t="s">
        <v>789</v>
      </c>
      <c r="K7" s="1414"/>
      <c r="L7" s="61"/>
    </row>
    <row r="8" spans="1:20" s="27" customFormat="1" ht="49.5">
      <c r="A8" s="51" t="s">
        <v>841</v>
      </c>
      <c r="B8" s="51" t="s">
        <v>764</v>
      </c>
      <c r="C8" s="51" t="s">
        <v>765</v>
      </c>
      <c r="D8" s="51" t="s">
        <v>766</v>
      </c>
      <c r="E8" s="51" t="s">
        <v>783</v>
      </c>
      <c r="F8" s="51" t="s">
        <v>178</v>
      </c>
      <c r="G8" s="51" t="s">
        <v>179</v>
      </c>
      <c r="H8" s="51" t="s">
        <v>180</v>
      </c>
      <c r="I8" s="51" t="s">
        <v>840</v>
      </c>
      <c r="J8" s="51" t="s">
        <v>782</v>
      </c>
      <c r="K8" s="62" t="s">
        <v>811</v>
      </c>
      <c r="L8" s="63" t="s">
        <v>844</v>
      </c>
      <c r="M8" s="54" t="s">
        <v>838</v>
      </c>
      <c r="N8" s="53" t="s">
        <v>839</v>
      </c>
      <c r="O8" s="54" t="s">
        <v>182</v>
      </c>
      <c r="P8" s="52" t="s">
        <v>380</v>
      </c>
      <c r="Q8" s="52" t="s">
        <v>762</v>
      </c>
      <c r="R8" s="55" t="s">
        <v>183</v>
      </c>
    </row>
    <row r="9" spans="1:20" s="28" customFormat="1">
      <c r="A9" s="417">
        <v>1</v>
      </c>
      <c r="B9" s="417">
        <v>1.4</v>
      </c>
      <c r="C9" s="417" t="s">
        <v>889</v>
      </c>
      <c r="D9" s="417" t="s">
        <v>890</v>
      </c>
      <c r="E9" s="417">
        <v>5</v>
      </c>
      <c r="F9" s="417" t="s">
        <v>891</v>
      </c>
      <c r="G9" s="417">
        <v>2</v>
      </c>
      <c r="H9" s="417">
        <v>2.5</v>
      </c>
      <c r="I9" s="417" t="s">
        <v>892</v>
      </c>
      <c r="J9" s="417" t="s">
        <v>198</v>
      </c>
      <c r="K9" s="417" t="s">
        <v>893</v>
      </c>
      <c r="L9" s="417" t="s">
        <v>1483</v>
      </c>
      <c r="M9" s="417">
        <v>26</v>
      </c>
      <c r="N9" s="417">
        <v>3.3</v>
      </c>
      <c r="O9" s="417">
        <v>1000</v>
      </c>
      <c r="P9" s="417">
        <v>1</v>
      </c>
      <c r="Q9" s="417">
        <v>12</v>
      </c>
      <c r="R9" s="418">
        <v>814291900.15349996</v>
      </c>
    </row>
    <row r="10" spans="1:20" s="421" customFormat="1" ht="16.5" customHeight="1">
      <c r="A10" s="419">
        <v>1</v>
      </c>
      <c r="B10" s="419">
        <v>1.4</v>
      </c>
      <c r="C10" s="419" t="s">
        <v>889</v>
      </c>
      <c r="D10" s="419" t="s">
        <v>890</v>
      </c>
      <c r="E10" s="419">
        <v>5</v>
      </c>
      <c r="F10" s="419" t="s">
        <v>891</v>
      </c>
      <c r="G10" s="419">
        <v>2</v>
      </c>
      <c r="H10" s="419">
        <v>2.5</v>
      </c>
      <c r="I10" s="419" t="s">
        <v>892</v>
      </c>
      <c r="J10" s="419" t="s">
        <v>198</v>
      </c>
      <c r="K10" s="419" t="s">
        <v>893</v>
      </c>
      <c r="L10" s="419" t="s">
        <v>1483</v>
      </c>
      <c r="M10" s="419">
        <v>26</v>
      </c>
      <c r="N10" s="419">
        <v>3.3</v>
      </c>
      <c r="O10" s="419" t="s">
        <v>1484</v>
      </c>
      <c r="P10" s="419">
        <v>1</v>
      </c>
      <c r="Q10" s="419">
        <v>12</v>
      </c>
      <c r="R10" s="420">
        <v>256188985.10999998</v>
      </c>
    </row>
    <row r="11" spans="1:20">
      <c r="A11" s="419">
        <v>1</v>
      </c>
      <c r="B11" s="419">
        <v>1.4</v>
      </c>
      <c r="C11" s="419" t="s">
        <v>889</v>
      </c>
      <c r="D11" s="419" t="s">
        <v>890</v>
      </c>
      <c r="E11" s="419">
        <v>5</v>
      </c>
      <c r="F11" s="419" t="s">
        <v>891</v>
      </c>
      <c r="G11" s="419">
        <v>2</v>
      </c>
      <c r="H11" s="419">
        <v>2.5</v>
      </c>
      <c r="I11" s="419" t="s">
        <v>892</v>
      </c>
      <c r="J11" s="419" t="s">
        <v>198</v>
      </c>
      <c r="K11" s="419" t="s">
        <v>893</v>
      </c>
      <c r="L11" s="419" t="s">
        <v>1483</v>
      </c>
      <c r="M11" s="419">
        <v>26</v>
      </c>
      <c r="N11" s="419">
        <v>3.3</v>
      </c>
      <c r="O11" s="419" t="s">
        <v>1485</v>
      </c>
      <c r="P11" s="419">
        <v>1</v>
      </c>
      <c r="Q11" s="419">
        <v>12</v>
      </c>
      <c r="R11" s="422">
        <v>256188985.10999998</v>
      </c>
    </row>
    <row r="12" spans="1:20">
      <c r="A12" s="419">
        <v>1</v>
      </c>
      <c r="B12" s="419">
        <v>1.4</v>
      </c>
      <c r="C12" s="419" t="s">
        <v>889</v>
      </c>
      <c r="D12" s="419" t="s">
        <v>890</v>
      </c>
      <c r="E12" s="419">
        <v>5</v>
      </c>
      <c r="F12" s="419" t="s">
        <v>891</v>
      </c>
      <c r="G12" s="419">
        <v>2</v>
      </c>
      <c r="H12" s="419">
        <v>2.5</v>
      </c>
      <c r="I12" s="419" t="s">
        <v>892</v>
      </c>
      <c r="J12" s="419" t="s">
        <v>198</v>
      </c>
      <c r="K12" s="419" t="s">
        <v>893</v>
      </c>
      <c r="L12" s="419" t="s">
        <v>1483</v>
      </c>
      <c r="M12" s="419">
        <v>26</v>
      </c>
      <c r="N12" s="419">
        <v>3.3</v>
      </c>
      <c r="O12" s="419" t="s">
        <v>1486</v>
      </c>
      <c r="P12" s="419">
        <v>1</v>
      </c>
      <c r="Q12" s="419">
        <v>12</v>
      </c>
      <c r="R12" s="420">
        <v>225899309.13399997</v>
      </c>
    </row>
    <row r="13" spans="1:20">
      <c r="A13" s="419">
        <v>1</v>
      </c>
      <c r="B13" s="419">
        <v>1.4</v>
      </c>
      <c r="C13" s="419" t="s">
        <v>889</v>
      </c>
      <c r="D13" s="419" t="s">
        <v>890</v>
      </c>
      <c r="E13" s="419">
        <v>5</v>
      </c>
      <c r="F13" s="419" t="s">
        <v>891</v>
      </c>
      <c r="G13" s="419">
        <v>2</v>
      </c>
      <c r="H13" s="419">
        <v>2.5</v>
      </c>
      <c r="I13" s="419" t="s">
        <v>892</v>
      </c>
      <c r="J13" s="419" t="s">
        <v>198</v>
      </c>
      <c r="K13" s="419" t="s">
        <v>893</v>
      </c>
      <c r="L13" s="419" t="s">
        <v>1483</v>
      </c>
      <c r="M13" s="419">
        <v>26</v>
      </c>
      <c r="N13" s="419">
        <v>3.3</v>
      </c>
      <c r="O13" s="419" t="s">
        <v>1487</v>
      </c>
      <c r="P13" s="419">
        <v>1</v>
      </c>
      <c r="Q13" s="419">
        <v>12</v>
      </c>
      <c r="R13" s="422">
        <v>93426949.189999983</v>
      </c>
    </row>
    <row r="14" spans="1:20">
      <c r="A14" s="419">
        <v>1</v>
      </c>
      <c r="B14" s="419">
        <v>1.4</v>
      </c>
      <c r="C14" s="419" t="s">
        <v>889</v>
      </c>
      <c r="D14" s="419" t="s">
        <v>890</v>
      </c>
      <c r="E14" s="419">
        <v>5</v>
      </c>
      <c r="F14" s="419" t="s">
        <v>891</v>
      </c>
      <c r="G14" s="419">
        <v>2</v>
      </c>
      <c r="H14" s="419">
        <v>2.5</v>
      </c>
      <c r="I14" s="419" t="s">
        <v>892</v>
      </c>
      <c r="J14" s="419" t="s">
        <v>198</v>
      </c>
      <c r="K14" s="419" t="s">
        <v>893</v>
      </c>
      <c r="L14" s="419" t="s">
        <v>1483</v>
      </c>
      <c r="M14" s="419">
        <v>26</v>
      </c>
      <c r="N14" s="419">
        <v>3.3</v>
      </c>
      <c r="O14" s="419" t="s">
        <v>1488</v>
      </c>
      <c r="P14" s="419">
        <v>1</v>
      </c>
      <c r="Q14" s="419">
        <v>12</v>
      </c>
      <c r="R14" s="422">
        <v>117081784.21999997</v>
      </c>
    </row>
    <row r="15" spans="1:20">
      <c r="A15" s="419">
        <v>1</v>
      </c>
      <c r="B15" s="419">
        <v>1.4</v>
      </c>
      <c r="C15" s="419" t="s">
        <v>889</v>
      </c>
      <c r="D15" s="419" t="s">
        <v>890</v>
      </c>
      <c r="E15" s="419">
        <v>5</v>
      </c>
      <c r="F15" s="419" t="s">
        <v>891</v>
      </c>
      <c r="G15" s="419">
        <v>2</v>
      </c>
      <c r="H15" s="419">
        <v>2.5</v>
      </c>
      <c r="I15" s="419" t="s">
        <v>892</v>
      </c>
      <c r="J15" s="419" t="s">
        <v>198</v>
      </c>
      <c r="K15" s="419" t="s">
        <v>893</v>
      </c>
      <c r="L15" s="419" t="s">
        <v>1483</v>
      </c>
      <c r="M15" s="419">
        <v>26</v>
      </c>
      <c r="N15" s="419">
        <v>3.3</v>
      </c>
      <c r="O15" s="419" t="s">
        <v>1489</v>
      </c>
      <c r="P15" s="419">
        <v>1</v>
      </c>
      <c r="Q15" s="419">
        <v>12</v>
      </c>
      <c r="R15" s="422">
        <v>15390575.723999999</v>
      </c>
    </row>
    <row r="16" spans="1:20">
      <c r="A16" s="419">
        <v>1</v>
      </c>
      <c r="B16" s="419">
        <v>1.4</v>
      </c>
      <c r="C16" s="419" t="s">
        <v>889</v>
      </c>
      <c r="D16" s="419" t="s">
        <v>890</v>
      </c>
      <c r="E16" s="419">
        <v>5</v>
      </c>
      <c r="F16" s="419" t="s">
        <v>891</v>
      </c>
      <c r="G16" s="419">
        <v>2</v>
      </c>
      <c r="H16" s="419">
        <v>2.5</v>
      </c>
      <c r="I16" s="419" t="s">
        <v>892</v>
      </c>
      <c r="J16" s="419" t="s">
        <v>198</v>
      </c>
      <c r="K16" s="419" t="s">
        <v>893</v>
      </c>
      <c r="L16" s="419" t="s">
        <v>1483</v>
      </c>
      <c r="M16" s="419">
        <v>26</v>
      </c>
      <c r="N16" s="419">
        <v>3.3</v>
      </c>
      <c r="O16" s="419">
        <v>1400</v>
      </c>
      <c r="P16" s="419">
        <v>1</v>
      </c>
      <c r="Q16" s="419">
        <v>12</v>
      </c>
      <c r="R16" s="420">
        <v>77931555.47966665</v>
      </c>
    </row>
    <row r="17" spans="1:18">
      <c r="A17" s="419">
        <v>1</v>
      </c>
      <c r="B17" s="419">
        <v>1.4</v>
      </c>
      <c r="C17" s="419" t="s">
        <v>889</v>
      </c>
      <c r="D17" s="419" t="s">
        <v>890</v>
      </c>
      <c r="E17" s="419">
        <v>5</v>
      </c>
      <c r="F17" s="419" t="s">
        <v>891</v>
      </c>
      <c r="G17" s="419">
        <v>2</v>
      </c>
      <c r="H17" s="419">
        <v>2.5</v>
      </c>
      <c r="I17" s="419" t="s">
        <v>892</v>
      </c>
      <c r="J17" s="419" t="s">
        <v>198</v>
      </c>
      <c r="K17" s="419" t="s">
        <v>893</v>
      </c>
      <c r="L17" s="419" t="s">
        <v>1483</v>
      </c>
      <c r="M17" s="419">
        <v>26</v>
      </c>
      <c r="N17" s="419">
        <v>3.3</v>
      </c>
      <c r="O17" s="419">
        <v>14101</v>
      </c>
      <c r="P17" s="419">
        <v>1</v>
      </c>
      <c r="Q17" s="419">
        <v>12</v>
      </c>
      <c r="R17" s="422">
        <v>35375375.545333326</v>
      </c>
    </row>
    <row r="18" spans="1:18">
      <c r="A18" s="419">
        <v>1</v>
      </c>
      <c r="B18" s="419">
        <v>1.4</v>
      </c>
      <c r="C18" s="419" t="s">
        <v>889</v>
      </c>
      <c r="D18" s="419" t="s">
        <v>890</v>
      </c>
      <c r="E18" s="419">
        <v>5</v>
      </c>
      <c r="F18" s="419" t="s">
        <v>891</v>
      </c>
      <c r="G18" s="419">
        <v>2</v>
      </c>
      <c r="H18" s="419">
        <v>2.5</v>
      </c>
      <c r="I18" s="419" t="s">
        <v>892</v>
      </c>
      <c r="J18" s="419" t="s">
        <v>198</v>
      </c>
      <c r="K18" s="419" t="s">
        <v>893</v>
      </c>
      <c r="L18" s="419" t="s">
        <v>1483</v>
      </c>
      <c r="M18" s="419">
        <v>26</v>
      </c>
      <c r="N18" s="419">
        <v>3.3</v>
      </c>
      <c r="O18" s="419">
        <v>14201</v>
      </c>
      <c r="P18" s="419">
        <v>1</v>
      </c>
      <c r="Q18" s="419">
        <v>12</v>
      </c>
      <c r="R18" s="422">
        <v>12242803.159999998</v>
      </c>
    </row>
    <row r="19" spans="1:18">
      <c r="A19" s="419">
        <v>1</v>
      </c>
      <c r="B19" s="419">
        <v>1.4</v>
      </c>
      <c r="C19" s="419" t="s">
        <v>889</v>
      </c>
      <c r="D19" s="419" t="s">
        <v>890</v>
      </c>
      <c r="E19" s="419">
        <v>5</v>
      </c>
      <c r="F19" s="419" t="s">
        <v>891</v>
      </c>
      <c r="G19" s="419">
        <v>2</v>
      </c>
      <c r="H19" s="419">
        <v>2.5</v>
      </c>
      <c r="I19" s="419" t="s">
        <v>892</v>
      </c>
      <c r="J19" s="419" t="s">
        <v>198</v>
      </c>
      <c r="K19" s="419" t="s">
        <v>893</v>
      </c>
      <c r="L19" s="419" t="s">
        <v>1483</v>
      </c>
      <c r="M19" s="419">
        <v>26</v>
      </c>
      <c r="N19" s="419">
        <v>3.3</v>
      </c>
      <c r="O19" s="419">
        <v>14301</v>
      </c>
      <c r="P19" s="419">
        <v>1</v>
      </c>
      <c r="Q19" s="419">
        <v>12</v>
      </c>
      <c r="R19" s="422">
        <v>4897121.2743333317</v>
      </c>
    </row>
    <row r="20" spans="1:18">
      <c r="A20" s="419">
        <v>1</v>
      </c>
      <c r="B20" s="419">
        <v>1.4</v>
      </c>
      <c r="C20" s="419" t="s">
        <v>889</v>
      </c>
      <c r="D20" s="419" t="s">
        <v>890</v>
      </c>
      <c r="E20" s="419">
        <v>5</v>
      </c>
      <c r="F20" s="419" t="s">
        <v>891</v>
      </c>
      <c r="G20" s="419">
        <v>2</v>
      </c>
      <c r="H20" s="419">
        <v>2.5</v>
      </c>
      <c r="I20" s="419" t="s">
        <v>892</v>
      </c>
      <c r="J20" s="419" t="s">
        <v>198</v>
      </c>
      <c r="K20" s="419" t="s">
        <v>893</v>
      </c>
      <c r="L20" s="419" t="s">
        <v>1483</v>
      </c>
      <c r="M20" s="419">
        <v>26</v>
      </c>
      <c r="N20" s="419">
        <v>3.3</v>
      </c>
      <c r="O20" s="419">
        <v>14401</v>
      </c>
      <c r="P20" s="419">
        <v>1</v>
      </c>
      <c r="Q20" s="419">
        <v>12</v>
      </c>
      <c r="R20" s="422">
        <v>25416255.5</v>
      </c>
    </row>
    <row r="21" spans="1:18">
      <c r="A21" s="419">
        <v>1</v>
      </c>
      <c r="B21" s="419">
        <v>1.4</v>
      </c>
      <c r="C21" s="419" t="s">
        <v>889</v>
      </c>
      <c r="D21" s="419" t="s">
        <v>890</v>
      </c>
      <c r="E21" s="419">
        <v>5</v>
      </c>
      <c r="F21" s="419" t="s">
        <v>891</v>
      </c>
      <c r="G21" s="419">
        <v>2</v>
      </c>
      <c r="H21" s="419">
        <v>2.5</v>
      </c>
      <c r="I21" s="419" t="s">
        <v>892</v>
      </c>
      <c r="J21" s="419" t="s">
        <v>198</v>
      </c>
      <c r="K21" s="419" t="s">
        <v>893</v>
      </c>
      <c r="L21" s="419" t="s">
        <v>1483</v>
      </c>
      <c r="M21" s="419">
        <v>26</v>
      </c>
      <c r="N21" s="419">
        <v>3.3</v>
      </c>
      <c r="O21" s="419">
        <v>1500</v>
      </c>
      <c r="P21" s="419">
        <v>1</v>
      </c>
      <c r="Q21" s="419">
        <v>12</v>
      </c>
      <c r="R21" s="420">
        <v>150085061.75983334</v>
      </c>
    </row>
    <row r="22" spans="1:18">
      <c r="A22" s="419">
        <v>1</v>
      </c>
      <c r="B22" s="419">
        <v>1.4</v>
      </c>
      <c r="C22" s="419" t="s">
        <v>889</v>
      </c>
      <c r="D22" s="419" t="s">
        <v>890</v>
      </c>
      <c r="E22" s="419">
        <v>5</v>
      </c>
      <c r="F22" s="419" t="s">
        <v>891</v>
      </c>
      <c r="G22" s="419">
        <v>2</v>
      </c>
      <c r="H22" s="419">
        <v>2.5</v>
      </c>
      <c r="I22" s="419" t="s">
        <v>892</v>
      </c>
      <c r="J22" s="419" t="s">
        <v>198</v>
      </c>
      <c r="K22" s="419" t="s">
        <v>893</v>
      </c>
      <c r="L22" s="419" t="s">
        <v>1483</v>
      </c>
      <c r="M22" s="419">
        <v>26</v>
      </c>
      <c r="N22" s="419">
        <v>3.3</v>
      </c>
      <c r="O22" s="419">
        <v>151</v>
      </c>
      <c r="P22" s="419">
        <v>1</v>
      </c>
      <c r="Q22" s="419">
        <v>12</v>
      </c>
      <c r="R22" s="422">
        <v>4401989.5748333335</v>
      </c>
    </row>
    <row r="23" spans="1:18">
      <c r="A23" s="419">
        <v>1</v>
      </c>
      <c r="B23" s="419">
        <v>1.4</v>
      </c>
      <c r="C23" s="419" t="s">
        <v>889</v>
      </c>
      <c r="D23" s="419" t="s">
        <v>890</v>
      </c>
      <c r="E23" s="419">
        <v>5</v>
      </c>
      <c r="F23" s="419" t="s">
        <v>891</v>
      </c>
      <c r="G23" s="419">
        <v>2</v>
      </c>
      <c r="H23" s="419">
        <v>2.5</v>
      </c>
      <c r="I23" s="419" t="s">
        <v>892</v>
      </c>
      <c r="J23" s="419" t="s">
        <v>198</v>
      </c>
      <c r="K23" s="419" t="s">
        <v>893</v>
      </c>
      <c r="L23" s="419" t="s">
        <v>1483</v>
      </c>
      <c r="M23" s="419">
        <v>26</v>
      </c>
      <c r="N23" s="419">
        <v>3.3</v>
      </c>
      <c r="O23" s="419">
        <v>152</v>
      </c>
      <c r="P23" s="419">
        <v>1</v>
      </c>
      <c r="Q23" s="419">
        <v>12</v>
      </c>
      <c r="R23" s="422">
        <v>40723140</v>
      </c>
    </row>
    <row r="24" spans="1:18">
      <c r="A24" s="419">
        <v>1</v>
      </c>
      <c r="B24" s="419">
        <v>1.4</v>
      </c>
      <c r="C24" s="419" t="s">
        <v>889</v>
      </c>
      <c r="D24" s="419" t="s">
        <v>890</v>
      </c>
      <c r="E24" s="419">
        <v>5</v>
      </c>
      <c r="F24" s="419" t="s">
        <v>891</v>
      </c>
      <c r="G24" s="419">
        <v>2</v>
      </c>
      <c r="H24" s="419">
        <v>2.5</v>
      </c>
      <c r="I24" s="419" t="s">
        <v>892</v>
      </c>
      <c r="J24" s="419" t="s">
        <v>198</v>
      </c>
      <c r="K24" s="419" t="s">
        <v>893</v>
      </c>
      <c r="L24" s="419" t="s">
        <v>1483</v>
      </c>
      <c r="M24" s="419">
        <v>26</v>
      </c>
      <c r="N24" s="419">
        <v>3.3</v>
      </c>
      <c r="O24" s="419">
        <v>153</v>
      </c>
      <c r="P24" s="419">
        <v>1</v>
      </c>
      <c r="Q24" s="419">
        <v>12</v>
      </c>
      <c r="R24" s="422">
        <v>7149999.9999999991</v>
      </c>
    </row>
    <row r="25" spans="1:18">
      <c r="A25" s="419">
        <v>1</v>
      </c>
      <c r="B25" s="419">
        <v>1.4</v>
      </c>
      <c r="C25" s="419" t="s">
        <v>889</v>
      </c>
      <c r="D25" s="419" t="s">
        <v>890</v>
      </c>
      <c r="E25" s="419">
        <v>5</v>
      </c>
      <c r="F25" s="419" t="s">
        <v>891</v>
      </c>
      <c r="G25" s="419">
        <v>2</v>
      </c>
      <c r="H25" s="419">
        <v>2.5</v>
      </c>
      <c r="I25" s="419" t="s">
        <v>892</v>
      </c>
      <c r="J25" s="419" t="s">
        <v>198</v>
      </c>
      <c r="K25" s="419" t="s">
        <v>893</v>
      </c>
      <c r="L25" s="419" t="s">
        <v>1483</v>
      </c>
      <c r="M25" s="419">
        <v>26</v>
      </c>
      <c r="N25" s="419">
        <v>3.3</v>
      </c>
      <c r="O25" s="419">
        <v>154</v>
      </c>
      <c r="P25" s="419">
        <v>1</v>
      </c>
      <c r="Q25" s="419">
        <v>12</v>
      </c>
      <c r="R25" s="422">
        <v>95557243.685000002</v>
      </c>
    </row>
    <row r="26" spans="1:18">
      <c r="A26" s="419">
        <v>1</v>
      </c>
      <c r="B26" s="419">
        <v>1.4</v>
      </c>
      <c r="C26" s="419" t="s">
        <v>889</v>
      </c>
      <c r="D26" s="419" t="s">
        <v>890</v>
      </c>
      <c r="E26" s="419">
        <v>5</v>
      </c>
      <c r="F26" s="419" t="s">
        <v>891</v>
      </c>
      <c r="G26" s="419">
        <v>2</v>
      </c>
      <c r="H26" s="419">
        <v>2.5</v>
      </c>
      <c r="I26" s="419" t="s">
        <v>892</v>
      </c>
      <c r="J26" s="419" t="s">
        <v>198</v>
      </c>
      <c r="K26" s="419" t="s">
        <v>893</v>
      </c>
      <c r="L26" s="419" t="s">
        <v>1483</v>
      </c>
      <c r="M26" s="419">
        <v>26</v>
      </c>
      <c r="N26" s="419">
        <v>3.3</v>
      </c>
      <c r="O26" s="419">
        <v>155</v>
      </c>
      <c r="P26" s="419">
        <v>1</v>
      </c>
      <c r="Q26" s="419">
        <v>12</v>
      </c>
      <c r="R26" s="422">
        <v>1900000</v>
      </c>
    </row>
    <row r="27" spans="1:18">
      <c r="A27" s="419">
        <v>1</v>
      </c>
      <c r="B27" s="419">
        <v>1.4</v>
      </c>
      <c r="C27" s="419" t="s">
        <v>889</v>
      </c>
      <c r="D27" s="419" t="s">
        <v>890</v>
      </c>
      <c r="E27" s="419">
        <v>5</v>
      </c>
      <c r="F27" s="419" t="s">
        <v>891</v>
      </c>
      <c r="G27" s="419">
        <v>2</v>
      </c>
      <c r="H27" s="419">
        <v>2.5</v>
      </c>
      <c r="I27" s="419" t="s">
        <v>892</v>
      </c>
      <c r="J27" s="419" t="s">
        <v>198</v>
      </c>
      <c r="K27" s="419" t="s">
        <v>893</v>
      </c>
      <c r="L27" s="419" t="s">
        <v>1483</v>
      </c>
      <c r="M27" s="419">
        <v>26</v>
      </c>
      <c r="N27" s="419">
        <v>3.3</v>
      </c>
      <c r="O27" s="419">
        <v>159</v>
      </c>
      <c r="P27" s="419">
        <v>1</v>
      </c>
      <c r="Q27" s="419">
        <v>12</v>
      </c>
      <c r="R27" s="422">
        <v>352688.49999999994</v>
      </c>
    </row>
    <row r="28" spans="1:18">
      <c r="A28" s="419">
        <v>1</v>
      </c>
      <c r="B28" s="419">
        <v>1.4</v>
      </c>
      <c r="C28" s="419" t="s">
        <v>889</v>
      </c>
      <c r="D28" s="419" t="s">
        <v>890</v>
      </c>
      <c r="E28" s="419">
        <v>5</v>
      </c>
      <c r="F28" s="419" t="s">
        <v>891</v>
      </c>
      <c r="G28" s="419">
        <v>2</v>
      </c>
      <c r="H28" s="419">
        <v>2.5</v>
      </c>
      <c r="I28" s="419" t="s">
        <v>892</v>
      </c>
      <c r="J28" s="419" t="s">
        <v>198</v>
      </c>
      <c r="K28" s="419" t="s">
        <v>893</v>
      </c>
      <c r="L28" s="419" t="s">
        <v>1483</v>
      </c>
      <c r="M28" s="419">
        <v>26</v>
      </c>
      <c r="N28" s="419">
        <v>3.3</v>
      </c>
      <c r="O28" s="419">
        <v>1600</v>
      </c>
      <c r="P28" s="419">
        <v>1</v>
      </c>
      <c r="Q28" s="419">
        <v>12</v>
      </c>
      <c r="R28" s="420">
        <v>82891250.129999995</v>
      </c>
    </row>
    <row r="29" spans="1:18">
      <c r="A29" s="419">
        <v>1</v>
      </c>
      <c r="B29" s="419">
        <v>1.4</v>
      </c>
      <c r="C29" s="419" t="s">
        <v>889</v>
      </c>
      <c r="D29" s="419" t="s">
        <v>890</v>
      </c>
      <c r="E29" s="419">
        <v>5</v>
      </c>
      <c r="F29" s="419" t="s">
        <v>891</v>
      </c>
      <c r="G29" s="419">
        <v>2</v>
      </c>
      <c r="H29" s="419">
        <v>2.5</v>
      </c>
      <c r="I29" s="419" t="s">
        <v>892</v>
      </c>
      <c r="J29" s="419" t="s">
        <v>198</v>
      </c>
      <c r="K29" s="419" t="s">
        <v>893</v>
      </c>
      <c r="L29" s="419" t="s">
        <v>1483</v>
      </c>
      <c r="M29" s="419">
        <v>26</v>
      </c>
      <c r="N29" s="419">
        <v>3.3</v>
      </c>
      <c r="O29" s="419">
        <v>16101</v>
      </c>
      <c r="P29" s="419">
        <v>1</v>
      </c>
      <c r="Q29" s="419">
        <v>12</v>
      </c>
      <c r="R29" s="422">
        <v>82891250.129999995</v>
      </c>
    </row>
    <row r="30" spans="1:18">
      <c r="A30" s="419">
        <v>1</v>
      </c>
      <c r="B30" s="419">
        <v>1.4</v>
      </c>
      <c r="C30" s="419" t="s">
        <v>889</v>
      </c>
      <c r="D30" s="419" t="s">
        <v>890</v>
      </c>
      <c r="E30" s="419">
        <v>5</v>
      </c>
      <c r="F30" s="419" t="s">
        <v>891</v>
      </c>
      <c r="G30" s="419">
        <v>2</v>
      </c>
      <c r="H30" s="419">
        <v>2.5</v>
      </c>
      <c r="I30" s="419" t="s">
        <v>892</v>
      </c>
      <c r="J30" s="419" t="s">
        <v>198</v>
      </c>
      <c r="K30" s="419" t="s">
        <v>893</v>
      </c>
      <c r="L30" s="419" t="s">
        <v>1483</v>
      </c>
      <c r="M30" s="419">
        <v>26</v>
      </c>
      <c r="N30" s="419">
        <v>3.3</v>
      </c>
      <c r="O30" s="419">
        <v>1700</v>
      </c>
      <c r="P30" s="419">
        <v>1</v>
      </c>
      <c r="Q30" s="419">
        <v>12</v>
      </c>
      <c r="R30" s="420">
        <v>21295738.539999999</v>
      </c>
    </row>
    <row r="31" spans="1:18">
      <c r="A31" s="419">
        <v>1</v>
      </c>
      <c r="B31" s="419">
        <v>1.4</v>
      </c>
      <c r="C31" s="419" t="s">
        <v>889</v>
      </c>
      <c r="D31" s="419" t="s">
        <v>890</v>
      </c>
      <c r="E31" s="419">
        <v>5</v>
      </c>
      <c r="F31" s="419" t="s">
        <v>891</v>
      </c>
      <c r="G31" s="419">
        <v>2</v>
      </c>
      <c r="H31" s="419">
        <v>2.5</v>
      </c>
      <c r="I31" s="419" t="s">
        <v>892</v>
      </c>
      <c r="J31" s="419" t="s">
        <v>198</v>
      </c>
      <c r="K31" s="419" t="s">
        <v>893</v>
      </c>
      <c r="L31" s="419" t="s">
        <v>1483</v>
      </c>
      <c r="M31" s="419">
        <v>26</v>
      </c>
      <c r="N31" s="419">
        <v>3.3</v>
      </c>
      <c r="O31" s="419">
        <v>171</v>
      </c>
      <c r="P31" s="419">
        <v>1</v>
      </c>
      <c r="Q31" s="419">
        <v>12</v>
      </c>
      <c r="R31" s="422">
        <v>21295738.539999999</v>
      </c>
    </row>
    <row r="32" spans="1:18">
      <c r="A32" s="423">
        <v>1</v>
      </c>
      <c r="B32" s="423">
        <v>1.4</v>
      </c>
      <c r="C32" s="423" t="s">
        <v>889</v>
      </c>
      <c r="D32" s="423" t="s">
        <v>890</v>
      </c>
      <c r="E32" s="423">
        <v>5</v>
      </c>
      <c r="F32" s="423" t="s">
        <v>891</v>
      </c>
      <c r="G32" s="423">
        <v>2</v>
      </c>
      <c r="H32" s="423">
        <v>2.5</v>
      </c>
      <c r="I32" s="423" t="s">
        <v>892</v>
      </c>
      <c r="J32" s="423" t="s">
        <v>198</v>
      </c>
      <c r="K32" s="423" t="s">
        <v>893</v>
      </c>
      <c r="L32" s="423" t="s">
        <v>1483</v>
      </c>
      <c r="M32" s="423">
        <v>26</v>
      </c>
      <c r="N32" s="423">
        <v>3.3</v>
      </c>
      <c r="O32" s="423">
        <v>2000</v>
      </c>
      <c r="P32" s="423">
        <v>1</v>
      </c>
      <c r="Q32" s="423">
        <v>12</v>
      </c>
      <c r="R32" s="424">
        <v>7730750</v>
      </c>
    </row>
    <row r="33" spans="1:18">
      <c r="A33" s="423">
        <v>1</v>
      </c>
      <c r="B33" s="423">
        <v>1.4</v>
      </c>
      <c r="C33" s="423" t="s">
        <v>889</v>
      </c>
      <c r="D33" s="423" t="s">
        <v>890</v>
      </c>
      <c r="E33" s="423">
        <v>5</v>
      </c>
      <c r="F33" s="423" t="s">
        <v>891</v>
      </c>
      <c r="G33" s="423">
        <v>2</v>
      </c>
      <c r="H33" s="423">
        <v>2.5</v>
      </c>
      <c r="I33" s="423" t="s">
        <v>892</v>
      </c>
      <c r="J33" s="423" t="s">
        <v>198</v>
      </c>
      <c r="K33" s="423" t="s">
        <v>893</v>
      </c>
      <c r="L33" s="423" t="s">
        <v>1483</v>
      </c>
      <c r="M33" s="423">
        <v>26</v>
      </c>
      <c r="N33" s="423">
        <v>3.3</v>
      </c>
      <c r="O33" s="423">
        <v>2100</v>
      </c>
      <c r="P33" s="423">
        <v>1</v>
      </c>
      <c r="Q33" s="423">
        <v>12</v>
      </c>
      <c r="R33" s="425">
        <v>7072016.6659000004</v>
      </c>
    </row>
    <row r="34" spans="1:18">
      <c r="A34" s="423">
        <v>1</v>
      </c>
      <c r="B34" s="423">
        <v>1.4</v>
      </c>
      <c r="C34" s="423" t="s">
        <v>889</v>
      </c>
      <c r="D34" s="423" t="s">
        <v>890</v>
      </c>
      <c r="E34" s="423">
        <v>5</v>
      </c>
      <c r="F34" s="423" t="s">
        <v>891</v>
      </c>
      <c r="G34" s="423">
        <v>2</v>
      </c>
      <c r="H34" s="423">
        <v>2.5</v>
      </c>
      <c r="I34" s="423" t="s">
        <v>892</v>
      </c>
      <c r="J34" s="423" t="s">
        <v>198</v>
      </c>
      <c r="K34" s="423" t="s">
        <v>893</v>
      </c>
      <c r="L34" s="423" t="s">
        <v>1483</v>
      </c>
      <c r="M34" s="423">
        <v>26</v>
      </c>
      <c r="N34" s="423">
        <v>3.3</v>
      </c>
      <c r="O34" s="423">
        <v>21101</v>
      </c>
      <c r="P34" s="423">
        <v>1</v>
      </c>
      <c r="Q34" s="423">
        <v>12</v>
      </c>
      <c r="R34" s="426">
        <v>3370886.6659000004</v>
      </c>
    </row>
    <row r="35" spans="1:18">
      <c r="A35" s="423">
        <v>1</v>
      </c>
      <c r="B35" s="423">
        <v>1.4</v>
      </c>
      <c r="C35" s="423" t="s">
        <v>889</v>
      </c>
      <c r="D35" s="423" t="s">
        <v>890</v>
      </c>
      <c r="E35" s="423">
        <v>5</v>
      </c>
      <c r="F35" s="423" t="s">
        <v>891</v>
      </c>
      <c r="G35" s="423">
        <v>2</v>
      </c>
      <c r="H35" s="423">
        <v>2.5</v>
      </c>
      <c r="I35" s="423" t="s">
        <v>892</v>
      </c>
      <c r="J35" s="423" t="s">
        <v>198</v>
      </c>
      <c r="K35" s="423" t="s">
        <v>893</v>
      </c>
      <c r="L35" s="423" t="s">
        <v>1483</v>
      </c>
      <c r="M35" s="423">
        <v>26</v>
      </c>
      <c r="N35" s="423">
        <v>3.3</v>
      </c>
      <c r="O35" s="423">
        <v>21201</v>
      </c>
      <c r="P35" s="423">
        <v>1</v>
      </c>
      <c r="Q35" s="423">
        <v>12</v>
      </c>
      <c r="R35" s="426">
        <v>1070000</v>
      </c>
    </row>
    <row r="36" spans="1:18">
      <c r="A36" s="423">
        <v>1</v>
      </c>
      <c r="B36" s="423">
        <v>1.4</v>
      </c>
      <c r="C36" s="423" t="s">
        <v>889</v>
      </c>
      <c r="D36" s="423" t="s">
        <v>890</v>
      </c>
      <c r="E36" s="423">
        <v>5</v>
      </c>
      <c r="F36" s="423" t="s">
        <v>891</v>
      </c>
      <c r="G36" s="423">
        <v>2</v>
      </c>
      <c r="H36" s="423">
        <v>2.5</v>
      </c>
      <c r="I36" s="423" t="s">
        <v>892</v>
      </c>
      <c r="J36" s="423" t="s">
        <v>198</v>
      </c>
      <c r="K36" s="423" t="s">
        <v>893</v>
      </c>
      <c r="L36" s="423" t="s">
        <v>1483</v>
      </c>
      <c r="M36" s="423">
        <v>26</v>
      </c>
      <c r="N36" s="423">
        <v>3.3</v>
      </c>
      <c r="O36" s="423">
        <v>21401</v>
      </c>
      <c r="P36" s="423">
        <v>1</v>
      </c>
      <c r="Q36" s="423">
        <v>12</v>
      </c>
      <c r="R36" s="426">
        <v>1177000</v>
      </c>
    </row>
    <row r="37" spans="1:18">
      <c r="A37" s="423">
        <v>1</v>
      </c>
      <c r="B37" s="423">
        <v>1.4</v>
      </c>
      <c r="C37" s="423" t="s">
        <v>889</v>
      </c>
      <c r="D37" s="423" t="s">
        <v>890</v>
      </c>
      <c r="E37" s="423">
        <v>5</v>
      </c>
      <c r="F37" s="423" t="s">
        <v>891</v>
      </c>
      <c r="G37" s="423">
        <v>2</v>
      </c>
      <c r="H37" s="423">
        <v>2.5</v>
      </c>
      <c r="I37" s="423" t="s">
        <v>892</v>
      </c>
      <c r="J37" s="423" t="s">
        <v>198</v>
      </c>
      <c r="K37" s="423" t="s">
        <v>893</v>
      </c>
      <c r="L37" s="423" t="s">
        <v>1483</v>
      </c>
      <c r="M37" s="423">
        <v>26</v>
      </c>
      <c r="N37" s="423">
        <v>3.3</v>
      </c>
      <c r="O37" s="423">
        <v>21601</v>
      </c>
      <c r="P37" s="423">
        <v>1</v>
      </c>
      <c r="Q37" s="423">
        <v>12</v>
      </c>
      <c r="R37" s="426">
        <v>1454130</v>
      </c>
    </row>
    <row r="38" spans="1:18">
      <c r="A38" s="423">
        <v>1</v>
      </c>
      <c r="B38" s="423">
        <v>1.4</v>
      </c>
      <c r="C38" s="423" t="s">
        <v>889</v>
      </c>
      <c r="D38" s="423" t="s">
        <v>890</v>
      </c>
      <c r="E38" s="423">
        <v>5</v>
      </c>
      <c r="F38" s="423" t="s">
        <v>891</v>
      </c>
      <c r="G38" s="423">
        <v>2</v>
      </c>
      <c r="H38" s="423">
        <v>2.5</v>
      </c>
      <c r="I38" s="423" t="s">
        <v>892</v>
      </c>
      <c r="J38" s="423" t="s">
        <v>198</v>
      </c>
      <c r="K38" s="423" t="s">
        <v>893</v>
      </c>
      <c r="L38" s="423" t="s">
        <v>1483</v>
      </c>
      <c r="M38" s="423">
        <v>26</v>
      </c>
      <c r="N38" s="423">
        <v>3.3</v>
      </c>
      <c r="O38" s="423">
        <v>21701</v>
      </c>
      <c r="P38" s="423">
        <v>1</v>
      </c>
      <c r="Q38" s="423">
        <v>12</v>
      </c>
      <c r="R38" s="426">
        <v>0</v>
      </c>
    </row>
    <row r="39" spans="1:18">
      <c r="A39" s="423">
        <v>1</v>
      </c>
      <c r="B39" s="423">
        <v>1.4</v>
      </c>
      <c r="C39" s="423" t="s">
        <v>889</v>
      </c>
      <c r="D39" s="423" t="s">
        <v>890</v>
      </c>
      <c r="E39" s="423">
        <v>5</v>
      </c>
      <c r="F39" s="423" t="s">
        <v>891</v>
      </c>
      <c r="G39" s="423">
        <v>2</v>
      </c>
      <c r="H39" s="423">
        <v>2.5</v>
      </c>
      <c r="I39" s="423" t="s">
        <v>892</v>
      </c>
      <c r="J39" s="423" t="s">
        <v>198</v>
      </c>
      <c r="K39" s="423" t="s">
        <v>893</v>
      </c>
      <c r="L39" s="423" t="s">
        <v>1483</v>
      </c>
      <c r="M39" s="423">
        <v>26</v>
      </c>
      <c r="N39" s="423">
        <v>3.3</v>
      </c>
      <c r="O39" s="423">
        <v>2200</v>
      </c>
      <c r="P39" s="423">
        <v>1</v>
      </c>
      <c r="Q39" s="423">
        <v>12</v>
      </c>
      <c r="R39" s="424">
        <v>374500</v>
      </c>
    </row>
    <row r="40" spans="1:18">
      <c r="A40" s="423">
        <v>1</v>
      </c>
      <c r="B40" s="423">
        <v>1.4</v>
      </c>
      <c r="C40" s="423" t="s">
        <v>889</v>
      </c>
      <c r="D40" s="423" t="s">
        <v>890</v>
      </c>
      <c r="E40" s="423">
        <v>5</v>
      </c>
      <c r="F40" s="423" t="s">
        <v>891</v>
      </c>
      <c r="G40" s="423">
        <v>2</v>
      </c>
      <c r="H40" s="423">
        <v>2.5</v>
      </c>
      <c r="I40" s="423" t="s">
        <v>892</v>
      </c>
      <c r="J40" s="423" t="s">
        <v>198</v>
      </c>
      <c r="K40" s="423" t="s">
        <v>893</v>
      </c>
      <c r="L40" s="423" t="s">
        <v>1483</v>
      </c>
      <c r="M40" s="423">
        <v>26</v>
      </c>
      <c r="N40" s="423">
        <v>3.3</v>
      </c>
      <c r="O40" s="423">
        <v>22104</v>
      </c>
      <c r="P40" s="423">
        <v>1</v>
      </c>
      <c r="Q40" s="423">
        <v>12</v>
      </c>
      <c r="R40" s="426">
        <v>374500</v>
      </c>
    </row>
    <row r="41" spans="1:18">
      <c r="A41" s="423">
        <v>1</v>
      </c>
      <c r="B41" s="423">
        <v>1.4</v>
      </c>
      <c r="C41" s="423" t="s">
        <v>889</v>
      </c>
      <c r="D41" s="423" t="s">
        <v>890</v>
      </c>
      <c r="E41" s="423">
        <v>5</v>
      </c>
      <c r="F41" s="423" t="s">
        <v>891</v>
      </c>
      <c r="G41" s="423">
        <v>2</v>
      </c>
      <c r="H41" s="423">
        <v>2.5</v>
      </c>
      <c r="I41" s="423" t="s">
        <v>892</v>
      </c>
      <c r="J41" s="423" t="s">
        <v>198</v>
      </c>
      <c r="K41" s="423" t="s">
        <v>893</v>
      </c>
      <c r="L41" s="423" t="s">
        <v>1483</v>
      </c>
      <c r="M41" s="423">
        <v>26</v>
      </c>
      <c r="N41" s="423">
        <v>3.3</v>
      </c>
      <c r="O41" s="423">
        <v>2400</v>
      </c>
      <c r="P41" s="423">
        <v>1</v>
      </c>
      <c r="Q41" s="423">
        <v>12</v>
      </c>
      <c r="R41" s="424">
        <v>0</v>
      </c>
    </row>
    <row r="42" spans="1:18">
      <c r="A42" s="423">
        <v>1</v>
      </c>
      <c r="B42" s="423">
        <v>1.4</v>
      </c>
      <c r="C42" s="423" t="s">
        <v>889</v>
      </c>
      <c r="D42" s="423" t="s">
        <v>890</v>
      </c>
      <c r="E42" s="423">
        <v>5</v>
      </c>
      <c r="F42" s="423" t="s">
        <v>891</v>
      </c>
      <c r="G42" s="423">
        <v>2</v>
      </c>
      <c r="H42" s="423">
        <v>2.5</v>
      </c>
      <c r="I42" s="423" t="s">
        <v>892</v>
      </c>
      <c r="J42" s="423" t="s">
        <v>198</v>
      </c>
      <c r="K42" s="423" t="s">
        <v>893</v>
      </c>
      <c r="L42" s="423" t="s">
        <v>1483</v>
      </c>
      <c r="M42" s="423">
        <v>26</v>
      </c>
      <c r="N42" s="423">
        <v>3.3</v>
      </c>
      <c r="O42" s="423">
        <v>24601</v>
      </c>
      <c r="P42" s="423">
        <v>1</v>
      </c>
      <c r="Q42" s="423">
        <v>12</v>
      </c>
      <c r="R42" s="426">
        <v>0</v>
      </c>
    </row>
    <row r="43" spans="1:18">
      <c r="A43" s="423">
        <v>1</v>
      </c>
      <c r="B43" s="423">
        <v>1.4</v>
      </c>
      <c r="C43" s="423" t="s">
        <v>889</v>
      </c>
      <c r="D43" s="423" t="s">
        <v>890</v>
      </c>
      <c r="E43" s="423">
        <v>5</v>
      </c>
      <c r="F43" s="423" t="s">
        <v>891</v>
      </c>
      <c r="G43" s="423">
        <v>2</v>
      </c>
      <c r="H43" s="423">
        <v>2.5</v>
      </c>
      <c r="I43" s="423" t="s">
        <v>892</v>
      </c>
      <c r="J43" s="423" t="s">
        <v>198</v>
      </c>
      <c r="K43" s="423" t="s">
        <v>893</v>
      </c>
      <c r="L43" s="423" t="s">
        <v>1483</v>
      </c>
      <c r="M43" s="423">
        <v>26</v>
      </c>
      <c r="N43" s="423">
        <v>3.3</v>
      </c>
      <c r="O43" s="423">
        <v>24901</v>
      </c>
      <c r="P43" s="423">
        <v>1</v>
      </c>
      <c r="Q43" s="423">
        <v>12</v>
      </c>
      <c r="R43" s="426">
        <v>0</v>
      </c>
    </row>
    <row r="44" spans="1:18">
      <c r="A44" s="423">
        <v>1</v>
      </c>
      <c r="B44" s="423">
        <v>1.4</v>
      </c>
      <c r="C44" s="423" t="s">
        <v>889</v>
      </c>
      <c r="D44" s="423" t="s">
        <v>890</v>
      </c>
      <c r="E44" s="423">
        <v>5</v>
      </c>
      <c r="F44" s="423" t="s">
        <v>891</v>
      </c>
      <c r="G44" s="423">
        <v>2</v>
      </c>
      <c r="H44" s="423">
        <v>2.5</v>
      </c>
      <c r="I44" s="423" t="s">
        <v>892</v>
      </c>
      <c r="J44" s="423" t="s">
        <v>198</v>
      </c>
      <c r="K44" s="423" t="s">
        <v>893</v>
      </c>
      <c r="L44" s="423" t="s">
        <v>1483</v>
      </c>
      <c r="M44" s="423">
        <v>26</v>
      </c>
      <c r="N44" s="423">
        <v>3.3</v>
      </c>
      <c r="O44" s="423">
        <v>2500</v>
      </c>
      <c r="P44" s="423">
        <v>1</v>
      </c>
      <c r="Q44" s="423">
        <v>12</v>
      </c>
      <c r="R44" s="424">
        <v>0</v>
      </c>
    </row>
    <row r="45" spans="1:18">
      <c r="A45" s="423">
        <v>1</v>
      </c>
      <c r="B45" s="423">
        <v>1.4</v>
      </c>
      <c r="C45" s="423" t="s">
        <v>889</v>
      </c>
      <c r="D45" s="423" t="s">
        <v>890</v>
      </c>
      <c r="E45" s="423">
        <v>5</v>
      </c>
      <c r="F45" s="423" t="s">
        <v>891</v>
      </c>
      <c r="G45" s="423">
        <v>2</v>
      </c>
      <c r="H45" s="423">
        <v>2.5</v>
      </c>
      <c r="I45" s="423" t="s">
        <v>892</v>
      </c>
      <c r="J45" s="423" t="s">
        <v>198</v>
      </c>
      <c r="K45" s="423" t="s">
        <v>893</v>
      </c>
      <c r="L45" s="423" t="s">
        <v>1483</v>
      </c>
      <c r="M45" s="423">
        <v>26</v>
      </c>
      <c r="N45" s="423">
        <v>3.3</v>
      </c>
      <c r="O45" s="423">
        <v>25301</v>
      </c>
      <c r="P45" s="423">
        <v>1</v>
      </c>
      <c r="Q45" s="423">
        <v>12</v>
      </c>
      <c r="R45" s="426">
        <v>0</v>
      </c>
    </row>
    <row r="46" spans="1:18">
      <c r="A46" s="423">
        <v>1</v>
      </c>
      <c r="B46" s="423">
        <v>1.4</v>
      </c>
      <c r="C46" s="423" t="s">
        <v>889</v>
      </c>
      <c r="D46" s="423" t="s">
        <v>890</v>
      </c>
      <c r="E46" s="423">
        <v>5</v>
      </c>
      <c r="F46" s="423" t="s">
        <v>891</v>
      </c>
      <c r="G46" s="423">
        <v>2</v>
      </c>
      <c r="H46" s="423">
        <v>2.5</v>
      </c>
      <c r="I46" s="423" t="s">
        <v>892</v>
      </c>
      <c r="J46" s="423" t="s">
        <v>198</v>
      </c>
      <c r="K46" s="423" t="s">
        <v>893</v>
      </c>
      <c r="L46" s="423" t="s">
        <v>1483</v>
      </c>
      <c r="M46" s="423">
        <v>26</v>
      </c>
      <c r="N46" s="423">
        <v>3.3</v>
      </c>
      <c r="O46" s="423">
        <v>2600</v>
      </c>
      <c r="P46" s="423">
        <v>1</v>
      </c>
      <c r="Q46" s="423">
        <v>12</v>
      </c>
      <c r="R46" s="424">
        <v>284233.33409999998</v>
      </c>
    </row>
    <row r="47" spans="1:18">
      <c r="A47" s="423">
        <v>1</v>
      </c>
      <c r="B47" s="423">
        <v>1.4</v>
      </c>
      <c r="C47" s="423" t="s">
        <v>889</v>
      </c>
      <c r="D47" s="423" t="s">
        <v>890</v>
      </c>
      <c r="E47" s="423">
        <v>5</v>
      </c>
      <c r="F47" s="423" t="s">
        <v>891</v>
      </c>
      <c r="G47" s="423">
        <v>2</v>
      </c>
      <c r="H47" s="423">
        <v>2.5</v>
      </c>
      <c r="I47" s="423" t="s">
        <v>892</v>
      </c>
      <c r="J47" s="423" t="s">
        <v>198</v>
      </c>
      <c r="K47" s="423" t="s">
        <v>893</v>
      </c>
      <c r="L47" s="423" t="s">
        <v>1483</v>
      </c>
      <c r="M47" s="423">
        <v>26</v>
      </c>
      <c r="N47" s="423">
        <v>3.3</v>
      </c>
      <c r="O47" s="423">
        <v>26103</v>
      </c>
      <c r="P47" s="423">
        <v>1</v>
      </c>
      <c r="Q47" s="423">
        <v>12</v>
      </c>
      <c r="R47" s="426">
        <v>284233.33409999998</v>
      </c>
    </row>
    <row r="48" spans="1:18">
      <c r="A48" s="423">
        <v>1</v>
      </c>
      <c r="B48" s="423">
        <v>1.4</v>
      </c>
      <c r="C48" s="423" t="s">
        <v>889</v>
      </c>
      <c r="D48" s="423" t="s">
        <v>890</v>
      </c>
      <c r="E48" s="423">
        <v>5</v>
      </c>
      <c r="F48" s="423" t="s">
        <v>891</v>
      </c>
      <c r="G48" s="423">
        <v>2</v>
      </c>
      <c r="H48" s="423">
        <v>2.5</v>
      </c>
      <c r="I48" s="423" t="s">
        <v>892</v>
      </c>
      <c r="J48" s="423" t="s">
        <v>198</v>
      </c>
      <c r="K48" s="423" t="s">
        <v>893</v>
      </c>
      <c r="L48" s="423" t="s">
        <v>1483</v>
      </c>
      <c r="M48" s="423">
        <v>26</v>
      </c>
      <c r="N48" s="423">
        <v>3.3</v>
      </c>
      <c r="O48" s="423">
        <v>2700</v>
      </c>
      <c r="P48" s="423">
        <v>1</v>
      </c>
      <c r="Q48" s="423">
        <v>12</v>
      </c>
      <c r="R48" s="424">
        <v>0</v>
      </c>
    </row>
    <row r="49" spans="1:18">
      <c r="A49" s="423">
        <v>1</v>
      </c>
      <c r="B49" s="423">
        <v>1.4</v>
      </c>
      <c r="C49" s="423" t="s">
        <v>889</v>
      </c>
      <c r="D49" s="423" t="s">
        <v>890</v>
      </c>
      <c r="E49" s="423">
        <v>5</v>
      </c>
      <c r="F49" s="423" t="s">
        <v>891</v>
      </c>
      <c r="G49" s="423">
        <v>2</v>
      </c>
      <c r="H49" s="423">
        <v>2.5</v>
      </c>
      <c r="I49" s="423" t="s">
        <v>892</v>
      </c>
      <c r="J49" s="423" t="s">
        <v>198</v>
      </c>
      <c r="K49" s="423" t="s">
        <v>893</v>
      </c>
      <c r="L49" s="423" t="s">
        <v>1483</v>
      </c>
      <c r="M49" s="423">
        <v>26</v>
      </c>
      <c r="N49" s="423">
        <v>3.3</v>
      </c>
      <c r="O49" s="423">
        <v>27101</v>
      </c>
      <c r="P49" s="423">
        <v>1</v>
      </c>
      <c r="Q49" s="423">
        <v>12</v>
      </c>
      <c r="R49" s="426">
        <v>0</v>
      </c>
    </row>
    <row r="50" spans="1:18">
      <c r="A50" s="423">
        <v>1</v>
      </c>
      <c r="B50" s="423">
        <v>1.4</v>
      </c>
      <c r="C50" s="423" t="s">
        <v>889</v>
      </c>
      <c r="D50" s="423" t="s">
        <v>890</v>
      </c>
      <c r="E50" s="423">
        <v>5</v>
      </c>
      <c r="F50" s="423" t="s">
        <v>891</v>
      </c>
      <c r="G50" s="423">
        <v>2</v>
      </c>
      <c r="H50" s="423">
        <v>2.5</v>
      </c>
      <c r="I50" s="423" t="s">
        <v>892</v>
      </c>
      <c r="J50" s="423" t="s">
        <v>198</v>
      </c>
      <c r="K50" s="423" t="s">
        <v>893</v>
      </c>
      <c r="L50" s="423" t="s">
        <v>1483</v>
      </c>
      <c r="M50" s="423">
        <v>26</v>
      </c>
      <c r="N50" s="423">
        <v>3.3</v>
      </c>
      <c r="O50" s="423">
        <v>27201</v>
      </c>
      <c r="P50" s="423">
        <v>1</v>
      </c>
      <c r="Q50" s="423">
        <v>12</v>
      </c>
      <c r="R50" s="426">
        <v>0</v>
      </c>
    </row>
    <row r="51" spans="1:18">
      <c r="A51" s="423">
        <v>1</v>
      </c>
      <c r="B51" s="423">
        <v>1.4</v>
      </c>
      <c r="C51" s="423" t="s">
        <v>889</v>
      </c>
      <c r="D51" s="423" t="s">
        <v>890</v>
      </c>
      <c r="E51" s="423">
        <v>5</v>
      </c>
      <c r="F51" s="423" t="s">
        <v>891</v>
      </c>
      <c r="G51" s="423">
        <v>2</v>
      </c>
      <c r="H51" s="423">
        <v>2.5</v>
      </c>
      <c r="I51" s="423" t="s">
        <v>892</v>
      </c>
      <c r="J51" s="423" t="s">
        <v>198</v>
      </c>
      <c r="K51" s="423" t="s">
        <v>893</v>
      </c>
      <c r="L51" s="423" t="s">
        <v>1483</v>
      </c>
      <c r="M51" s="423">
        <v>26</v>
      </c>
      <c r="N51" s="423">
        <v>3.3</v>
      </c>
      <c r="O51" s="423">
        <v>27301</v>
      </c>
      <c r="P51" s="423">
        <v>1</v>
      </c>
      <c r="Q51" s="423">
        <v>12</v>
      </c>
      <c r="R51" s="426">
        <v>0</v>
      </c>
    </row>
    <row r="52" spans="1:18">
      <c r="A52" s="423">
        <v>1</v>
      </c>
      <c r="B52" s="423">
        <v>1.4</v>
      </c>
      <c r="C52" s="423" t="s">
        <v>889</v>
      </c>
      <c r="D52" s="423" t="s">
        <v>890</v>
      </c>
      <c r="E52" s="423">
        <v>5</v>
      </c>
      <c r="F52" s="423" t="s">
        <v>891</v>
      </c>
      <c r="G52" s="423">
        <v>2</v>
      </c>
      <c r="H52" s="423">
        <v>2.5</v>
      </c>
      <c r="I52" s="423" t="s">
        <v>892</v>
      </c>
      <c r="J52" s="423" t="s">
        <v>198</v>
      </c>
      <c r="K52" s="423" t="s">
        <v>893</v>
      </c>
      <c r="L52" s="423" t="s">
        <v>1483</v>
      </c>
      <c r="M52" s="423">
        <v>26</v>
      </c>
      <c r="N52" s="423">
        <v>3.3</v>
      </c>
      <c r="O52" s="423">
        <v>2900</v>
      </c>
      <c r="P52" s="423">
        <v>1</v>
      </c>
      <c r="Q52" s="423">
        <v>12</v>
      </c>
      <c r="R52" s="424">
        <v>0</v>
      </c>
    </row>
    <row r="53" spans="1:18">
      <c r="A53" s="423">
        <v>1</v>
      </c>
      <c r="B53" s="423">
        <v>1.4</v>
      </c>
      <c r="C53" s="423" t="s">
        <v>889</v>
      </c>
      <c r="D53" s="423" t="s">
        <v>890</v>
      </c>
      <c r="E53" s="423">
        <v>5</v>
      </c>
      <c r="F53" s="423" t="s">
        <v>891</v>
      </c>
      <c r="G53" s="423">
        <v>2</v>
      </c>
      <c r="H53" s="423">
        <v>2.5</v>
      </c>
      <c r="I53" s="423" t="s">
        <v>892</v>
      </c>
      <c r="J53" s="423" t="s">
        <v>198</v>
      </c>
      <c r="K53" s="423" t="s">
        <v>893</v>
      </c>
      <c r="L53" s="423" t="s">
        <v>1483</v>
      </c>
      <c r="M53" s="423">
        <v>26</v>
      </c>
      <c r="N53" s="423">
        <v>3.3</v>
      </c>
      <c r="O53" s="423">
        <v>29601</v>
      </c>
      <c r="P53" s="423">
        <v>1</v>
      </c>
      <c r="Q53" s="423">
        <v>12</v>
      </c>
      <c r="R53" s="426">
        <v>0</v>
      </c>
    </row>
    <row r="54" spans="1:18">
      <c r="A54" s="427">
        <v>1</v>
      </c>
      <c r="B54" s="427">
        <v>1.4</v>
      </c>
      <c r="C54" s="427" t="s">
        <v>889</v>
      </c>
      <c r="D54" s="427" t="s">
        <v>890</v>
      </c>
      <c r="E54" s="427">
        <v>5</v>
      </c>
      <c r="F54" s="427" t="s">
        <v>891</v>
      </c>
      <c r="G54" s="427">
        <v>2</v>
      </c>
      <c r="H54" s="427">
        <v>2.5</v>
      </c>
      <c r="I54" s="427" t="s">
        <v>892</v>
      </c>
      <c r="J54" s="427" t="s">
        <v>198</v>
      </c>
      <c r="K54" s="427" t="s">
        <v>893</v>
      </c>
      <c r="L54" s="427" t="s">
        <v>1483</v>
      </c>
      <c r="M54" s="427">
        <v>26</v>
      </c>
      <c r="N54" s="427">
        <v>3.3</v>
      </c>
      <c r="O54" s="427">
        <v>3000</v>
      </c>
      <c r="P54" s="427">
        <v>1</v>
      </c>
      <c r="Q54" s="427">
        <v>12</v>
      </c>
      <c r="R54" s="428">
        <v>7988620.0000000009</v>
      </c>
    </row>
    <row r="55" spans="1:18">
      <c r="A55" s="427">
        <v>1</v>
      </c>
      <c r="B55" s="427">
        <v>1.4</v>
      </c>
      <c r="C55" s="427" t="s">
        <v>889</v>
      </c>
      <c r="D55" s="427" t="s">
        <v>890</v>
      </c>
      <c r="E55" s="427">
        <v>5</v>
      </c>
      <c r="F55" s="427" t="s">
        <v>891</v>
      </c>
      <c r="G55" s="427">
        <v>2</v>
      </c>
      <c r="H55" s="427">
        <v>2.5</v>
      </c>
      <c r="I55" s="427" t="s">
        <v>892</v>
      </c>
      <c r="J55" s="427" t="s">
        <v>198</v>
      </c>
      <c r="K55" s="427" t="s">
        <v>893</v>
      </c>
      <c r="L55" s="427" t="s">
        <v>1483</v>
      </c>
      <c r="M55" s="427">
        <v>26</v>
      </c>
      <c r="N55" s="427">
        <v>3.3</v>
      </c>
      <c r="O55" s="427">
        <v>3100</v>
      </c>
      <c r="P55" s="427">
        <v>1</v>
      </c>
      <c r="Q55" s="427">
        <v>12</v>
      </c>
      <c r="R55" s="428">
        <v>2241650</v>
      </c>
    </row>
    <row r="56" spans="1:18">
      <c r="A56" s="427">
        <v>1</v>
      </c>
      <c r="B56" s="427">
        <v>1.4</v>
      </c>
      <c r="C56" s="427" t="s">
        <v>889</v>
      </c>
      <c r="D56" s="427" t="s">
        <v>890</v>
      </c>
      <c r="E56" s="427">
        <v>5</v>
      </c>
      <c r="F56" s="427" t="s">
        <v>891</v>
      </c>
      <c r="G56" s="427">
        <v>2</v>
      </c>
      <c r="H56" s="427">
        <v>2.5</v>
      </c>
      <c r="I56" s="427" t="s">
        <v>892</v>
      </c>
      <c r="J56" s="427" t="s">
        <v>198</v>
      </c>
      <c r="K56" s="427" t="s">
        <v>893</v>
      </c>
      <c r="L56" s="427" t="s">
        <v>1483</v>
      </c>
      <c r="M56" s="427">
        <v>26</v>
      </c>
      <c r="N56" s="427">
        <v>3.3</v>
      </c>
      <c r="O56" s="427">
        <v>31101</v>
      </c>
      <c r="P56" s="427">
        <v>1</v>
      </c>
      <c r="Q56" s="427">
        <v>12</v>
      </c>
      <c r="R56" s="429">
        <v>128400</v>
      </c>
    </row>
    <row r="57" spans="1:18">
      <c r="A57" s="427">
        <v>1</v>
      </c>
      <c r="B57" s="427">
        <v>1.4</v>
      </c>
      <c r="C57" s="427" t="s">
        <v>889</v>
      </c>
      <c r="D57" s="427" t="s">
        <v>890</v>
      </c>
      <c r="E57" s="427">
        <v>5</v>
      </c>
      <c r="F57" s="427" t="s">
        <v>891</v>
      </c>
      <c r="G57" s="427">
        <v>2</v>
      </c>
      <c r="H57" s="427">
        <v>2.5</v>
      </c>
      <c r="I57" s="427" t="s">
        <v>892</v>
      </c>
      <c r="J57" s="427" t="s">
        <v>198</v>
      </c>
      <c r="K57" s="427" t="s">
        <v>893</v>
      </c>
      <c r="L57" s="427" t="s">
        <v>1483</v>
      </c>
      <c r="M57" s="427">
        <v>26</v>
      </c>
      <c r="N57" s="427">
        <v>3.3</v>
      </c>
      <c r="O57" s="427">
        <v>31301</v>
      </c>
      <c r="P57" s="427">
        <v>1</v>
      </c>
      <c r="Q57" s="427">
        <v>12</v>
      </c>
      <c r="R57" s="429">
        <v>133750</v>
      </c>
    </row>
    <row r="58" spans="1:18">
      <c r="A58" s="427">
        <v>1</v>
      </c>
      <c r="B58" s="427">
        <v>1.4</v>
      </c>
      <c r="C58" s="427" t="s">
        <v>889</v>
      </c>
      <c r="D58" s="427" t="s">
        <v>890</v>
      </c>
      <c r="E58" s="427">
        <v>5</v>
      </c>
      <c r="F58" s="427" t="s">
        <v>891</v>
      </c>
      <c r="G58" s="427">
        <v>2</v>
      </c>
      <c r="H58" s="427">
        <v>2.5</v>
      </c>
      <c r="I58" s="427" t="s">
        <v>892</v>
      </c>
      <c r="J58" s="427" t="s">
        <v>198</v>
      </c>
      <c r="K58" s="427" t="s">
        <v>893</v>
      </c>
      <c r="L58" s="427" t="s">
        <v>1483</v>
      </c>
      <c r="M58" s="427">
        <v>26</v>
      </c>
      <c r="N58" s="427">
        <v>3.3</v>
      </c>
      <c r="O58" s="427">
        <v>31401</v>
      </c>
      <c r="P58" s="427">
        <v>1</v>
      </c>
      <c r="Q58" s="427">
        <v>12</v>
      </c>
      <c r="R58" s="429">
        <v>1979500</v>
      </c>
    </row>
    <row r="59" spans="1:18">
      <c r="A59" s="427">
        <v>1</v>
      </c>
      <c r="B59" s="427">
        <v>1.4</v>
      </c>
      <c r="C59" s="427" t="s">
        <v>889</v>
      </c>
      <c r="D59" s="427" t="s">
        <v>890</v>
      </c>
      <c r="E59" s="427">
        <v>5</v>
      </c>
      <c r="F59" s="427" t="s">
        <v>891</v>
      </c>
      <c r="G59" s="427">
        <v>2</v>
      </c>
      <c r="H59" s="427">
        <v>2.5</v>
      </c>
      <c r="I59" s="427" t="s">
        <v>892</v>
      </c>
      <c r="J59" s="427" t="s">
        <v>198</v>
      </c>
      <c r="K59" s="427" t="s">
        <v>893</v>
      </c>
      <c r="L59" s="427" t="s">
        <v>1483</v>
      </c>
      <c r="M59" s="427">
        <v>26</v>
      </c>
      <c r="N59" s="427">
        <v>3.3</v>
      </c>
      <c r="O59" s="427">
        <v>31801</v>
      </c>
      <c r="P59" s="427">
        <v>1</v>
      </c>
      <c r="Q59" s="427">
        <v>12</v>
      </c>
      <c r="R59" s="429">
        <v>0</v>
      </c>
    </row>
    <row r="60" spans="1:18">
      <c r="A60" s="427">
        <v>1</v>
      </c>
      <c r="B60" s="427">
        <v>1.4</v>
      </c>
      <c r="C60" s="427" t="s">
        <v>889</v>
      </c>
      <c r="D60" s="427" t="s">
        <v>890</v>
      </c>
      <c r="E60" s="427">
        <v>5</v>
      </c>
      <c r="F60" s="427" t="s">
        <v>891</v>
      </c>
      <c r="G60" s="427">
        <v>2</v>
      </c>
      <c r="H60" s="427">
        <v>2.5</v>
      </c>
      <c r="I60" s="427" t="s">
        <v>892</v>
      </c>
      <c r="J60" s="427" t="s">
        <v>198</v>
      </c>
      <c r="K60" s="427" t="s">
        <v>893</v>
      </c>
      <c r="L60" s="427" t="s">
        <v>1483</v>
      </c>
      <c r="M60" s="427">
        <v>26</v>
      </c>
      <c r="N60" s="427">
        <v>3.3</v>
      </c>
      <c r="O60" s="427">
        <v>3200</v>
      </c>
      <c r="P60" s="427">
        <v>1</v>
      </c>
      <c r="Q60" s="427">
        <v>12</v>
      </c>
      <c r="R60" s="428">
        <v>1618388.2466000002</v>
      </c>
    </row>
    <row r="61" spans="1:18">
      <c r="A61" s="427">
        <v>1</v>
      </c>
      <c r="B61" s="427">
        <v>1.4</v>
      </c>
      <c r="C61" s="427" t="s">
        <v>889</v>
      </c>
      <c r="D61" s="427" t="s">
        <v>890</v>
      </c>
      <c r="E61" s="427">
        <v>5</v>
      </c>
      <c r="F61" s="427" t="s">
        <v>891</v>
      </c>
      <c r="G61" s="427">
        <v>2</v>
      </c>
      <c r="H61" s="427">
        <v>2.5</v>
      </c>
      <c r="I61" s="427" t="s">
        <v>892</v>
      </c>
      <c r="J61" s="427" t="s">
        <v>198</v>
      </c>
      <c r="K61" s="427" t="s">
        <v>893</v>
      </c>
      <c r="L61" s="427" t="s">
        <v>1483</v>
      </c>
      <c r="M61" s="427">
        <v>26</v>
      </c>
      <c r="N61" s="427">
        <v>3.3</v>
      </c>
      <c r="O61" s="427">
        <v>32201</v>
      </c>
      <c r="P61" s="427">
        <v>1</v>
      </c>
      <c r="Q61" s="427">
        <v>12</v>
      </c>
      <c r="R61" s="429">
        <v>1605548.2466</v>
      </c>
    </row>
    <row r="62" spans="1:18">
      <c r="A62" s="427">
        <v>1</v>
      </c>
      <c r="B62" s="427">
        <v>1.4</v>
      </c>
      <c r="C62" s="427" t="s">
        <v>889</v>
      </c>
      <c r="D62" s="427" t="s">
        <v>890</v>
      </c>
      <c r="E62" s="427">
        <v>5</v>
      </c>
      <c r="F62" s="427" t="s">
        <v>891</v>
      </c>
      <c r="G62" s="427">
        <v>2</v>
      </c>
      <c r="H62" s="427">
        <v>2.5</v>
      </c>
      <c r="I62" s="427" t="s">
        <v>892</v>
      </c>
      <c r="J62" s="427" t="s">
        <v>198</v>
      </c>
      <c r="K62" s="427" t="s">
        <v>893</v>
      </c>
      <c r="L62" s="427" t="s">
        <v>1483</v>
      </c>
      <c r="M62" s="427">
        <v>26</v>
      </c>
      <c r="N62" s="427">
        <v>3.3</v>
      </c>
      <c r="O62" s="427">
        <v>32301</v>
      </c>
      <c r="P62" s="427">
        <v>1</v>
      </c>
      <c r="Q62" s="427">
        <v>12</v>
      </c>
      <c r="R62" s="429">
        <v>12839.999999999998</v>
      </c>
    </row>
    <row r="63" spans="1:18">
      <c r="A63" s="427">
        <v>1</v>
      </c>
      <c r="B63" s="427">
        <v>1.4</v>
      </c>
      <c r="C63" s="427" t="s">
        <v>889</v>
      </c>
      <c r="D63" s="427" t="s">
        <v>890</v>
      </c>
      <c r="E63" s="427">
        <v>5</v>
      </c>
      <c r="F63" s="427" t="s">
        <v>891</v>
      </c>
      <c r="G63" s="427">
        <v>2</v>
      </c>
      <c r="H63" s="427">
        <v>2.5</v>
      </c>
      <c r="I63" s="427" t="s">
        <v>892</v>
      </c>
      <c r="J63" s="427" t="s">
        <v>198</v>
      </c>
      <c r="K63" s="427" t="s">
        <v>893</v>
      </c>
      <c r="L63" s="427" t="s">
        <v>1483</v>
      </c>
      <c r="M63" s="427">
        <v>26</v>
      </c>
      <c r="N63" s="427">
        <v>3.3</v>
      </c>
      <c r="O63" s="427">
        <v>32503</v>
      </c>
      <c r="P63" s="427">
        <v>1</v>
      </c>
      <c r="Q63" s="427">
        <v>12</v>
      </c>
      <c r="R63" s="429">
        <v>0</v>
      </c>
    </row>
    <row r="64" spans="1:18">
      <c r="A64" s="427">
        <v>1</v>
      </c>
      <c r="B64" s="427">
        <v>1.4</v>
      </c>
      <c r="C64" s="427" t="s">
        <v>889</v>
      </c>
      <c r="D64" s="427" t="s">
        <v>890</v>
      </c>
      <c r="E64" s="427">
        <v>5</v>
      </c>
      <c r="F64" s="427" t="s">
        <v>891</v>
      </c>
      <c r="G64" s="427">
        <v>2</v>
      </c>
      <c r="H64" s="427">
        <v>2.5</v>
      </c>
      <c r="I64" s="427" t="s">
        <v>892</v>
      </c>
      <c r="J64" s="427" t="s">
        <v>198</v>
      </c>
      <c r="K64" s="427" t="s">
        <v>893</v>
      </c>
      <c r="L64" s="427" t="s">
        <v>1483</v>
      </c>
      <c r="M64" s="427">
        <v>26</v>
      </c>
      <c r="N64" s="427">
        <v>3.3</v>
      </c>
      <c r="O64" s="427">
        <v>3300</v>
      </c>
      <c r="P64" s="427">
        <v>1</v>
      </c>
      <c r="Q64" s="427">
        <v>12</v>
      </c>
      <c r="R64" s="428">
        <v>1605000</v>
      </c>
    </row>
    <row r="65" spans="1:18">
      <c r="A65" s="427">
        <v>1</v>
      </c>
      <c r="B65" s="427">
        <v>1.4</v>
      </c>
      <c r="C65" s="427" t="s">
        <v>889</v>
      </c>
      <c r="D65" s="427" t="s">
        <v>890</v>
      </c>
      <c r="E65" s="427">
        <v>5</v>
      </c>
      <c r="F65" s="427" t="s">
        <v>891</v>
      </c>
      <c r="G65" s="427">
        <v>2</v>
      </c>
      <c r="H65" s="427">
        <v>2.5</v>
      </c>
      <c r="I65" s="427" t="s">
        <v>892</v>
      </c>
      <c r="J65" s="427" t="s">
        <v>198</v>
      </c>
      <c r="K65" s="427" t="s">
        <v>893</v>
      </c>
      <c r="L65" s="427" t="s">
        <v>1483</v>
      </c>
      <c r="M65" s="427">
        <v>26</v>
      </c>
      <c r="N65" s="427">
        <v>3.3</v>
      </c>
      <c r="O65" s="427">
        <v>33101</v>
      </c>
      <c r="P65" s="427">
        <v>1</v>
      </c>
      <c r="Q65" s="427">
        <v>12</v>
      </c>
      <c r="R65" s="429">
        <v>1605000</v>
      </c>
    </row>
    <row r="66" spans="1:18">
      <c r="A66" s="427">
        <v>1</v>
      </c>
      <c r="B66" s="427">
        <v>1.4</v>
      </c>
      <c r="C66" s="427" t="s">
        <v>889</v>
      </c>
      <c r="D66" s="427" t="s">
        <v>890</v>
      </c>
      <c r="E66" s="427">
        <v>5</v>
      </c>
      <c r="F66" s="427" t="s">
        <v>891</v>
      </c>
      <c r="G66" s="427">
        <v>2</v>
      </c>
      <c r="H66" s="427">
        <v>2.5</v>
      </c>
      <c r="I66" s="427" t="s">
        <v>892</v>
      </c>
      <c r="J66" s="427" t="s">
        <v>198</v>
      </c>
      <c r="K66" s="427" t="s">
        <v>893</v>
      </c>
      <c r="L66" s="427" t="s">
        <v>1483</v>
      </c>
      <c r="M66" s="427">
        <v>26</v>
      </c>
      <c r="N66" s="427">
        <v>3.3</v>
      </c>
      <c r="O66" s="427">
        <v>33301</v>
      </c>
      <c r="P66" s="427">
        <v>1</v>
      </c>
      <c r="Q66" s="427">
        <v>12</v>
      </c>
      <c r="R66" s="429">
        <v>0</v>
      </c>
    </row>
    <row r="67" spans="1:18">
      <c r="A67" s="427">
        <v>1</v>
      </c>
      <c r="B67" s="427">
        <v>1.4</v>
      </c>
      <c r="C67" s="427" t="s">
        <v>889</v>
      </c>
      <c r="D67" s="427" t="s">
        <v>890</v>
      </c>
      <c r="E67" s="427">
        <v>5</v>
      </c>
      <c r="F67" s="427" t="s">
        <v>891</v>
      </c>
      <c r="G67" s="427">
        <v>2</v>
      </c>
      <c r="H67" s="427">
        <v>2.5</v>
      </c>
      <c r="I67" s="427" t="s">
        <v>892</v>
      </c>
      <c r="J67" s="427" t="s">
        <v>198</v>
      </c>
      <c r="K67" s="427" t="s">
        <v>893</v>
      </c>
      <c r="L67" s="427" t="s">
        <v>1483</v>
      </c>
      <c r="M67" s="427">
        <v>26</v>
      </c>
      <c r="N67" s="427">
        <v>3.3</v>
      </c>
      <c r="O67" s="427">
        <v>33401</v>
      </c>
      <c r="P67" s="427">
        <v>1</v>
      </c>
      <c r="Q67" s="427">
        <v>12</v>
      </c>
      <c r="R67" s="429">
        <v>0</v>
      </c>
    </row>
    <row r="68" spans="1:18">
      <c r="A68" s="427">
        <v>1</v>
      </c>
      <c r="B68" s="427">
        <v>1.4</v>
      </c>
      <c r="C68" s="427" t="s">
        <v>889</v>
      </c>
      <c r="D68" s="427" t="s">
        <v>890</v>
      </c>
      <c r="E68" s="427">
        <v>5</v>
      </c>
      <c r="F68" s="427" t="s">
        <v>891</v>
      </c>
      <c r="G68" s="427">
        <v>2</v>
      </c>
      <c r="H68" s="427">
        <v>2.5</v>
      </c>
      <c r="I68" s="427" t="s">
        <v>892</v>
      </c>
      <c r="J68" s="427" t="s">
        <v>198</v>
      </c>
      <c r="K68" s="427" t="s">
        <v>893</v>
      </c>
      <c r="L68" s="427" t="s">
        <v>1483</v>
      </c>
      <c r="M68" s="427">
        <v>26</v>
      </c>
      <c r="N68" s="427">
        <v>3.3</v>
      </c>
      <c r="O68" s="427">
        <v>33603</v>
      </c>
      <c r="P68" s="427">
        <v>1</v>
      </c>
      <c r="Q68" s="427">
        <v>12</v>
      </c>
      <c r="R68" s="429">
        <v>0</v>
      </c>
    </row>
    <row r="69" spans="1:18">
      <c r="A69" s="427">
        <v>1</v>
      </c>
      <c r="B69" s="427">
        <v>1.4</v>
      </c>
      <c r="C69" s="427" t="s">
        <v>889</v>
      </c>
      <c r="D69" s="427" t="s">
        <v>890</v>
      </c>
      <c r="E69" s="427">
        <v>5</v>
      </c>
      <c r="F69" s="427" t="s">
        <v>891</v>
      </c>
      <c r="G69" s="427">
        <v>2</v>
      </c>
      <c r="H69" s="427">
        <v>2.5</v>
      </c>
      <c r="I69" s="427" t="s">
        <v>892</v>
      </c>
      <c r="J69" s="427" t="s">
        <v>198</v>
      </c>
      <c r="K69" s="427" t="s">
        <v>893</v>
      </c>
      <c r="L69" s="427" t="s">
        <v>1483</v>
      </c>
      <c r="M69" s="427">
        <v>26</v>
      </c>
      <c r="N69" s="427">
        <v>3.3</v>
      </c>
      <c r="O69" s="427">
        <v>33801</v>
      </c>
      <c r="P69" s="427">
        <v>1</v>
      </c>
      <c r="Q69" s="427">
        <v>12</v>
      </c>
      <c r="R69" s="429">
        <v>0</v>
      </c>
    </row>
    <row r="70" spans="1:18">
      <c r="A70" s="427">
        <v>1</v>
      </c>
      <c r="B70" s="427">
        <v>1.4</v>
      </c>
      <c r="C70" s="427" t="s">
        <v>889</v>
      </c>
      <c r="D70" s="427" t="s">
        <v>890</v>
      </c>
      <c r="E70" s="427">
        <v>5</v>
      </c>
      <c r="F70" s="427" t="s">
        <v>891</v>
      </c>
      <c r="G70" s="427">
        <v>2</v>
      </c>
      <c r="H70" s="427">
        <v>2.5</v>
      </c>
      <c r="I70" s="427" t="s">
        <v>892</v>
      </c>
      <c r="J70" s="427" t="s">
        <v>198</v>
      </c>
      <c r="K70" s="427" t="s">
        <v>893</v>
      </c>
      <c r="L70" s="427" t="s">
        <v>1483</v>
      </c>
      <c r="M70" s="427">
        <v>26</v>
      </c>
      <c r="N70" s="427">
        <v>3.3</v>
      </c>
      <c r="O70" s="427">
        <v>3400</v>
      </c>
      <c r="P70" s="427">
        <v>1</v>
      </c>
      <c r="Q70" s="427">
        <v>12</v>
      </c>
      <c r="R70" s="428">
        <v>642000</v>
      </c>
    </row>
    <row r="71" spans="1:18">
      <c r="A71" s="427">
        <v>1</v>
      </c>
      <c r="B71" s="427">
        <v>1.4</v>
      </c>
      <c r="C71" s="427" t="s">
        <v>889</v>
      </c>
      <c r="D71" s="427" t="s">
        <v>890</v>
      </c>
      <c r="E71" s="427">
        <v>5</v>
      </c>
      <c r="F71" s="427" t="s">
        <v>891</v>
      </c>
      <c r="G71" s="427">
        <v>2</v>
      </c>
      <c r="H71" s="427">
        <v>2.5</v>
      </c>
      <c r="I71" s="427" t="s">
        <v>892</v>
      </c>
      <c r="J71" s="427" t="s">
        <v>198</v>
      </c>
      <c r="K71" s="427" t="s">
        <v>893</v>
      </c>
      <c r="L71" s="427" t="s">
        <v>1483</v>
      </c>
      <c r="M71" s="427">
        <v>26</v>
      </c>
      <c r="N71" s="427">
        <v>3.3</v>
      </c>
      <c r="O71" s="427">
        <v>34101</v>
      </c>
      <c r="P71" s="427">
        <v>1</v>
      </c>
      <c r="Q71" s="427">
        <v>12</v>
      </c>
      <c r="R71" s="429">
        <v>642000</v>
      </c>
    </row>
    <row r="72" spans="1:18">
      <c r="A72" s="427">
        <v>1</v>
      </c>
      <c r="B72" s="427">
        <v>1.4</v>
      </c>
      <c r="C72" s="427" t="s">
        <v>889</v>
      </c>
      <c r="D72" s="427" t="s">
        <v>890</v>
      </c>
      <c r="E72" s="427">
        <v>5</v>
      </c>
      <c r="F72" s="427" t="s">
        <v>891</v>
      </c>
      <c r="G72" s="427">
        <v>2</v>
      </c>
      <c r="H72" s="427">
        <v>2.5</v>
      </c>
      <c r="I72" s="427" t="s">
        <v>892</v>
      </c>
      <c r="J72" s="427" t="s">
        <v>198</v>
      </c>
      <c r="K72" s="427" t="s">
        <v>893</v>
      </c>
      <c r="L72" s="427" t="s">
        <v>1483</v>
      </c>
      <c r="M72" s="427">
        <v>26</v>
      </c>
      <c r="N72" s="427">
        <v>3.3</v>
      </c>
      <c r="O72" s="427">
        <v>34501</v>
      </c>
      <c r="P72" s="427">
        <v>1</v>
      </c>
      <c r="Q72" s="427">
        <v>12</v>
      </c>
      <c r="R72" s="429">
        <v>0</v>
      </c>
    </row>
    <row r="73" spans="1:18">
      <c r="A73" s="427">
        <v>1</v>
      </c>
      <c r="B73" s="427">
        <v>1.4</v>
      </c>
      <c r="C73" s="427" t="s">
        <v>889</v>
      </c>
      <c r="D73" s="427" t="s">
        <v>890</v>
      </c>
      <c r="E73" s="427">
        <v>5</v>
      </c>
      <c r="F73" s="427" t="s">
        <v>891</v>
      </c>
      <c r="G73" s="427">
        <v>2</v>
      </c>
      <c r="H73" s="427">
        <v>2.5</v>
      </c>
      <c r="I73" s="427" t="s">
        <v>892</v>
      </c>
      <c r="J73" s="427" t="s">
        <v>198</v>
      </c>
      <c r="K73" s="427" t="s">
        <v>893</v>
      </c>
      <c r="L73" s="427" t="s">
        <v>1483</v>
      </c>
      <c r="M73" s="427">
        <v>26</v>
      </c>
      <c r="N73" s="427">
        <v>3.3</v>
      </c>
      <c r="O73" s="427">
        <v>3500</v>
      </c>
      <c r="P73" s="427">
        <v>1</v>
      </c>
      <c r="Q73" s="427">
        <v>12</v>
      </c>
      <c r="R73" s="428">
        <v>944809.99999999988</v>
      </c>
    </row>
    <row r="74" spans="1:18">
      <c r="A74" s="427">
        <v>1</v>
      </c>
      <c r="B74" s="427">
        <v>1.4</v>
      </c>
      <c r="C74" s="427" t="s">
        <v>889</v>
      </c>
      <c r="D74" s="427" t="s">
        <v>890</v>
      </c>
      <c r="E74" s="427">
        <v>5</v>
      </c>
      <c r="F74" s="427" t="s">
        <v>891</v>
      </c>
      <c r="G74" s="427">
        <v>2</v>
      </c>
      <c r="H74" s="427">
        <v>2.5</v>
      </c>
      <c r="I74" s="427" t="s">
        <v>892</v>
      </c>
      <c r="J74" s="427" t="s">
        <v>198</v>
      </c>
      <c r="K74" s="427" t="s">
        <v>893</v>
      </c>
      <c r="L74" s="427" t="s">
        <v>1483</v>
      </c>
      <c r="M74" s="427">
        <v>26</v>
      </c>
      <c r="N74" s="427">
        <v>3.3</v>
      </c>
      <c r="O74" s="427">
        <v>35101</v>
      </c>
      <c r="P74" s="427">
        <v>1</v>
      </c>
      <c r="Q74" s="427">
        <v>12</v>
      </c>
      <c r="R74" s="429">
        <v>321000</v>
      </c>
    </row>
    <row r="75" spans="1:18">
      <c r="A75" s="427">
        <v>1</v>
      </c>
      <c r="B75" s="427">
        <v>1.4</v>
      </c>
      <c r="C75" s="427" t="s">
        <v>889</v>
      </c>
      <c r="D75" s="427" t="s">
        <v>890</v>
      </c>
      <c r="E75" s="427">
        <v>5</v>
      </c>
      <c r="F75" s="427" t="s">
        <v>891</v>
      </c>
      <c r="G75" s="427">
        <v>2</v>
      </c>
      <c r="H75" s="427">
        <v>2.5</v>
      </c>
      <c r="I75" s="427" t="s">
        <v>892</v>
      </c>
      <c r="J75" s="427" t="s">
        <v>198</v>
      </c>
      <c r="K75" s="427" t="s">
        <v>893</v>
      </c>
      <c r="L75" s="427" t="s">
        <v>1483</v>
      </c>
      <c r="M75" s="427">
        <v>26</v>
      </c>
      <c r="N75" s="427">
        <v>3.3</v>
      </c>
      <c r="O75" s="427">
        <v>35201</v>
      </c>
      <c r="P75" s="427">
        <v>1</v>
      </c>
      <c r="Q75" s="427">
        <v>12</v>
      </c>
      <c r="R75" s="429">
        <v>51359.999999999993</v>
      </c>
    </row>
    <row r="76" spans="1:18">
      <c r="A76" s="427">
        <v>1</v>
      </c>
      <c r="B76" s="427">
        <v>1.4</v>
      </c>
      <c r="C76" s="427" t="s">
        <v>889</v>
      </c>
      <c r="D76" s="427" t="s">
        <v>890</v>
      </c>
      <c r="E76" s="427">
        <v>5</v>
      </c>
      <c r="F76" s="427" t="s">
        <v>891</v>
      </c>
      <c r="G76" s="427">
        <v>2</v>
      </c>
      <c r="H76" s="427">
        <v>2.5</v>
      </c>
      <c r="I76" s="427" t="s">
        <v>892</v>
      </c>
      <c r="J76" s="427" t="s">
        <v>198</v>
      </c>
      <c r="K76" s="427" t="s">
        <v>893</v>
      </c>
      <c r="L76" s="427" t="s">
        <v>1483</v>
      </c>
      <c r="M76" s="427">
        <v>26</v>
      </c>
      <c r="N76" s="427">
        <v>3.3</v>
      </c>
      <c r="O76" s="427">
        <v>35301</v>
      </c>
      <c r="P76" s="427">
        <v>1</v>
      </c>
      <c r="Q76" s="427">
        <v>12</v>
      </c>
      <c r="R76" s="429">
        <v>69550</v>
      </c>
    </row>
    <row r="77" spans="1:18">
      <c r="A77" s="427">
        <v>1</v>
      </c>
      <c r="B77" s="427">
        <v>1.4</v>
      </c>
      <c r="C77" s="427" t="s">
        <v>889</v>
      </c>
      <c r="D77" s="427" t="s">
        <v>890</v>
      </c>
      <c r="E77" s="427">
        <v>5</v>
      </c>
      <c r="F77" s="427" t="s">
        <v>891</v>
      </c>
      <c r="G77" s="427">
        <v>2</v>
      </c>
      <c r="H77" s="427">
        <v>2.5</v>
      </c>
      <c r="I77" s="427" t="s">
        <v>892</v>
      </c>
      <c r="J77" s="427" t="s">
        <v>198</v>
      </c>
      <c r="K77" s="427" t="s">
        <v>893</v>
      </c>
      <c r="L77" s="427" t="s">
        <v>1483</v>
      </c>
      <c r="M77" s="427">
        <v>26</v>
      </c>
      <c r="N77" s="427">
        <v>3.3</v>
      </c>
      <c r="O77" s="427">
        <v>35501</v>
      </c>
      <c r="P77" s="427">
        <v>1</v>
      </c>
      <c r="Q77" s="427">
        <v>12</v>
      </c>
      <c r="R77" s="429">
        <v>374500</v>
      </c>
    </row>
    <row r="78" spans="1:18">
      <c r="A78" s="427">
        <v>1</v>
      </c>
      <c r="B78" s="427">
        <v>1.4</v>
      </c>
      <c r="C78" s="427" t="s">
        <v>889</v>
      </c>
      <c r="D78" s="427" t="s">
        <v>890</v>
      </c>
      <c r="E78" s="427">
        <v>5</v>
      </c>
      <c r="F78" s="427" t="s">
        <v>891</v>
      </c>
      <c r="G78" s="427">
        <v>2</v>
      </c>
      <c r="H78" s="427">
        <v>2.5</v>
      </c>
      <c r="I78" s="427" t="s">
        <v>892</v>
      </c>
      <c r="J78" s="427" t="s">
        <v>198</v>
      </c>
      <c r="K78" s="427" t="s">
        <v>893</v>
      </c>
      <c r="L78" s="427" t="s">
        <v>1483</v>
      </c>
      <c r="M78" s="427">
        <v>26</v>
      </c>
      <c r="N78" s="427">
        <v>3.3</v>
      </c>
      <c r="O78" s="427">
        <v>35901</v>
      </c>
      <c r="P78" s="427">
        <v>1</v>
      </c>
      <c r="Q78" s="427">
        <v>12</v>
      </c>
      <c r="R78" s="429">
        <v>128400</v>
      </c>
    </row>
    <row r="79" spans="1:18">
      <c r="A79" s="427">
        <v>1</v>
      </c>
      <c r="B79" s="427">
        <v>1.4</v>
      </c>
      <c r="C79" s="427" t="s">
        <v>889</v>
      </c>
      <c r="D79" s="427" t="s">
        <v>890</v>
      </c>
      <c r="E79" s="427">
        <v>5</v>
      </c>
      <c r="F79" s="427" t="s">
        <v>891</v>
      </c>
      <c r="G79" s="427">
        <v>2</v>
      </c>
      <c r="H79" s="427">
        <v>2.5</v>
      </c>
      <c r="I79" s="427" t="s">
        <v>892</v>
      </c>
      <c r="J79" s="427" t="s">
        <v>198</v>
      </c>
      <c r="K79" s="427" t="s">
        <v>893</v>
      </c>
      <c r="L79" s="427" t="s">
        <v>1483</v>
      </c>
      <c r="M79" s="427">
        <v>26</v>
      </c>
      <c r="N79" s="427">
        <v>3.3</v>
      </c>
      <c r="O79" s="427">
        <v>3700</v>
      </c>
      <c r="P79" s="427">
        <v>1</v>
      </c>
      <c r="Q79" s="427">
        <v>12</v>
      </c>
      <c r="R79" s="428">
        <v>26750</v>
      </c>
    </row>
    <row r="80" spans="1:18">
      <c r="A80" s="427">
        <v>1</v>
      </c>
      <c r="B80" s="427">
        <v>1.4</v>
      </c>
      <c r="C80" s="427" t="s">
        <v>889</v>
      </c>
      <c r="D80" s="427" t="s">
        <v>890</v>
      </c>
      <c r="E80" s="427">
        <v>5</v>
      </c>
      <c r="F80" s="427" t="s">
        <v>891</v>
      </c>
      <c r="G80" s="427">
        <v>2</v>
      </c>
      <c r="H80" s="427">
        <v>2.5</v>
      </c>
      <c r="I80" s="427" t="s">
        <v>892</v>
      </c>
      <c r="J80" s="427" t="s">
        <v>198</v>
      </c>
      <c r="K80" s="427" t="s">
        <v>893</v>
      </c>
      <c r="L80" s="427" t="s">
        <v>1483</v>
      </c>
      <c r="M80" s="427">
        <v>26</v>
      </c>
      <c r="N80" s="427">
        <v>3.3</v>
      </c>
      <c r="O80" s="427">
        <v>37201</v>
      </c>
      <c r="P80" s="427">
        <v>1</v>
      </c>
      <c r="Q80" s="427">
        <v>12</v>
      </c>
      <c r="R80" s="429">
        <v>0</v>
      </c>
    </row>
    <row r="81" spans="1:18">
      <c r="A81" s="427">
        <v>1</v>
      </c>
      <c r="B81" s="427">
        <v>1.4</v>
      </c>
      <c r="C81" s="427" t="s">
        <v>889</v>
      </c>
      <c r="D81" s="427" t="s">
        <v>890</v>
      </c>
      <c r="E81" s="427">
        <v>5</v>
      </c>
      <c r="F81" s="427" t="s">
        <v>891</v>
      </c>
      <c r="G81" s="427">
        <v>2</v>
      </c>
      <c r="H81" s="427">
        <v>2.5</v>
      </c>
      <c r="I81" s="427" t="s">
        <v>892</v>
      </c>
      <c r="J81" s="427" t="s">
        <v>198</v>
      </c>
      <c r="K81" s="427" t="s">
        <v>893</v>
      </c>
      <c r="L81" s="427" t="s">
        <v>1483</v>
      </c>
      <c r="M81" s="427">
        <v>26</v>
      </c>
      <c r="N81" s="427">
        <v>3.3</v>
      </c>
      <c r="O81" s="427">
        <v>37501</v>
      </c>
      <c r="P81" s="427">
        <v>1</v>
      </c>
      <c r="Q81" s="427">
        <v>12</v>
      </c>
      <c r="R81" s="429">
        <v>26750</v>
      </c>
    </row>
    <row r="82" spans="1:18">
      <c r="A82" s="427">
        <v>1</v>
      </c>
      <c r="B82" s="427">
        <v>1.4</v>
      </c>
      <c r="C82" s="427" t="s">
        <v>889</v>
      </c>
      <c r="D82" s="427" t="s">
        <v>890</v>
      </c>
      <c r="E82" s="427">
        <v>5</v>
      </c>
      <c r="F82" s="427" t="s">
        <v>891</v>
      </c>
      <c r="G82" s="427">
        <v>2</v>
      </c>
      <c r="H82" s="427">
        <v>2.5</v>
      </c>
      <c r="I82" s="427" t="s">
        <v>892</v>
      </c>
      <c r="J82" s="427" t="s">
        <v>198</v>
      </c>
      <c r="K82" s="427" t="s">
        <v>893</v>
      </c>
      <c r="L82" s="427" t="s">
        <v>1483</v>
      </c>
      <c r="M82" s="427">
        <v>26</v>
      </c>
      <c r="N82" s="427">
        <v>3.3</v>
      </c>
      <c r="O82" s="427">
        <v>37901</v>
      </c>
      <c r="P82" s="427">
        <v>1</v>
      </c>
      <c r="Q82" s="427">
        <v>12</v>
      </c>
      <c r="R82" s="429">
        <v>0</v>
      </c>
    </row>
    <row r="83" spans="1:18">
      <c r="A83" s="427">
        <v>1</v>
      </c>
      <c r="B83" s="427">
        <v>1.4</v>
      </c>
      <c r="C83" s="427" t="s">
        <v>889</v>
      </c>
      <c r="D83" s="427" t="s">
        <v>890</v>
      </c>
      <c r="E83" s="427">
        <v>5</v>
      </c>
      <c r="F83" s="427" t="s">
        <v>891</v>
      </c>
      <c r="G83" s="427">
        <v>2</v>
      </c>
      <c r="H83" s="427">
        <v>2.5</v>
      </c>
      <c r="I83" s="427" t="s">
        <v>892</v>
      </c>
      <c r="J83" s="427" t="s">
        <v>198</v>
      </c>
      <c r="K83" s="427" t="s">
        <v>893</v>
      </c>
      <c r="L83" s="427" t="s">
        <v>1483</v>
      </c>
      <c r="M83" s="427">
        <v>26</v>
      </c>
      <c r="N83" s="427">
        <v>3.3</v>
      </c>
      <c r="O83" s="427">
        <v>3800</v>
      </c>
      <c r="P83" s="427">
        <v>1</v>
      </c>
      <c r="Q83" s="427">
        <v>12</v>
      </c>
      <c r="R83" s="428">
        <v>910021.75339999993</v>
      </c>
    </row>
    <row r="84" spans="1:18">
      <c r="A84" s="427">
        <v>1</v>
      </c>
      <c r="B84" s="427">
        <v>1.4</v>
      </c>
      <c r="C84" s="427" t="s">
        <v>889</v>
      </c>
      <c r="D84" s="427" t="s">
        <v>890</v>
      </c>
      <c r="E84" s="427">
        <v>5</v>
      </c>
      <c r="F84" s="427" t="s">
        <v>891</v>
      </c>
      <c r="G84" s="427">
        <v>2</v>
      </c>
      <c r="H84" s="427">
        <v>2.5</v>
      </c>
      <c r="I84" s="427" t="s">
        <v>892</v>
      </c>
      <c r="J84" s="427" t="s">
        <v>198</v>
      </c>
      <c r="K84" s="427" t="s">
        <v>893</v>
      </c>
      <c r="L84" s="427" t="s">
        <v>1483</v>
      </c>
      <c r="M84" s="427">
        <v>26</v>
      </c>
      <c r="N84" s="427">
        <v>3.3</v>
      </c>
      <c r="O84" s="427">
        <v>38201</v>
      </c>
      <c r="P84" s="427">
        <v>1</v>
      </c>
      <c r="Q84" s="427">
        <v>12</v>
      </c>
      <c r="R84" s="429">
        <v>888621.75339999993</v>
      </c>
    </row>
    <row r="85" spans="1:18">
      <c r="A85" s="427">
        <v>1</v>
      </c>
      <c r="B85" s="427">
        <v>1.4</v>
      </c>
      <c r="C85" s="427" t="s">
        <v>889</v>
      </c>
      <c r="D85" s="427" t="s">
        <v>890</v>
      </c>
      <c r="E85" s="427">
        <v>5</v>
      </c>
      <c r="F85" s="427" t="s">
        <v>891</v>
      </c>
      <c r="G85" s="427">
        <v>2</v>
      </c>
      <c r="H85" s="427">
        <v>2.5</v>
      </c>
      <c r="I85" s="427" t="s">
        <v>892</v>
      </c>
      <c r="J85" s="427" t="s">
        <v>198</v>
      </c>
      <c r="K85" s="427" t="s">
        <v>893</v>
      </c>
      <c r="L85" s="427" t="s">
        <v>1483</v>
      </c>
      <c r="M85" s="427">
        <v>26</v>
      </c>
      <c r="N85" s="427">
        <v>3.3</v>
      </c>
      <c r="O85" s="427">
        <v>38301</v>
      </c>
      <c r="P85" s="427">
        <v>1</v>
      </c>
      <c r="Q85" s="427">
        <v>12</v>
      </c>
      <c r="R85" s="429">
        <v>21400</v>
      </c>
    </row>
    <row r="86" spans="1:18">
      <c r="A86" s="427">
        <v>1</v>
      </c>
      <c r="B86" s="427">
        <v>1.4</v>
      </c>
      <c r="C86" s="427" t="s">
        <v>889</v>
      </c>
      <c r="D86" s="427" t="s">
        <v>890</v>
      </c>
      <c r="E86" s="427">
        <v>5</v>
      </c>
      <c r="F86" s="427" t="s">
        <v>891</v>
      </c>
      <c r="G86" s="427">
        <v>2</v>
      </c>
      <c r="H86" s="427">
        <v>2.5</v>
      </c>
      <c r="I86" s="427" t="s">
        <v>892</v>
      </c>
      <c r="J86" s="427" t="s">
        <v>198</v>
      </c>
      <c r="K86" s="427" t="s">
        <v>893</v>
      </c>
      <c r="L86" s="427" t="s">
        <v>1483</v>
      </c>
      <c r="M86" s="427">
        <v>26</v>
      </c>
      <c r="N86" s="427">
        <v>3.3</v>
      </c>
      <c r="O86" s="427">
        <v>3900</v>
      </c>
      <c r="P86" s="427">
        <v>1</v>
      </c>
      <c r="Q86" s="427">
        <v>12</v>
      </c>
      <c r="R86" s="428">
        <v>0</v>
      </c>
    </row>
    <row r="87" spans="1:18">
      <c r="A87" s="427">
        <v>1</v>
      </c>
      <c r="B87" s="427">
        <v>1.4</v>
      </c>
      <c r="C87" s="427" t="s">
        <v>889</v>
      </c>
      <c r="D87" s="427" t="s">
        <v>890</v>
      </c>
      <c r="E87" s="427">
        <v>5</v>
      </c>
      <c r="F87" s="427" t="s">
        <v>891</v>
      </c>
      <c r="G87" s="427">
        <v>2</v>
      </c>
      <c r="H87" s="427">
        <v>2.5</v>
      </c>
      <c r="I87" s="427" t="s">
        <v>892</v>
      </c>
      <c r="J87" s="427" t="s">
        <v>198</v>
      </c>
      <c r="K87" s="427" t="s">
        <v>893</v>
      </c>
      <c r="L87" s="427" t="s">
        <v>1483</v>
      </c>
      <c r="M87" s="427">
        <v>26</v>
      </c>
      <c r="N87" s="427">
        <v>3.3</v>
      </c>
      <c r="O87" s="427">
        <v>39202</v>
      </c>
      <c r="P87" s="427">
        <v>1</v>
      </c>
      <c r="Q87" s="427">
        <v>12</v>
      </c>
      <c r="R87" s="429">
        <v>0</v>
      </c>
    </row>
    <row r="88" spans="1:18">
      <c r="A88" s="427">
        <v>1</v>
      </c>
      <c r="B88" s="427">
        <v>1.4</v>
      </c>
      <c r="C88" s="427" t="s">
        <v>889</v>
      </c>
      <c r="D88" s="427" t="s">
        <v>890</v>
      </c>
      <c r="E88" s="427">
        <v>5</v>
      </c>
      <c r="F88" s="427" t="s">
        <v>891</v>
      </c>
      <c r="G88" s="427">
        <v>2</v>
      </c>
      <c r="H88" s="427">
        <v>2.5</v>
      </c>
      <c r="I88" s="427" t="s">
        <v>892</v>
      </c>
      <c r="J88" s="427" t="s">
        <v>198</v>
      </c>
      <c r="K88" s="427" t="s">
        <v>893</v>
      </c>
      <c r="L88" s="427" t="s">
        <v>1483</v>
      </c>
      <c r="M88" s="427">
        <v>26</v>
      </c>
      <c r="N88" s="427">
        <v>3.3</v>
      </c>
      <c r="O88" s="427">
        <v>39801</v>
      </c>
      <c r="P88" s="427">
        <v>1</v>
      </c>
      <c r="Q88" s="427">
        <v>12</v>
      </c>
      <c r="R88" s="429">
        <v>0</v>
      </c>
    </row>
    <row r="89" spans="1:18">
      <c r="A89" s="430">
        <v>1</v>
      </c>
      <c r="B89" s="430">
        <v>1.4</v>
      </c>
      <c r="C89" s="430" t="s">
        <v>889</v>
      </c>
      <c r="D89" s="430" t="s">
        <v>890</v>
      </c>
      <c r="E89" s="430">
        <v>5</v>
      </c>
      <c r="F89" s="430" t="s">
        <v>891</v>
      </c>
      <c r="G89" s="430">
        <v>2</v>
      </c>
      <c r="H89" s="430">
        <v>2.5</v>
      </c>
      <c r="I89" s="430" t="s">
        <v>892</v>
      </c>
      <c r="J89" s="430" t="s">
        <v>198</v>
      </c>
      <c r="K89" s="430" t="s">
        <v>893</v>
      </c>
      <c r="L89" s="430" t="s">
        <v>1483</v>
      </c>
      <c r="M89" s="430">
        <v>26</v>
      </c>
      <c r="N89" s="430">
        <v>3.3</v>
      </c>
      <c r="O89" s="430">
        <v>5000</v>
      </c>
      <c r="P89" s="430">
        <v>2</v>
      </c>
      <c r="Q89" s="430">
        <v>12</v>
      </c>
      <c r="R89" s="431">
        <v>0</v>
      </c>
    </row>
    <row r="90" spans="1:18">
      <c r="A90" s="430">
        <v>1</v>
      </c>
      <c r="B90" s="430">
        <v>1.4</v>
      </c>
      <c r="C90" s="430" t="s">
        <v>889</v>
      </c>
      <c r="D90" s="430" t="s">
        <v>890</v>
      </c>
      <c r="E90" s="430">
        <v>5</v>
      </c>
      <c r="F90" s="430" t="s">
        <v>891</v>
      </c>
      <c r="G90" s="430">
        <v>2</v>
      </c>
      <c r="H90" s="430">
        <v>2.5</v>
      </c>
      <c r="I90" s="430" t="s">
        <v>892</v>
      </c>
      <c r="J90" s="430" t="s">
        <v>198</v>
      </c>
      <c r="K90" s="430" t="s">
        <v>893</v>
      </c>
      <c r="L90" s="430" t="s">
        <v>1483</v>
      </c>
      <c r="M90" s="430">
        <v>26</v>
      </c>
      <c r="N90" s="430">
        <v>3.3</v>
      </c>
      <c r="O90" s="430">
        <v>5100</v>
      </c>
      <c r="P90" s="430">
        <v>2</v>
      </c>
      <c r="Q90" s="430">
        <v>12</v>
      </c>
      <c r="R90" s="431">
        <v>0</v>
      </c>
    </row>
    <row r="91" spans="1:18">
      <c r="A91" s="430">
        <v>1</v>
      </c>
      <c r="B91" s="430">
        <v>1.4</v>
      </c>
      <c r="C91" s="430" t="s">
        <v>889</v>
      </c>
      <c r="D91" s="430" t="s">
        <v>890</v>
      </c>
      <c r="E91" s="430">
        <v>5</v>
      </c>
      <c r="F91" s="430" t="s">
        <v>891</v>
      </c>
      <c r="G91" s="430">
        <v>2</v>
      </c>
      <c r="H91" s="430">
        <v>2.5</v>
      </c>
      <c r="I91" s="430" t="s">
        <v>892</v>
      </c>
      <c r="J91" s="430" t="s">
        <v>198</v>
      </c>
      <c r="K91" s="430" t="s">
        <v>893</v>
      </c>
      <c r="L91" s="430" t="s">
        <v>1483</v>
      </c>
      <c r="M91" s="430">
        <v>26</v>
      </c>
      <c r="N91" s="430">
        <v>3.3</v>
      </c>
      <c r="O91" s="430">
        <v>51101</v>
      </c>
      <c r="P91" s="430">
        <v>2</v>
      </c>
      <c r="Q91" s="430">
        <v>12</v>
      </c>
      <c r="R91" s="432">
        <v>0</v>
      </c>
    </row>
    <row r="92" spans="1:18">
      <c r="A92" s="430">
        <v>1</v>
      </c>
      <c r="B92" s="430">
        <v>1.4</v>
      </c>
      <c r="C92" s="430" t="s">
        <v>889</v>
      </c>
      <c r="D92" s="430" t="s">
        <v>890</v>
      </c>
      <c r="E92" s="430">
        <v>5</v>
      </c>
      <c r="F92" s="430" t="s">
        <v>891</v>
      </c>
      <c r="G92" s="430">
        <v>2</v>
      </c>
      <c r="H92" s="430">
        <v>2.5</v>
      </c>
      <c r="I92" s="430" t="s">
        <v>892</v>
      </c>
      <c r="J92" s="430" t="s">
        <v>198</v>
      </c>
      <c r="K92" s="430" t="s">
        <v>893</v>
      </c>
      <c r="L92" s="430" t="s">
        <v>1483</v>
      </c>
      <c r="M92" s="430">
        <v>26</v>
      </c>
      <c r="N92" s="430">
        <v>3.3</v>
      </c>
      <c r="O92" s="430">
        <v>51501</v>
      </c>
      <c r="P92" s="430">
        <v>2</v>
      </c>
      <c r="Q92" s="430">
        <v>12</v>
      </c>
      <c r="R92" s="432">
        <v>0</v>
      </c>
    </row>
    <row r="93" spans="1:18">
      <c r="A93" s="430">
        <v>1</v>
      </c>
      <c r="B93" s="430">
        <v>1.4</v>
      </c>
      <c r="C93" s="430" t="s">
        <v>889</v>
      </c>
      <c r="D93" s="430" t="s">
        <v>890</v>
      </c>
      <c r="E93" s="430">
        <v>5</v>
      </c>
      <c r="F93" s="430" t="s">
        <v>891</v>
      </c>
      <c r="G93" s="430">
        <v>2</v>
      </c>
      <c r="H93" s="430">
        <v>2.5</v>
      </c>
      <c r="I93" s="430" t="s">
        <v>892</v>
      </c>
      <c r="J93" s="430" t="s">
        <v>198</v>
      </c>
      <c r="K93" s="430" t="s">
        <v>893</v>
      </c>
      <c r="L93" s="430" t="s">
        <v>1483</v>
      </c>
      <c r="M93" s="430">
        <v>26</v>
      </c>
      <c r="N93" s="430">
        <v>3.3</v>
      </c>
      <c r="O93" s="430">
        <v>5200</v>
      </c>
      <c r="P93" s="430">
        <v>2</v>
      </c>
      <c r="Q93" s="430">
        <v>12</v>
      </c>
      <c r="R93" s="431">
        <v>0</v>
      </c>
    </row>
    <row r="94" spans="1:18">
      <c r="A94" s="430">
        <v>1</v>
      </c>
      <c r="B94" s="430">
        <v>1.4</v>
      </c>
      <c r="C94" s="430" t="s">
        <v>889</v>
      </c>
      <c r="D94" s="430" t="s">
        <v>890</v>
      </c>
      <c r="E94" s="430">
        <v>5</v>
      </c>
      <c r="F94" s="430" t="s">
        <v>891</v>
      </c>
      <c r="G94" s="430">
        <v>2</v>
      </c>
      <c r="H94" s="430">
        <v>2.5</v>
      </c>
      <c r="I94" s="430" t="s">
        <v>892</v>
      </c>
      <c r="J94" s="430" t="s">
        <v>198</v>
      </c>
      <c r="K94" s="430" t="s">
        <v>893</v>
      </c>
      <c r="L94" s="430" t="s">
        <v>1483</v>
      </c>
      <c r="M94" s="430">
        <v>26</v>
      </c>
      <c r="N94" s="430">
        <v>3.3</v>
      </c>
      <c r="O94" s="430">
        <v>52901</v>
      </c>
      <c r="P94" s="430">
        <v>2</v>
      </c>
      <c r="Q94" s="430">
        <v>12</v>
      </c>
      <c r="R94" s="432">
        <v>0</v>
      </c>
    </row>
    <row r="95" spans="1:18">
      <c r="A95" s="430">
        <v>1</v>
      </c>
      <c r="B95" s="430">
        <v>1.4</v>
      </c>
      <c r="C95" s="430" t="s">
        <v>889</v>
      </c>
      <c r="D95" s="430" t="s">
        <v>890</v>
      </c>
      <c r="E95" s="430">
        <v>5</v>
      </c>
      <c r="F95" s="430" t="s">
        <v>891</v>
      </c>
      <c r="G95" s="430">
        <v>2</v>
      </c>
      <c r="H95" s="430">
        <v>2.5</v>
      </c>
      <c r="I95" s="430" t="s">
        <v>892</v>
      </c>
      <c r="J95" s="430" t="s">
        <v>198</v>
      </c>
      <c r="K95" s="430" t="s">
        <v>893</v>
      </c>
      <c r="L95" s="430" t="s">
        <v>1483</v>
      </c>
      <c r="M95" s="430">
        <v>26</v>
      </c>
      <c r="N95" s="430">
        <v>3.3</v>
      </c>
      <c r="O95" s="430">
        <v>5400</v>
      </c>
      <c r="P95" s="430">
        <v>2</v>
      </c>
      <c r="Q95" s="430">
        <v>12</v>
      </c>
      <c r="R95" s="431">
        <v>0</v>
      </c>
    </row>
    <row r="96" spans="1:18">
      <c r="A96" s="430">
        <v>1</v>
      </c>
      <c r="B96" s="430">
        <v>1.4</v>
      </c>
      <c r="C96" s="430" t="s">
        <v>889</v>
      </c>
      <c r="D96" s="430" t="s">
        <v>890</v>
      </c>
      <c r="E96" s="430">
        <v>5</v>
      </c>
      <c r="F96" s="430" t="s">
        <v>891</v>
      </c>
      <c r="G96" s="430">
        <v>2</v>
      </c>
      <c r="H96" s="430">
        <v>2.5</v>
      </c>
      <c r="I96" s="430" t="s">
        <v>892</v>
      </c>
      <c r="J96" s="430" t="s">
        <v>198</v>
      </c>
      <c r="K96" s="430" t="s">
        <v>893</v>
      </c>
      <c r="L96" s="430" t="s">
        <v>1483</v>
      </c>
      <c r="M96" s="430">
        <v>26</v>
      </c>
      <c r="N96" s="430">
        <v>3.3</v>
      </c>
      <c r="O96" s="430">
        <v>54104</v>
      </c>
      <c r="P96" s="430">
        <v>2</v>
      </c>
      <c r="Q96" s="430">
        <v>12</v>
      </c>
      <c r="R96" s="432">
        <v>0</v>
      </c>
    </row>
    <row r="97" spans="1:18">
      <c r="A97" s="430">
        <v>1</v>
      </c>
      <c r="B97" s="430">
        <v>1.4</v>
      </c>
      <c r="C97" s="430" t="s">
        <v>889</v>
      </c>
      <c r="D97" s="430" t="s">
        <v>890</v>
      </c>
      <c r="E97" s="430">
        <v>5</v>
      </c>
      <c r="F97" s="430" t="s">
        <v>891</v>
      </c>
      <c r="G97" s="430">
        <v>2</v>
      </c>
      <c r="H97" s="430">
        <v>2.5</v>
      </c>
      <c r="I97" s="430" t="s">
        <v>892</v>
      </c>
      <c r="J97" s="430" t="s">
        <v>198</v>
      </c>
      <c r="K97" s="430" t="s">
        <v>893</v>
      </c>
      <c r="L97" s="430" t="s">
        <v>1483</v>
      </c>
      <c r="M97" s="430">
        <v>26</v>
      </c>
      <c r="N97" s="430">
        <v>3.3</v>
      </c>
      <c r="O97" s="430">
        <v>5900</v>
      </c>
      <c r="P97" s="430">
        <v>2</v>
      </c>
      <c r="Q97" s="430">
        <v>12</v>
      </c>
      <c r="R97" s="431">
        <v>0</v>
      </c>
    </row>
    <row r="98" spans="1:18">
      <c r="A98" s="430">
        <v>1</v>
      </c>
      <c r="B98" s="430">
        <v>1.4</v>
      </c>
      <c r="C98" s="430" t="s">
        <v>889</v>
      </c>
      <c r="D98" s="430" t="s">
        <v>890</v>
      </c>
      <c r="E98" s="430">
        <v>5</v>
      </c>
      <c r="F98" s="430" t="s">
        <v>891</v>
      </c>
      <c r="G98" s="430">
        <v>2</v>
      </c>
      <c r="H98" s="430">
        <v>2.5</v>
      </c>
      <c r="I98" s="430" t="s">
        <v>892</v>
      </c>
      <c r="J98" s="430" t="s">
        <v>198</v>
      </c>
      <c r="K98" s="430" t="s">
        <v>893</v>
      </c>
      <c r="L98" s="430" t="s">
        <v>1483</v>
      </c>
      <c r="M98" s="430">
        <v>26</v>
      </c>
      <c r="N98" s="430">
        <v>3.3</v>
      </c>
      <c r="O98" s="430">
        <v>597</v>
      </c>
      <c r="P98" s="430">
        <v>2</v>
      </c>
      <c r="Q98" s="430">
        <v>12</v>
      </c>
      <c r="R98" s="432">
        <v>0</v>
      </c>
    </row>
    <row r="99" spans="1:18" ht="21.75" customHeight="1">
      <c r="Q99" s="465" t="s">
        <v>184</v>
      </c>
      <c r="R99" s="466">
        <f>R9+R32+R54+R89</f>
        <v>830011270.15349996</v>
      </c>
    </row>
  </sheetData>
  <mergeCells count="7">
    <mergeCell ref="A2:S2"/>
    <mergeCell ref="A3:S3"/>
    <mergeCell ref="A5:R5"/>
    <mergeCell ref="A7:D7"/>
    <mergeCell ref="E7:F7"/>
    <mergeCell ref="G7:I7"/>
    <mergeCell ref="J7:K7"/>
  </mergeCells>
  <printOptions horizontalCentered="1"/>
  <pageMargins left="1.1811023622047245" right="0.19685039370078741" top="0.59055118110236227" bottom="0.55118110236220474" header="0.31496062992125984" footer="0.31496062992125984"/>
  <pageSetup paperSize="5" scale="60" orientation="landscape" horizontalDpi="1200" verticalDpi="1200" r:id="rId1"/>
  <rowBreaks count="1" manualBreakCount="1">
    <brk id="51" max="17"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8D0505"/>
  </sheetPr>
  <dimension ref="A1:C257"/>
  <sheetViews>
    <sheetView workbookViewId="0">
      <pane ySplit="8" topLeftCell="A54" activePane="bottomLeft" state="frozen"/>
      <selection activeCell="BF19" sqref="BF19"/>
      <selection pane="bottomLeft" activeCell="B61" sqref="B61"/>
    </sheetView>
  </sheetViews>
  <sheetFormatPr baseColWidth="10" defaultColWidth="11.42578125" defaultRowHeight="16.5"/>
  <cols>
    <col min="1" max="1" width="21.7109375" style="35" customWidth="1"/>
    <col min="2" max="2" width="93.7109375" style="35" bestFit="1" customWidth="1"/>
    <col min="3" max="16384" width="11.42578125" style="35"/>
  </cols>
  <sheetData>
    <row r="1" spans="1:2">
      <c r="B1" s="37" t="s">
        <v>784</v>
      </c>
    </row>
    <row r="3" spans="1:2">
      <c r="A3" s="1417" t="s">
        <v>786</v>
      </c>
      <c r="B3" s="1417"/>
    </row>
    <row r="4" spans="1:2">
      <c r="A4" s="1417" t="s">
        <v>787</v>
      </c>
      <c r="B4" s="1417"/>
    </row>
    <row r="5" spans="1:2">
      <c r="A5" s="36"/>
      <c r="B5" s="36"/>
    </row>
    <row r="6" spans="1:2">
      <c r="A6" s="1418" t="s">
        <v>785</v>
      </c>
      <c r="B6" s="1418"/>
    </row>
    <row r="8" spans="1:2" s="38" customFormat="1" ht="27" customHeight="1">
      <c r="A8" s="56" t="s">
        <v>783</v>
      </c>
      <c r="B8" s="56" t="s">
        <v>178</v>
      </c>
    </row>
    <row r="9" spans="1:2">
      <c r="A9" s="39" t="s">
        <v>7</v>
      </c>
      <c r="B9" s="39" t="s">
        <v>8</v>
      </c>
    </row>
    <row r="10" spans="1:2">
      <c r="A10" s="39" t="s">
        <v>7</v>
      </c>
      <c r="B10" s="39" t="s">
        <v>9</v>
      </c>
    </row>
    <row r="11" spans="1:2">
      <c r="A11" s="39" t="s">
        <v>7</v>
      </c>
      <c r="B11" s="39" t="s">
        <v>11</v>
      </c>
    </row>
    <row r="12" spans="1:2">
      <c r="A12" s="39" t="s">
        <v>7</v>
      </c>
      <c r="B12" s="39" t="s">
        <v>12</v>
      </c>
    </row>
    <row r="13" spans="1:2">
      <c r="A13" s="39" t="s">
        <v>7</v>
      </c>
      <c r="B13" s="39" t="s">
        <v>13</v>
      </c>
    </row>
    <row r="14" spans="1:2">
      <c r="A14" s="39" t="s">
        <v>7</v>
      </c>
      <c r="B14" s="39" t="s">
        <v>10</v>
      </c>
    </row>
    <row r="15" spans="1:2">
      <c r="A15" s="39" t="s">
        <v>7</v>
      </c>
      <c r="B15" s="39" t="s">
        <v>14</v>
      </c>
    </row>
    <row r="16" spans="1:2">
      <c r="A16" s="39" t="s">
        <v>7</v>
      </c>
      <c r="B16" s="39" t="s">
        <v>15</v>
      </c>
    </row>
    <row r="17" spans="1:2">
      <c r="A17" s="39" t="s">
        <v>7</v>
      </c>
      <c r="B17" s="39" t="s">
        <v>16</v>
      </c>
    </row>
    <row r="18" spans="1:2">
      <c r="A18" s="39" t="s">
        <v>7</v>
      </c>
      <c r="B18" s="39" t="s">
        <v>17</v>
      </c>
    </row>
    <row r="19" spans="1:2">
      <c r="A19" s="39" t="s">
        <v>7</v>
      </c>
      <c r="B19" s="39" t="s">
        <v>18</v>
      </c>
    </row>
    <row r="20" spans="1:2">
      <c r="A20" s="39" t="s">
        <v>7</v>
      </c>
      <c r="B20" s="39" t="s">
        <v>19</v>
      </c>
    </row>
    <row r="21" spans="1:2">
      <c r="A21" s="39" t="s">
        <v>7</v>
      </c>
      <c r="B21" s="39" t="s">
        <v>20</v>
      </c>
    </row>
    <row r="22" spans="1:2">
      <c r="A22" s="39" t="s">
        <v>7</v>
      </c>
      <c r="B22" s="39" t="s">
        <v>21</v>
      </c>
    </row>
    <row r="23" spans="1:2">
      <c r="A23" s="39" t="s">
        <v>7</v>
      </c>
      <c r="B23" s="39" t="s">
        <v>22</v>
      </c>
    </row>
    <row r="24" spans="1:2">
      <c r="A24" s="39" t="s">
        <v>7</v>
      </c>
      <c r="B24" s="39" t="s">
        <v>23</v>
      </c>
    </row>
    <row r="25" spans="1:2">
      <c r="A25" s="39" t="s">
        <v>7</v>
      </c>
      <c r="B25" s="39" t="s">
        <v>24</v>
      </c>
    </row>
    <row r="26" spans="1:2">
      <c r="A26" s="39" t="s">
        <v>7</v>
      </c>
      <c r="B26" s="39" t="s">
        <v>25</v>
      </c>
    </row>
    <row r="27" spans="1:2">
      <c r="A27" s="39" t="s">
        <v>7</v>
      </c>
      <c r="B27" s="39" t="s">
        <v>26</v>
      </c>
    </row>
    <row r="28" spans="1:2">
      <c r="A28" s="39" t="s">
        <v>7</v>
      </c>
      <c r="B28" s="39" t="s">
        <v>27</v>
      </c>
    </row>
    <row r="29" spans="1:2">
      <c r="A29" s="39" t="s">
        <v>7</v>
      </c>
      <c r="B29" s="39" t="s">
        <v>28</v>
      </c>
    </row>
    <row r="30" spans="1:2">
      <c r="A30" s="39" t="s">
        <v>7</v>
      </c>
      <c r="B30" s="39" t="s">
        <v>29</v>
      </c>
    </row>
    <row r="31" spans="1:2">
      <c r="A31" s="39" t="s">
        <v>7</v>
      </c>
      <c r="B31" s="39" t="s">
        <v>30</v>
      </c>
    </row>
    <row r="32" spans="1:2">
      <c r="A32" s="39" t="s">
        <v>7</v>
      </c>
      <c r="B32" s="39" t="s">
        <v>31</v>
      </c>
    </row>
    <row r="33" spans="1:2">
      <c r="A33" s="39" t="s">
        <v>7</v>
      </c>
      <c r="B33" s="39" t="s">
        <v>32</v>
      </c>
    </row>
    <row r="34" spans="1:2">
      <c r="A34" s="39" t="s">
        <v>7</v>
      </c>
      <c r="B34" s="39" t="s">
        <v>33</v>
      </c>
    </row>
    <row r="35" spans="1:2">
      <c r="A35" s="39" t="s">
        <v>7</v>
      </c>
      <c r="B35" s="39" t="s">
        <v>34</v>
      </c>
    </row>
    <row r="36" spans="1:2">
      <c r="A36" s="39" t="s">
        <v>7</v>
      </c>
      <c r="B36" s="39" t="s">
        <v>35</v>
      </c>
    </row>
    <row r="37" spans="1:2">
      <c r="A37" s="39" t="s">
        <v>7</v>
      </c>
      <c r="B37" s="39" t="s">
        <v>36</v>
      </c>
    </row>
    <row r="38" spans="1:2">
      <c r="A38" s="39" t="s">
        <v>7</v>
      </c>
      <c r="B38" s="39" t="s">
        <v>37</v>
      </c>
    </row>
    <row r="39" spans="1:2">
      <c r="A39" s="39" t="s">
        <v>40</v>
      </c>
      <c r="B39" s="39" t="s">
        <v>41</v>
      </c>
    </row>
    <row r="40" spans="1:2">
      <c r="A40" s="39" t="s">
        <v>40</v>
      </c>
      <c r="B40" s="39" t="s">
        <v>807</v>
      </c>
    </row>
    <row r="41" spans="1:2">
      <c r="A41" s="39" t="s">
        <v>38</v>
      </c>
      <c r="B41" s="39" t="s">
        <v>39</v>
      </c>
    </row>
    <row r="42" spans="1:2">
      <c r="A42" s="39" t="s">
        <v>0</v>
      </c>
      <c r="B42" s="39" t="s">
        <v>1</v>
      </c>
    </row>
    <row r="43" spans="1:2">
      <c r="A43" s="39" t="s">
        <v>0</v>
      </c>
      <c r="B43" s="39" t="s">
        <v>2</v>
      </c>
    </row>
    <row r="44" spans="1:2">
      <c r="A44" s="39" t="s">
        <v>0</v>
      </c>
      <c r="B44" s="39" t="s">
        <v>3</v>
      </c>
    </row>
    <row r="45" spans="1:2">
      <c r="A45" s="39" t="s">
        <v>0</v>
      </c>
      <c r="B45" s="39" t="s">
        <v>4</v>
      </c>
    </row>
    <row r="46" spans="1:2">
      <c r="A46" s="39" t="s">
        <v>0</v>
      </c>
      <c r="B46" s="39" t="s">
        <v>808</v>
      </c>
    </row>
    <row r="47" spans="1:2">
      <c r="A47" s="39" t="s">
        <v>0</v>
      </c>
      <c r="B47" s="39" t="s">
        <v>5</v>
      </c>
    </row>
    <row r="48" spans="1:2">
      <c r="A48" s="39" t="s">
        <v>0</v>
      </c>
      <c r="B48" s="39" t="s">
        <v>6</v>
      </c>
    </row>
    <row r="49" spans="1:2">
      <c r="A49" s="39" t="s">
        <v>44</v>
      </c>
      <c r="B49" s="39" t="s">
        <v>52</v>
      </c>
    </row>
    <row r="50" spans="1:2">
      <c r="A50" s="39" t="s">
        <v>44</v>
      </c>
      <c r="B50" s="39" t="s">
        <v>78</v>
      </c>
    </row>
    <row r="51" spans="1:2">
      <c r="A51" s="39" t="s">
        <v>44</v>
      </c>
      <c r="B51" s="39" t="s">
        <v>79</v>
      </c>
    </row>
    <row r="52" spans="1:2">
      <c r="A52" s="39" t="s">
        <v>44</v>
      </c>
      <c r="B52" s="39" t="s">
        <v>80</v>
      </c>
    </row>
    <row r="53" spans="1:2">
      <c r="A53" s="39" t="s">
        <v>44</v>
      </c>
      <c r="B53" s="39" t="s">
        <v>81</v>
      </c>
    </row>
    <row r="54" spans="1:2">
      <c r="A54" s="39" t="s">
        <v>44</v>
      </c>
      <c r="B54" s="39" t="s">
        <v>82</v>
      </c>
    </row>
    <row r="55" spans="1:2">
      <c r="A55" s="39" t="s">
        <v>44</v>
      </c>
      <c r="B55" s="39" t="s">
        <v>61</v>
      </c>
    </row>
    <row r="56" spans="1:2">
      <c r="A56" s="39" t="s">
        <v>44</v>
      </c>
      <c r="B56" s="39" t="s">
        <v>47</v>
      </c>
    </row>
    <row r="57" spans="1:2">
      <c r="A57" s="39" t="s">
        <v>44</v>
      </c>
      <c r="B57" s="39" t="s">
        <v>62</v>
      </c>
    </row>
    <row r="58" spans="1:2">
      <c r="A58" s="39" t="s">
        <v>44</v>
      </c>
      <c r="B58" s="39" t="s">
        <v>63</v>
      </c>
    </row>
    <row r="59" spans="1:2">
      <c r="A59" s="39" t="s">
        <v>44</v>
      </c>
      <c r="B59" s="39" t="s">
        <v>48</v>
      </c>
    </row>
    <row r="60" spans="1:2">
      <c r="A60" s="39" t="s">
        <v>44</v>
      </c>
      <c r="B60" s="39" t="s">
        <v>49</v>
      </c>
    </row>
    <row r="61" spans="1:2">
      <c r="A61" s="39" t="s">
        <v>44</v>
      </c>
      <c r="B61" s="39" t="s">
        <v>50</v>
      </c>
    </row>
    <row r="62" spans="1:2">
      <c r="A62" s="39" t="s">
        <v>44</v>
      </c>
      <c r="B62" s="39" t="s">
        <v>45</v>
      </c>
    </row>
    <row r="63" spans="1:2">
      <c r="A63" s="39" t="s">
        <v>44</v>
      </c>
      <c r="B63" s="39" t="s">
        <v>46</v>
      </c>
    </row>
    <row r="64" spans="1:2">
      <c r="A64" s="81" t="s">
        <v>44</v>
      </c>
      <c r="B64" s="81" t="s">
        <v>51</v>
      </c>
    </row>
    <row r="65" spans="1:2">
      <c r="A65" s="39" t="s">
        <v>44</v>
      </c>
      <c r="B65" s="39" t="s">
        <v>809</v>
      </c>
    </row>
    <row r="66" spans="1:2">
      <c r="A66" s="39" t="s">
        <v>44</v>
      </c>
      <c r="B66" s="39" t="s">
        <v>53</v>
      </c>
    </row>
    <row r="67" spans="1:2">
      <c r="A67" s="39" t="s">
        <v>44</v>
      </c>
      <c r="B67" s="39" t="s">
        <v>54</v>
      </c>
    </row>
    <row r="68" spans="1:2">
      <c r="A68" s="39" t="s">
        <v>44</v>
      </c>
      <c r="B68" s="39" t="s">
        <v>96</v>
      </c>
    </row>
    <row r="69" spans="1:2">
      <c r="A69" s="39" t="s">
        <v>44</v>
      </c>
      <c r="B69" s="39" t="s">
        <v>55</v>
      </c>
    </row>
    <row r="70" spans="1:2">
      <c r="A70" s="39" t="s">
        <v>44</v>
      </c>
      <c r="B70" s="39" t="s">
        <v>56</v>
      </c>
    </row>
    <row r="71" spans="1:2">
      <c r="A71" s="39" t="s">
        <v>44</v>
      </c>
      <c r="B71" s="39" t="s">
        <v>57</v>
      </c>
    </row>
    <row r="72" spans="1:2">
      <c r="A72" s="39" t="s">
        <v>44</v>
      </c>
      <c r="B72" s="39" t="s">
        <v>58</v>
      </c>
    </row>
    <row r="73" spans="1:2">
      <c r="A73" s="39" t="s">
        <v>44</v>
      </c>
      <c r="B73" s="39" t="s">
        <v>64</v>
      </c>
    </row>
    <row r="74" spans="1:2">
      <c r="A74" s="39" t="s">
        <v>44</v>
      </c>
      <c r="B74" s="39" t="s">
        <v>65</v>
      </c>
    </row>
    <row r="75" spans="1:2">
      <c r="A75" s="39" t="s">
        <v>44</v>
      </c>
      <c r="B75" s="39" t="s">
        <v>66</v>
      </c>
    </row>
    <row r="76" spans="1:2">
      <c r="A76" s="39" t="s">
        <v>44</v>
      </c>
      <c r="B76" s="39" t="s">
        <v>95</v>
      </c>
    </row>
    <row r="77" spans="1:2">
      <c r="A77" s="39" t="s">
        <v>44</v>
      </c>
      <c r="B77" s="39" t="s">
        <v>67</v>
      </c>
    </row>
    <row r="78" spans="1:2">
      <c r="A78" s="39" t="s">
        <v>44</v>
      </c>
      <c r="B78" s="39" t="s">
        <v>68</v>
      </c>
    </row>
    <row r="79" spans="1:2">
      <c r="A79" s="39" t="s">
        <v>44</v>
      </c>
      <c r="B79" s="39" t="s">
        <v>69</v>
      </c>
    </row>
    <row r="80" spans="1:2">
      <c r="A80" s="39" t="s">
        <v>44</v>
      </c>
      <c r="B80" s="39" t="s">
        <v>70</v>
      </c>
    </row>
    <row r="81" spans="1:3">
      <c r="A81" s="39" t="s">
        <v>44</v>
      </c>
      <c r="B81" s="39" t="s">
        <v>71</v>
      </c>
    </row>
    <row r="82" spans="1:3">
      <c r="A82" s="39" t="s">
        <v>44</v>
      </c>
      <c r="B82" s="39" t="s">
        <v>72</v>
      </c>
    </row>
    <row r="83" spans="1:3">
      <c r="A83" s="39" t="s">
        <v>44</v>
      </c>
      <c r="B83" s="39" t="s">
        <v>73</v>
      </c>
    </row>
    <row r="84" spans="1:3">
      <c r="A84" s="39" t="s">
        <v>44</v>
      </c>
      <c r="B84" s="39" t="s">
        <v>74</v>
      </c>
    </row>
    <row r="85" spans="1:3">
      <c r="A85" s="39" t="s">
        <v>44</v>
      </c>
      <c r="B85" s="39" t="s">
        <v>75</v>
      </c>
    </row>
    <row r="86" spans="1:3" s="40" customFormat="1">
      <c r="A86" s="39" t="s">
        <v>44</v>
      </c>
      <c r="B86" s="39" t="s">
        <v>76</v>
      </c>
      <c r="C86" s="35"/>
    </row>
    <row r="87" spans="1:3">
      <c r="A87" s="39" t="s">
        <v>44</v>
      </c>
      <c r="B87" s="39" t="s">
        <v>77</v>
      </c>
    </row>
    <row r="88" spans="1:3">
      <c r="A88" s="39" t="s">
        <v>44</v>
      </c>
      <c r="B88" s="39" t="s">
        <v>59</v>
      </c>
    </row>
    <row r="89" spans="1:3">
      <c r="A89" s="39" t="s">
        <v>44</v>
      </c>
      <c r="B89" s="39" t="s">
        <v>83</v>
      </c>
    </row>
    <row r="90" spans="1:3">
      <c r="A90" s="39" t="s">
        <v>44</v>
      </c>
      <c r="B90" s="39" t="s">
        <v>84</v>
      </c>
    </row>
    <row r="91" spans="1:3">
      <c r="A91" s="39" t="s">
        <v>44</v>
      </c>
      <c r="B91" s="39" t="s">
        <v>85</v>
      </c>
    </row>
    <row r="92" spans="1:3">
      <c r="A92" s="39" t="s">
        <v>44</v>
      </c>
      <c r="B92" s="39" t="s">
        <v>86</v>
      </c>
    </row>
    <row r="93" spans="1:3">
      <c r="A93" s="39" t="s">
        <v>44</v>
      </c>
      <c r="B93" s="39" t="s">
        <v>60</v>
      </c>
    </row>
    <row r="94" spans="1:3">
      <c r="A94" s="39" t="s">
        <v>44</v>
      </c>
      <c r="B94" s="39" t="s">
        <v>87</v>
      </c>
    </row>
    <row r="95" spans="1:3">
      <c r="A95" s="39" t="s">
        <v>44</v>
      </c>
      <c r="B95" s="39" t="s">
        <v>88</v>
      </c>
    </row>
    <row r="96" spans="1:3">
      <c r="A96" s="39" t="s">
        <v>44</v>
      </c>
      <c r="B96" s="39" t="s">
        <v>89</v>
      </c>
    </row>
    <row r="97" spans="1:3">
      <c r="A97" s="39" t="s">
        <v>44</v>
      </c>
      <c r="B97" s="39" t="s">
        <v>90</v>
      </c>
    </row>
    <row r="98" spans="1:3">
      <c r="A98" s="39" t="s">
        <v>44</v>
      </c>
      <c r="B98" s="39" t="s">
        <v>91</v>
      </c>
    </row>
    <row r="99" spans="1:3">
      <c r="A99" s="39" t="s">
        <v>44</v>
      </c>
      <c r="B99" s="39" t="s">
        <v>92</v>
      </c>
    </row>
    <row r="100" spans="1:3">
      <c r="A100" s="39" t="s">
        <v>44</v>
      </c>
      <c r="B100" s="39" t="s">
        <v>93</v>
      </c>
    </row>
    <row r="101" spans="1:3">
      <c r="A101" s="39" t="s">
        <v>44</v>
      </c>
      <c r="B101" s="39" t="s">
        <v>94</v>
      </c>
    </row>
    <row r="102" spans="1:3" s="41" customFormat="1">
      <c r="A102" s="39" t="s">
        <v>44</v>
      </c>
      <c r="B102" s="39" t="s">
        <v>810</v>
      </c>
      <c r="C102" s="35"/>
    </row>
    <row r="103" spans="1:3">
      <c r="A103" s="39" t="s">
        <v>42</v>
      </c>
      <c r="B103" s="39" t="s">
        <v>97</v>
      </c>
    </row>
    <row r="104" spans="1:3">
      <c r="A104" s="39" t="s">
        <v>42</v>
      </c>
      <c r="B104" s="39" t="s">
        <v>98</v>
      </c>
    </row>
    <row r="105" spans="1:3">
      <c r="A105" s="39" t="s">
        <v>42</v>
      </c>
      <c r="B105" s="39" t="s">
        <v>99</v>
      </c>
    </row>
    <row r="106" spans="1:3">
      <c r="A106" s="39" t="s">
        <v>42</v>
      </c>
      <c r="B106" s="39" t="s">
        <v>100</v>
      </c>
    </row>
    <row r="107" spans="1:3">
      <c r="A107" s="39" t="s">
        <v>42</v>
      </c>
      <c r="B107" s="39" t="s">
        <v>101</v>
      </c>
    </row>
    <row r="108" spans="1:3">
      <c r="A108" s="39" t="s">
        <v>42</v>
      </c>
      <c r="B108" s="39" t="s">
        <v>102</v>
      </c>
    </row>
    <row r="109" spans="1:3">
      <c r="A109" s="39" t="s">
        <v>42</v>
      </c>
      <c r="B109" s="39" t="s">
        <v>103</v>
      </c>
    </row>
    <row r="110" spans="1:3">
      <c r="A110" s="39" t="s">
        <v>42</v>
      </c>
      <c r="B110" s="39" t="s">
        <v>104</v>
      </c>
    </row>
    <row r="111" spans="1:3">
      <c r="A111" s="39" t="s">
        <v>42</v>
      </c>
      <c r="B111" s="39" t="s">
        <v>105</v>
      </c>
    </row>
    <row r="112" spans="1:3">
      <c r="A112" s="39" t="s">
        <v>42</v>
      </c>
      <c r="B112" s="39" t="s">
        <v>106</v>
      </c>
    </row>
    <row r="113" spans="1:2">
      <c r="A113" s="39" t="s">
        <v>42</v>
      </c>
      <c r="B113" s="39" t="s">
        <v>107</v>
      </c>
    </row>
    <row r="114" spans="1:2">
      <c r="A114" s="39" t="s">
        <v>42</v>
      </c>
      <c r="B114" s="39" t="s">
        <v>108</v>
      </c>
    </row>
    <row r="115" spans="1:2">
      <c r="A115" s="39" t="s">
        <v>42</v>
      </c>
      <c r="B115" s="39" t="s">
        <v>109</v>
      </c>
    </row>
    <row r="116" spans="1:2">
      <c r="A116" s="39" t="s">
        <v>42</v>
      </c>
      <c r="B116" s="39" t="s">
        <v>110</v>
      </c>
    </row>
    <row r="117" spans="1:2">
      <c r="A117" s="39" t="s">
        <v>42</v>
      </c>
      <c r="B117" s="39" t="s">
        <v>111</v>
      </c>
    </row>
    <row r="118" spans="1:2">
      <c r="A118" s="39" t="s">
        <v>42</v>
      </c>
      <c r="B118" s="39" t="s">
        <v>112</v>
      </c>
    </row>
    <row r="119" spans="1:2">
      <c r="A119" s="39" t="s">
        <v>42</v>
      </c>
      <c r="B119" s="39" t="s">
        <v>113</v>
      </c>
    </row>
    <row r="120" spans="1:2">
      <c r="A120" s="39" t="s">
        <v>42</v>
      </c>
      <c r="B120" s="39" t="s">
        <v>114</v>
      </c>
    </row>
    <row r="121" spans="1:2">
      <c r="A121" s="39" t="s">
        <v>42</v>
      </c>
      <c r="B121" s="39" t="s">
        <v>115</v>
      </c>
    </row>
    <row r="122" spans="1:2">
      <c r="A122" s="39" t="s">
        <v>42</v>
      </c>
      <c r="B122" s="39" t="s">
        <v>116</v>
      </c>
    </row>
    <row r="123" spans="1:2">
      <c r="A123" s="39" t="s">
        <v>42</v>
      </c>
      <c r="B123" s="39" t="s">
        <v>117</v>
      </c>
    </row>
    <row r="124" spans="1:2">
      <c r="A124" s="39" t="s">
        <v>42</v>
      </c>
      <c r="B124" s="39" t="s">
        <v>118</v>
      </c>
    </row>
    <row r="125" spans="1:2">
      <c r="A125" s="39" t="s">
        <v>42</v>
      </c>
      <c r="B125" s="39" t="s">
        <v>119</v>
      </c>
    </row>
    <row r="126" spans="1:2">
      <c r="A126" s="39" t="s">
        <v>42</v>
      </c>
      <c r="B126" s="39" t="s">
        <v>120</v>
      </c>
    </row>
    <row r="127" spans="1:2">
      <c r="A127" s="39" t="s">
        <v>42</v>
      </c>
      <c r="B127" s="39" t="s">
        <v>121</v>
      </c>
    </row>
    <row r="128" spans="1:2">
      <c r="A128" s="39" t="s">
        <v>42</v>
      </c>
      <c r="B128" s="39" t="s">
        <v>122</v>
      </c>
    </row>
    <row r="129" spans="1:2">
      <c r="A129" s="39" t="s">
        <v>42</v>
      </c>
      <c r="B129" s="39" t="s">
        <v>123</v>
      </c>
    </row>
    <row r="130" spans="1:2">
      <c r="A130" s="39" t="s">
        <v>42</v>
      </c>
      <c r="B130" s="39" t="s">
        <v>124</v>
      </c>
    </row>
    <row r="131" spans="1:2">
      <c r="A131" s="39" t="s">
        <v>42</v>
      </c>
      <c r="B131" s="39" t="s">
        <v>125</v>
      </c>
    </row>
    <row r="132" spans="1:2">
      <c r="A132" s="39" t="s">
        <v>42</v>
      </c>
      <c r="B132" s="39" t="s">
        <v>126</v>
      </c>
    </row>
    <row r="133" spans="1:2">
      <c r="A133" s="39" t="s">
        <v>42</v>
      </c>
      <c r="B133" s="39" t="s">
        <v>127</v>
      </c>
    </row>
    <row r="134" spans="1:2">
      <c r="A134" s="39" t="s">
        <v>42</v>
      </c>
      <c r="B134" s="39" t="s">
        <v>128</v>
      </c>
    </row>
    <row r="135" spans="1:2">
      <c r="A135" s="39" t="s">
        <v>42</v>
      </c>
      <c r="B135" s="39" t="s">
        <v>129</v>
      </c>
    </row>
    <row r="136" spans="1:2">
      <c r="A136" s="39" t="s">
        <v>42</v>
      </c>
      <c r="B136" s="39" t="s">
        <v>130</v>
      </c>
    </row>
    <row r="137" spans="1:2">
      <c r="A137" s="39" t="s">
        <v>42</v>
      </c>
      <c r="B137" s="39" t="s">
        <v>131</v>
      </c>
    </row>
    <row r="138" spans="1:2">
      <c r="A138" s="39" t="s">
        <v>42</v>
      </c>
      <c r="B138" s="39" t="s">
        <v>132</v>
      </c>
    </row>
    <row r="139" spans="1:2">
      <c r="A139" s="39" t="s">
        <v>42</v>
      </c>
      <c r="B139" s="39" t="s">
        <v>133</v>
      </c>
    </row>
    <row r="140" spans="1:2">
      <c r="A140" s="39" t="s">
        <v>42</v>
      </c>
      <c r="B140" s="39" t="s">
        <v>134</v>
      </c>
    </row>
    <row r="141" spans="1:2">
      <c r="A141" s="39" t="s">
        <v>42</v>
      </c>
      <c r="B141" s="39" t="s">
        <v>135</v>
      </c>
    </row>
    <row r="142" spans="1:2">
      <c r="A142" s="39" t="s">
        <v>42</v>
      </c>
      <c r="B142" s="39" t="s">
        <v>136</v>
      </c>
    </row>
    <row r="143" spans="1:2">
      <c r="A143" s="39" t="s">
        <v>42</v>
      </c>
      <c r="B143" s="39" t="s">
        <v>137</v>
      </c>
    </row>
    <row r="144" spans="1:2">
      <c r="A144" s="39" t="s">
        <v>42</v>
      </c>
      <c r="B144" s="39" t="s">
        <v>138</v>
      </c>
    </row>
    <row r="145" spans="1:2">
      <c r="A145" s="39" t="s">
        <v>42</v>
      </c>
      <c r="B145" s="39" t="s">
        <v>139</v>
      </c>
    </row>
    <row r="146" spans="1:2">
      <c r="A146" s="39" t="s">
        <v>42</v>
      </c>
      <c r="B146" s="39" t="s">
        <v>140</v>
      </c>
    </row>
    <row r="147" spans="1:2">
      <c r="A147" s="39" t="s">
        <v>42</v>
      </c>
      <c r="B147" s="39" t="s">
        <v>141</v>
      </c>
    </row>
    <row r="148" spans="1:2">
      <c r="A148" s="39" t="s">
        <v>42</v>
      </c>
      <c r="B148" s="39" t="s">
        <v>142</v>
      </c>
    </row>
    <row r="149" spans="1:2">
      <c r="A149" s="39" t="s">
        <v>42</v>
      </c>
      <c r="B149" s="39" t="s">
        <v>143</v>
      </c>
    </row>
    <row r="150" spans="1:2">
      <c r="A150" s="39" t="s">
        <v>42</v>
      </c>
      <c r="B150" s="39" t="s">
        <v>144</v>
      </c>
    </row>
    <row r="151" spans="1:2">
      <c r="A151" s="39" t="s">
        <v>42</v>
      </c>
      <c r="B151" s="39" t="s">
        <v>145</v>
      </c>
    </row>
    <row r="152" spans="1:2">
      <c r="A152" s="39" t="s">
        <v>42</v>
      </c>
      <c r="B152" s="39" t="s">
        <v>146</v>
      </c>
    </row>
    <row r="153" spans="1:2">
      <c r="A153" s="39" t="s">
        <v>42</v>
      </c>
      <c r="B153" s="39" t="s">
        <v>147</v>
      </c>
    </row>
    <row r="154" spans="1:2">
      <c r="A154" s="39" t="s">
        <v>42</v>
      </c>
      <c r="B154" s="39" t="s">
        <v>148</v>
      </c>
    </row>
    <row r="155" spans="1:2">
      <c r="A155" s="39" t="s">
        <v>42</v>
      </c>
      <c r="B155" s="39" t="s">
        <v>149</v>
      </c>
    </row>
    <row r="156" spans="1:2">
      <c r="A156" s="39" t="s">
        <v>42</v>
      </c>
      <c r="B156" s="39" t="s">
        <v>150</v>
      </c>
    </row>
    <row r="157" spans="1:2">
      <c r="A157" s="39" t="s">
        <v>42</v>
      </c>
      <c r="B157" s="39" t="s">
        <v>151</v>
      </c>
    </row>
    <row r="158" spans="1:2">
      <c r="A158" s="39" t="s">
        <v>42</v>
      </c>
      <c r="B158" s="39" t="s">
        <v>152</v>
      </c>
    </row>
    <row r="159" spans="1:2">
      <c r="A159" s="39" t="s">
        <v>42</v>
      </c>
      <c r="B159" s="39" t="s">
        <v>153</v>
      </c>
    </row>
    <row r="160" spans="1:2">
      <c r="A160" s="39" t="s">
        <v>42</v>
      </c>
      <c r="B160" s="39" t="s">
        <v>154</v>
      </c>
    </row>
    <row r="161" spans="1:2">
      <c r="A161" s="39" t="s">
        <v>42</v>
      </c>
      <c r="B161" s="39" t="s">
        <v>155</v>
      </c>
    </row>
    <row r="162" spans="1:2">
      <c r="A162" s="39" t="s">
        <v>42</v>
      </c>
      <c r="B162" s="39" t="s">
        <v>156</v>
      </c>
    </row>
    <row r="163" spans="1:2">
      <c r="A163" s="39" t="s">
        <v>42</v>
      </c>
      <c r="B163" s="39" t="s">
        <v>157</v>
      </c>
    </row>
    <row r="164" spans="1:2">
      <c r="A164" s="39" t="s">
        <v>42</v>
      </c>
      <c r="B164" s="39" t="s">
        <v>158</v>
      </c>
    </row>
    <row r="165" spans="1:2">
      <c r="A165" s="39" t="s">
        <v>42</v>
      </c>
      <c r="B165" s="39" t="s">
        <v>159</v>
      </c>
    </row>
    <row r="166" spans="1:2">
      <c r="A166" s="39" t="s">
        <v>42</v>
      </c>
      <c r="B166" s="39" t="s">
        <v>160</v>
      </c>
    </row>
    <row r="167" spans="1:2">
      <c r="A167" s="39" t="s">
        <v>42</v>
      </c>
      <c r="B167" s="39" t="s">
        <v>161</v>
      </c>
    </row>
    <row r="168" spans="1:2">
      <c r="A168" s="39" t="s">
        <v>42</v>
      </c>
      <c r="B168" s="39" t="s">
        <v>162</v>
      </c>
    </row>
    <row r="169" spans="1:2">
      <c r="A169" s="39" t="s">
        <v>42</v>
      </c>
      <c r="B169" s="39" t="s">
        <v>163</v>
      </c>
    </row>
    <row r="170" spans="1:2">
      <c r="A170" s="39" t="s">
        <v>42</v>
      </c>
      <c r="B170" s="39" t="s">
        <v>164</v>
      </c>
    </row>
    <row r="171" spans="1:2">
      <c r="A171" s="39" t="s">
        <v>42</v>
      </c>
      <c r="B171" s="39" t="s">
        <v>165</v>
      </c>
    </row>
    <row r="172" spans="1:2">
      <c r="A172" s="39" t="s">
        <v>42</v>
      </c>
      <c r="B172" s="39" t="s">
        <v>166</v>
      </c>
    </row>
    <row r="173" spans="1:2">
      <c r="A173" s="39" t="s">
        <v>42</v>
      </c>
      <c r="B173" s="39" t="s">
        <v>167</v>
      </c>
    </row>
    <row r="174" spans="1:2">
      <c r="A174" s="39" t="s">
        <v>42</v>
      </c>
      <c r="B174" s="39" t="s">
        <v>168</v>
      </c>
    </row>
    <row r="175" spans="1:2">
      <c r="A175" s="39" t="s">
        <v>42</v>
      </c>
      <c r="B175" s="39" t="s">
        <v>169</v>
      </c>
    </row>
    <row r="176" spans="1:2">
      <c r="A176" s="39" t="s">
        <v>42</v>
      </c>
      <c r="B176" s="39" t="s">
        <v>170</v>
      </c>
    </row>
    <row r="177" spans="1:2">
      <c r="A177" s="39" t="s">
        <v>42</v>
      </c>
      <c r="B177" s="39" t="s">
        <v>171</v>
      </c>
    </row>
    <row r="178" spans="1:2">
      <c r="A178" s="39" t="s">
        <v>42</v>
      </c>
      <c r="B178" s="39" t="s">
        <v>172</v>
      </c>
    </row>
    <row r="179" spans="1:2">
      <c r="A179" s="39" t="s">
        <v>42</v>
      </c>
      <c r="B179" s="39" t="s">
        <v>173</v>
      </c>
    </row>
    <row r="180" spans="1:2">
      <c r="A180" s="39" t="s">
        <v>42</v>
      </c>
      <c r="B180" s="39" t="s">
        <v>174</v>
      </c>
    </row>
    <row r="181" spans="1:2">
      <c r="A181" s="39" t="s">
        <v>42</v>
      </c>
      <c r="B181" s="39" t="s">
        <v>175</v>
      </c>
    </row>
    <row r="182" spans="1:2">
      <c r="A182" s="39" t="s">
        <v>42</v>
      </c>
      <c r="B182" s="39" t="s">
        <v>176</v>
      </c>
    </row>
    <row r="183" spans="1:2">
      <c r="A183" s="39" t="s">
        <v>42</v>
      </c>
      <c r="B183" s="39" t="s">
        <v>177</v>
      </c>
    </row>
    <row r="184" spans="1:2">
      <c r="A184" s="39" t="s">
        <v>42</v>
      </c>
      <c r="B184" s="39" t="s">
        <v>43</v>
      </c>
    </row>
    <row r="185" spans="1:2">
      <c r="A185" s="2"/>
      <c r="B185" s="2"/>
    </row>
    <row r="186" spans="1:2">
      <c r="A186" s="2"/>
      <c r="B186" s="2"/>
    </row>
    <row r="187" spans="1:2">
      <c r="A187" s="2"/>
      <c r="B187" s="2"/>
    </row>
    <row r="188" spans="1:2">
      <c r="A188" s="2"/>
      <c r="B188" s="2"/>
    </row>
    <row r="189" spans="1:2">
      <c r="A189" s="2"/>
      <c r="B189" s="2"/>
    </row>
    <row r="190" spans="1:2">
      <c r="A190" s="2"/>
      <c r="B190" s="2"/>
    </row>
    <row r="191" spans="1:2">
      <c r="A191" s="2"/>
      <c r="B191" s="2"/>
    </row>
    <row r="192" spans="1:2">
      <c r="A192" s="2"/>
      <c r="B192" s="2"/>
    </row>
    <row r="193" spans="1:2">
      <c r="A193" s="2"/>
      <c r="B193" s="2"/>
    </row>
    <row r="194" spans="1:2">
      <c r="A194" s="2"/>
      <c r="B194" s="2"/>
    </row>
    <row r="195" spans="1:2">
      <c r="A195" s="2"/>
      <c r="B195" s="2"/>
    </row>
    <row r="196" spans="1:2">
      <c r="A196" s="2"/>
      <c r="B196" s="2"/>
    </row>
    <row r="197" spans="1:2">
      <c r="A197" s="2"/>
      <c r="B197" s="2"/>
    </row>
    <row r="198" spans="1:2">
      <c r="A198" s="2"/>
      <c r="B198" s="2"/>
    </row>
    <row r="199" spans="1:2">
      <c r="A199" s="2"/>
      <c r="B199" s="2"/>
    </row>
    <row r="200" spans="1:2">
      <c r="A200" s="2"/>
      <c r="B200" s="2"/>
    </row>
    <row r="201" spans="1:2">
      <c r="A201" s="2"/>
      <c r="B201" s="2"/>
    </row>
    <row r="202" spans="1:2">
      <c r="A202" s="2"/>
      <c r="B202" s="2"/>
    </row>
    <row r="203" spans="1:2">
      <c r="A203" s="2"/>
      <c r="B203" s="2"/>
    </row>
    <row r="204" spans="1:2">
      <c r="A204" s="2"/>
      <c r="B204" s="2"/>
    </row>
    <row r="205" spans="1:2">
      <c r="A205" s="2"/>
      <c r="B205" s="2"/>
    </row>
    <row r="206" spans="1:2">
      <c r="A206" s="2"/>
      <c r="B206" s="2"/>
    </row>
    <row r="207" spans="1:2">
      <c r="A207" s="2"/>
      <c r="B207" s="2"/>
    </row>
    <row r="208" spans="1:2">
      <c r="A208" s="2"/>
      <c r="B208" s="2"/>
    </row>
    <row r="209" spans="1:2">
      <c r="A209" s="2"/>
      <c r="B209" s="2"/>
    </row>
    <row r="210" spans="1:2">
      <c r="A210" s="2"/>
      <c r="B210" s="2"/>
    </row>
    <row r="211" spans="1:2">
      <c r="A211" s="2"/>
      <c r="B211" s="2"/>
    </row>
    <row r="212" spans="1:2">
      <c r="A212" s="2"/>
      <c r="B212" s="2"/>
    </row>
    <row r="213" spans="1:2">
      <c r="A213" s="2"/>
      <c r="B213" s="2"/>
    </row>
    <row r="214" spans="1:2">
      <c r="A214" s="2"/>
      <c r="B214" s="2"/>
    </row>
    <row r="215" spans="1:2">
      <c r="A215" s="2"/>
      <c r="B215" s="2"/>
    </row>
    <row r="216" spans="1:2">
      <c r="A216" s="2"/>
      <c r="B216" s="2"/>
    </row>
    <row r="217" spans="1:2">
      <c r="A217" s="2"/>
      <c r="B217" s="2"/>
    </row>
    <row r="218" spans="1:2">
      <c r="A218" s="2"/>
      <c r="B218" s="2"/>
    </row>
    <row r="219" spans="1:2">
      <c r="A219" s="2"/>
      <c r="B219" s="2"/>
    </row>
    <row r="220" spans="1:2">
      <c r="A220" s="2"/>
      <c r="B220" s="2"/>
    </row>
    <row r="221" spans="1:2">
      <c r="A221" s="2"/>
      <c r="B221" s="2"/>
    </row>
    <row r="222" spans="1:2">
      <c r="A222" s="2"/>
      <c r="B222" s="2"/>
    </row>
    <row r="223" spans="1:2">
      <c r="A223" s="2"/>
      <c r="B223" s="2"/>
    </row>
    <row r="224" spans="1:2">
      <c r="A224" s="2"/>
      <c r="B224" s="2"/>
    </row>
    <row r="225" spans="1:2">
      <c r="A225" s="2"/>
      <c r="B225" s="2"/>
    </row>
    <row r="226" spans="1:2">
      <c r="A226" s="2"/>
      <c r="B226" s="2"/>
    </row>
    <row r="227" spans="1:2">
      <c r="A227" s="2"/>
      <c r="B227" s="2"/>
    </row>
    <row r="228" spans="1:2">
      <c r="A228" s="2"/>
      <c r="B228" s="2"/>
    </row>
    <row r="229" spans="1:2">
      <c r="A229" s="2"/>
      <c r="B229" s="2"/>
    </row>
    <row r="230" spans="1:2">
      <c r="A230" s="2"/>
      <c r="B230" s="2"/>
    </row>
    <row r="231" spans="1:2">
      <c r="A231" s="2"/>
      <c r="B231" s="2"/>
    </row>
    <row r="232" spans="1:2">
      <c r="A232" s="2"/>
      <c r="B232" s="2"/>
    </row>
    <row r="233" spans="1:2">
      <c r="A233" s="2"/>
      <c r="B233" s="2"/>
    </row>
    <row r="234" spans="1:2">
      <c r="A234" s="2"/>
      <c r="B234" s="2"/>
    </row>
    <row r="235" spans="1:2">
      <c r="A235" s="2"/>
      <c r="B235" s="2"/>
    </row>
    <row r="236" spans="1:2">
      <c r="A236" s="2"/>
      <c r="B236" s="2"/>
    </row>
    <row r="237" spans="1:2">
      <c r="A237" s="2"/>
      <c r="B237" s="2"/>
    </row>
    <row r="238" spans="1:2">
      <c r="A238" s="2"/>
      <c r="B238" s="2"/>
    </row>
    <row r="239" spans="1:2">
      <c r="A239" s="2"/>
      <c r="B239" s="2"/>
    </row>
    <row r="240" spans="1:2">
      <c r="A240" s="2"/>
      <c r="B240" s="2"/>
    </row>
    <row r="241" spans="1:2">
      <c r="A241" s="2"/>
      <c r="B241" s="2"/>
    </row>
    <row r="242" spans="1:2">
      <c r="A242" s="2"/>
      <c r="B242" s="2"/>
    </row>
    <row r="243" spans="1:2">
      <c r="A243" s="2"/>
      <c r="B243" s="2"/>
    </row>
    <row r="244" spans="1:2">
      <c r="A244" s="2"/>
      <c r="B244" s="2"/>
    </row>
    <row r="245" spans="1:2">
      <c r="A245" s="2"/>
      <c r="B245" s="2"/>
    </row>
    <row r="246" spans="1:2">
      <c r="A246" s="2"/>
      <c r="B246" s="2"/>
    </row>
    <row r="247" spans="1:2">
      <c r="A247" s="2"/>
      <c r="B247" s="2"/>
    </row>
    <row r="248" spans="1:2">
      <c r="A248" s="2"/>
      <c r="B248" s="2"/>
    </row>
    <row r="249" spans="1:2">
      <c r="A249" s="2"/>
      <c r="B249" s="2"/>
    </row>
    <row r="250" spans="1:2">
      <c r="A250" s="2"/>
      <c r="B250" s="2"/>
    </row>
    <row r="251" spans="1:2">
      <c r="A251" s="2"/>
      <c r="B251" s="2"/>
    </row>
    <row r="252" spans="1:2">
      <c r="A252" s="2"/>
      <c r="B252" s="2"/>
    </row>
    <row r="253" spans="1:2">
      <c r="A253" s="2"/>
      <c r="B253" s="2"/>
    </row>
    <row r="254" spans="1:2">
      <c r="A254" s="2"/>
      <c r="B254" s="2"/>
    </row>
    <row r="255" spans="1:2">
      <c r="A255" s="2"/>
      <c r="B255" s="2"/>
    </row>
    <row r="256" spans="1:2">
      <c r="A256" s="2"/>
      <c r="B256" s="2"/>
    </row>
    <row r="257" spans="1:2">
      <c r="A257" s="2"/>
      <c r="B257" s="2"/>
    </row>
  </sheetData>
  <autoFilter ref="A8:B184" xr:uid="{00000000-0009-0000-0000-000007000000}">
    <sortState xmlns:xlrd2="http://schemas.microsoft.com/office/spreadsheetml/2017/richdata2" ref="A7:D183">
      <sortCondition ref="A7:A183"/>
      <sortCondition ref="B7:B183"/>
    </sortState>
  </autoFilter>
  <mergeCells count="3">
    <mergeCell ref="A3:B3"/>
    <mergeCell ref="A4:B4"/>
    <mergeCell ref="A6:B6"/>
  </mergeCells>
  <printOptions horizontalCentered="1"/>
  <pageMargins left="0.51181102362204722" right="0.51181102362204722" top="0.74803149606299213" bottom="0.74803149606299213" header="0.31496062992125984" footer="0.31496062992125984"/>
  <pageSetup scale="80" orientation="portrait" horizontalDpi="4294967294"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6C0000"/>
  </sheetPr>
  <dimension ref="A1:C119"/>
  <sheetViews>
    <sheetView zoomScale="110" zoomScaleNormal="110" workbookViewId="0">
      <selection activeCell="A62" sqref="A62:C62"/>
    </sheetView>
  </sheetViews>
  <sheetFormatPr baseColWidth="10" defaultRowHeight="15.75"/>
  <cols>
    <col min="1" max="1" width="22.140625" style="13" customWidth="1"/>
    <col min="2" max="2" width="39.5703125" style="13" customWidth="1"/>
    <col min="3" max="3" width="66.7109375" style="13" customWidth="1"/>
    <col min="4" max="4" width="11.42578125" style="13" customWidth="1"/>
    <col min="5" max="16384" width="11.42578125" style="13"/>
  </cols>
  <sheetData>
    <row r="1" spans="1:3" s="35" customFormat="1" ht="16.5">
      <c r="A1" s="36"/>
      <c r="C1" s="37" t="s">
        <v>791</v>
      </c>
    </row>
    <row r="2" spans="1:3" s="35" customFormat="1" ht="16.5">
      <c r="A2" s="36"/>
    </row>
    <row r="3" spans="1:3" s="35" customFormat="1" ht="16.5">
      <c r="A3" s="1417" t="s">
        <v>786</v>
      </c>
      <c r="B3" s="1417"/>
      <c r="C3" s="1417"/>
    </row>
    <row r="4" spans="1:3" s="35" customFormat="1" ht="16.5">
      <c r="A4" s="1417" t="s">
        <v>787</v>
      </c>
      <c r="B4" s="1417"/>
      <c r="C4" s="1417"/>
    </row>
    <row r="5" spans="1:3" s="35" customFormat="1" ht="16.5">
      <c r="A5" s="36"/>
      <c r="B5" s="36"/>
      <c r="C5" s="36"/>
    </row>
    <row r="6" spans="1:3" s="35" customFormat="1" ht="16.5">
      <c r="A6" s="1418" t="s">
        <v>790</v>
      </c>
      <c r="B6" s="1418"/>
      <c r="C6" s="1418"/>
    </row>
    <row r="8" spans="1:3" s="14" customFormat="1" ht="23.25" customHeight="1">
      <c r="A8" s="53" t="s">
        <v>179</v>
      </c>
      <c r="B8" s="53" t="s">
        <v>180</v>
      </c>
      <c r="C8" s="53" t="s">
        <v>181</v>
      </c>
    </row>
    <row r="9" spans="1:3">
      <c r="A9" s="47" t="s">
        <v>185</v>
      </c>
      <c r="B9" s="47" t="s">
        <v>186</v>
      </c>
      <c r="C9" s="47" t="s">
        <v>187</v>
      </c>
    </row>
    <row r="10" spans="1:3">
      <c r="A10" s="47" t="s">
        <v>185</v>
      </c>
      <c r="B10" s="47" t="s">
        <v>186</v>
      </c>
      <c r="C10" s="47" t="s">
        <v>226</v>
      </c>
    </row>
    <row r="11" spans="1:3">
      <c r="A11" s="47" t="s">
        <v>185</v>
      </c>
      <c r="B11" s="47" t="s">
        <v>227</v>
      </c>
      <c r="C11" s="47" t="s">
        <v>228</v>
      </c>
    </row>
    <row r="12" spans="1:3">
      <c r="A12" s="47" t="s">
        <v>185</v>
      </c>
      <c r="B12" s="47" t="s">
        <v>227</v>
      </c>
      <c r="C12" s="47" t="s">
        <v>229</v>
      </c>
    </row>
    <row r="13" spans="1:3">
      <c r="A13" s="47" t="s">
        <v>185</v>
      </c>
      <c r="B13" s="47" t="s">
        <v>227</v>
      </c>
      <c r="C13" s="47" t="s">
        <v>230</v>
      </c>
    </row>
    <row r="14" spans="1:3">
      <c r="A14" s="47" t="s">
        <v>185</v>
      </c>
      <c r="B14" s="47" t="s">
        <v>227</v>
      </c>
      <c r="C14" s="47" t="s">
        <v>231</v>
      </c>
    </row>
    <row r="15" spans="1:3">
      <c r="A15" s="47" t="s">
        <v>185</v>
      </c>
      <c r="B15" s="47" t="s">
        <v>232</v>
      </c>
      <c r="C15" s="47" t="s">
        <v>233</v>
      </c>
    </row>
    <row r="16" spans="1:3">
      <c r="A16" s="47" t="s">
        <v>185</v>
      </c>
      <c r="B16" s="47" t="s">
        <v>232</v>
      </c>
      <c r="C16" s="47" t="s">
        <v>234</v>
      </c>
    </row>
    <row r="17" spans="1:3">
      <c r="A17" s="47" t="s">
        <v>185</v>
      </c>
      <c r="B17" s="47" t="s">
        <v>232</v>
      </c>
      <c r="C17" s="47" t="s">
        <v>235</v>
      </c>
    </row>
    <row r="18" spans="1:3">
      <c r="A18" s="47" t="s">
        <v>185</v>
      </c>
      <c r="B18" s="47" t="s">
        <v>232</v>
      </c>
      <c r="C18" s="47" t="s">
        <v>236</v>
      </c>
    </row>
    <row r="19" spans="1:3">
      <c r="A19" s="47" t="s">
        <v>185</v>
      </c>
      <c r="B19" s="47" t="s">
        <v>232</v>
      </c>
      <c r="C19" s="47" t="s">
        <v>237</v>
      </c>
    </row>
    <row r="20" spans="1:3">
      <c r="A20" s="47" t="s">
        <v>185</v>
      </c>
      <c r="B20" s="47" t="s">
        <v>232</v>
      </c>
      <c r="C20" s="47" t="s">
        <v>238</v>
      </c>
    </row>
    <row r="21" spans="1:3">
      <c r="A21" s="47" t="s">
        <v>185</v>
      </c>
      <c r="B21" s="47" t="s">
        <v>232</v>
      </c>
      <c r="C21" s="47" t="s">
        <v>239</v>
      </c>
    </row>
    <row r="22" spans="1:3">
      <c r="A22" s="47" t="s">
        <v>185</v>
      </c>
      <c r="B22" s="47" t="s">
        <v>232</v>
      </c>
      <c r="C22" s="47" t="s">
        <v>240</v>
      </c>
    </row>
    <row r="23" spans="1:3">
      <c r="A23" s="47" t="s">
        <v>185</v>
      </c>
      <c r="B23" s="47" t="s">
        <v>232</v>
      </c>
      <c r="C23" s="47" t="s">
        <v>241</v>
      </c>
    </row>
    <row r="24" spans="1:3">
      <c r="A24" s="47" t="s">
        <v>185</v>
      </c>
      <c r="B24" s="47" t="s">
        <v>242</v>
      </c>
      <c r="C24" s="47" t="s">
        <v>243</v>
      </c>
    </row>
    <row r="25" spans="1:3">
      <c r="A25" s="47" t="s">
        <v>185</v>
      </c>
      <c r="B25" s="47" t="s">
        <v>244</v>
      </c>
      <c r="C25" s="47" t="s">
        <v>245</v>
      </c>
    </row>
    <row r="26" spans="1:3">
      <c r="A26" s="47" t="s">
        <v>185</v>
      </c>
      <c r="B26" s="47" t="s">
        <v>244</v>
      </c>
      <c r="C26" s="47" t="s">
        <v>246</v>
      </c>
    </row>
    <row r="27" spans="1:3">
      <c r="A27" s="47" t="s">
        <v>185</v>
      </c>
      <c r="B27" s="47" t="s">
        <v>247</v>
      </c>
      <c r="C27" s="47" t="s">
        <v>248</v>
      </c>
    </row>
    <row r="28" spans="1:3">
      <c r="A28" s="47" t="s">
        <v>185</v>
      </c>
      <c r="B28" s="47" t="s">
        <v>247</v>
      </c>
      <c r="C28" s="47" t="s">
        <v>249</v>
      </c>
    </row>
    <row r="29" spans="1:3">
      <c r="A29" s="47" t="s">
        <v>185</v>
      </c>
      <c r="B29" s="47" t="s">
        <v>247</v>
      </c>
      <c r="C29" s="47" t="s">
        <v>250</v>
      </c>
    </row>
    <row r="30" spans="1:3">
      <c r="A30" s="47" t="s">
        <v>185</v>
      </c>
      <c r="B30" s="48" t="s">
        <v>251</v>
      </c>
      <c r="C30" s="47" t="s">
        <v>252</v>
      </c>
    </row>
    <row r="31" spans="1:3">
      <c r="A31" s="47" t="s">
        <v>185</v>
      </c>
      <c r="B31" s="48" t="s">
        <v>251</v>
      </c>
      <c r="C31" s="47" t="s">
        <v>253</v>
      </c>
    </row>
    <row r="32" spans="1:3">
      <c r="A32" s="47" t="s">
        <v>185</v>
      </c>
      <c r="B32" s="48" t="s">
        <v>251</v>
      </c>
      <c r="C32" s="47" t="s">
        <v>254</v>
      </c>
    </row>
    <row r="33" spans="1:3">
      <c r="A33" s="47" t="s">
        <v>185</v>
      </c>
      <c r="B33" s="48" t="s">
        <v>251</v>
      </c>
      <c r="C33" s="47" t="s">
        <v>255</v>
      </c>
    </row>
    <row r="34" spans="1:3">
      <c r="A34" s="47" t="s">
        <v>185</v>
      </c>
      <c r="B34" s="47" t="s">
        <v>256</v>
      </c>
      <c r="C34" s="47" t="s">
        <v>257</v>
      </c>
    </row>
    <row r="35" spans="1:3">
      <c r="A35" s="47" t="s">
        <v>185</v>
      </c>
      <c r="B35" s="47" t="s">
        <v>256</v>
      </c>
      <c r="C35" s="47" t="s">
        <v>258</v>
      </c>
    </row>
    <row r="36" spans="1:3">
      <c r="A36" s="47" t="s">
        <v>185</v>
      </c>
      <c r="B36" s="47" t="s">
        <v>256</v>
      </c>
      <c r="C36" s="47" t="s">
        <v>259</v>
      </c>
    </row>
    <row r="37" spans="1:3">
      <c r="A37" s="47" t="s">
        <v>185</v>
      </c>
      <c r="B37" s="47" t="s">
        <v>256</v>
      </c>
      <c r="C37" s="47" t="s">
        <v>260</v>
      </c>
    </row>
    <row r="38" spans="1:3">
      <c r="A38" s="47" t="s">
        <v>185</v>
      </c>
      <c r="B38" s="47" t="s">
        <v>256</v>
      </c>
      <c r="C38" s="47" t="s">
        <v>261</v>
      </c>
    </row>
    <row r="39" spans="1:3">
      <c r="A39" s="47" t="s">
        <v>262</v>
      </c>
      <c r="B39" s="47" t="s">
        <v>263</v>
      </c>
      <c r="C39" s="47" t="s">
        <v>264</v>
      </c>
    </row>
    <row r="40" spans="1:3">
      <c r="A40" s="47" t="s">
        <v>262</v>
      </c>
      <c r="B40" s="47" t="s">
        <v>263</v>
      </c>
      <c r="C40" s="47" t="s">
        <v>265</v>
      </c>
    </row>
    <row r="41" spans="1:3">
      <c r="A41" s="47" t="s">
        <v>262</v>
      </c>
      <c r="B41" s="47" t="s">
        <v>263</v>
      </c>
      <c r="C41" s="47" t="s">
        <v>266</v>
      </c>
    </row>
    <row r="42" spans="1:3">
      <c r="A42" s="47" t="s">
        <v>262</v>
      </c>
      <c r="B42" s="47" t="s">
        <v>263</v>
      </c>
      <c r="C42" s="47" t="s">
        <v>267</v>
      </c>
    </row>
    <row r="43" spans="1:3">
      <c r="A43" s="47" t="s">
        <v>262</v>
      </c>
      <c r="B43" s="47" t="s">
        <v>263</v>
      </c>
      <c r="C43" s="47" t="s">
        <v>268</v>
      </c>
    </row>
    <row r="44" spans="1:3">
      <c r="A44" s="47" t="s">
        <v>262</v>
      </c>
      <c r="B44" s="47" t="s">
        <v>263</v>
      </c>
      <c r="C44" s="47" t="s">
        <v>269</v>
      </c>
    </row>
    <row r="45" spans="1:3">
      <c r="A45" s="47" t="s">
        <v>262</v>
      </c>
      <c r="B45" s="47" t="s">
        <v>270</v>
      </c>
      <c r="C45" s="47" t="s">
        <v>271</v>
      </c>
    </row>
    <row r="46" spans="1:3">
      <c r="A46" s="47" t="s">
        <v>262</v>
      </c>
      <c r="B46" s="47" t="s">
        <v>270</v>
      </c>
      <c r="C46" s="47" t="s">
        <v>272</v>
      </c>
    </row>
    <row r="47" spans="1:3">
      <c r="A47" s="47" t="s">
        <v>262</v>
      </c>
      <c r="B47" s="47" t="s">
        <v>270</v>
      </c>
      <c r="C47" s="47" t="s">
        <v>273</v>
      </c>
    </row>
    <row r="48" spans="1:3">
      <c r="A48" s="47" t="s">
        <v>262</v>
      </c>
      <c r="B48" s="47" t="s">
        <v>270</v>
      </c>
      <c r="C48" s="47" t="s">
        <v>274</v>
      </c>
    </row>
    <row r="49" spans="1:3">
      <c r="A49" s="47" t="s">
        <v>262</v>
      </c>
      <c r="B49" s="47" t="s">
        <v>270</v>
      </c>
      <c r="C49" s="47" t="s">
        <v>275</v>
      </c>
    </row>
    <row r="50" spans="1:3">
      <c r="A50" s="47" t="s">
        <v>262</v>
      </c>
      <c r="B50" s="47" t="s">
        <v>270</v>
      </c>
      <c r="C50" s="47" t="s">
        <v>276</v>
      </c>
    </row>
    <row r="51" spans="1:3">
      <c r="A51" s="47" t="s">
        <v>262</v>
      </c>
      <c r="B51" s="47" t="s">
        <v>270</v>
      </c>
      <c r="C51" s="47" t="s">
        <v>277</v>
      </c>
    </row>
    <row r="52" spans="1:3">
      <c r="A52" s="47" t="s">
        <v>262</v>
      </c>
      <c r="B52" s="47" t="s">
        <v>278</v>
      </c>
      <c r="C52" s="47" t="s">
        <v>279</v>
      </c>
    </row>
    <row r="53" spans="1:3">
      <c r="A53" s="47" t="s">
        <v>262</v>
      </c>
      <c r="B53" s="47" t="s">
        <v>278</v>
      </c>
      <c r="C53" s="47" t="s">
        <v>280</v>
      </c>
    </row>
    <row r="54" spans="1:3">
      <c r="A54" s="47" t="s">
        <v>262</v>
      </c>
      <c r="B54" s="47" t="s">
        <v>278</v>
      </c>
      <c r="C54" s="47" t="s">
        <v>281</v>
      </c>
    </row>
    <row r="55" spans="1:3">
      <c r="A55" s="47" t="s">
        <v>262</v>
      </c>
      <c r="B55" s="47" t="s">
        <v>278</v>
      </c>
      <c r="C55" s="47" t="s">
        <v>282</v>
      </c>
    </row>
    <row r="56" spans="1:3">
      <c r="A56" s="47" t="s">
        <v>262</v>
      </c>
      <c r="B56" s="47" t="s">
        <v>278</v>
      </c>
      <c r="C56" s="47" t="s">
        <v>283</v>
      </c>
    </row>
    <row r="57" spans="1:3" ht="26.25">
      <c r="A57" s="47" t="s">
        <v>262</v>
      </c>
      <c r="B57" s="48" t="s">
        <v>284</v>
      </c>
      <c r="C57" s="47" t="s">
        <v>285</v>
      </c>
    </row>
    <row r="58" spans="1:3" ht="26.25">
      <c r="A58" s="47" t="s">
        <v>262</v>
      </c>
      <c r="B58" s="48" t="s">
        <v>284</v>
      </c>
      <c r="C58" s="47" t="s">
        <v>286</v>
      </c>
    </row>
    <row r="59" spans="1:3" ht="26.25">
      <c r="A59" s="47" t="s">
        <v>262</v>
      </c>
      <c r="B59" s="48" t="s">
        <v>284</v>
      </c>
      <c r="C59" s="47" t="s">
        <v>287</v>
      </c>
    </row>
    <row r="60" spans="1:3" ht="26.25">
      <c r="A60" s="47" t="s">
        <v>262</v>
      </c>
      <c r="B60" s="48" t="s">
        <v>284</v>
      </c>
      <c r="C60" s="47" t="s">
        <v>288</v>
      </c>
    </row>
    <row r="61" spans="1:3">
      <c r="A61" s="47" t="s">
        <v>262</v>
      </c>
      <c r="B61" s="47" t="s">
        <v>289</v>
      </c>
      <c r="C61" s="47" t="s">
        <v>290</v>
      </c>
    </row>
    <row r="62" spans="1:3">
      <c r="A62" s="82" t="s">
        <v>262</v>
      </c>
      <c r="B62" s="82" t="s">
        <v>289</v>
      </c>
      <c r="C62" s="82" t="s">
        <v>291</v>
      </c>
    </row>
    <row r="63" spans="1:3">
      <c r="A63" s="47" t="s">
        <v>262</v>
      </c>
      <c r="B63" s="47" t="s">
        <v>289</v>
      </c>
      <c r="C63" s="47" t="s">
        <v>292</v>
      </c>
    </row>
    <row r="64" spans="1:3">
      <c r="A64" s="47" t="s">
        <v>262</v>
      </c>
      <c r="B64" s="47" t="s">
        <v>289</v>
      </c>
      <c r="C64" s="47" t="s">
        <v>293</v>
      </c>
    </row>
    <row r="65" spans="1:3">
      <c r="A65" s="47" t="s">
        <v>262</v>
      </c>
      <c r="B65" s="47" t="s">
        <v>289</v>
      </c>
      <c r="C65" s="47" t="s">
        <v>294</v>
      </c>
    </row>
    <row r="66" spans="1:3">
      <c r="A66" s="47" t="s">
        <v>262</v>
      </c>
      <c r="B66" s="47" t="s">
        <v>289</v>
      </c>
      <c r="C66" s="47" t="s">
        <v>295</v>
      </c>
    </row>
    <row r="67" spans="1:3">
      <c r="A67" s="47" t="s">
        <v>262</v>
      </c>
      <c r="B67" s="47" t="s">
        <v>296</v>
      </c>
      <c r="C67" s="47" t="s">
        <v>297</v>
      </c>
    </row>
    <row r="68" spans="1:3">
      <c r="A68" s="47" t="s">
        <v>262</v>
      </c>
      <c r="B68" s="47" t="s">
        <v>296</v>
      </c>
      <c r="C68" s="47" t="s">
        <v>298</v>
      </c>
    </row>
    <row r="69" spans="1:3">
      <c r="A69" s="47" t="s">
        <v>262</v>
      </c>
      <c r="B69" s="47" t="s">
        <v>296</v>
      </c>
      <c r="C69" s="47" t="s">
        <v>299</v>
      </c>
    </row>
    <row r="70" spans="1:3">
      <c r="A70" s="47" t="s">
        <v>262</v>
      </c>
      <c r="B70" s="47" t="s">
        <v>296</v>
      </c>
      <c r="C70" s="47" t="s">
        <v>300</v>
      </c>
    </row>
    <row r="71" spans="1:3">
      <c r="A71" s="47" t="s">
        <v>262</v>
      </c>
      <c r="B71" s="47" t="s">
        <v>296</v>
      </c>
      <c r="C71" s="47" t="s">
        <v>301</v>
      </c>
    </row>
    <row r="72" spans="1:3">
      <c r="A72" s="47" t="s">
        <v>262</v>
      </c>
      <c r="B72" s="47" t="s">
        <v>296</v>
      </c>
      <c r="C72" s="47" t="s">
        <v>302</v>
      </c>
    </row>
    <row r="73" spans="1:3">
      <c r="A73" s="47" t="s">
        <v>262</v>
      </c>
      <c r="B73" s="47" t="s">
        <v>296</v>
      </c>
      <c r="C73" s="47" t="s">
        <v>303</v>
      </c>
    </row>
    <row r="74" spans="1:3">
      <c r="A74" s="47" t="s">
        <v>262</v>
      </c>
      <c r="B74" s="47" t="s">
        <v>296</v>
      </c>
      <c r="C74" s="47" t="s">
        <v>304</v>
      </c>
    </row>
    <row r="75" spans="1:3">
      <c r="A75" s="47" t="s">
        <v>262</v>
      </c>
      <c r="B75" s="47" t="s">
        <v>296</v>
      </c>
      <c r="C75" s="47" t="s">
        <v>305</v>
      </c>
    </row>
    <row r="76" spans="1:3">
      <c r="A76" s="47" t="s">
        <v>262</v>
      </c>
      <c r="B76" s="47" t="s">
        <v>306</v>
      </c>
      <c r="C76" s="47" t="s">
        <v>307</v>
      </c>
    </row>
    <row r="77" spans="1:3" ht="26.25">
      <c r="A77" s="47" t="s">
        <v>308</v>
      </c>
      <c r="B77" s="48" t="s">
        <v>309</v>
      </c>
      <c r="C77" s="47" t="s">
        <v>310</v>
      </c>
    </row>
    <row r="78" spans="1:3" ht="26.25">
      <c r="A78" s="47" t="s">
        <v>308</v>
      </c>
      <c r="B78" s="48" t="s">
        <v>309</v>
      </c>
      <c r="C78" s="47" t="s">
        <v>311</v>
      </c>
    </row>
    <row r="79" spans="1:3">
      <c r="A79" s="47" t="s">
        <v>308</v>
      </c>
      <c r="B79" s="47" t="s">
        <v>312</v>
      </c>
      <c r="C79" s="47" t="s">
        <v>313</v>
      </c>
    </row>
    <row r="80" spans="1:3">
      <c r="A80" s="47" t="s">
        <v>308</v>
      </c>
      <c r="B80" s="47" t="s">
        <v>312</v>
      </c>
      <c r="C80" s="47" t="s">
        <v>314</v>
      </c>
    </row>
    <row r="81" spans="1:3">
      <c r="A81" s="47" t="s">
        <v>308</v>
      </c>
      <c r="B81" s="47" t="s">
        <v>312</v>
      </c>
      <c r="C81" s="47" t="s">
        <v>315</v>
      </c>
    </row>
    <row r="82" spans="1:3">
      <c r="A82" s="47" t="s">
        <v>308</v>
      </c>
      <c r="B82" s="47" t="s">
        <v>312</v>
      </c>
      <c r="C82" s="47" t="s">
        <v>316</v>
      </c>
    </row>
    <row r="83" spans="1:3">
      <c r="A83" s="47" t="s">
        <v>308</v>
      </c>
      <c r="B83" s="47" t="s">
        <v>312</v>
      </c>
      <c r="C83" s="47" t="s">
        <v>317</v>
      </c>
    </row>
    <row r="84" spans="1:3">
      <c r="A84" s="47" t="s">
        <v>308</v>
      </c>
      <c r="B84" s="47" t="s">
        <v>312</v>
      </c>
      <c r="C84" s="47" t="s">
        <v>318</v>
      </c>
    </row>
    <row r="85" spans="1:3">
      <c r="A85" s="47" t="s">
        <v>308</v>
      </c>
      <c r="B85" s="47" t="s">
        <v>319</v>
      </c>
      <c r="C85" s="47" t="s">
        <v>320</v>
      </c>
    </row>
    <row r="86" spans="1:3">
      <c r="A86" s="47" t="s">
        <v>308</v>
      </c>
      <c r="B86" s="47" t="s">
        <v>319</v>
      </c>
      <c r="C86" s="47" t="s">
        <v>321</v>
      </c>
    </row>
    <row r="87" spans="1:3">
      <c r="A87" s="47" t="s">
        <v>308</v>
      </c>
      <c r="B87" s="47" t="s">
        <v>319</v>
      </c>
      <c r="C87" s="47" t="s">
        <v>322</v>
      </c>
    </row>
    <row r="88" spans="1:3">
      <c r="A88" s="47" t="s">
        <v>308</v>
      </c>
      <c r="B88" s="47" t="s">
        <v>319</v>
      </c>
      <c r="C88" s="47" t="s">
        <v>323</v>
      </c>
    </row>
    <row r="89" spans="1:3">
      <c r="A89" s="47" t="s">
        <v>308</v>
      </c>
      <c r="B89" s="47" t="s">
        <v>319</v>
      </c>
      <c r="C89" s="47" t="s">
        <v>324</v>
      </c>
    </row>
    <row r="90" spans="1:3">
      <c r="A90" s="47" t="s">
        <v>308</v>
      </c>
      <c r="B90" s="47" t="s">
        <v>319</v>
      </c>
      <c r="C90" s="47" t="s">
        <v>325</v>
      </c>
    </row>
    <row r="91" spans="1:3">
      <c r="A91" s="47" t="s">
        <v>308</v>
      </c>
      <c r="B91" s="47" t="s">
        <v>326</v>
      </c>
      <c r="C91" s="47" t="s">
        <v>327</v>
      </c>
    </row>
    <row r="92" spans="1:3">
      <c r="A92" s="47" t="s">
        <v>308</v>
      </c>
      <c r="B92" s="47" t="s">
        <v>326</v>
      </c>
      <c r="C92" s="47" t="s">
        <v>328</v>
      </c>
    </row>
    <row r="93" spans="1:3">
      <c r="A93" s="47" t="s">
        <v>308</v>
      </c>
      <c r="B93" s="47" t="s">
        <v>326</v>
      </c>
      <c r="C93" s="47" t="s">
        <v>329</v>
      </c>
    </row>
    <row r="94" spans="1:3">
      <c r="A94" s="47" t="s">
        <v>308</v>
      </c>
      <c r="B94" s="47" t="s">
        <v>330</v>
      </c>
      <c r="C94" s="47" t="s">
        <v>331</v>
      </c>
    </row>
    <row r="95" spans="1:3">
      <c r="A95" s="47" t="s">
        <v>308</v>
      </c>
      <c r="B95" s="47" t="s">
        <v>330</v>
      </c>
      <c r="C95" s="47" t="s">
        <v>332</v>
      </c>
    </row>
    <row r="96" spans="1:3">
      <c r="A96" s="47" t="s">
        <v>308</v>
      </c>
      <c r="B96" s="47" t="s">
        <v>330</v>
      </c>
      <c r="C96" s="47" t="s">
        <v>333</v>
      </c>
    </row>
    <row r="97" spans="1:3">
      <c r="A97" s="47" t="s">
        <v>308</v>
      </c>
      <c r="B97" s="47" t="s">
        <v>330</v>
      </c>
      <c r="C97" s="47" t="s">
        <v>334</v>
      </c>
    </row>
    <row r="98" spans="1:3">
      <c r="A98" s="47" t="s">
        <v>308</v>
      </c>
      <c r="B98" s="47" t="s">
        <v>330</v>
      </c>
      <c r="C98" s="47" t="s">
        <v>335</v>
      </c>
    </row>
    <row r="99" spans="1:3">
      <c r="A99" s="47" t="s">
        <v>308</v>
      </c>
      <c r="B99" s="47" t="s">
        <v>330</v>
      </c>
      <c r="C99" s="47" t="s">
        <v>336</v>
      </c>
    </row>
    <row r="100" spans="1:3">
      <c r="A100" s="47" t="s">
        <v>308</v>
      </c>
      <c r="B100" s="47" t="s">
        <v>337</v>
      </c>
      <c r="C100" s="47" t="s">
        <v>338</v>
      </c>
    </row>
    <row r="101" spans="1:3">
      <c r="A101" s="47" t="s">
        <v>308</v>
      </c>
      <c r="B101" s="47" t="s">
        <v>339</v>
      </c>
      <c r="C101" s="47" t="s">
        <v>340</v>
      </c>
    </row>
    <row r="102" spans="1:3">
      <c r="A102" s="47" t="s">
        <v>308</v>
      </c>
      <c r="B102" s="47" t="s">
        <v>339</v>
      </c>
      <c r="C102" s="47" t="s">
        <v>341</v>
      </c>
    </row>
    <row r="103" spans="1:3">
      <c r="A103" s="47" t="s">
        <v>308</v>
      </c>
      <c r="B103" s="47" t="s">
        <v>342</v>
      </c>
      <c r="C103" s="47" t="s">
        <v>343</v>
      </c>
    </row>
    <row r="104" spans="1:3">
      <c r="A104" s="47" t="s">
        <v>308</v>
      </c>
      <c r="B104" s="47" t="s">
        <v>342</v>
      </c>
      <c r="C104" s="47" t="s">
        <v>344</v>
      </c>
    </row>
    <row r="105" spans="1:3">
      <c r="A105" s="47" t="s">
        <v>308</v>
      </c>
      <c r="B105" s="47" t="s">
        <v>342</v>
      </c>
      <c r="C105" s="47" t="s">
        <v>345</v>
      </c>
    </row>
    <row r="106" spans="1:3">
      <c r="A106" s="47" t="s">
        <v>308</v>
      </c>
      <c r="B106" s="47" t="s">
        <v>342</v>
      </c>
      <c r="C106" s="47" t="s">
        <v>346</v>
      </c>
    </row>
    <row r="107" spans="1:3">
      <c r="A107" s="47" t="s">
        <v>308</v>
      </c>
      <c r="B107" s="48" t="s">
        <v>347</v>
      </c>
      <c r="C107" s="47" t="s">
        <v>348</v>
      </c>
    </row>
    <row r="108" spans="1:3">
      <c r="A108" s="47" t="s">
        <v>308</v>
      </c>
      <c r="B108" s="48" t="s">
        <v>347</v>
      </c>
      <c r="C108" s="47" t="s">
        <v>349</v>
      </c>
    </row>
    <row r="109" spans="1:3">
      <c r="A109" s="47" t="s">
        <v>308</v>
      </c>
      <c r="B109" s="48" t="s">
        <v>347</v>
      </c>
      <c r="C109" s="47" t="s">
        <v>350</v>
      </c>
    </row>
    <row r="110" spans="1:3" ht="26.25">
      <c r="A110" s="48" t="s">
        <v>351</v>
      </c>
      <c r="B110" s="48" t="s">
        <v>352</v>
      </c>
      <c r="C110" s="47" t="s">
        <v>353</v>
      </c>
    </row>
    <row r="111" spans="1:3" ht="26.25">
      <c r="A111" s="48" t="s">
        <v>351</v>
      </c>
      <c r="B111" s="48" t="s">
        <v>352</v>
      </c>
      <c r="C111" s="47" t="s">
        <v>354</v>
      </c>
    </row>
    <row r="112" spans="1:3" ht="26.25">
      <c r="A112" s="48" t="s">
        <v>351</v>
      </c>
      <c r="B112" s="48" t="s">
        <v>355</v>
      </c>
      <c r="C112" s="47" t="s">
        <v>356</v>
      </c>
    </row>
    <row r="113" spans="1:3" ht="26.25">
      <c r="A113" s="48" t="s">
        <v>351</v>
      </c>
      <c r="B113" s="48" t="s">
        <v>355</v>
      </c>
      <c r="C113" s="47" t="s">
        <v>357</v>
      </c>
    </row>
    <row r="114" spans="1:3" ht="26.25">
      <c r="A114" s="48" t="s">
        <v>351</v>
      </c>
      <c r="B114" s="48" t="s">
        <v>355</v>
      </c>
      <c r="C114" s="47" t="s">
        <v>358</v>
      </c>
    </row>
    <row r="115" spans="1:3" ht="26.25">
      <c r="A115" s="48" t="s">
        <v>351</v>
      </c>
      <c r="B115" s="47" t="s">
        <v>359</v>
      </c>
      <c r="C115" s="47" t="s">
        <v>360</v>
      </c>
    </row>
    <row r="116" spans="1:3" ht="26.25">
      <c r="A116" s="48" t="s">
        <v>351</v>
      </c>
      <c r="B116" s="47" t="s">
        <v>359</v>
      </c>
      <c r="C116" s="47" t="s">
        <v>361</v>
      </c>
    </row>
    <row r="117" spans="1:3" ht="26.25">
      <c r="A117" s="48" t="s">
        <v>351</v>
      </c>
      <c r="B117" s="47" t="s">
        <v>359</v>
      </c>
      <c r="C117" s="47" t="s">
        <v>362</v>
      </c>
    </row>
    <row r="118" spans="1:3" ht="26.25">
      <c r="A118" s="48" t="s">
        <v>351</v>
      </c>
      <c r="B118" s="47" t="s">
        <v>359</v>
      </c>
      <c r="C118" s="47" t="s">
        <v>363</v>
      </c>
    </row>
    <row r="119" spans="1:3" ht="26.25">
      <c r="A119" s="48" t="s">
        <v>351</v>
      </c>
      <c r="B119" s="48" t="s">
        <v>364</v>
      </c>
      <c r="C119" s="47" t="s">
        <v>365</v>
      </c>
    </row>
  </sheetData>
  <mergeCells count="3">
    <mergeCell ref="A3:C3"/>
    <mergeCell ref="A4:C4"/>
    <mergeCell ref="A6:C6"/>
  </mergeCells>
  <printOptions horizontalCentered="1"/>
  <pageMargins left="0.39370078740157483" right="0.39370078740157483" top="0.74803149606299213" bottom="0.74803149606299213" header="0.31496062992125984" footer="0.31496062992125984"/>
  <pageSetup scale="75"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21</vt:i4>
      </vt:variant>
    </vt:vector>
  </HeadingPairs>
  <TitlesOfParts>
    <vt:vector size="37" baseType="lpstr">
      <vt:lpstr>ÁRBOL DE PROBLEMAS</vt:lpstr>
      <vt:lpstr>ÁRBOL DE OBJETIVOS</vt:lpstr>
      <vt:lpstr>RESUMEN NARRATIVO</vt:lpstr>
      <vt:lpstr>FORMATO 4 MIR</vt:lpstr>
      <vt:lpstr>POA 2025</vt:lpstr>
      <vt:lpstr>FICHA TECNICA DE INDICADORES</vt:lpstr>
      <vt:lpstr>FORMATO PRESUPUESTARIO</vt:lpstr>
      <vt:lpstr>ADMINISTRATIVO</vt:lpstr>
      <vt:lpstr>FUNCIONAL</vt:lpstr>
      <vt:lpstr>PROGRAMÁTICO</vt:lpstr>
      <vt:lpstr>FUENTE FINANCIAMIENTO</vt:lpstr>
      <vt:lpstr>FONDO FINANCIAMIENTO</vt:lpstr>
      <vt:lpstr>OBJETO GASTO</vt:lpstr>
      <vt:lpstr>TIPO DE GASTO</vt:lpstr>
      <vt:lpstr>REGIÓN GEOGRÁFICA 2024</vt:lpstr>
      <vt:lpstr>Hoja1</vt:lpstr>
      <vt:lpstr>admtvo2016</vt:lpstr>
      <vt:lpstr>ADMINISTRATIVO!Área_de_impresión</vt:lpstr>
      <vt:lpstr>'FICHA TECNICA DE INDICADORES'!Área_de_impresión</vt:lpstr>
      <vt:lpstr>'FONDO FINANCIAMIENTO'!Área_de_impresión</vt:lpstr>
      <vt:lpstr>'FORMATO 4 MIR'!Área_de_impresión</vt:lpstr>
      <vt:lpstr>'FORMATO PRESUPUESTARIO'!Área_de_impresión</vt:lpstr>
      <vt:lpstr>'FUENTE FINANCIAMIENTO'!Área_de_impresión</vt:lpstr>
      <vt:lpstr>FUNCIONAL!Área_de_impresión</vt:lpstr>
      <vt:lpstr>'OBJETO GASTO'!Área_de_impresión</vt:lpstr>
      <vt:lpstr>'POA 2025'!Área_de_impresión</vt:lpstr>
      <vt:lpstr>PROGRAMÁTICO!Área_de_impresión</vt:lpstr>
      <vt:lpstr>'REGIÓN GEOGRÁFICA 2024'!Área_de_impresión</vt:lpstr>
      <vt:lpstr>'TIPO DE GASTO'!Área_de_impresión</vt:lpstr>
      <vt:lpstr>COG</vt:lpstr>
      <vt:lpstr>funcional</vt:lpstr>
      <vt:lpstr>ADMINISTRATIVO!Títulos_a_imprimir</vt:lpstr>
      <vt:lpstr>'FORMATO 4 MIR'!Títulos_a_imprimir</vt:lpstr>
      <vt:lpstr>'FORMATO PRESUPUESTARIO'!Títulos_a_imprimir</vt:lpstr>
      <vt:lpstr>FUNCIONAL!Títulos_a_imprimir</vt:lpstr>
      <vt:lpstr>'OBJETO GASTO'!Títulos_a_imprimir</vt:lpstr>
      <vt:lpstr>'POA 2025'!Títulos_a_imprimir</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Caudillo</dc:creator>
  <cp:lastModifiedBy>ANDRES MUÑOZ BEJAR</cp:lastModifiedBy>
  <cp:lastPrinted>2024-07-12T16:48:17Z</cp:lastPrinted>
  <dcterms:created xsi:type="dcterms:W3CDTF">2016-09-28T17:12:24Z</dcterms:created>
  <dcterms:modified xsi:type="dcterms:W3CDTF">2024-07-12T17:35:51Z</dcterms:modified>
</cp:coreProperties>
</file>