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abilidad\CONTABILIDAD\"/>
    </mc:Choice>
  </mc:AlternateContent>
  <xr:revisionPtr revIDLastSave="0" documentId="8_{0481098C-4DEA-4865-B6C3-3A28798D35F6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I63" i="1"/>
  <c r="M31" i="1"/>
  <c r="I31" i="1"/>
  <c r="M30" i="1"/>
  <c r="I30" i="1"/>
  <c r="M12" i="1"/>
  <c r="M65" i="1" s="1"/>
  <c r="I12" i="1"/>
  <c r="I65" i="1" s="1"/>
</calcChain>
</file>

<file path=xl/sharedStrings.xml><?xml version="1.0" encoding="utf-8"?>
<sst xmlns="http://schemas.openxmlformats.org/spreadsheetml/2006/main" count="63" uniqueCount="63">
  <si>
    <t>Concepto</t>
  </si>
  <si>
    <t>GOBIERNO DEL ESTADO DE GUERRERO</t>
  </si>
  <si>
    <t>SISTEMA PARA EL DESARROLLO INTEGRAL DE LA FAMILIA DEL ESTADO DE GUERRERO</t>
  </si>
  <si>
    <t>CONSOLIDADO</t>
  </si>
  <si>
    <t/>
  </si>
  <si>
    <t>ESTADO DE ACTIVIDADES</t>
  </si>
  <si>
    <t xml:space="preserve">DEL 1 DE ENERO AL 30 DE SEPTIEMBRE DEL 2025 </t>
  </si>
  <si>
    <t>(Cifras en Pesos)</t>
  </si>
  <si>
    <t>2025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</si>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</sst>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4" fontId="8" fillId="2" borderId="0" xfId="0" applyNumberFormat="1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/>
    </xf>
    <xf numFmtId="0" fontId="8" fillId="2" borderId="0" xfId="0" applyFont="1" applyFill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72</xdr:row>
      <xdr:rowOff>0</xdr:rowOff>
    </xdr:from>
    <xdr:to>
      <xdr:col>2</xdr:col>
      <xdr:colOff>1647825</xdr:colOff>
      <xdr:row>78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Heriberto Alonso Trigo
Jefe del Departamento de Contabilidad</a:t>
          </a:r>
        </a:p>
      </xdr:txBody>
    </xdr:sp>
    <xdr:clientData/>
  </xdr:twoCellAnchor>
  <xdr:twoCellAnchor>
    <xdr:from>
      <xdr:col>2</xdr:col>
      <xdr:colOff>1714500</xdr:colOff>
      <xdr:row>72</xdr:row>
      <xdr:rowOff>0</xdr:rowOff>
    </xdr:from>
    <xdr:to>
      <xdr:col>8</xdr:col>
      <xdr:colOff>523875</xdr:colOff>
      <xdr:row>78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L.C. Iván Olivar Herrera
Subdirector Financiero</a:t>
          </a:r>
        </a:p>
      </xdr:txBody>
    </xdr:sp>
    <xdr:clientData/>
  </xdr:twoCellAnchor>
  <xdr:twoCellAnchor>
    <xdr:from>
      <xdr:col>8</xdr:col>
      <xdr:colOff>523875</xdr:colOff>
      <xdr:row>72</xdr:row>
      <xdr:rowOff>0</xdr:rowOff>
    </xdr:from>
    <xdr:to>
      <xdr:col>12</xdr:col>
      <xdr:colOff>1028700</xdr:colOff>
      <xdr:row>78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
Lic. Antelmo Magdaleno Solís
Director General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2114550</xdr:colOff>
      <xdr:row>87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0</xdr:colOff>
      <xdr:row>81</xdr:row>
      <xdr:rowOff>0</xdr:rowOff>
    </xdr:from>
    <xdr:to>
      <xdr:col>12</xdr:col>
      <xdr:colOff>666750</xdr:colOff>
      <xdr:row>87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1" customWidth="1" collapsed="1"/>
    <col min="3" max="3" width="36.7109375" style="2" customWidth="1" collapsed="1"/>
    <col min="4" max="4" width="0.42578125" style="2" customWidth="1" collapsed="1"/>
    <col min="5" max="5" width="1.85546875" style="3" customWidth="1" collapsed="1"/>
    <col min="6" max="6" width="0.42578125" style="3" customWidth="1" collapsed="1"/>
    <col min="7" max="7" width="10.5703125" style="3" customWidth="1" collapsed="1"/>
    <col min="8" max="8" width="0.42578125" style="3" customWidth="1" collapsed="1"/>
    <col min="9" max="9" width="15.28515625" style="3" customWidth="1" collapsed="1"/>
    <col min="10" max="10" width="0.42578125" style="3" customWidth="1" collapsed="1"/>
    <col min="11" max="11" width="6.7109375" style="3" customWidth="1" collapsed="1"/>
    <col min="12" max="12" width="0.42578125" style="3" customWidth="1" collapsed="1"/>
    <col min="13" max="13" width="15.85546875" style="3" customWidth="1" collapsed="1"/>
    <col min="14" max="14" width="0.42578125" style="3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7" s="5" customFormat="1" ht="3" customHeight="1" x14ac:dyDescent="0.2">
      <c r="A1" s="4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4"/>
      <c r="Q1" s="4"/>
    </row>
    <row r="2" spans="1:17" customFormat="1" ht="13.5" customHeight="1" x14ac:dyDescent="0.2">
      <c r="A2" s="6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</row>
    <row r="3" spans="1:17" s="8" customFormat="1" ht="13.5" customHeight="1" x14ac:dyDescent="0.2">
      <c r="A3" s="7"/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7"/>
    </row>
    <row r="4" spans="1:17" s="8" customFormat="1" ht="13.5" customHeight="1" x14ac:dyDescent="0.2">
      <c r="A4" s="7"/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7"/>
    </row>
    <row r="5" spans="1:17" s="8" customFormat="1" ht="13.5" customHeight="1" x14ac:dyDescent="0.2">
      <c r="A5" s="7"/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</row>
    <row r="6" spans="1:17" customFormat="1" ht="13.5" customHeight="1" x14ac:dyDescent="0.2">
      <c r="A6" s="6"/>
      <c r="B6" s="29" t="s">
        <v>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6"/>
    </row>
    <row r="7" spans="1:17" customFormat="1" ht="13.5" customHeight="1" x14ac:dyDescent="0.2">
      <c r="A7" s="6"/>
      <c r="B7" s="26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6"/>
    </row>
    <row r="8" spans="1:17" customFormat="1" ht="13.5" customHeight="1" x14ac:dyDescent="0.2">
      <c r="A8" s="6"/>
      <c r="B8" s="26" t="s">
        <v>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6"/>
    </row>
    <row r="9" spans="1:17" customFormat="1" ht="4.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10"/>
      <c r="P9" s="12"/>
      <c r="Q9" s="9"/>
    </row>
    <row r="10" spans="1:17" ht="12.75" x14ac:dyDescent="0.2">
      <c r="A10" s="13"/>
      <c r="B10" s="14"/>
      <c r="C10" s="14" t="s">
        <v>0</v>
      </c>
      <c r="D10" s="14"/>
      <c r="E10" s="14"/>
      <c r="F10" s="14"/>
      <c r="G10" s="14"/>
      <c r="H10" s="15"/>
      <c r="I10" s="14" t="s">
        <v>8</v>
      </c>
      <c r="J10" s="19"/>
      <c r="K10" s="19"/>
      <c r="L10" s="15"/>
      <c r="M10" s="27">
        <v>2024</v>
      </c>
      <c r="N10" s="27"/>
      <c r="O10" s="27"/>
      <c r="P10" s="14"/>
      <c r="Q10" s="14"/>
    </row>
    <row r="11" spans="1:17" ht="4.5" customHeight="1" x14ac:dyDescent="0.2">
      <c r="B11" s="16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7" x14ac:dyDescent="0.2">
      <c r="B12" s="24" t="s">
        <v>57</v>
      </c>
      <c r="I12" s="22">
        <f>0+I13+I21+I24</f>
        <v>849106086.63</v>
      </c>
      <c r="M12" s="22">
        <f>0+M13+M21+M24</f>
        <v>1225174912.8200002</v>
      </c>
    </row>
    <row r="13" spans="1:17" x14ac:dyDescent="0.2">
      <c r="B13" s="24" t="s">
        <v>9</v>
      </c>
      <c r="I13" s="22">
        <v>5910011.6399999997</v>
      </c>
      <c r="K13" s="23"/>
      <c r="M13" s="22">
        <v>16376422.92</v>
      </c>
      <c r="O13" s="23"/>
    </row>
    <row r="14" spans="1:17" x14ac:dyDescent="0.2">
      <c r="B14" s="25" t="s">
        <v>10</v>
      </c>
      <c r="I14" s="20">
        <v>0</v>
      </c>
      <c r="K14" s="21"/>
      <c r="M14" s="20">
        <v>0</v>
      </c>
      <c r="O14" s="21"/>
    </row>
    <row r="15" spans="1:17" x14ac:dyDescent="0.2">
      <c r="B15" s="25" t="s">
        <v>11</v>
      </c>
      <c r="I15" s="20">
        <v>0</v>
      </c>
      <c r="K15" s="21"/>
      <c r="M15" s="20">
        <v>0</v>
      </c>
      <c r="O15" s="21"/>
    </row>
    <row r="16" spans="1:17" x14ac:dyDescent="0.2">
      <c r="B16" s="25" t="s">
        <v>12</v>
      </c>
      <c r="I16" s="20">
        <v>0</v>
      </c>
      <c r="K16" s="21"/>
      <c r="M16" s="20">
        <v>0</v>
      </c>
      <c r="O16" s="21"/>
    </row>
    <row r="17" spans="2:15" x14ac:dyDescent="0.2">
      <c r="B17" s="25" t="s">
        <v>13</v>
      </c>
      <c r="I17" s="20">
        <v>0</v>
      </c>
      <c r="K17" s="21"/>
      <c r="M17" s="20">
        <v>0</v>
      </c>
      <c r="O17" s="21"/>
    </row>
    <row r="18" spans="2:15" x14ac:dyDescent="0.2">
      <c r="B18" s="25" t="s">
        <v>14</v>
      </c>
      <c r="I18" s="20">
        <v>0</v>
      </c>
      <c r="K18" s="21"/>
      <c r="M18" s="20">
        <v>0</v>
      </c>
      <c r="O18" s="21"/>
    </row>
    <row r="19" spans="2:15" x14ac:dyDescent="0.2">
      <c r="B19" s="25" t="s">
        <v>15</v>
      </c>
      <c r="I19" s="20">
        <v>0</v>
      </c>
      <c r="K19" s="21"/>
      <c r="M19" s="20">
        <v>0</v>
      </c>
      <c r="O19" s="21"/>
    </row>
    <row r="20" spans="2:15" x14ac:dyDescent="0.2">
      <c r="B20" s="25" t="s">
        <v>16</v>
      </c>
      <c r="I20" s="20">
        <v>5910011.6399999997</v>
      </c>
      <c r="K20" s="21"/>
      <c r="M20" s="20">
        <v>16376422.92</v>
      </c>
      <c r="O20" s="21"/>
    </row>
    <row r="21" spans="2:15" x14ac:dyDescent="0.2">
      <c r="B21" s="24" t="s">
        <v>17</v>
      </c>
      <c r="I21" s="22">
        <v>843196074.99000001</v>
      </c>
      <c r="K21" s="23"/>
      <c r="M21" s="22">
        <v>1208798489.9000001</v>
      </c>
      <c r="O21" s="23"/>
    </row>
    <row r="22" spans="2:15" x14ac:dyDescent="0.2">
      <c r="B22" s="25" t="s">
        <v>18</v>
      </c>
      <c r="I22" s="20">
        <v>0</v>
      </c>
      <c r="K22" s="21"/>
      <c r="M22" s="20">
        <v>0</v>
      </c>
      <c r="O22" s="21"/>
    </row>
    <row r="23" spans="2:15" x14ac:dyDescent="0.2">
      <c r="B23" s="25" t="s">
        <v>19</v>
      </c>
      <c r="I23" s="20">
        <v>843196074.99000001</v>
      </c>
      <c r="K23" s="21"/>
      <c r="M23" s="20">
        <v>1208798489.9000001</v>
      </c>
      <c r="O23" s="21"/>
    </row>
    <row r="24" spans="2:15" x14ac:dyDescent="0.2">
      <c r="B24" s="24" t="s">
        <v>20</v>
      </c>
      <c r="I24" s="22">
        <v>0</v>
      </c>
      <c r="K24" s="23"/>
      <c r="M24" s="22">
        <v>0</v>
      </c>
      <c r="O24" s="23"/>
    </row>
    <row r="25" spans="2:15" x14ac:dyDescent="0.2">
      <c r="B25" s="25" t="s">
        <v>21</v>
      </c>
      <c r="I25" s="20">
        <v>0</v>
      </c>
      <c r="K25" s="21"/>
      <c r="M25" s="20">
        <v>0</v>
      </c>
      <c r="O25" s="21"/>
    </row>
    <row r="26" spans="2:15" x14ac:dyDescent="0.2">
      <c r="B26" s="25" t="s">
        <v>22</v>
      </c>
      <c r="I26" s="20">
        <v>0</v>
      </c>
      <c r="K26" s="21"/>
      <c r="M26" s="20">
        <v>0</v>
      </c>
      <c r="O26" s="21"/>
    </row>
    <row r="27" spans="2:15" x14ac:dyDescent="0.2">
      <c r="B27" s="25" t="s">
        <v>23</v>
      </c>
      <c r="I27" s="20">
        <v>0</v>
      </c>
      <c r="K27" s="21"/>
      <c r="M27" s="20">
        <v>0</v>
      </c>
      <c r="O27" s="21"/>
    </row>
    <row r="28" spans="2:15" x14ac:dyDescent="0.2">
      <c r="B28" s="25" t="s">
        <v>24</v>
      </c>
      <c r="I28" s="20">
        <v>0</v>
      </c>
      <c r="K28" s="21"/>
      <c r="M28" s="20">
        <v>0</v>
      </c>
      <c r="O28" s="21"/>
    </row>
    <row r="29" spans="2:15" x14ac:dyDescent="0.2">
      <c r="B29" s="25" t="s">
        <v>25</v>
      </c>
      <c r="I29" s="20">
        <v>0</v>
      </c>
      <c r="K29" s="21"/>
      <c r="M29" s="20">
        <v>0</v>
      </c>
      <c r="O29" s="21"/>
    </row>
    <row r="30" spans="2:15" x14ac:dyDescent="0.2">
      <c r="B30" s="24" t="s">
        <v>58</v>
      </c>
      <c r="I30" s="22">
        <f>0+I13+I21+I24</f>
        <v>849106086.63</v>
      </c>
      <c r="M30" s="22">
        <f>0+M13+M21+M24</f>
        <v>1225174912.8200002</v>
      </c>
    </row>
    <row r="31" spans="2:15" x14ac:dyDescent="0.2">
      <c r="B31" s="24" t="s">
        <v>59</v>
      </c>
      <c r="I31" s="22">
        <f>0+I32+I36+I46+I50+I56+I61</f>
        <v>623863387.42999995</v>
      </c>
      <c r="M31" s="22">
        <f>0+M32+M36+M46+M50+M56+M61</f>
        <v>1197365313.98</v>
      </c>
    </row>
    <row r="32" spans="2:15" x14ac:dyDescent="0.2">
      <c r="B32" s="24" t="s">
        <v>26</v>
      </c>
      <c r="I32" s="22">
        <v>595522895.50999999</v>
      </c>
      <c r="K32" s="23"/>
      <c r="M32" s="22">
        <v>1100086664.9000001</v>
      </c>
      <c r="O32" s="23"/>
    </row>
    <row r="33" spans="2:15" x14ac:dyDescent="0.2">
      <c r="B33" s="25" t="s">
        <v>27</v>
      </c>
      <c r="I33" s="20">
        <v>223446236.69999999</v>
      </c>
      <c r="K33" s="21"/>
      <c r="M33" s="20">
        <v>361378767.31</v>
      </c>
      <c r="O33" s="21"/>
    </row>
    <row r="34" spans="2:15" x14ac:dyDescent="0.2">
      <c r="B34" s="25" t="s">
        <v>28</v>
      </c>
      <c r="I34" s="20">
        <v>339297396.99000001</v>
      </c>
      <c r="K34" s="21"/>
      <c r="M34" s="20">
        <v>701115580.76999998</v>
      </c>
      <c r="O34" s="21"/>
    </row>
    <row r="35" spans="2:15" x14ac:dyDescent="0.2">
      <c r="B35" s="25" t="s">
        <v>29</v>
      </c>
      <c r="I35" s="20">
        <v>32779261.82</v>
      </c>
      <c r="K35" s="21"/>
      <c r="M35" s="20">
        <v>37592316.82</v>
      </c>
      <c r="O35" s="21"/>
    </row>
    <row r="36" spans="2:15" x14ac:dyDescent="0.2">
      <c r="B36" s="24" t="s">
        <v>30</v>
      </c>
      <c r="I36" s="22">
        <v>28340491.920000002</v>
      </c>
      <c r="K36" s="23"/>
      <c r="M36" s="22">
        <v>92848686.560000002</v>
      </c>
      <c r="O36" s="23"/>
    </row>
    <row r="37" spans="2:15" x14ac:dyDescent="0.2">
      <c r="B37" s="25" t="s">
        <v>31</v>
      </c>
      <c r="I37" s="20">
        <v>0</v>
      </c>
      <c r="K37" s="21"/>
      <c r="M37" s="20">
        <v>0</v>
      </c>
      <c r="O37" s="21"/>
    </row>
    <row r="38" spans="2:15" x14ac:dyDescent="0.2">
      <c r="B38" s="25" t="s">
        <v>32</v>
      </c>
      <c r="I38" s="20">
        <v>0</v>
      </c>
      <c r="K38" s="21"/>
      <c r="M38" s="20">
        <v>0</v>
      </c>
      <c r="O38" s="21"/>
    </row>
    <row r="39" spans="2:15" x14ac:dyDescent="0.2">
      <c r="B39" s="25" t="s">
        <v>33</v>
      </c>
      <c r="I39" s="20">
        <v>0</v>
      </c>
      <c r="K39" s="21"/>
      <c r="M39" s="20">
        <v>0</v>
      </c>
      <c r="O39" s="21"/>
    </row>
    <row r="40" spans="2:15" x14ac:dyDescent="0.2">
      <c r="B40" s="25" t="s">
        <v>34</v>
      </c>
      <c r="I40" s="20">
        <v>28340491.920000002</v>
      </c>
      <c r="K40" s="21"/>
      <c r="M40" s="20">
        <v>92848686.560000002</v>
      </c>
      <c r="O40" s="21"/>
    </row>
    <row r="41" spans="2:15" x14ac:dyDescent="0.2">
      <c r="B41" s="25" t="s">
        <v>35</v>
      </c>
      <c r="I41" s="20">
        <v>0</v>
      </c>
      <c r="K41" s="21"/>
      <c r="M41" s="20">
        <v>0</v>
      </c>
      <c r="O41" s="21"/>
    </row>
    <row r="42" spans="2:15" x14ac:dyDescent="0.2">
      <c r="B42" s="25" t="s">
        <v>36</v>
      </c>
      <c r="I42" s="20">
        <v>0</v>
      </c>
      <c r="K42" s="21"/>
      <c r="M42" s="20">
        <v>0</v>
      </c>
      <c r="O42" s="21"/>
    </row>
    <row r="43" spans="2:15" x14ac:dyDescent="0.2">
      <c r="B43" s="25" t="s">
        <v>37</v>
      </c>
      <c r="I43" s="20">
        <v>0</v>
      </c>
      <c r="K43" s="21"/>
      <c r="M43" s="20">
        <v>0</v>
      </c>
      <c r="O43" s="21"/>
    </row>
    <row r="44" spans="2:15" x14ac:dyDescent="0.2">
      <c r="B44" s="25" t="s">
        <v>38</v>
      </c>
      <c r="I44" s="20">
        <v>0</v>
      </c>
      <c r="K44" s="21"/>
      <c r="M44" s="20">
        <v>0</v>
      </c>
      <c r="O44" s="21"/>
    </row>
    <row r="45" spans="2:15" x14ac:dyDescent="0.2">
      <c r="B45" s="25" t="s">
        <v>39</v>
      </c>
      <c r="I45" s="20">
        <v>0</v>
      </c>
      <c r="K45" s="21"/>
      <c r="M45" s="20">
        <v>0</v>
      </c>
      <c r="O45" s="21"/>
    </row>
    <row r="46" spans="2:15" x14ac:dyDescent="0.2">
      <c r="B46" s="24" t="s">
        <v>40</v>
      </c>
      <c r="I46" s="22">
        <v>0</v>
      </c>
      <c r="K46" s="23"/>
      <c r="M46" s="22">
        <v>0</v>
      </c>
      <c r="O46" s="23"/>
    </row>
    <row r="47" spans="2:15" x14ac:dyDescent="0.2">
      <c r="B47" s="25" t="s">
        <v>41</v>
      </c>
      <c r="I47" s="20">
        <v>0</v>
      </c>
      <c r="K47" s="21"/>
      <c r="M47" s="20">
        <v>0</v>
      </c>
      <c r="O47" s="21"/>
    </row>
    <row r="48" spans="2:15" x14ac:dyDescent="0.2">
      <c r="B48" s="25" t="s">
        <v>42</v>
      </c>
      <c r="I48" s="20">
        <v>0</v>
      </c>
      <c r="K48" s="21"/>
      <c r="M48" s="20">
        <v>0</v>
      </c>
      <c r="O48" s="21"/>
    </row>
    <row r="49" spans="2:15" x14ac:dyDescent="0.2">
      <c r="B49" s="25" t="s">
        <v>43</v>
      </c>
      <c r="I49" s="20">
        <v>0</v>
      </c>
      <c r="K49" s="21"/>
      <c r="M49" s="20">
        <v>0</v>
      </c>
      <c r="O49" s="21"/>
    </row>
    <row r="50" spans="2:15" x14ac:dyDescent="0.2">
      <c r="B50" s="24" t="s">
        <v>44</v>
      </c>
      <c r="I50" s="22">
        <v>0</v>
      </c>
      <c r="K50" s="23"/>
      <c r="M50" s="22">
        <v>0</v>
      </c>
      <c r="O50" s="23"/>
    </row>
    <row r="51" spans="2:15" x14ac:dyDescent="0.2">
      <c r="B51" s="25" t="s">
        <v>45</v>
      </c>
      <c r="I51" s="20">
        <v>0</v>
      </c>
      <c r="K51" s="21"/>
      <c r="M51" s="20">
        <v>0</v>
      </c>
      <c r="O51" s="21"/>
    </row>
    <row r="52" spans="2:15" x14ac:dyDescent="0.2">
      <c r="B52" s="25" t="s">
        <v>46</v>
      </c>
      <c r="I52" s="20">
        <v>0</v>
      </c>
      <c r="K52" s="21"/>
      <c r="M52" s="20">
        <v>0</v>
      </c>
      <c r="O52" s="21"/>
    </row>
    <row r="53" spans="2:15" x14ac:dyDescent="0.2">
      <c r="B53" s="25" t="s">
        <v>47</v>
      </c>
      <c r="I53" s="20">
        <v>0</v>
      </c>
      <c r="K53" s="21"/>
      <c r="M53" s="20">
        <v>0</v>
      </c>
      <c r="O53" s="21"/>
    </row>
    <row r="54" spans="2:15" x14ac:dyDescent="0.2">
      <c r="B54" s="25" t="s">
        <v>48</v>
      </c>
      <c r="I54" s="20">
        <v>0</v>
      </c>
      <c r="K54" s="21"/>
      <c r="M54" s="20">
        <v>0</v>
      </c>
      <c r="O54" s="21"/>
    </row>
    <row r="55" spans="2:15" x14ac:dyDescent="0.2">
      <c r="B55" s="25" t="s">
        <v>49</v>
      </c>
      <c r="I55" s="20">
        <v>0</v>
      </c>
      <c r="K55" s="21"/>
      <c r="M55" s="20">
        <v>0</v>
      </c>
      <c r="O55" s="21"/>
    </row>
    <row r="56" spans="2:15" x14ac:dyDescent="0.2">
      <c r="B56" s="24" t="s">
        <v>50</v>
      </c>
      <c r="I56" s="22">
        <v>0</v>
      </c>
      <c r="K56" s="23"/>
      <c r="M56" s="22">
        <v>4429962.5199999996</v>
      </c>
      <c r="O56" s="23"/>
    </row>
    <row r="57" spans="2:15" x14ac:dyDescent="0.2">
      <c r="B57" s="25" t="s">
        <v>51</v>
      </c>
      <c r="I57" s="20">
        <v>0</v>
      </c>
      <c r="K57" s="21"/>
      <c r="M57" s="20">
        <v>4429962.5199999996</v>
      </c>
      <c r="O57" s="21"/>
    </row>
    <row r="58" spans="2:15" x14ac:dyDescent="0.2">
      <c r="B58" s="25" t="s">
        <v>52</v>
      </c>
      <c r="I58" s="20">
        <v>0</v>
      </c>
      <c r="K58" s="21"/>
      <c r="M58" s="20">
        <v>0</v>
      </c>
      <c r="O58" s="21"/>
    </row>
    <row r="59" spans="2:15" x14ac:dyDescent="0.2">
      <c r="B59" s="25" t="s">
        <v>53</v>
      </c>
      <c r="I59" s="20">
        <v>0</v>
      </c>
      <c r="K59" s="21"/>
      <c r="M59" s="20">
        <v>0</v>
      </c>
      <c r="O59" s="21"/>
    </row>
    <row r="60" spans="2:15" x14ac:dyDescent="0.2">
      <c r="B60" s="25" t="s">
        <v>54</v>
      </c>
      <c r="I60" s="20">
        <v>0</v>
      </c>
      <c r="K60" s="21"/>
      <c r="M60" s="20">
        <v>0</v>
      </c>
      <c r="O60" s="21"/>
    </row>
    <row r="61" spans="2:15" x14ac:dyDescent="0.2">
      <c r="B61" s="24" t="s">
        <v>55</v>
      </c>
      <c r="I61" s="22">
        <v>0</v>
      </c>
      <c r="K61" s="23"/>
      <c r="M61" s="22">
        <v>0</v>
      </c>
      <c r="O61" s="23"/>
    </row>
    <row r="62" spans="2:15" x14ac:dyDescent="0.2">
      <c r="B62" s="25" t="s">
        <v>56</v>
      </c>
      <c r="I62" s="20">
        <v>0</v>
      </c>
      <c r="K62" s="21"/>
      <c r="M62" s="20">
        <v>0</v>
      </c>
      <c r="O62" s="21"/>
    </row>
    <row r="63" spans="2:15" x14ac:dyDescent="0.2">
      <c r="B63" s="24" t="s">
        <v>60</v>
      </c>
      <c r="I63" s="22">
        <f>0+I32+I36+I46+I50+I56+I61</f>
        <v>623863387.42999995</v>
      </c>
      <c r="M63" s="22">
        <f>0+M32+M36+M46+M50+M56+M61</f>
        <v>1197365313.98</v>
      </c>
    </row>
    <row r="65" spans="2:13" x14ac:dyDescent="0.2">
      <c r="B65" s="24" t="s">
        <v>61</v>
      </c>
      <c r="I65" s="22">
        <f>(I12-I31)</f>
        <v>225242699.20000005</v>
      </c>
      <c r="M65" s="22">
        <f>(M12-M31)</f>
        <v>27809598.840000153</v>
      </c>
    </row>
    <row r="69" spans="2:13" x14ac:dyDescent="0.2">
      <c r="B69" s="25" t="s">
        <v>62</v>
      </c>
    </row>
    <row r="87" spans="2:14" x14ac:dyDescent="0.2">
      <c r="B87" s="16"/>
      <c r="E87" s="18"/>
      <c r="F87" s="18"/>
      <c r="G87" s="18"/>
      <c r="H87" s="18"/>
      <c r="I87" s="18"/>
      <c r="J87" s="18"/>
      <c r="K87" s="18"/>
      <c r="L87" s="18"/>
    </row>
    <row r="88" spans="2:14" x14ac:dyDescent="0.2">
      <c r="B88" s="16"/>
      <c r="E88" s="18"/>
      <c r="F88" s="18"/>
      <c r="G88" s="18"/>
      <c r="H88" s="18"/>
      <c r="I88" s="18"/>
      <c r="J88" s="18"/>
      <c r="K88" s="18"/>
      <c r="L88" s="18"/>
    </row>
    <row r="90" spans="2:14" x14ac:dyDescent="0.2">
      <c r="B90" s="16"/>
      <c r="E90" s="18"/>
      <c r="F90" s="18"/>
      <c r="G90" s="18"/>
      <c r="H90" s="18"/>
      <c r="I90" s="18"/>
      <c r="J90" s="18"/>
      <c r="K90" s="18"/>
      <c r="L90" s="18"/>
    </row>
    <row r="91" spans="2:14" x14ac:dyDescent="0.2"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2:14" x14ac:dyDescent="0.2"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4" spans="2:14" x14ac:dyDescent="0.2"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2:14" x14ac:dyDescent="0.2">
      <c r="B95" s="16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2:14" x14ac:dyDescent="0.2">
      <c r="B96" s="16"/>
      <c r="E96" s="18"/>
      <c r="F96" s="18"/>
      <c r="G96" s="18"/>
      <c r="H96" s="18"/>
      <c r="I96" s="18"/>
      <c r="J96" s="18"/>
      <c r="K96" s="18"/>
      <c r="L96" s="18"/>
    </row>
    <row r="97" spans="2:14" x14ac:dyDescent="0.2"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x14ac:dyDescent="0.2">
      <c r="B98" s="16"/>
      <c r="E98" s="18"/>
      <c r="F98" s="18"/>
      <c r="G98" s="18"/>
      <c r="H98" s="18"/>
      <c r="I98" s="18"/>
      <c r="J98" s="18"/>
      <c r="K98" s="18"/>
      <c r="L98" s="18"/>
    </row>
    <row r="99" spans="2:14" x14ac:dyDescent="0.2"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x14ac:dyDescent="0.2">
      <c r="B100" s="16"/>
      <c r="E100" s="18"/>
      <c r="F100" s="18"/>
      <c r="G100" s="18"/>
      <c r="H100" s="18"/>
      <c r="I100" s="18"/>
      <c r="J100" s="18"/>
      <c r="K100" s="18"/>
      <c r="L100" s="18"/>
    </row>
    <row r="101" spans="2:14" x14ac:dyDescent="0.2"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 x14ac:dyDescent="0.2">
      <c r="B102" s="16"/>
      <c r="E102" s="18"/>
      <c r="F102" s="18"/>
      <c r="G102" s="18"/>
      <c r="H102" s="18"/>
      <c r="I102" s="18"/>
      <c r="J102" s="18"/>
      <c r="K102" s="18"/>
      <c r="L102" s="18"/>
    </row>
    <row r="104" spans="2:14" x14ac:dyDescent="0.2"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x14ac:dyDescent="0.2">
      <c r="B105" s="16"/>
      <c r="E105" s="18"/>
      <c r="F105" s="18"/>
      <c r="G105" s="18"/>
      <c r="H105" s="18"/>
      <c r="I105" s="18"/>
      <c r="J105" s="18"/>
      <c r="K105" s="18"/>
      <c r="L105" s="18"/>
    </row>
    <row r="114" spans="2:18" x14ac:dyDescent="0.2">
      <c r="B114" s="16"/>
      <c r="R114" s="16"/>
    </row>
    <row r="122" spans="2:18" x14ac:dyDescent="0.2">
      <c r="B122" s="16"/>
      <c r="E122" s="18"/>
      <c r="F122" s="18"/>
      <c r="G122" s="18"/>
      <c r="H122" s="18"/>
      <c r="I122" s="18"/>
      <c r="J122" s="18"/>
      <c r="K122" s="18"/>
      <c r="L122" s="18"/>
    </row>
    <row r="123" spans="2:18" x14ac:dyDescent="0.2">
      <c r="B123" s="16"/>
      <c r="E123" s="18"/>
      <c r="F123" s="18"/>
      <c r="G123" s="18"/>
      <c r="H123" s="18"/>
      <c r="I123" s="18"/>
      <c r="J123" s="18"/>
      <c r="K123" s="18"/>
      <c r="L123" s="18"/>
    </row>
    <row r="124" spans="2:18" x14ac:dyDescent="0.2">
      <c r="B124" s="16"/>
      <c r="E124" s="18"/>
      <c r="F124" s="18"/>
      <c r="G124" s="18"/>
      <c r="H124" s="18"/>
      <c r="I124" s="18"/>
      <c r="J124" s="18"/>
      <c r="K124" s="18"/>
      <c r="L124" s="18"/>
    </row>
    <row r="125" spans="2:18" x14ac:dyDescent="0.2">
      <c r="B125" s="16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8" x14ac:dyDescent="0.2">
      <c r="B126" s="16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8" x14ac:dyDescent="0.2">
      <c r="B127" s="16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8" x14ac:dyDescent="0.2"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 x14ac:dyDescent="0.2"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 x14ac:dyDescent="0.2">
      <c r="B130" s="16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 x14ac:dyDescent="0.2">
      <c r="B131" s="16"/>
      <c r="E131" s="18"/>
      <c r="F131" s="18"/>
      <c r="G131" s="18"/>
      <c r="H131" s="18"/>
      <c r="I131" s="18"/>
      <c r="J131" s="18"/>
      <c r="K131" s="18"/>
      <c r="L131" s="18"/>
    </row>
    <row r="133" spans="2:14" x14ac:dyDescent="0.2">
      <c r="B133" s="16"/>
      <c r="E133" s="18"/>
      <c r="F133" s="18"/>
      <c r="G133" s="18"/>
      <c r="H133" s="18"/>
      <c r="I133" s="18"/>
      <c r="J133" s="18"/>
      <c r="K133" s="18"/>
      <c r="L133" s="18"/>
    </row>
    <row r="134" spans="2:14" x14ac:dyDescent="0.2">
      <c r="B134" s="16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 x14ac:dyDescent="0.2"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8" spans="2:14" x14ac:dyDescent="0.2"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 x14ac:dyDescent="0.2"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69" spans="2:14" x14ac:dyDescent="0.2"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 x14ac:dyDescent="0.2">
      <c r="B170" s="16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 x14ac:dyDescent="0.2">
      <c r="B171" s="16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 x14ac:dyDescent="0.2">
      <c r="B172" s="16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 x14ac:dyDescent="0.2">
      <c r="B173" s="16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 x14ac:dyDescent="0.2">
      <c r="B174" s="16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 x14ac:dyDescent="0.2">
      <c r="B175" s="16"/>
      <c r="E175" s="18"/>
      <c r="F175" s="18"/>
      <c r="G175" s="18"/>
      <c r="H175" s="18"/>
      <c r="I175" s="18"/>
      <c r="J175" s="18"/>
      <c r="K175" s="18"/>
      <c r="L175" s="18"/>
    </row>
    <row r="181" spans="2:14" x14ac:dyDescent="0.2"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 x14ac:dyDescent="0.2">
      <c r="B182" s="16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 x14ac:dyDescent="0.2">
      <c r="B183" s="16"/>
      <c r="E183" s="18"/>
      <c r="F183" s="18"/>
      <c r="G183" s="18"/>
      <c r="H183" s="18"/>
      <c r="I183" s="18"/>
      <c r="J183" s="18"/>
      <c r="K183" s="18"/>
      <c r="L183" s="18"/>
    </row>
    <row r="185" spans="2:14" x14ac:dyDescent="0.2"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 x14ac:dyDescent="0.2">
      <c r="B186" s="16"/>
      <c r="E186" s="18"/>
      <c r="F186" s="18"/>
      <c r="G186" s="18"/>
      <c r="H186" s="18"/>
      <c r="I186" s="18"/>
      <c r="J186" s="18"/>
      <c r="K186" s="18"/>
      <c r="L186" s="18"/>
    </row>
    <row r="187" spans="2:14" x14ac:dyDescent="0.2">
      <c r="B187" s="16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 x14ac:dyDescent="0.2"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 x14ac:dyDescent="0.2">
      <c r="B189" s="16"/>
      <c r="E189" s="18"/>
      <c r="F189" s="18"/>
      <c r="G189" s="18"/>
      <c r="H189" s="18"/>
      <c r="I189" s="18"/>
      <c r="J189" s="18"/>
      <c r="K189" s="18"/>
      <c r="L189" s="18"/>
    </row>
    <row r="190" spans="2:14" x14ac:dyDescent="0.2"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2" spans="2:14" x14ac:dyDescent="0.2">
      <c r="B192" s="16"/>
      <c r="E192" s="18"/>
      <c r="F192" s="18"/>
      <c r="G192" s="18"/>
      <c r="H192" s="18"/>
      <c r="I192" s="18"/>
      <c r="J192" s="18"/>
      <c r="K192" s="18"/>
      <c r="L192" s="18"/>
    </row>
    <row r="193" spans="5:14" x14ac:dyDescent="0.2"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210" spans="2:14" x14ac:dyDescent="0.2">
      <c r="B210" s="16"/>
      <c r="E210" s="18"/>
      <c r="F210" s="18"/>
      <c r="G210" s="18"/>
      <c r="H210" s="18"/>
      <c r="I210" s="18"/>
      <c r="J210" s="18"/>
      <c r="K210" s="18"/>
      <c r="L210" s="18"/>
    </row>
    <row r="211" spans="2:14" x14ac:dyDescent="0.2">
      <c r="B211" s="16"/>
      <c r="E211" s="18"/>
      <c r="F211" s="18"/>
      <c r="G211" s="18"/>
      <c r="H211" s="18"/>
      <c r="I211" s="18"/>
      <c r="J211" s="18"/>
      <c r="K211" s="18"/>
      <c r="L211" s="18"/>
    </row>
    <row r="212" spans="2:14" x14ac:dyDescent="0.2">
      <c r="B212" s="16"/>
      <c r="E212" s="18"/>
      <c r="F212" s="18"/>
      <c r="G212" s="18"/>
      <c r="H212" s="18"/>
      <c r="I212" s="18"/>
      <c r="J212" s="18"/>
      <c r="K212" s="18"/>
      <c r="L212" s="18"/>
    </row>
    <row r="213" spans="2:14" x14ac:dyDescent="0.2">
      <c r="B213" s="16"/>
      <c r="E213" s="18"/>
      <c r="F213" s="18"/>
      <c r="G213" s="18"/>
      <c r="H213" s="18"/>
      <c r="I213" s="18"/>
      <c r="J213" s="18"/>
      <c r="K213" s="18"/>
      <c r="L213" s="18"/>
    </row>
    <row r="215" spans="2:14" x14ac:dyDescent="0.2"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 x14ac:dyDescent="0.2">
      <c r="B216" s="16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 x14ac:dyDescent="0.2">
      <c r="B217" s="16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 x14ac:dyDescent="0.2">
      <c r="B218" s="16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 x14ac:dyDescent="0.2">
      <c r="B219" s="16"/>
      <c r="E219" s="18"/>
      <c r="F219" s="18"/>
      <c r="G219" s="18"/>
      <c r="H219" s="18"/>
      <c r="I219" s="18"/>
      <c r="J219" s="18"/>
      <c r="K219" s="18"/>
      <c r="L219" s="18"/>
    </row>
    <row r="221" spans="2:14" x14ac:dyDescent="0.2"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 x14ac:dyDescent="0.2">
      <c r="B222" s="16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 x14ac:dyDescent="0.2">
      <c r="B223" s="16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 x14ac:dyDescent="0.2">
      <c r="B224" s="16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 x14ac:dyDescent="0.2">
      <c r="B225" s="16"/>
      <c r="E225" s="18"/>
      <c r="F225" s="18"/>
      <c r="G225" s="18"/>
      <c r="H225" s="18"/>
      <c r="I225" s="18"/>
      <c r="J225" s="18"/>
      <c r="K225" s="18"/>
      <c r="L225" s="18"/>
    </row>
    <row r="227" spans="2:14" x14ac:dyDescent="0.2"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 x14ac:dyDescent="0.2">
      <c r="B228" s="16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 x14ac:dyDescent="0.2">
      <c r="B229" s="16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 x14ac:dyDescent="0.2">
      <c r="B230" s="16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 x14ac:dyDescent="0.2">
      <c r="B231" s="16"/>
      <c r="E231" s="18"/>
      <c r="F231" s="18"/>
      <c r="G231" s="18"/>
      <c r="H231" s="18"/>
      <c r="I231" s="18"/>
      <c r="J231" s="18"/>
      <c r="K231" s="18"/>
      <c r="L231" s="18"/>
    </row>
    <row r="233" spans="2:14" x14ac:dyDescent="0.2"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 x14ac:dyDescent="0.2">
      <c r="B234" s="16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 x14ac:dyDescent="0.2">
      <c r="B235" s="16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 x14ac:dyDescent="0.2">
      <c r="B236" s="16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 x14ac:dyDescent="0.2">
      <c r="B237" s="16"/>
      <c r="E237" s="18"/>
      <c r="F237" s="18"/>
      <c r="G237" s="18"/>
      <c r="H237" s="18"/>
      <c r="I237" s="18"/>
      <c r="J237" s="18"/>
      <c r="K237" s="18"/>
      <c r="L237" s="18"/>
    </row>
    <row r="239" spans="2:14" x14ac:dyDescent="0.2"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 x14ac:dyDescent="0.2">
      <c r="B240" s="16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 x14ac:dyDescent="0.2">
      <c r="B241" s="16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 x14ac:dyDescent="0.2">
      <c r="B242" s="16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 x14ac:dyDescent="0.2">
      <c r="B243" s="16"/>
      <c r="E243" s="18"/>
      <c r="F243" s="18"/>
      <c r="G243" s="18"/>
      <c r="H243" s="18"/>
      <c r="I243" s="18"/>
      <c r="J243" s="18"/>
      <c r="K243" s="18"/>
      <c r="L243" s="18"/>
    </row>
    <row r="245" spans="2:14" x14ac:dyDescent="0.2"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 x14ac:dyDescent="0.2">
      <c r="B246" s="16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 x14ac:dyDescent="0.2">
      <c r="B247" s="16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 x14ac:dyDescent="0.2">
      <c r="B248" s="16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 x14ac:dyDescent="0.2">
      <c r="B249" s="16"/>
      <c r="E249" s="18"/>
      <c r="F249" s="18"/>
      <c r="G249" s="18"/>
      <c r="H249" s="18"/>
      <c r="I249" s="18"/>
      <c r="J249" s="18"/>
      <c r="K249" s="18"/>
      <c r="L249" s="18"/>
    </row>
    <row r="251" spans="2:14" x14ac:dyDescent="0.2"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 x14ac:dyDescent="0.2">
      <c r="B252" s="16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 x14ac:dyDescent="0.2">
      <c r="B253" s="16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 x14ac:dyDescent="0.2">
      <c r="B254" s="16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 x14ac:dyDescent="0.2">
      <c r="B255" s="16"/>
      <c r="E255" s="18"/>
      <c r="F255" s="18"/>
      <c r="G255" s="18"/>
      <c r="H255" s="18"/>
      <c r="I255" s="18"/>
      <c r="J255" s="18"/>
      <c r="K255" s="18"/>
      <c r="L255" s="18"/>
    </row>
    <row r="257" spans="2:14" x14ac:dyDescent="0.2"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 x14ac:dyDescent="0.2">
      <c r="B258" s="16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 x14ac:dyDescent="0.2">
      <c r="B259" s="16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 x14ac:dyDescent="0.2">
      <c r="B260" s="16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 x14ac:dyDescent="0.2">
      <c r="B261" s="16"/>
      <c r="E261" s="18"/>
      <c r="F261" s="18"/>
      <c r="G261" s="18"/>
      <c r="H261" s="18"/>
      <c r="I261" s="18"/>
      <c r="J261" s="18"/>
      <c r="K261" s="18"/>
      <c r="L261" s="18"/>
    </row>
    <row r="262" spans="2:14" x14ac:dyDescent="0.2">
      <c r="B262" s="16"/>
      <c r="E262" s="18"/>
      <c r="F262" s="18"/>
      <c r="G262" s="18"/>
      <c r="H262" s="18"/>
      <c r="I262" s="18"/>
      <c r="J262" s="18"/>
      <c r="K262" s="18"/>
      <c r="L262" s="18"/>
    </row>
    <row r="263" spans="2:14" x14ac:dyDescent="0.2">
      <c r="B263" s="16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 x14ac:dyDescent="0.2"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 x14ac:dyDescent="0.2"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 x14ac:dyDescent="0.2">
      <c r="B266" s="16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 x14ac:dyDescent="0.2">
      <c r="B267" s="16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 x14ac:dyDescent="0.2">
      <c r="B268" s="16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 x14ac:dyDescent="0.2">
      <c r="B269" s="16"/>
      <c r="E269" s="18"/>
      <c r="F269" s="18"/>
      <c r="G269" s="18"/>
      <c r="H269" s="18"/>
      <c r="I269" s="18"/>
      <c r="J269" s="18"/>
      <c r="K269" s="18"/>
      <c r="L269" s="18"/>
    </row>
    <row r="270" spans="2:14" x14ac:dyDescent="0.2">
      <c r="B270" s="16"/>
      <c r="E270" s="18"/>
      <c r="F270" s="18"/>
      <c r="G270" s="18"/>
      <c r="H270" s="18"/>
      <c r="I270" s="18"/>
      <c r="J270" s="18"/>
      <c r="K270" s="18"/>
      <c r="L270" s="18"/>
    </row>
    <row r="271" spans="2:14" x14ac:dyDescent="0.2">
      <c r="B271" s="16"/>
      <c r="E271" s="18"/>
      <c r="F271" s="18"/>
      <c r="G271" s="18"/>
      <c r="H271" s="18"/>
      <c r="I271" s="18"/>
      <c r="J271" s="18"/>
      <c r="K271" s="18"/>
      <c r="L271" s="18"/>
    </row>
    <row r="282" spans="2:14" x14ac:dyDescent="0.2"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5" spans="2:14" x14ac:dyDescent="0.2">
      <c r="B285" s="16"/>
      <c r="E285" s="18"/>
      <c r="F285" s="18"/>
      <c r="G285" s="18"/>
      <c r="H285" s="18"/>
      <c r="I285" s="18"/>
      <c r="J285" s="18"/>
      <c r="K285" s="18"/>
      <c r="L285" s="18"/>
    </row>
    <row r="294" spans="2:14" x14ac:dyDescent="0.2"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 x14ac:dyDescent="0.2"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8" spans="2:14" x14ac:dyDescent="0.2"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303" spans="2:14" x14ac:dyDescent="0.2">
      <c r="B303" s="16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 x14ac:dyDescent="0.2">
      <c r="B304" s="16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7" spans="2:14" x14ac:dyDescent="0.2">
      <c r="B307" s="16"/>
      <c r="E307" s="18"/>
      <c r="F307" s="18"/>
      <c r="G307" s="18"/>
      <c r="H307" s="18"/>
      <c r="I307" s="18"/>
      <c r="J307" s="18"/>
      <c r="K307" s="18"/>
      <c r="L307" s="18"/>
    </row>
    <row r="312" spans="2:14" x14ac:dyDescent="0.2">
      <c r="B312" s="16"/>
      <c r="E312" s="18"/>
      <c r="F312" s="18"/>
      <c r="G312" s="18"/>
      <c r="H312" s="18"/>
      <c r="I312" s="18"/>
      <c r="J312" s="18"/>
      <c r="K312" s="18"/>
      <c r="L312" s="18"/>
    </row>
    <row r="313" spans="2:14" x14ac:dyDescent="0.2">
      <c r="B313" s="16"/>
      <c r="E313" s="18"/>
      <c r="F313" s="18"/>
      <c r="G313" s="18"/>
      <c r="H313" s="18"/>
      <c r="I313" s="18"/>
      <c r="J313" s="18"/>
      <c r="K313" s="18"/>
      <c r="L313" s="18"/>
    </row>
    <row r="320" spans="2:14" x14ac:dyDescent="0.2"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9" spans="2:14" x14ac:dyDescent="0.2">
      <c r="B329" s="16"/>
      <c r="E329" s="18"/>
      <c r="F329" s="18"/>
      <c r="G329" s="18"/>
      <c r="H329" s="18"/>
      <c r="I329" s="18"/>
      <c r="J329" s="18"/>
      <c r="K329" s="18"/>
      <c r="L329" s="18"/>
    </row>
    <row r="336" spans="2:14" x14ac:dyDescent="0.2"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 x14ac:dyDescent="0.2"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 x14ac:dyDescent="0.2"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 x14ac:dyDescent="0.2"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1" spans="2:14" x14ac:dyDescent="0.2"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4" spans="2:14" x14ac:dyDescent="0.2"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6" spans="2:14" x14ac:dyDescent="0.2"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8" spans="2:14" x14ac:dyDescent="0.2"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 x14ac:dyDescent="0.2">
      <c r="B349" s="16"/>
      <c r="E349" s="18"/>
      <c r="F349" s="18"/>
      <c r="G349" s="18"/>
      <c r="H349" s="18"/>
      <c r="I349" s="18"/>
      <c r="J349" s="18"/>
      <c r="K349" s="18"/>
      <c r="L349" s="18"/>
    </row>
    <row r="350" spans="2:14" x14ac:dyDescent="0.2">
      <c r="B350" s="16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 x14ac:dyDescent="0.2">
      <c r="B351" s="16"/>
      <c r="E351" s="18"/>
      <c r="F351" s="18"/>
      <c r="G351" s="18"/>
      <c r="H351" s="18"/>
      <c r="I351" s="18"/>
      <c r="J351" s="18"/>
      <c r="K351" s="18"/>
      <c r="L351" s="18"/>
    </row>
    <row r="352" spans="2:14" x14ac:dyDescent="0.2">
      <c r="B352" s="16"/>
      <c r="E352" s="18"/>
      <c r="F352" s="18"/>
      <c r="G352" s="18"/>
      <c r="H352" s="18"/>
      <c r="I352" s="18"/>
      <c r="J352" s="18"/>
      <c r="K352" s="18"/>
      <c r="L352" s="18"/>
    </row>
    <row r="353" spans="2:14" x14ac:dyDescent="0.2"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 x14ac:dyDescent="0.2">
      <c r="B354" s="16"/>
      <c r="E354" s="18"/>
      <c r="F354" s="18"/>
      <c r="G354" s="18"/>
      <c r="H354" s="18"/>
      <c r="I354" s="18"/>
      <c r="J354" s="18"/>
      <c r="K354" s="18"/>
      <c r="L354" s="18"/>
    </row>
    <row r="355" spans="2:14" x14ac:dyDescent="0.2"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7" spans="2:14" x14ac:dyDescent="0.2">
      <c r="B357" s="16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9" spans="2:14" x14ac:dyDescent="0.2">
      <c r="B359" s="16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1" spans="2:14" x14ac:dyDescent="0.2">
      <c r="B361" s="16"/>
      <c r="E361" s="18"/>
      <c r="F361" s="18"/>
      <c r="G361" s="18"/>
      <c r="H361" s="18"/>
      <c r="I361" s="18"/>
      <c r="J361" s="18"/>
      <c r="K361" s="18"/>
      <c r="L361" s="18"/>
    </row>
    <row r="362" spans="2:14" x14ac:dyDescent="0.2"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 x14ac:dyDescent="0.2">
      <c r="B363" s="16"/>
      <c r="E363" s="18"/>
      <c r="F363" s="18"/>
      <c r="G363" s="18"/>
      <c r="H363" s="18"/>
      <c r="I363" s="18"/>
      <c r="J363" s="18"/>
      <c r="K363" s="18"/>
      <c r="L363" s="18"/>
    </row>
    <row r="364" spans="2:14" x14ac:dyDescent="0.2"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6" spans="2:14" x14ac:dyDescent="0.2">
      <c r="B366" s="16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8" spans="2:14" x14ac:dyDescent="0.2">
      <c r="B368" s="16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70" spans="2:14" x14ac:dyDescent="0.2">
      <c r="B370" s="16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 x14ac:dyDescent="0.2"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 x14ac:dyDescent="0.2">
      <c r="B372" s="16"/>
      <c r="E372" s="18"/>
      <c r="F372" s="18"/>
      <c r="G372" s="18"/>
      <c r="H372" s="18"/>
      <c r="I372" s="18"/>
      <c r="J372" s="18"/>
      <c r="K372" s="18"/>
      <c r="L372" s="18"/>
    </row>
    <row r="374" spans="2:14" x14ac:dyDescent="0.2"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 x14ac:dyDescent="0.2">
      <c r="B375" s="16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 x14ac:dyDescent="0.2"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 x14ac:dyDescent="0.2">
      <c r="B377" s="16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 x14ac:dyDescent="0.2"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 x14ac:dyDescent="0.2">
      <c r="B379" s="16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1" spans="2:14" x14ac:dyDescent="0.2">
      <c r="B381" s="16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3" spans="2:14" x14ac:dyDescent="0.2">
      <c r="B383" s="16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5" spans="2:14" x14ac:dyDescent="0.2">
      <c r="B385" s="16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 x14ac:dyDescent="0.2">
      <c r="B386" s="16"/>
      <c r="E386" s="18"/>
      <c r="F386" s="18"/>
      <c r="G386" s="18"/>
      <c r="H386" s="18"/>
      <c r="I386" s="18"/>
      <c r="J386" s="18"/>
      <c r="K386" s="18"/>
      <c r="L386" s="18"/>
    </row>
    <row r="387" spans="2:14" x14ac:dyDescent="0.2"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9" spans="2:14" x14ac:dyDescent="0.2">
      <c r="B389" s="16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 x14ac:dyDescent="0.2">
      <c r="B390" s="16"/>
      <c r="E390" s="18"/>
      <c r="F390" s="18"/>
      <c r="G390" s="18"/>
      <c r="H390" s="18"/>
      <c r="I390" s="18"/>
      <c r="J390" s="18"/>
      <c r="K390" s="18"/>
      <c r="L390" s="18"/>
    </row>
    <row r="391" spans="2:14" x14ac:dyDescent="0.2">
      <c r="B391" s="16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 x14ac:dyDescent="0.2">
      <c r="B392" s="16"/>
      <c r="E392" s="18"/>
      <c r="F392" s="18"/>
      <c r="G392" s="18"/>
      <c r="H392" s="18"/>
      <c r="I392" s="18"/>
      <c r="J392" s="18"/>
      <c r="K392" s="18"/>
      <c r="L392" s="18"/>
    </row>
    <row r="393" spans="2:14" x14ac:dyDescent="0.2">
      <c r="B393" s="16"/>
      <c r="E393" s="18"/>
      <c r="F393" s="18"/>
      <c r="G393" s="18"/>
      <c r="H393" s="18"/>
      <c r="I393" s="18"/>
      <c r="J393" s="18"/>
      <c r="K393" s="18"/>
      <c r="L393" s="18"/>
    </row>
    <row r="394" spans="2:14" x14ac:dyDescent="0.2">
      <c r="B394" s="16"/>
      <c r="E394" s="18"/>
      <c r="F394" s="18"/>
      <c r="G394" s="18"/>
      <c r="H394" s="18"/>
      <c r="I394" s="18"/>
      <c r="J394" s="18"/>
      <c r="K394" s="18"/>
      <c r="L394" s="18"/>
    </row>
    <row r="395" spans="2:14" x14ac:dyDescent="0.2"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 x14ac:dyDescent="0.2">
      <c r="B396" s="16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8" spans="2:14" x14ac:dyDescent="0.2">
      <c r="B398" s="16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400" spans="2:14" x14ac:dyDescent="0.2">
      <c r="B400" s="16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2" spans="2:14" x14ac:dyDescent="0.2">
      <c r="B402" s="16"/>
      <c r="E402" s="18"/>
      <c r="F402" s="18"/>
      <c r="G402" s="18"/>
      <c r="H402" s="18"/>
      <c r="I402" s="18"/>
      <c r="J402" s="18"/>
      <c r="K402" s="18"/>
      <c r="L402" s="18"/>
    </row>
    <row r="404" spans="2:14" x14ac:dyDescent="0.2">
      <c r="B404" s="16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2:14" x14ac:dyDescent="0.2"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2:14" x14ac:dyDescent="0.2">
      <c r="B406" s="16"/>
      <c r="E406" s="18"/>
      <c r="F406" s="18"/>
      <c r="G406" s="18"/>
      <c r="H406" s="18"/>
      <c r="I406" s="18"/>
      <c r="J406" s="18"/>
      <c r="K406" s="18"/>
      <c r="L406" s="18"/>
    </row>
    <row r="407" spans="2:14" x14ac:dyDescent="0.2"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9" spans="2:14" x14ac:dyDescent="0.2"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2:14" x14ac:dyDescent="0.2">
      <c r="B410" s="16"/>
      <c r="E410" s="18"/>
      <c r="F410" s="18"/>
      <c r="G410" s="18"/>
      <c r="H410" s="18"/>
      <c r="I410" s="18"/>
      <c r="J410" s="18"/>
      <c r="K410" s="18"/>
      <c r="L410" s="18"/>
    </row>
    <row r="411" spans="2:14" x14ac:dyDescent="0.2">
      <c r="B411" s="16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3" spans="2:14" x14ac:dyDescent="0.2">
      <c r="B413" s="16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5" spans="2:14" x14ac:dyDescent="0.2">
      <c r="B415" s="16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7" spans="2:14" x14ac:dyDescent="0.2"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9" spans="2:14" x14ac:dyDescent="0.2">
      <c r="B419" s="16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2:14" x14ac:dyDescent="0.2">
      <c r="B420" s="16"/>
      <c r="E420" s="18"/>
      <c r="F420" s="18"/>
      <c r="G420" s="18"/>
      <c r="H420" s="18"/>
      <c r="I420" s="18"/>
      <c r="J420" s="18"/>
      <c r="K420" s="18"/>
      <c r="L420" s="18"/>
    </row>
    <row r="422" spans="2:14" x14ac:dyDescent="0.2">
      <c r="B422" s="16"/>
      <c r="E422" s="18"/>
      <c r="F422" s="18"/>
      <c r="G422" s="18"/>
      <c r="H422" s="18"/>
      <c r="I422" s="18"/>
      <c r="J422" s="18"/>
      <c r="K422" s="18"/>
      <c r="L422" s="18"/>
    </row>
    <row r="424" spans="2:14" x14ac:dyDescent="0.2">
      <c r="B424" s="16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2:14" x14ac:dyDescent="0.2"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2:14" x14ac:dyDescent="0.2">
      <c r="B426" s="16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2:14" x14ac:dyDescent="0.2"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2:14" x14ac:dyDescent="0.2">
      <c r="B428" s="16"/>
      <c r="E428" s="18"/>
      <c r="F428" s="18"/>
      <c r="G428" s="18"/>
      <c r="H428" s="18"/>
      <c r="I428" s="18"/>
      <c r="J428" s="18"/>
      <c r="K428" s="18"/>
      <c r="L428" s="18"/>
    </row>
    <row r="430" spans="2:14" x14ac:dyDescent="0.2">
      <c r="B430" s="16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2:14" x14ac:dyDescent="0.2"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2:14" x14ac:dyDescent="0.2">
      <c r="B432" s="16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2:14" x14ac:dyDescent="0.2"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2:14" x14ac:dyDescent="0.2">
      <c r="B434" s="16"/>
      <c r="E434" s="18"/>
      <c r="F434" s="18"/>
      <c r="G434" s="18"/>
      <c r="H434" s="18"/>
      <c r="I434" s="18"/>
      <c r="J434" s="18"/>
      <c r="K434" s="18"/>
      <c r="L434" s="18"/>
    </row>
    <row r="436" spans="2:14" x14ac:dyDescent="0.2"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2:14" x14ac:dyDescent="0.2"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2:14" x14ac:dyDescent="0.2"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2:14" x14ac:dyDescent="0.2">
      <c r="B439" s="16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2:14" x14ac:dyDescent="0.2">
      <c r="B440" s="16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2:14" x14ac:dyDescent="0.2">
      <c r="B441" s="16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2:14" x14ac:dyDescent="0.2">
      <c r="B442" s="16"/>
      <c r="E442" s="18"/>
      <c r="F442" s="18"/>
      <c r="G442" s="18"/>
      <c r="H442" s="18"/>
      <c r="I442" s="18"/>
      <c r="J442" s="18"/>
      <c r="K442" s="18"/>
      <c r="L442" s="18"/>
    </row>
    <row r="445" spans="2:14" x14ac:dyDescent="0.2">
      <c r="B445" s="16"/>
      <c r="E445" s="18"/>
      <c r="F445" s="18"/>
      <c r="G445" s="18"/>
      <c r="H445" s="18"/>
      <c r="I445" s="18"/>
      <c r="J445" s="18"/>
      <c r="K445" s="18"/>
      <c r="L445" s="18"/>
    </row>
    <row r="446" spans="2:14" x14ac:dyDescent="0.2">
      <c r="B446" s="16"/>
      <c r="E446" s="18"/>
      <c r="F446" s="18"/>
      <c r="G446" s="18"/>
      <c r="H446" s="18"/>
      <c r="I446" s="18"/>
      <c r="J446" s="18"/>
      <c r="K446" s="18"/>
      <c r="L446" s="18"/>
    </row>
    <row r="447" spans="2:14" x14ac:dyDescent="0.2">
      <c r="B447" s="16"/>
      <c r="E447" s="18"/>
      <c r="F447" s="18"/>
      <c r="G447" s="18"/>
      <c r="H447" s="18"/>
      <c r="I447" s="18"/>
      <c r="J447" s="18"/>
      <c r="K447" s="18"/>
      <c r="L447" s="18"/>
    </row>
    <row r="448" spans="2:14" x14ac:dyDescent="0.2">
      <c r="B448" s="16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51" spans="2:14" x14ac:dyDescent="0.2">
      <c r="B451" s="16"/>
      <c r="E451" s="18"/>
      <c r="F451" s="18"/>
      <c r="G451" s="18"/>
      <c r="H451" s="18"/>
      <c r="I451" s="18"/>
      <c r="J451" s="18"/>
      <c r="K451" s="18"/>
      <c r="L451" s="18"/>
    </row>
    <row r="452" spans="2:14" x14ac:dyDescent="0.2">
      <c r="B452" s="16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2:14" x14ac:dyDescent="0.2">
      <c r="B453" s="16"/>
      <c r="E453" s="18"/>
      <c r="F453" s="18"/>
      <c r="G453" s="18"/>
      <c r="H453" s="18"/>
      <c r="I453" s="18"/>
      <c r="J453" s="18"/>
      <c r="K453" s="18"/>
      <c r="L453" s="18"/>
    </row>
    <row r="454" spans="2:14" x14ac:dyDescent="0.2">
      <c r="B454" s="16"/>
      <c r="E454" s="18"/>
      <c r="F454" s="18"/>
      <c r="G454" s="18"/>
      <c r="H454" s="18"/>
      <c r="I454" s="18"/>
      <c r="J454" s="18"/>
      <c r="K454" s="18"/>
      <c r="L454" s="18"/>
    </row>
    <row r="455" spans="2:14" x14ac:dyDescent="0.2">
      <c r="B455" s="16"/>
      <c r="E455" s="18"/>
      <c r="F455" s="18"/>
      <c r="G455" s="18"/>
      <c r="H455" s="18"/>
      <c r="I455" s="18"/>
      <c r="J455" s="18"/>
      <c r="K455" s="18"/>
      <c r="L455" s="18"/>
    </row>
    <row r="456" spans="2:14" x14ac:dyDescent="0.2">
      <c r="B456" s="16"/>
      <c r="E456" s="18"/>
      <c r="F456" s="18"/>
      <c r="G456" s="18"/>
      <c r="H456" s="18"/>
      <c r="I456" s="18"/>
      <c r="J456" s="18"/>
      <c r="K456" s="18"/>
      <c r="L456" s="18"/>
    </row>
    <row r="459" spans="2:14" x14ac:dyDescent="0.2"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2:14" x14ac:dyDescent="0.2"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3" spans="2:14" x14ac:dyDescent="0.2">
      <c r="B463" s="16"/>
      <c r="E463" s="18"/>
      <c r="F463" s="18"/>
      <c r="G463" s="18"/>
      <c r="H463" s="18"/>
      <c r="I463" s="18"/>
      <c r="J463" s="18"/>
      <c r="K463" s="18"/>
      <c r="L463" s="18"/>
    </row>
    <row r="467" spans="2:14" x14ac:dyDescent="0.2">
      <c r="B467" s="16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70" spans="2:14" x14ac:dyDescent="0.2"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3" spans="2:14" x14ac:dyDescent="0.2"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2:14" x14ac:dyDescent="0.2">
      <c r="B474" s="16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2:14" x14ac:dyDescent="0.2">
      <c r="B475" s="16"/>
      <c r="E475" s="18"/>
      <c r="F475" s="18"/>
      <c r="G475" s="18"/>
      <c r="H475" s="18"/>
      <c r="I475" s="18"/>
      <c r="J475" s="18"/>
      <c r="K475" s="18"/>
      <c r="L475" s="18"/>
    </row>
    <row r="477" spans="2:14" x14ac:dyDescent="0.2"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2:14" x14ac:dyDescent="0.2"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2:14" x14ac:dyDescent="0.2"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2:14" x14ac:dyDescent="0.2"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2:14" x14ac:dyDescent="0.2"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2:14" x14ac:dyDescent="0.2">
      <c r="B482" s="16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4" spans="2:14" x14ac:dyDescent="0.2"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2:14" x14ac:dyDescent="0.2">
      <c r="B485" s="16"/>
      <c r="E485" s="18"/>
      <c r="F485" s="18"/>
      <c r="G485" s="18"/>
      <c r="H485" s="18"/>
      <c r="I485" s="18"/>
      <c r="J485" s="18"/>
      <c r="K485" s="18"/>
      <c r="L485" s="18"/>
    </row>
    <row r="488" spans="2:14" x14ac:dyDescent="0.2">
      <c r="B488" s="16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2:14" x14ac:dyDescent="0.2">
      <c r="B489" s="16"/>
      <c r="E489" s="18"/>
      <c r="F489" s="18"/>
      <c r="G489" s="18"/>
      <c r="H489" s="18"/>
      <c r="I489" s="18"/>
      <c r="J489" s="18"/>
      <c r="K489" s="18"/>
      <c r="L489" s="18"/>
    </row>
    <row r="492" spans="2:14" x14ac:dyDescent="0.2">
      <c r="B492" s="16"/>
      <c r="E492" s="18"/>
      <c r="F492" s="18"/>
      <c r="G492" s="18"/>
      <c r="H492" s="18"/>
      <c r="I492" s="18"/>
      <c r="J492" s="18"/>
      <c r="K492" s="18"/>
      <c r="L492" s="18"/>
    </row>
    <row r="493" spans="2:14" x14ac:dyDescent="0.2">
      <c r="B493" s="16"/>
      <c r="E493" s="18"/>
      <c r="F493" s="18"/>
      <c r="G493" s="18"/>
      <c r="H493" s="18"/>
      <c r="I493" s="18"/>
      <c r="J493" s="18"/>
      <c r="K493" s="18"/>
      <c r="L493" s="18"/>
    </row>
    <row r="494" spans="2:14" x14ac:dyDescent="0.2">
      <c r="B494" s="16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2:14" x14ac:dyDescent="0.2">
      <c r="B495" s="16"/>
      <c r="E495" s="18"/>
      <c r="F495" s="18"/>
      <c r="G495" s="18"/>
      <c r="H495" s="18"/>
      <c r="I495" s="18"/>
      <c r="J495" s="18"/>
      <c r="K495" s="18"/>
      <c r="L495" s="18"/>
    </row>
    <row r="496" spans="2:14" x14ac:dyDescent="0.2">
      <c r="B496" s="16"/>
      <c r="E496" s="18"/>
      <c r="F496" s="18"/>
      <c r="G496" s="18"/>
      <c r="H496" s="18"/>
      <c r="I496" s="18"/>
      <c r="J496" s="18"/>
      <c r="K496" s="18"/>
      <c r="L496" s="18"/>
    </row>
    <row r="497" spans="2:14" x14ac:dyDescent="0.2">
      <c r="B497" s="16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9" spans="2:14" x14ac:dyDescent="0.2">
      <c r="B499" s="16"/>
      <c r="E499" s="18"/>
      <c r="F499" s="18"/>
      <c r="G499" s="18"/>
      <c r="H499" s="18"/>
      <c r="I499" s="18"/>
      <c r="J499" s="18"/>
      <c r="K499" s="18"/>
      <c r="L499" s="18"/>
    </row>
    <row r="501" spans="2:14" x14ac:dyDescent="0.2"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2:14" x14ac:dyDescent="0.2"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2:14" x14ac:dyDescent="0.2">
      <c r="B503" s="16"/>
      <c r="E503" s="18"/>
      <c r="F503" s="18"/>
      <c r="G503" s="18"/>
      <c r="H503" s="18"/>
      <c r="I503" s="18"/>
      <c r="J503" s="18"/>
      <c r="K503" s="18"/>
      <c r="L503" s="18"/>
    </row>
    <row r="508" spans="2:14" x14ac:dyDescent="0.2"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2:14" x14ac:dyDescent="0.2">
      <c r="B509" s="16"/>
      <c r="E509" s="18"/>
      <c r="F509" s="18"/>
      <c r="G509" s="18"/>
      <c r="H509" s="18"/>
      <c r="I509" s="18"/>
      <c r="J509" s="18"/>
      <c r="K509" s="18"/>
      <c r="L509" s="18"/>
    </row>
    <row r="511" spans="2:14" x14ac:dyDescent="0.2"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2:14" x14ac:dyDescent="0.2">
      <c r="B512" s="16"/>
      <c r="E512" s="18"/>
      <c r="F512" s="18"/>
      <c r="G512" s="18"/>
      <c r="H512" s="18"/>
      <c r="I512" s="18"/>
      <c r="J512" s="18"/>
      <c r="K512" s="18"/>
      <c r="L512" s="18"/>
    </row>
    <row r="514" spans="2:14" x14ac:dyDescent="0.2"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6" spans="2:14" x14ac:dyDescent="0.2">
      <c r="B516" s="16"/>
      <c r="E516" s="18"/>
      <c r="F516" s="18"/>
      <c r="G516" s="18"/>
      <c r="H516" s="18"/>
      <c r="I516" s="18"/>
      <c r="J516" s="18"/>
      <c r="K516" s="18"/>
      <c r="L516" s="18"/>
    </row>
    <row r="517" spans="2:14" x14ac:dyDescent="0.2">
      <c r="B517" s="16"/>
      <c r="E517" s="18"/>
      <c r="F517" s="18"/>
      <c r="G517" s="18"/>
      <c r="H517" s="18"/>
      <c r="I517" s="18"/>
      <c r="J517" s="18"/>
      <c r="K517" s="18"/>
      <c r="L517" s="18"/>
    </row>
    <row r="518" spans="2:14" x14ac:dyDescent="0.2"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21" spans="2:14" x14ac:dyDescent="0.2"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3" spans="2:14" x14ac:dyDescent="0.2">
      <c r="B523" s="16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6" spans="2:14" x14ac:dyDescent="0.2">
      <c r="B526" s="16"/>
      <c r="E526" s="18"/>
      <c r="F526" s="18"/>
      <c r="G526" s="18"/>
      <c r="H526" s="18"/>
      <c r="I526" s="18"/>
      <c r="J526" s="18"/>
      <c r="K526" s="18"/>
      <c r="L526" s="18"/>
    </row>
    <row r="527" spans="2:14" x14ac:dyDescent="0.2"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2:14" x14ac:dyDescent="0.2"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2:14" x14ac:dyDescent="0.2">
      <c r="B529" s="16"/>
      <c r="E529" s="18"/>
      <c r="F529" s="18"/>
      <c r="G529" s="18"/>
      <c r="H529" s="18"/>
      <c r="I529" s="18"/>
      <c r="J529" s="18"/>
      <c r="K529" s="18"/>
      <c r="L529" s="18"/>
    </row>
    <row r="533" spans="2:14" x14ac:dyDescent="0.2">
      <c r="B533" s="16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5" spans="2:14" x14ac:dyDescent="0.2"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2:14" x14ac:dyDescent="0.2">
      <c r="B536" s="16"/>
      <c r="E536" s="18"/>
      <c r="F536" s="18"/>
      <c r="G536" s="18"/>
      <c r="H536" s="18"/>
      <c r="I536" s="18"/>
      <c r="J536" s="18"/>
      <c r="K536" s="18"/>
      <c r="L536" s="18"/>
    </row>
    <row r="537" spans="2:14" x14ac:dyDescent="0.2"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2:14" x14ac:dyDescent="0.2">
      <c r="B538" s="16"/>
      <c r="E538" s="18"/>
      <c r="F538" s="18"/>
      <c r="G538" s="18"/>
      <c r="H538" s="18"/>
      <c r="I538" s="18"/>
      <c r="J538" s="18"/>
      <c r="K538" s="18"/>
      <c r="L538" s="18"/>
    </row>
    <row r="542" spans="2:14" x14ac:dyDescent="0.2">
      <c r="B542" s="16"/>
      <c r="E542" s="18"/>
      <c r="F542" s="18"/>
      <c r="G542" s="18"/>
      <c r="H542" s="18"/>
      <c r="I542" s="18"/>
      <c r="J542" s="18"/>
      <c r="K542" s="18"/>
      <c r="L542" s="18"/>
    </row>
    <row r="543" spans="2:14" x14ac:dyDescent="0.2">
      <c r="B543" s="16"/>
      <c r="E543" s="18"/>
      <c r="F543" s="18"/>
      <c r="G543" s="18"/>
      <c r="H543" s="18"/>
      <c r="I543" s="18"/>
      <c r="J543" s="18"/>
      <c r="K543" s="18"/>
      <c r="L543" s="18"/>
    </row>
    <row r="544" spans="2:14" x14ac:dyDescent="0.2"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8" spans="2:14" x14ac:dyDescent="0.2">
      <c r="B548" s="16"/>
      <c r="E548" s="18"/>
      <c r="F548" s="18"/>
      <c r="G548" s="18"/>
      <c r="H548" s="18"/>
      <c r="I548" s="18"/>
      <c r="J548" s="18"/>
      <c r="K548" s="18"/>
      <c r="L548" s="18"/>
    </row>
    <row r="550" spans="2:14" x14ac:dyDescent="0.2">
      <c r="B550" s="16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2" spans="2:14" x14ac:dyDescent="0.2">
      <c r="B552" s="16"/>
      <c r="E552" s="18"/>
      <c r="F552" s="18"/>
      <c r="G552" s="18"/>
      <c r="H552" s="18"/>
      <c r="I552" s="18"/>
      <c r="J552" s="18"/>
      <c r="K552" s="18"/>
      <c r="L552" s="18"/>
    </row>
    <row r="553" spans="2:14" x14ac:dyDescent="0.2"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5" spans="2:14" x14ac:dyDescent="0.2"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9" spans="2:14" x14ac:dyDescent="0.2">
      <c r="B559" s="16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2:14" x14ac:dyDescent="0.2"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  <row r="562" spans="2:14" x14ac:dyDescent="0.2">
      <c r="E562" s="18"/>
      <c r="F562" s="18"/>
      <c r="G562" s="18"/>
      <c r="H562" s="18"/>
      <c r="I562" s="18"/>
      <c r="J562" s="18"/>
      <c r="K562" s="18"/>
      <c r="L562" s="18"/>
      <c r="M562" s="18"/>
      <c r="N562" s="18"/>
    </row>
    <row r="563" spans="2:14" x14ac:dyDescent="0.2">
      <c r="E563" s="18"/>
      <c r="F563" s="18"/>
      <c r="G563" s="18"/>
      <c r="H563" s="18"/>
      <c r="I563" s="18"/>
      <c r="J563" s="18"/>
      <c r="K563" s="18"/>
      <c r="L563" s="18"/>
      <c r="M563" s="18"/>
      <c r="N563" s="18"/>
    </row>
    <row r="565" spans="2:14" x14ac:dyDescent="0.2">
      <c r="B565" s="16"/>
      <c r="E565" s="18"/>
      <c r="F565" s="18"/>
      <c r="G565" s="18"/>
      <c r="H565" s="18"/>
      <c r="I565" s="18"/>
      <c r="J565" s="18"/>
      <c r="K565" s="18"/>
      <c r="L565" s="18"/>
    </row>
    <row r="568" spans="2:14" x14ac:dyDescent="0.2">
      <c r="B568" s="16"/>
      <c r="E568" s="18"/>
      <c r="F568" s="18"/>
      <c r="G568" s="18"/>
      <c r="H568" s="18"/>
      <c r="I568" s="18"/>
      <c r="J568" s="18"/>
      <c r="K568" s="18"/>
      <c r="L568" s="18"/>
      <c r="M568" s="18"/>
      <c r="N568" s="18"/>
    </row>
    <row r="570" spans="2:14" x14ac:dyDescent="0.2">
      <c r="B570" s="16"/>
      <c r="E570" s="18"/>
      <c r="F570" s="18"/>
      <c r="G570" s="18"/>
      <c r="H570" s="18"/>
      <c r="I570" s="18"/>
      <c r="J570" s="18"/>
      <c r="K570" s="18"/>
      <c r="L570" s="18"/>
    </row>
    <row r="571" spans="2:14" x14ac:dyDescent="0.2">
      <c r="E571" s="18"/>
      <c r="F571" s="18"/>
      <c r="G571" s="18"/>
      <c r="H571" s="18"/>
      <c r="I571" s="18"/>
      <c r="J571" s="18"/>
      <c r="K571" s="18"/>
      <c r="L571" s="18"/>
      <c r="M571" s="18"/>
      <c r="N571" s="18"/>
    </row>
    <row r="572" spans="2:14" x14ac:dyDescent="0.2">
      <c r="E572" s="18"/>
      <c r="F572" s="18"/>
      <c r="G572" s="18"/>
      <c r="H572" s="18"/>
      <c r="I572" s="18"/>
      <c r="J572" s="18"/>
      <c r="K572" s="18"/>
      <c r="L572" s="18"/>
      <c r="M572" s="18"/>
      <c r="N572" s="18"/>
    </row>
    <row r="573" spans="2:14" x14ac:dyDescent="0.2">
      <c r="E573" s="18"/>
      <c r="F573" s="18"/>
      <c r="G573" s="18"/>
      <c r="H573" s="18"/>
      <c r="I573" s="18"/>
      <c r="J573" s="18"/>
      <c r="K573" s="18"/>
      <c r="L573" s="18"/>
      <c r="M573" s="18"/>
      <c r="N573" s="18"/>
    </row>
    <row r="574" spans="2:14" x14ac:dyDescent="0.2">
      <c r="B574" s="16"/>
      <c r="E574" s="18"/>
      <c r="F574" s="18"/>
      <c r="G574" s="18"/>
      <c r="H574" s="18"/>
      <c r="I574" s="18"/>
      <c r="J574" s="18"/>
      <c r="K574" s="18"/>
      <c r="L574" s="18"/>
      <c r="M574" s="18"/>
      <c r="N574" s="18"/>
    </row>
    <row r="575" spans="2:14" x14ac:dyDescent="0.2">
      <c r="B575" s="16"/>
      <c r="E575" s="18"/>
      <c r="F575" s="18"/>
      <c r="G575" s="18"/>
      <c r="H575" s="18"/>
      <c r="I575" s="18"/>
      <c r="J575" s="18"/>
      <c r="K575" s="18"/>
      <c r="L575" s="18"/>
      <c r="M575" s="18"/>
      <c r="N575" s="18"/>
    </row>
    <row r="577" spans="2:14" x14ac:dyDescent="0.2">
      <c r="B577" s="16"/>
      <c r="E577" s="18"/>
      <c r="F577" s="18"/>
      <c r="G577" s="18"/>
      <c r="H577" s="18"/>
      <c r="I577" s="18"/>
      <c r="J577" s="18"/>
      <c r="K577" s="18"/>
      <c r="L577" s="18"/>
      <c r="M577" s="18"/>
      <c r="N577" s="18"/>
    </row>
    <row r="578" spans="2:14" x14ac:dyDescent="0.2">
      <c r="B578" s="16"/>
      <c r="E578" s="18"/>
      <c r="F578" s="18"/>
      <c r="G578" s="18"/>
      <c r="H578" s="18"/>
      <c r="I578" s="18"/>
      <c r="J578" s="18"/>
      <c r="K578" s="18"/>
      <c r="L578" s="18"/>
    </row>
    <row r="579" spans="2:14" x14ac:dyDescent="0.2">
      <c r="E579" s="18"/>
      <c r="F579" s="18"/>
      <c r="G579" s="18"/>
      <c r="H579" s="18"/>
      <c r="I579" s="18"/>
      <c r="J579" s="18"/>
      <c r="K579" s="18"/>
      <c r="L579" s="18"/>
      <c r="M579" s="18"/>
      <c r="N579" s="18"/>
    </row>
    <row r="582" spans="2:14" x14ac:dyDescent="0.2">
      <c r="E582" s="18"/>
      <c r="F582" s="18"/>
      <c r="G582" s="18"/>
      <c r="H582" s="18"/>
      <c r="I582" s="18"/>
      <c r="J582" s="18"/>
      <c r="K582" s="18"/>
      <c r="L582" s="18"/>
      <c r="M582" s="18"/>
      <c r="N582" s="18"/>
    </row>
    <row r="583" spans="2:14" x14ac:dyDescent="0.2">
      <c r="B583" s="16"/>
      <c r="E583" s="18"/>
      <c r="F583" s="18"/>
      <c r="G583" s="18"/>
      <c r="H583" s="18"/>
      <c r="I583" s="18"/>
      <c r="J583" s="18"/>
      <c r="K583" s="18"/>
      <c r="L583" s="18"/>
      <c r="M583" s="18"/>
      <c r="N583" s="18"/>
    </row>
    <row r="584" spans="2:14" x14ac:dyDescent="0.2">
      <c r="E584" s="18"/>
      <c r="F584" s="18"/>
      <c r="G584" s="18"/>
      <c r="H584" s="18"/>
      <c r="I584" s="18"/>
      <c r="J584" s="18"/>
      <c r="K584" s="18"/>
      <c r="L584" s="18"/>
      <c r="M584" s="18"/>
      <c r="N584" s="18"/>
    </row>
    <row r="585" spans="2:14" x14ac:dyDescent="0.2">
      <c r="E585" s="18"/>
      <c r="F585" s="18"/>
      <c r="G585" s="18"/>
      <c r="H585" s="18"/>
      <c r="I585" s="18"/>
      <c r="J585" s="18"/>
      <c r="K585" s="18"/>
      <c r="L585" s="18"/>
      <c r="M585" s="18"/>
      <c r="N585" s="18"/>
    </row>
    <row r="586" spans="2:14" x14ac:dyDescent="0.2">
      <c r="B586" s="16"/>
      <c r="E586" s="18"/>
      <c r="F586" s="18"/>
      <c r="G586" s="18"/>
      <c r="H586" s="18"/>
      <c r="I586" s="18"/>
      <c r="J586" s="18"/>
      <c r="K586" s="18"/>
      <c r="L586" s="18"/>
      <c r="M586" s="18"/>
      <c r="N586" s="18"/>
    </row>
    <row r="587" spans="2:14" x14ac:dyDescent="0.2">
      <c r="B587" s="16"/>
      <c r="E587" s="18"/>
      <c r="F587" s="18"/>
      <c r="G587" s="18"/>
      <c r="H587" s="18"/>
      <c r="I587" s="18"/>
      <c r="J587" s="18"/>
      <c r="K587" s="18"/>
      <c r="L587" s="18"/>
    </row>
    <row r="588" spans="2:14" x14ac:dyDescent="0.2">
      <c r="B588" s="16"/>
      <c r="E588" s="18"/>
      <c r="F588" s="18"/>
      <c r="G588" s="18"/>
      <c r="H588" s="18"/>
      <c r="I588" s="18"/>
      <c r="J588" s="18"/>
      <c r="K588" s="18"/>
      <c r="L588" s="18"/>
      <c r="M588" s="18"/>
      <c r="N588" s="18"/>
    </row>
    <row r="589" spans="2:14" x14ac:dyDescent="0.2">
      <c r="B589" s="16"/>
      <c r="E589" s="18"/>
      <c r="F589" s="18"/>
      <c r="G589" s="18"/>
      <c r="H589" s="18"/>
      <c r="I589" s="18"/>
      <c r="J589" s="18"/>
      <c r="K589" s="18"/>
      <c r="L589" s="18"/>
    </row>
    <row r="590" spans="2:14" x14ac:dyDescent="0.2">
      <c r="B590" s="16"/>
      <c r="E590" s="18"/>
      <c r="F590" s="18"/>
      <c r="G590" s="18"/>
      <c r="H590" s="18"/>
      <c r="I590" s="18"/>
      <c r="J590" s="18"/>
      <c r="K590" s="18"/>
      <c r="L590" s="18"/>
      <c r="M590" s="18"/>
      <c r="N590" s="18"/>
    </row>
    <row r="592" spans="2:14" x14ac:dyDescent="0.2">
      <c r="B592" s="16"/>
      <c r="E592" s="18"/>
      <c r="F592" s="18"/>
      <c r="G592" s="18"/>
      <c r="H592" s="18"/>
      <c r="I592" s="18"/>
      <c r="J592" s="18"/>
      <c r="K592" s="18"/>
      <c r="L592" s="18"/>
    </row>
    <row r="593" spans="2:14" x14ac:dyDescent="0.2">
      <c r="E593" s="18"/>
      <c r="F593" s="18"/>
      <c r="G593" s="18"/>
      <c r="H593" s="18"/>
      <c r="I593" s="18"/>
      <c r="J593" s="18"/>
      <c r="K593" s="18"/>
      <c r="L593" s="18"/>
      <c r="M593" s="18"/>
      <c r="N593" s="18"/>
    </row>
    <row r="594" spans="2:14" x14ac:dyDescent="0.2">
      <c r="B594" s="16"/>
      <c r="E594" s="18"/>
      <c r="F594" s="18"/>
      <c r="G594" s="18"/>
      <c r="H594" s="18"/>
      <c r="I594" s="18"/>
      <c r="J594" s="18"/>
      <c r="K594" s="18"/>
      <c r="L594" s="18"/>
      <c r="M594" s="18"/>
      <c r="N594" s="18"/>
    </row>
    <row r="595" spans="2:14" x14ac:dyDescent="0.2">
      <c r="E595" s="18"/>
      <c r="F595" s="18"/>
      <c r="G595" s="18"/>
      <c r="H595" s="18"/>
      <c r="I595" s="18"/>
      <c r="J595" s="18"/>
      <c r="K595" s="18"/>
      <c r="L595" s="18"/>
      <c r="M595" s="18"/>
      <c r="N595" s="18"/>
    </row>
    <row r="596" spans="2:14" x14ac:dyDescent="0.2">
      <c r="E596" s="18"/>
      <c r="F596" s="18"/>
      <c r="G596" s="18"/>
      <c r="H596" s="18"/>
      <c r="I596" s="18"/>
      <c r="J596" s="18"/>
      <c r="K596" s="18"/>
      <c r="L596" s="18"/>
      <c r="M596" s="18"/>
      <c r="N596" s="18"/>
    </row>
    <row r="597" spans="2:14" x14ac:dyDescent="0.2">
      <c r="B597" s="16"/>
      <c r="E597" s="18"/>
      <c r="F597" s="18"/>
      <c r="G597" s="18"/>
      <c r="H597" s="18"/>
      <c r="I597" s="18"/>
      <c r="J597" s="18"/>
      <c r="K597" s="18"/>
      <c r="L597" s="18"/>
    </row>
    <row r="598" spans="2:14" x14ac:dyDescent="0.2">
      <c r="B598" s="16"/>
      <c r="E598" s="18"/>
      <c r="F598" s="18"/>
      <c r="G598" s="18"/>
      <c r="H598" s="18"/>
      <c r="I598" s="18"/>
      <c r="J598" s="18"/>
      <c r="K598" s="18"/>
      <c r="L598" s="18"/>
      <c r="M598" s="18"/>
      <c r="N598" s="18"/>
    </row>
    <row r="599" spans="2:14" x14ac:dyDescent="0.2">
      <c r="B599" s="16"/>
      <c r="E599" s="18"/>
      <c r="F599" s="18"/>
      <c r="G599" s="18"/>
      <c r="H599" s="18"/>
      <c r="I599" s="18"/>
      <c r="J599" s="18"/>
      <c r="K599" s="18"/>
      <c r="L599" s="18"/>
    </row>
    <row r="600" spans="2:14" x14ac:dyDescent="0.2">
      <c r="B600" s="16"/>
      <c r="E600" s="18"/>
      <c r="F600" s="18"/>
      <c r="G600" s="18"/>
      <c r="H600" s="18"/>
      <c r="I600" s="18"/>
      <c r="J600" s="18"/>
      <c r="K600" s="18"/>
      <c r="L600" s="18"/>
    </row>
    <row r="601" spans="2:14" x14ac:dyDescent="0.2">
      <c r="B601" s="16"/>
      <c r="E601" s="18"/>
      <c r="F601" s="18"/>
      <c r="G601" s="18"/>
      <c r="H601" s="18"/>
      <c r="I601" s="18"/>
      <c r="J601" s="18"/>
      <c r="K601" s="18"/>
      <c r="L601" s="18"/>
    </row>
    <row r="603" spans="2:14" x14ac:dyDescent="0.2">
      <c r="B603" s="16"/>
      <c r="E603" s="18"/>
      <c r="F603" s="18"/>
      <c r="G603" s="18"/>
      <c r="H603" s="18"/>
      <c r="I603" s="18"/>
      <c r="J603" s="18"/>
      <c r="K603" s="18"/>
      <c r="L603" s="18"/>
    </row>
    <row r="605" spans="2:14" x14ac:dyDescent="0.2">
      <c r="B605" s="16"/>
      <c r="E605" s="18"/>
      <c r="F605" s="18"/>
      <c r="G605" s="18"/>
      <c r="H605" s="18"/>
      <c r="I605" s="18"/>
      <c r="J605" s="18"/>
      <c r="K605" s="18"/>
      <c r="L605" s="18"/>
    </row>
    <row r="608" spans="2:14" x14ac:dyDescent="0.2">
      <c r="B608" s="16"/>
      <c r="E608" s="18"/>
      <c r="F608" s="18"/>
      <c r="G608" s="18"/>
      <c r="H608" s="18"/>
      <c r="I608" s="18"/>
      <c r="J608" s="18"/>
      <c r="K608" s="18"/>
      <c r="L608" s="18"/>
    </row>
    <row r="609" spans="2:12" x14ac:dyDescent="0.2">
      <c r="B609" s="16"/>
      <c r="E609" s="18"/>
      <c r="F609" s="18"/>
      <c r="G609" s="18"/>
      <c r="H609" s="18"/>
      <c r="I609" s="18"/>
      <c r="J609" s="18"/>
      <c r="K609" s="18"/>
      <c r="L609" s="18"/>
    </row>
    <row r="610" spans="2:12" x14ac:dyDescent="0.2">
      <c r="B610" s="16"/>
      <c r="E610" s="18"/>
      <c r="F610" s="18"/>
      <c r="G610" s="18"/>
      <c r="H610" s="18"/>
      <c r="I610" s="18"/>
      <c r="J610" s="18"/>
      <c r="K610" s="18"/>
      <c r="L610" s="18"/>
    </row>
    <row r="611" spans="2:12" x14ac:dyDescent="0.2">
      <c r="B611" s="16"/>
      <c r="E611" s="18"/>
      <c r="F611" s="18"/>
      <c r="G611" s="18"/>
      <c r="H611" s="18"/>
      <c r="I611" s="18"/>
      <c r="J611" s="18"/>
      <c r="K611" s="18"/>
      <c r="L611" s="18"/>
    </row>
    <row r="613" spans="2:12" x14ac:dyDescent="0.2">
      <c r="B613" s="16"/>
      <c r="E613" s="18"/>
      <c r="F613" s="18"/>
      <c r="G613" s="18"/>
      <c r="H613" s="18"/>
      <c r="I613" s="18"/>
      <c r="J613" s="18"/>
      <c r="K613" s="18"/>
      <c r="L613" s="18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firstPageNumber="0" orientation="portrait" horizontalDpi="300" verticalDpi="300" r:id="rId1"/>
  <headerFooter alignWithMargins="0">
    <oddHeader>&amp;R&amp;"Arial,"&amp;7Formato IC-1</oddHeader>
    <oddFooter>&amp;C&amp;"Arial,"&amp;6&amp;D &amp;T&amp;L&amp;"Arial,"&amp;6DOF 09-08-2022         &amp;3N421_IC01_EDO_ACTIVIDADES&amp;R&amp;"Arial,"&amp;6Página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a131</cp:lastModifiedBy>
  <cp:lastPrinted>2022-09-26T19:50:00Z</cp:lastPrinted>
  <dcterms:created xsi:type="dcterms:W3CDTF">2022-09-02T16:27:34Z</dcterms:created>
  <dcterms:modified xsi:type="dcterms:W3CDTF">2025-11-07T15:07:04Z</dcterms:modified>
</cp:coreProperties>
</file>