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Elda\Documents\RESPALDO 2025\SEVAC 2025\"/>
    </mc:Choice>
  </mc:AlternateContent>
  <xr:revisionPtr revIDLastSave="0" documentId="13_ncr:1_{03754C9D-7553-4BC5-B342-022B6EACF9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'2024'!$A$1:$J$43</definedName>
    <definedName name="_xlnm.Print_Titles" localSheetId="0">'2024'!$1:$3</definedName>
  </definedNames>
  <calcPr calcId="181029"/>
</workbook>
</file>

<file path=xl/calcChain.xml><?xml version="1.0" encoding="utf-8"?>
<calcChain xmlns="http://schemas.openxmlformats.org/spreadsheetml/2006/main">
  <c r="C17" i="1" l="1"/>
  <c r="J16" i="1"/>
  <c r="C16" i="1"/>
  <c r="C13" i="1" l="1"/>
  <c r="J12" i="1"/>
  <c r="J11" i="1"/>
  <c r="J13" i="1" s="1"/>
  <c r="J10" i="1"/>
  <c r="J15" i="1"/>
  <c r="J17" i="1" l="1"/>
</calcChain>
</file>

<file path=xl/sharedStrings.xml><?xml version="1.0" encoding="utf-8"?>
<sst xmlns="http://schemas.openxmlformats.org/spreadsheetml/2006/main" count="40" uniqueCount="31">
  <si>
    <t>Nombre
del
Programa
a</t>
  </si>
  <si>
    <t>Federal</t>
  </si>
  <si>
    <t>Estatal</t>
  </si>
  <si>
    <t>Municipal</t>
  </si>
  <si>
    <t>Otros</t>
  </si>
  <si>
    <t>Monto
Total
j=c+e+g+i</t>
  </si>
  <si>
    <t>Dependencia / Entidad
b</t>
  </si>
  <si>
    <t>Aportación
(Monto)
c</t>
  </si>
  <si>
    <t>Dependencia / Entidad
d</t>
  </si>
  <si>
    <t>Aportación
(Monto)
e</t>
  </si>
  <si>
    <t>Dependencia / Entidad
f</t>
  </si>
  <si>
    <t>Aportación
(Monto)
g</t>
  </si>
  <si>
    <t>Dependencia / Entidad
h</t>
  </si>
  <si>
    <t>Aportación (Monto)
i</t>
  </si>
  <si>
    <t>DIF ESTATAL GUERRERO</t>
  </si>
  <si>
    <t>SUBTOTAL DEL RECURSO FEDERAL RAMO XXXIII FAM 2025</t>
  </si>
  <si>
    <t>SUBTOTAL  DEL RECURSO FEDERAL RAMO XII DIF NACIONAL 2025</t>
  </si>
  <si>
    <t>TOTAL GENERAL RECURSO FEDERAL  2025</t>
  </si>
  <si>
    <t>FORTALECIMIENTO PARA LA ATENCION DE NNA MIGRANTES EN ACAPULCO DE JUAREZ; GUERRERO 2025.</t>
  </si>
  <si>
    <t>PROGRAMA DE ALIMENTACION ESCOLAR</t>
  </si>
  <si>
    <t>ATENCION ALIMENTARIA EN LOS PRIMEROS 1,000 DIAS DE VIDA</t>
  </si>
  <si>
    <t>ATENCION ALIMENTARIA A PERSONAS EN SITUACION DE VULNERABILIDAD</t>
  </si>
  <si>
    <t>ATENCION ALIMENTARIA A PERSONAS EN SITUACION DE EMERGENCIA Y DESASTRE</t>
  </si>
  <si>
    <t>SALUD Y BIENESTAR COMUNITARIO</t>
  </si>
  <si>
    <t>ATENCION A GRUPOS PRIORITARIOS</t>
  </si>
  <si>
    <t>ACCIONES DE CONTROL Y SEGUMIENTO PARA LOS PROGRAMAS ALMENTARIOS</t>
  </si>
  <si>
    <t>ACCIONES DE CONTROL Y SEGUIMIENTO PARA EL PROGRAMA DE SALUD Y BIENESTAR COMUNITARIO</t>
  </si>
  <si>
    <t>ACCIONES DE CONTROL Y SEGUIMIENTO PARA EL PROGRAMA DE ATENCION A GRUPOS PRIORITARIOS</t>
  </si>
  <si>
    <t xml:space="preserve"> DIF ESTATAL GUERRERO </t>
  </si>
  <si>
    <t>ADQUISICION DE INSUMOS PARA ORTESIS Y EQUIPAMIENTO DEL CRIG DE CHILPANCINGO; GUERRERO</t>
  </si>
  <si>
    <t>SISTEMA PARA EL DESARROLLO INTEGRAL DE LA FAMILIA
Formato de programas con recursos concurrente por orden de gobierno
Periodo ( ENERO- DICIEMBRE del año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</si>
</sst>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rgb="FF000000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rgb="FF000000"/>
      <name val="Calibri"/>
      <family val="2"/>
    </font>
    <font>
      <b/>
      <sz val="8"/>
      <name val="Arial"/>
      <family val="2"/>
    </font>
    <font>
      <sz val="8"/>
      <color rgb="FF000000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7" fillId="0" borderId="1"/>
    <xf numFmtId="164" fontId="7" fillId="0" borderId="1" applyFont="0" applyFill="0" applyBorder="0" applyAlignment="0" applyProtection="0"/>
  </cellStyleXfs>
  <cellXfs count="28">
    <xf numFmtId="0" fontId="0" fillId="0" borderId="0" xfId="0"/>
    <xf numFmtId="44" fontId="2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1" xfId="0" applyBorder="1"/>
    <xf numFmtId="43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43" fontId="2" fillId="5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3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43" fontId="2" fillId="0" borderId="1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43" fontId="4" fillId="4" borderId="2" xfId="0" applyNumberFormat="1" applyFont="1" applyFill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/>
    </xf>
    <xf numFmtId="43" fontId="5" fillId="5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3" fontId="2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8" fillId="0" borderId="0" xfId="0" applyFont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</cellXfs>
  <cellStyles count="3">
    <cellStyle name="Eur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1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32</xdr:row>
      <xdr:rowOff>98847</xdr:rowOff>
    </xdr:from>
    <xdr:to>
      <xdr:col>7</xdr:col>
      <xdr:colOff>714375</xdr:colOff>
      <xdr:row>37</xdr:row>
      <xdr:rowOff>95250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153151" y="21491997"/>
          <a:ext cx="2200274" cy="948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Alfredo Abraham Contreras Bello</a:t>
          </a:r>
        </a:p>
        <a:p>
          <a:pPr algn="ctr" rtl="1" eaLnBrk="1" fontAlgn="auto" latinLnBrk="0" hangingPunct="1"/>
          <a:r>
            <a:rPr lang="es-MX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Encargado del  Órgano Interno de Control </a:t>
          </a:r>
          <a:endParaRPr lang="es-MX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542925</xdr:colOff>
      <xdr:row>32</xdr:row>
      <xdr:rowOff>62902</xdr:rowOff>
    </xdr:from>
    <xdr:to>
      <xdr:col>3</xdr:col>
      <xdr:colOff>447674</xdr:colOff>
      <xdr:row>37</xdr:row>
      <xdr:rowOff>104775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990850" y="21456052"/>
          <a:ext cx="1981199" cy="994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 Magdaleno Solís</a:t>
          </a:r>
          <a:endParaRPr lang="es-MX" sz="900" b="1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Dir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 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1057275</xdr:colOff>
      <xdr:row>24</xdr:row>
      <xdr:rowOff>70889</xdr:rowOff>
    </xdr:from>
    <xdr:to>
      <xdr:col>2</xdr:col>
      <xdr:colOff>252636</xdr:colOff>
      <xdr:row>29</xdr:row>
      <xdr:rowOff>109055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57275" y="19940039"/>
          <a:ext cx="2567211" cy="990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José Antonio de la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Departamento de Control Presupuestal</a:t>
          </a:r>
        </a:p>
      </xdr:txBody>
    </xdr:sp>
    <xdr:clientData/>
  </xdr:twoCellAnchor>
  <xdr:twoCellAnchor>
    <xdr:from>
      <xdr:col>2</xdr:col>
      <xdr:colOff>869107</xdr:colOff>
      <xdr:row>24</xdr:row>
      <xdr:rowOff>85727</xdr:rowOff>
    </xdr:from>
    <xdr:to>
      <xdr:col>5</xdr:col>
      <xdr:colOff>323901</xdr:colOff>
      <xdr:row>29</xdr:row>
      <xdr:rowOff>126614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240957" y="19431002"/>
          <a:ext cx="2207519" cy="993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Lic. Iván Olivar Herrera 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Subdirector  Administrativo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24</xdr:row>
      <xdr:rowOff>76200</xdr:rowOff>
    </xdr:from>
    <xdr:to>
      <xdr:col>9</xdr:col>
      <xdr:colOff>16769</xdr:colOff>
      <xdr:row>29</xdr:row>
      <xdr:rowOff>117087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CC98DC52-C4CA-42A5-B015-F3BD84782C6B}"/>
            </a:ext>
          </a:extLst>
        </xdr:cNvPr>
        <xdr:cNvSpPr txBox="1">
          <a:spLocks noChangeArrowheads="1"/>
        </xdr:cNvSpPr>
      </xdr:nvSpPr>
      <xdr:spPr bwMode="auto">
        <a:xfrm>
          <a:off x="6924675" y="19945350"/>
          <a:ext cx="2207519" cy="993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L.C. Martha Celina Dimas Adame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Directora de Administración y Finanzas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view="pageBreakPreview" zoomScaleNormal="71" zoomScaleSheetLayoutView="100" workbookViewId="0">
      <selection activeCell="E8" sqref="E8"/>
    </sheetView>
  </sheetViews>
  <sheetFormatPr baseColWidth="10" defaultRowHeight="15" x14ac:dyDescent="0.25"/>
  <cols>
    <col min="1" max="1" width="36.7109375" customWidth="1"/>
    <col min="2" max="2" width="13.85546875" customWidth="1"/>
    <col min="3" max="3" width="17.28515625" customWidth="1"/>
    <col min="4" max="6" width="12" customWidth="1"/>
    <col min="7" max="7" width="10.7109375" customWidth="1"/>
    <col min="8" max="8" width="11.42578125" customWidth="1"/>
    <col min="9" max="9" width="10.7109375" customWidth="1"/>
    <col min="10" max="10" width="17.5703125" customWidth="1"/>
  </cols>
  <sheetData>
    <row r="1" spans="1:10" s="3" customFormat="1" ht="51.75" customHeight="1" x14ac:dyDescent="0.2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4.1" customHeight="1" x14ac:dyDescent="0.25">
      <c r="A2" s="23" t="s">
        <v>0</v>
      </c>
      <c r="B2" s="23" t="s">
        <v>1</v>
      </c>
      <c r="C2" s="23"/>
      <c r="D2" s="23" t="s">
        <v>2</v>
      </c>
      <c r="E2" s="23"/>
      <c r="F2" s="23" t="s">
        <v>3</v>
      </c>
      <c r="G2" s="23"/>
      <c r="H2" s="23" t="s">
        <v>4</v>
      </c>
      <c r="I2" s="23"/>
      <c r="J2" s="23" t="s">
        <v>5</v>
      </c>
    </row>
    <row r="3" spans="1:10" s="2" customFormat="1" ht="48" customHeight="1" x14ac:dyDescent="0.2">
      <c r="A3" s="23"/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23"/>
    </row>
    <row r="4" spans="1:10" s="2" customFormat="1" ht="48" customHeight="1" x14ac:dyDescent="0.2">
      <c r="A4" s="13" t="s">
        <v>19</v>
      </c>
      <c r="B4" s="15" t="s">
        <v>28</v>
      </c>
      <c r="C4" s="6">
        <v>432049929.60000002</v>
      </c>
      <c r="D4" s="6"/>
      <c r="E4" s="6"/>
      <c r="F4" s="6"/>
      <c r="G4" s="6"/>
      <c r="H4" s="6"/>
      <c r="I4" s="6"/>
      <c r="J4" s="6">
        <v>432049929.60000002</v>
      </c>
    </row>
    <row r="5" spans="1:10" s="2" customFormat="1" ht="48" customHeight="1" x14ac:dyDescent="0.2">
      <c r="A5" s="14" t="s">
        <v>20</v>
      </c>
      <c r="B5" s="15" t="s">
        <v>28</v>
      </c>
      <c r="C5" s="6">
        <v>88331121</v>
      </c>
      <c r="D5" s="6"/>
      <c r="E5" s="6"/>
      <c r="F5" s="6"/>
      <c r="G5" s="6"/>
      <c r="H5" s="6"/>
      <c r="I5" s="6"/>
      <c r="J5" s="6">
        <v>88331121</v>
      </c>
    </row>
    <row r="6" spans="1:10" s="2" customFormat="1" ht="48" customHeight="1" x14ac:dyDescent="0.2">
      <c r="A6" s="14" t="s">
        <v>21</v>
      </c>
      <c r="B6" s="15" t="s">
        <v>28</v>
      </c>
      <c r="C6" s="6">
        <v>191554591.5</v>
      </c>
      <c r="D6" s="6"/>
      <c r="E6" s="6"/>
      <c r="F6" s="6"/>
      <c r="G6" s="6"/>
      <c r="H6" s="6"/>
      <c r="I6" s="6"/>
      <c r="J6" s="6">
        <v>191554591.5</v>
      </c>
    </row>
    <row r="7" spans="1:10" s="2" customFormat="1" ht="48" customHeight="1" x14ac:dyDescent="0.2">
      <c r="A7" s="14" t="s">
        <v>22</v>
      </c>
      <c r="B7" s="15" t="s">
        <v>28</v>
      </c>
      <c r="C7" s="6">
        <v>31539796.899999999</v>
      </c>
      <c r="D7" s="6"/>
      <c r="E7" s="6"/>
      <c r="F7" s="6"/>
      <c r="G7" s="6"/>
      <c r="H7" s="6"/>
      <c r="I7" s="6"/>
      <c r="J7" s="6">
        <v>31539796.899999999</v>
      </c>
    </row>
    <row r="8" spans="1:10" s="2" customFormat="1" ht="48" customHeight="1" x14ac:dyDescent="0.2">
      <c r="A8" s="14" t="s">
        <v>23</v>
      </c>
      <c r="B8" s="15" t="s">
        <v>28</v>
      </c>
      <c r="C8" s="6">
        <v>18818814</v>
      </c>
      <c r="D8" s="6"/>
      <c r="E8" s="6"/>
      <c r="F8" s="6"/>
      <c r="G8" s="6"/>
      <c r="H8" s="6"/>
      <c r="I8" s="6"/>
      <c r="J8" s="6">
        <v>18818814</v>
      </c>
    </row>
    <row r="9" spans="1:10" s="2" customFormat="1" ht="48" customHeight="1" x14ac:dyDescent="0.2">
      <c r="A9" s="14" t="s">
        <v>24</v>
      </c>
      <c r="B9" s="15" t="s">
        <v>28</v>
      </c>
      <c r="C9" s="6">
        <v>91483522</v>
      </c>
      <c r="D9" s="6"/>
      <c r="E9" s="6"/>
      <c r="F9" s="6"/>
      <c r="G9" s="6"/>
      <c r="H9" s="6"/>
      <c r="I9" s="6"/>
      <c r="J9" s="6">
        <v>91483522</v>
      </c>
    </row>
    <row r="10" spans="1:10" s="2" customFormat="1" ht="48" customHeight="1" x14ac:dyDescent="0.2">
      <c r="A10" s="14" t="s">
        <v>25</v>
      </c>
      <c r="B10" s="15" t="s">
        <v>28</v>
      </c>
      <c r="C10" s="6">
        <v>4680284</v>
      </c>
      <c r="D10" s="6"/>
      <c r="E10" s="6"/>
      <c r="F10" s="6"/>
      <c r="G10" s="6"/>
      <c r="H10" s="6"/>
      <c r="I10" s="6"/>
      <c r="J10" s="6">
        <f>C10</f>
        <v>4680284</v>
      </c>
    </row>
    <row r="11" spans="1:10" s="2" customFormat="1" ht="48" customHeight="1" x14ac:dyDescent="0.2">
      <c r="A11" s="14" t="s">
        <v>26</v>
      </c>
      <c r="B11" s="15" t="s">
        <v>28</v>
      </c>
      <c r="C11" s="6">
        <v>1027380</v>
      </c>
      <c r="D11" s="6"/>
      <c r="E11" s="6"/>
      <c r="F11" s="6"/>
      <c r="G11" s="6"/>
      <c r="H11" s="6"/>
      <c r="I11" s="6"/>
      <c r="J11" s="6">
        <f>C11</f>
        <v>1027380</v>
      </c>
    </row>
    <row r="12" spans="1:10" ht="38.25" customHeight="1" x14ac:dyDescent="0.25">
      <c r="A12" s="14" t="s">
        <v>27</v>
      </c>
      <c r="B12" s="15" t="s">
        <v>28</v>
      </c>
      <c r="C12" s="6">
        <v>4387608</v>
      </c>
      <c r="D12" s="6"/>
      <c r="E12" s="6"/>
      <c r="F12" s="6"/>
      <c r="G12" s="6"/>
      <c r="H12" s="6"/>
      <c r="I12" s="6"/>
      <c r="J12" s="6">
        <f>C12</f>
        <v>4387608</v>
      </c>
    </row>
    <row r="13" spans="1:10" x14ac:dyDescent="0.25">
      <c r="A13" s="24" t="s">
        <v>15</v>
      </c>
      <c r="B13" s="24"/>
      <c r="C13" s="4">
        <f>SUM(C4:C12)</f>
        <v>863873047</v>
      </c>
      <c r="D13" s="17"/>
      <c r="E13" s="17"/>
      <c r="F13" s="17"/>
      <c r="G13" s="17"/>
      <c r="H13" s="17"/>
      <c r="I13" s="17"/>
      <c r="J13" s="16">
        <f>SUM(J4:J12)</f>
        <v>863873047</v>
      </c>
    </row>
    <row r="14" spans="1:10" ht="33.75" x14ac:dyDescent="0.25">
      <c r="A14" s="19" t="s">
        <v>29</v>
      </c>
      <c r="B14" s="1" t="s">
        <v>14</v>
      </c>
      <c r="C14" s="20">
        <v>1277904.27</v>
      </c>
      <c r="D14" s="17"/>
      <c r="E14" s="17"/>
      <c r="F14" s="17"/>
      <c r="G14" s="17"/>
      <c r="H14" s="17"/>
      <c r="I14" s="17"/>
      <c r="J14" s="20">
        <v>1277904.27</v>
      </c>
    </row>
    <row r="15" spans="1:10" ht="34.5" x14ac:dyDescent="0.25">
      <c r="A15" s="12" t="s">
        <v>18</v>
      </c>
      <c r="B15" s="1" t="s">
        <v>14</v>
      </c>
      <c r="C15" s="6">
        <v>8500000</v>
      </c>
      <c r="D15" s="18"/>
      <c r="E15" s="18"/>
      <c r="F15" s="18"/>
      <c r="G15" s="18"/>
      <c r="H15" s="18"/>
      <c r="I15" s="18"/>
      <c r="J15" s="6">
        <f t="shared" ref="J15:J17" si="0">C15</f>
        <v>8500000</v>
      </c>
    </row>
    <row r="16" spans="1:10" x14ac:dyDescent="0.25">
      <c r="A16" s="26" t="s">
        <v>16</v>
      </c>
      <c r="B16" s="27"/>
      <c r="C16" s="4">
        <f>SUM(C14:C15)</f>
        <v>9777904.2699999996</v>
      </c>
      <c r="D16" s="17"/>
      <c r="E16" s="17"/>
      <c r="F16" s="17"/>
      <c r="G16" s="17"/>
      <c r="H16" s="17"/>
      <c r="I16" s="17"/>
      <c r="J16" s="16">
        <f>SUM(J14:J15)</f>
        <v>9777904.2699999996</v>
      </c>
    </row>
    <row r="17" spans="1:10" x14ac:dyDescent="0.25">
      <c r="A17" s="24" t="s">
        <v>17</v>
      </c>
      <c r="B17" s="24"/>
      <c r="C17" s="4">
        <f>C13+C16</f>
        <v>873650951.26999998</v>
      </c>
      <c r="D17" s="17"/>
      <c r="E17" s="17"/>
      <c r="F17" s="17"/>
      <c r="G17" s="17"/>
      <c r="H17" s="17"/>
      <c r="I17" s="17"/>
      <c r="J17" s="16">
        <f t="shared" si="0"/>
        <v>873650951.26999998</v>
      </c>
    </row>
    <row r="18" spans="1:10" x14ac:dyDescent="0.25">
      <c r="A18" s="7"/>
      <c r="B18" s="8"/>
      <c r="C18" s="9"/>
      <c r="D18" s="10"/>
      <c r="E18" s="10"/>
      <c r="F18" s="10"/>
      <c r="G18" s="10"/>
      <c r="H18" s="10"/>
      <c r="I18" s="10"/>
      <c r="J18" s="11"/>
    </row>
    <row r="19" spans="1:10" x14ac:dyDescent="0.25">
      <c r="A19" s="7"/>
      <c r="B19" s="8"/>
      <c r="C19" s="9"/>
      <c r="D19" s="10"/>
      <c r="E19" s="10"/>
      <c r="F19" s="10"/>
      <c r="G19" s="10"/>
      <c r="H19" s="10"/>
      <c r="I19" s="10"/>
      <c r="J19" s="11"/>
    </row>
    <row r="20" spans="1:10" ht="12.75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spans="1:10" hidden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</row>
    <row r="22" spans="1:10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</row>
  </sheetData>
  <mergeCells count="12">
    <mergeCell ref="A22:J22"/>
    <mergeCell ref="A1:J1"/>
    <mergeCell ref="A2:A3"/>
    <mergeCell ref="B2:C2"/>
    <mergeCell ref="D2:E2"/>
    <mergeCell ref="F2:G2"/>
    <mergeCell ref="H2:I2"/>
    <mergeCell ref="J2:J3"/>
    <mergeCell ref="A13:B13"/>
    <mergeCell ref="A17:B17"/>
    <mergeCell ref="A20:J21"/>
    <mergeCell ref="A16:B16"/>
  </mergeCells>
  <pageMargins left="0.31496062992125984" right="0.31496062992125984" top="0.74803149606299213" bottom="0.63" header="0.31496062992125984" footer="0.43"/>
  <pageSetup scale="6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2024</vt:lpstr>
      <vt:lpstr>'2024'!Área_de_impresión</vt:lpstr>
      <vt:lpstr>'2024'!Títulos_a_imprimir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Candy</dc:creator>
  <cp:lastModifiedBy>Elda</cp:lastModifiedBy>
  <cp:lastPrinted>2025-11-04T20:08:03Z</cp:lastPrinted>
  <dcterms:created xsi:type="dcterms:W3CDTF">2018-05-02T19:02:52Z</dcterms:created>
  <dcterms:modified xsi:type="dcterms:W3CDTF">2026-02-13T20:45:54Z</dcterms:modified>
</cp:coreProperties>
</file>