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Control Presupuestal\Documents\RESPALDO JERONIMO 2022\RESPALDO 2022\INGRESOS PROPIS 2025\CEVAC Y CUENTA PUBLICA 2025\"/>
    </mc:Choice>
  </mc:AlternateContent>
  <xr:revisionPtr revIDLastSave="0" documentId="13_ncr:1_{088467B7-76EF-45C0-AFB6-FCCDB4529CA6}" xr6:coauthVersionLast="47" xr6:coauthVersionMax="47" xr10:uidLastSave="{00000000-0000-0000-0000-000000000000}"/>
  <bookViews>
    <workbookView xWindow="-120" yWindow="-120" windowWidth="25440" windowHeight="15390" firstSheet="1" activeTab="1" xr2:uid="{00000000-000D-0000-FFFF-FFFF00000000}"/>
  </bookViews>
  <sheets>
    <sheet name="Hoja1" sheetId="5" state="hidden" r:id="rId1"/>
    <sheet name="F6d" sheetId="4" r:id="rId2"/>
  </sheets>
  <definedNames>
    <definedName name="_xlnm._FilterDatabase" localSheetId="1" hidden="1">F6d!$B$3:$H$26</definedName>
  </definedNames>
  <calcPr calcId="181029"/>
</workbook>
</file>

<file path=xl/calcChain.xml><?xml version="1.0" encoding="utf-8"?>
<calcChain xmlns="http://schemas.openxmlformats.org/spreadsheetml/2006/main">
  <c r="H23" i="4" l="1"/>
  <c r="H22" i="4"/>
  <c r="H21" i="4"/>
  <c r="H20" i="4"/>
  <c r="H19" i="4"/>
  <c r="H18" i="4"/>
  <c r="H17" i="4"/>
  <c r="H16" i="4"/>
  <c r="H5" i="4"/>
  <c r="H6" i="4"/>
  <c r="H7" i="4"/>
  <c r="H8" i="4"/>
  <c r="H9" i="4"/>
  <c r="H10" i="4"/>
  <c r="H11" i="4"/>
  <c r="H12" i="4"/>
  <c r="C15" i="4"/>
  <c r="D4" i="4"/>
  <c r="F4" i="4"/>
  <c r="G4" i="4"/>
  <c r="G26" i="4" s="1"/>
  <c r="C4" i="4"/>
  <c r="H4" i="4"/>
  <c r="E4" i="4" l="1"/>
  <c r="E25" i="4"/>
  <c r="H25" i="4" s="1"/>
  <c r="H24" i="4"/>
  <c r="H14" i="4"/>
  <c r="H13" i="4"/>
  <c r="C26" i="4" l="1"/>
  <c r="F15" i="4" l="1"/>
  <c r="D15" i="4"/>
  <c r="E15" i="4"/>
  <c r="H15" i="4" s="1"/>
  <c r="F26" i="4" l="1"/>
  <c r="D26" i="4"/>
  <c r="H26" i="4"/>
  <c r="E26" i="4" l="1"/>
</calcChain>
</file>

<file path=xl/sharedStrings.xml><?xml version="1.0" encoding="utf-8"?>
<sst xmlns="http://schemas.openxmlformats.org/spreadsheetml/2006/main" count="33" uniqueCount="23">
  <si>
    <t>Egresos</t>
  </si>
  <si>
    <t xml:space="preserve">Ampliaciones/ (Reducciones) </t>
  </si>
  <si>
    <t xml:space="preserve">Modificado </t>
  </si>
  <si>
    <t>Pagado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</si>
  <si>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</si>
  <si>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</si>
  <si>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</si>
  <si>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</si>
  <si>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</si>
  <si>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</si>
  <si>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</si>
  <si>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</si>
  <si>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</si>
  <si>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</si>
  <si>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</si>
  <si>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</si>
  <si>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</si>
  <si>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</si>
  <si>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@se6#16</t>
  </si>
  <si>
    <t>Concepto</t>
  </si>
  <si>
    <t>Aprobado</t>
  </si>
  <si>
    <t>Subejercicio</t>
  </si>
  <si>
    <r>
      <rPr>
        <b/>
        <sz val="8"/>
        <rFont val="Arial"/>
        <family val="2"/>
      </rPr>
      <t>SISTEMA PARA EL DESARROLLO INTEGRAL DE LA FAMILIA DEL ESTADO DE GUERRERO</t>
    </r>
    <r>
      <rPr>
        <sz val="8"/>
        <rFont val="Arial"/>
        <family val="2"/>
      </rPr>
      <t xml:space="preserve">
Estado Analítico del Ejercicio del Presupuesto de Egresos Detallado - LDF
Clasificación de Servicios Personales por Categoría
DEL 1 DE ENERO AL 31 DE DICIEMBRE DEL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</si>
</sst>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7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2" fillId="0" borderId="0" xfId="1" applyProtection="1">
      <protection locked="0"/>
    </xf>
    <xf numFmtId="0" fontId="2" fillId="0" borderId="0" xfId="1"/>
    <xf numFmtId="0" fontId="3" fillId="0" borderId="0" xfId="1" applyFont="1"/>
    <xf numFmtId="0" fontId="1" fillId="0" borderId="6" xfId="0" applyFont="1" applyBorder="1" applyAlignment="1">
      <alignment horizontal="left" vertical="center" wrapText="1"/>
    </xf>
    <xf numFmtId="4" fontId="1" fillId="0" borderId="6" xfId="0" applyNumberFormat="1" applyFont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43" fontId="2" fillId="0" borderId="0" xfId="2" applyFont="1"/>
    <xf numFmtId="4" fontId="6" fillId="0" borderId="5" xfId="0" applyNumberFormat="1" applyFont="1" applyBorder="1" applyAlignment="1">
      <alignment horizontal="right" vertical="center"/>
    </xf>
    <xf numFmtId="4" fontId="2" fillId="0" borderId="5" xfId="0" applyNumberFormat="1" applyFont="1" applyBorder="1" applyAlignment="1">
      <alignment vertical="center"/>
    </xf>
    <xf numFmtId="4" fontId="1" fillId="0" borderId="5" xfId="0" applyNumberFormat="1" applyFont="1" applyBorder="1" applyAlignment="1">
      <alignment vertical="center"/>
    </xf>
    <xf numFmtId="0" fontId="1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 indent="1"/>
    </xf>
    <xf numFmtId="0" fontId="2" fillId="0" borderId="5" xfId="0" applyFont="1" applyBorder="1" applyAlignment="1">
      <alignment horizontal="left" vertical="center" wrapText="1" indent="2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/>
  </sheetViews>
  <sheetFormatPr baseColWidth="10" defaultRowHeight="11.25" x14ac:dyDescent="0.2"/>
  <cols>
    <col min="1" max="16384" width="12" style="3"/>
  </cols>
  <sheetData>
    <row r="1" spans="1:2" x14ac:dyDescent="0.2">
      <c r="A1" s="2"/>
      <c r="B1" s="2"/>
    </row>
    <row r="2020" spans="1:1" x14ac:dyDescent="0.2">
      <c r="A2020" s="4" t="s">
        <v>18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28"/>
  <sheetViews>
    <sheetView tabSelected="1" zoomScale="140" zoomScaleNormal="140" zoomScaleSheetLayoutView="100" workbookViewId="0">
      <selection activeCell="B2" sqref="B2"/>
    </sheetView>
  </sheetViews>
  <sheetFormatPr baseColWidth="10" defaultRowHeight="11.25" x14ac:dyDescent="0.2"/>
  <cols>
    <col min="1" max="1" width="2.33203125" style="1" customWidth="1"/>
    <col min="2" max="2" width="53.6640625" style="1" customWidth="1"/>
    <col min="3" max="3" width="14.1640625" style="1" customWidth="1"/>
    <col min="4" max="4" width="14.83203125" style="1" customWidth="1"/>
    <col min="5" max="5" width="13.83203125" style="1" customWidth="1"/>
    <col min="6" max="6" width="14" style="1" customWidth="1"/>
    <col min="7" max="7" width="14.83203125" style="1" customWidth="1"/>
    <col min="8" max="8" width="15.83203125" style="1" customWidth="1"/>
    <col min="9" max="9" width="3.6640625" style="1" customWidth="1"/>
    <col min="10" max="16384" width="12" style="1"/>
  </cols>
  <sheetData>
    <row r="1" spans="2:8" ht="48" customHeight="1" x14ac:dyDescent="0.2">
      <c r="B1" s="19" t="s">
        <v>22</v>
      </c>
      <c r="C1" s="20"/>
      <c r="D1" s="20"/>
      <c r="E1" s="20"/>
      <c r="F1" s="20"/>
      <c r="G1" s="20"/>
      <c r="H1" s="21"/>
    </row>
    <row r="2" spans="2:8" x14ac:dyDescent="0.2">
      <c r="B2" s="7"/>
      <c r="C2" s="22" t="s">
        <v>0</v>
      </c>
      <c r="D2" s="22"/>
      <c r="E2" s="22"/>
      <c r="F2" s="22"/>
      <c r="G2" s="22"/>
      <c r="H2" s="8"/>
    </row>
    <row r="3" spans="2:8" ht="19.5" customHeight="1" x14ac:dyDescent="0.2">
      <c r="B3" s="9" t="s">
        <v>19</v>
      </c>
      <c r="C3" s="10" t="s">
        <v>20</v>
      </c>
      <c r="D3" s="10" t="s">
        <v>1</v>
      </c>
      <c r="E3" s="10" t="s">
        <v>2</v>
      </c>
      <c r="F3" s="10" t="s">
        <v>4</v>
      </c>
      <c r="G3" s="10" t="s">
        <v>3</v>
      </c>
      <c r="H3" s="11" t="s">
        <v>21</v>
      </c>
    </row>
    <row r="4" spans="2:8" ht="18.75" customHeight="1" x14ac:dyDescent="0.2">
      <c r="B4" s="16" t="s">
        <v>5</v>
      </c>
      <c r="C4" s="15">
        <f>C5</f>
        <v>29167549.899999999</v>
      </c>
      <c r="D4" s="15">
        <f t="shared" ref="D4:H4" si="0">D5</f>
        <v>369452474.81999999</v>
      </c>
      <c r="E4" s="15">
        <f t="shared" si="0"/>
        <v>398620024.72000003</v>
      </c>
      <c r="F4" s="15">
        <f t="shared" si="0"/>
        <v>391125954.87</v>
      </c>
      <c r="G4" s="15">
        <f t="shared" si="0"/>
        <v>391125954.87</v>
      </c>
      <c r="H4" s="15">
        <f t="shared" si="0"/>
        <v>7494069.8500000238</v>
      </c>
    </row>
    <row r="5" spans="2:8" ht="14.25" customHeight="1" x14ac:dyDescent="0.2">
      <c r="B5" s="17" t="s">
        <v>6</v>
      </c>
      <c r="C5" s="13">
        <v>29167549.899999999</v>
      </c>
      <c r="D5" s="13">
        <v>369452474.81999999</v>
      </c>
      <c r="E5" s="13">
        <v>398620024.72000003</v>
      </c>
      <c r="F5" s="13">
        <v>391125954.87</v>
      </c>
      <c r="G5" s="13">
        <v>391125954.87</v>
      </c>
      <c r="H5" s="14">
        <f>+E5-F5</f>
        <v>7494069.8500000238</v>
      </c>
    </row>
    <row r="6" spans="2:8" ht="14.25" customHeight="1" x14ac:dyDescent="0.2">
      <c r="B6" s="17" t="s">
        <v>7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4">
        <f t="shared" ref="H6:H25" si="1">E6-F6</f>
        <v>0</v>
      </c>
    </row>
    <row r="7" spans="2:8" ht="14.25" customHeight="1" x14ac:dyDescent="0.2">
      <c r="B7" s="17" t="s">
        <v>8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4">
        <f t="shared" si="1"/>
        <v>0</v>
      </c>
    </row>
    <row r="8" spans="2:8" ht="14.25" customHeight="1" x14ac:dyDescent="0.2">
      <c r="B8" s="18" t="s">
        <v>9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4">
        <f t="shared" si="1"/>
        <v>0</v>
      </c>
    </row>
    <row r="9" spans="2:8" ht="14.25" customHeight="1" x14ac:dyDescent="0.2">
      <c r="B9" s="18" t="s">
        <v>10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4">
        <f t="shared" si="1"/>
        <v>0</v>
      </c>
    </row>
    <row r="10" spans="2:8" ht="14.25" customHeight="1" x14ac:dyDescent="0.2">
      <c r="B10" s="17" t="s">
        <v>11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4">
        <f t="shared" si="1"/>
        <v>0</v>
      </c>
    </row>
    <row r="11" spans="2:8" ht="22.5" x14ac:dyDescent="0.2">
      <c r="B11" s="17" t="s">
        <v>12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4">
        <f t="shared" si="1"/>
        <v>0</v>
      </c>
    </row>
    <row r="12" spans="2:8" ht="14.25" customHeight="1" x14ac:dyDescent="0.2">
      <c r="B12" s="18" t="s">
        <v>13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4">
        <f t="shared" si="1"/>
        <v>0</v>
      </c>
    </row>
    <row r="13" spans="2:8" ht="14.25" customHeight="1" x14ac:dyDescent="0.2">
      <c r="B13" s="18" t="s">
        <v>14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f t="shared" si="1"/>
        <v>0</v>
      </c>
    </row>
    <row r="14" spans="2:8" ht="14.25" customHeight="1" x14ac:dyDescent="0.2">
      <c r="B14" s="17" t="s">
        <v>15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f t="shared" si="1"/>
        <v>0</v>
      </c>
    </row>
    <row r="15" spans="2:8" ht="18.75" customHeight="1" x14ac:dyDescent="0.2">
      <c r="B15" s="16" t="s">
        <v>16</v>
      </c>
      <c r="C15" s="15">
        <f>C16+C17+C18+C21+C22+C25</f>
        <v>0</v>
      </c>
      <c r="D15" s="15">
        <f t="shared" ref="D15:F15" si="2">D16+D17+D18+D21+D22+D25</f>
        <v>0</v>
      </c>
      <c r="E15" s="15">
        <f t="shared" si="2"/>
        <v>0</v>
      </c>
      <c r="F15" s="15">
        <f t="shared" si="2"/>
        <v>0</v>
      </c>
      <c r="G15" s="15">
        <v>0</v>
      </c>
      <c r="H15" s="15">
        <f t="shared" si="1"/>
        <v>0</v>
      </c>
    </row>
    <row r="16" spans="2:8" ht="14.25" customHeight="1" x14ac:dyDescent="0.2">
      <c r="B16" s="17" t="s">
        <v>6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f t="shared" ref="H16:H23" si="3">E16-F16</f>
        <v>0</v>
      </c>
    </row>
    <row r="17" spans="2:8" ht="14.25" customHeight="1" x14ac:dyDescent="0.2">
      <c r="B17" s="17" t="s">
        <v>7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f t="shared" si="3"/>
        <v>0</v>
      </c>
    </row>
    <row r="18" spans="2:8" ht="14.25" customHeight="1" x14ac:dyDescent="0.2">
      <c r="B18" s="17" t="s">
        <v>8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f t="shared" si="3"/>
        <v>0</v>
      </c>
    </row>
    <row r="19" spans="2:8" ht="14.25" customHeight="1" x14ac:dyDescent="0.2">
      <c r="B19" s="18" t="s">
        <v>9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f t="shared" si="3"/>
        <v>0</v>
      </c>
    </row>
    <row r="20" spans="2:8" ht="14.25" customHeight="1" x14ac:dyDescent="0.2">
      <c r="B20" s="18" t="s">
        <v>10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f t="shared" si="3"/>
        <v>0</v>
      </c>
    </row>
    <row r="21" spans="2:8" ht="14.25" customHeight="1" x14ac:dyDescent="0.2">
      <c r="B21" s="17" t="s">
        <v>11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f t="shared" si="3"/>
        <v>0</v>
      </c>
    </row>
    <row r="22" spans="2:8" ht="22.5" x14ac:dyDescent="0.2">
      <c r="B22" s="17" t="s">
        <v>12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f t="shared" si="3"/>
        <v>0</v>
      </c>
    </row>
    <row r="23" spans="2:8" ht="14.25" customHeight="1" x14ac:dyDescent="0.2">
      <c r="B23" s="18" t="s">
        <v>13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f t="shared" si="3"/>
        <v>0</v>
      </c>
    </row>
    <row r="24" spans="2:8" ht="14.25" customHeight="1" x14ac:dyDescent="0.2">
      <c r="B24" s="18" t="s">
        <v>14</v>
      </c>
      <c r="C24" s="13">
        <v>0</v>
      </c>
      <c r="D24" s="13">
        <v>0</v>
      </c>
      <c r="E24" s="13">
        <v>0</v>
      </c>
      <c r="F24" s="14">
        <v>0</v>
      </c>
      <c r="G24" s="14">
        <v>0</v>
      </c>
      <c r="H24" s="14">
        <f t="shared" si="1"/>
        <v>0</v>
      </c>
    </row>
    <row r="25" spans="2:8" ht="14.25" customHeight="1" x14ac:dyDescent="0.2">
      <c r="B25" s="17" t="s">
        <v>15</v>
      </c>
      <c r="C25" s="14">
        <v>0</v>
      </c>
      <c r="D25" s="14">
        <v>0</v>
      </c>
      <c r="E25" s="14">
        <f t="shared" ref="E25" si="4">C25+D25</f>
        <v>0</v>
      </c>
      <c r="F25" s="14">
        <v>0</v>
      </c>
      <c r="G25" s="14">
        <v>0</v>
      </c>
      <c r="H25" s="14">
        <f t="shared" si="1"/>
        <v>0</v>
      </c>
    </row>
    <row r="26" spans="2:8" ht="18.75" customHeight="1" x14ac:dyDescent="0.2">
      <c r="B26" s="5" t="s">
        <v>17</v>
      </c>
      <c r="C26" s="6">
        <f>C4+C15</f>
        <v>29167549.899999999</v>
      </c>
      <c r="D26" s="6">
        <f t="shared" ref="D26:H26" si="5">D4+D15</f>
        <v>369452474.81999999</v>
      </c>
      <c r="E26" s="6">
        <f t="shared" si="5"/>
        <v>398620024.72000003</v>
      </c>
      <c r="F26" s="6">
        <f t="shared" si="5"/>
        <v>391125954.87</v>
      </c>
      <c r="G26" s="6">
        <f>G4+G15</f>
        <v>391125954.87</v>
      </c>
      <c r="H26" s="6">
        <f t="shared" si="5"/>
        <v>7494069.8500000238</v>
      </c>
    </row>
    <row r="28" spans="2:8" x14ac:dyDescent="0.2">
      <c r="C28" s="12"/>
      <c r="D28" s="12"/>
      <c r="E28" s="12"/>
      <c r="F28" s="12"/>
      <c r="G28" s="12"/>
      <c r="H28" s="12"/>
    </row>
  </sheetData>
  <mergeCells count="2">
    <mergeCell ref="B1:H1"/>
    <mergeCell ref="C2:G2"/>
  </mergeCells>
  <pageMargins left="0.31496062992125984" right="0.11811023622047245" top="0.35433070866141736" bottom="0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F6d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Control Presupuestal</cp:lastModifiedBy>
  <cp:lastPrinted>2026-02-14T22:02:35Z</cp:lastPrinted>
  <dcterms:created xsi:type="dcterms:W3CDTF">2017-01-11T17:22:36Z</dcterms:created>
  <dcterms:modified xsi:type="dcterms:W3CDTF">2026-02-14T22:02:37Z</dcterms:modified>
</cp:coreProperties>
</file>