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95BE8962-E28C-42A3-B79F-F39AD2154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.EGRESOS CLA. ADMI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E26" i="1"/>
  <c r="F24" i="1"/>
  <c r="I24" i="1"/>
  <c r="F23" i="1"/>
  <c r="I23" i="1"/>
  <c r="F22" i="1"/>
  <c r="I22" i="1"/>
  <c r="F21" i="1"/>
  <c r="I21" i="1"/>
  <c r="F20" i="1"/>
  <c r="I20" i="1"/>
  <c r="F19" i="1"/>
  <c r="I19" i="1" s="1"/>
  <c r="F18" i="1"/>
  <c r="I18" i="1" s="1"/>
  <c r="F17" i="1"/>
  <c r="I17" i="1" s="1"/>
  <c r="F16" i="1"/>
  <c r="I16" i="1"/>
  <c r="H26" i="1"/>
  <c r="G26" i="1"/>
  <c r="D26" i="1"/>
  <c r="I26" i="1" l="1"/>
</calcChain>
</file>

<file path=xl/sharedStrings.xml><?xml version="1.0" encoding="utf-8"?>
<sst xmlns="http://schemas.openxmlformats.org/spreadsheetml/2006/main" count="26" uniqueCount="26">
  <si>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</si>
  <si>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</si>
  <si>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</si>
  <si>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</si>
  <si>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</si>
  <si>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</si>
  <si>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</si>
  <si>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</si>
  <si>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</si>
  <si>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</si>
  <si>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</si>
  <si>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</si>
  <si>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Dependencia o Unidad Admninistrativa 6</t>
  </si>
  <si>
    <t>Dependencia o Unidad Admninistrativa 7</t>
  </si>
  <si>
    <t>Dependencia o Unidad Admninistrativa 8</t>
  </si>
  <si>
    <t>Dependencia o Unidad Admninistrativa 9</t>
  </si>
  <si>
    <t>Dependencia o Unidad Admninistrativa xx</t>
  </si>
  <si>
    <t>Total del Gasto</t>
  </si>
  <si>
    <t>( Cifras en Pesos)</t>
  </si>
  <si>
    <t>Cuenta Pública 2025</t>
  </si>
  <si>
    <t>Del 1 de enero al 31 de diciembre de 2025</t>
  </si>
  <si>
    <t>IGATIPAM</t>
  </si>
  <si>
    <t xml:space="preserve">    DIRECCION GENERAL</t>
  </si>
  <si>
    <t xml:space="preserve">   DIRECCION DE ASISTENCIA SOCIAL</t>
  </si>
  <si>
    <t xml:space="preserve">    DIRECCION DE FINANZAS Y ADMINISTRACION</t>
  </si>
  <si>
    <t>Nombre del ente Público: 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</si>
</sst>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</cellStyleXfs>
  <cellXfs count="49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164" fontId="7" fillId="2" borderId="3" xfId="0" applyNumberFormat="1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justify" vertical="top" wrapText="1"/>
    </xf>
    <xf numFmtId="0" fontId="9" fillId="2" borderId="5" xfId="0" applyFont="1" applyFill="1" applyBorder="1" applyAlignment="1">
      <alignment horizontal="justify" vertical="top" wrapText="1"/>
    </xf>
    <xf numFmtId="1" fontId="8" fillId="2" borderId="6" xfId="0" applyNumberFormat="1" applyFont="1" applyFill="1" applyBorder="1" applyAlignment="1">
      <alignment horizontal="justify" vertical="top" wrapText="1"/>
    </xf>
    <xf numFmtId="1" fontId="10" fillId="2" borderId="7" xfId="0" applyNumberFormat="1" applyFont="1" applyFill="1" applyBorder="1" applyAlignment="1">
      <alignment vertical="center" wrapText="1"/>
    </xf>
    <xf numFmtId="1" fontId="7" fillId="2" borderId="3" xfId="0" applyNumberFormat="1" applyFont="1" applyFill="1" applyBorder="1" applyAlignment="1" applyProtection="1">
      <alignment vertical="center" wrapText="1"/>
    </xf>
    <xf numFmtId="37" fontId="3" fillId="3" borderId="7" xfId="1" applyNumberFormat="1" applyFont="1" applyFill="1" applyBorder="1" applyAlignment="1" applyProtection="1">
      <alignment horizontal="center" vertical="center"/>
    </xf>
    <xf numFmtId="37" fontId="3" fillId="3" borderId="7" xfId="1" applyNumberFormat="1" applyFont="1" applyFill="1" applyBorder="1" applyAlignment="1" applyProtection="1">
      <alignment horizontal="center" wrapText="1"/>
    </xf>
    <xf numFmtId="37" fontId="3" fillId="3" borderId="7" xfId="1" applyNumberFormat="1" applyFont="1" applyFill="1" applyBorder="1" applyAlignment="1" applyProtection="1">
      <alignment horizontal="center"/>
    </xf>
    <xf numFmtId="44" fontId="10" fillId="2" borderId="7" xfId="3" applyFont="1" applyFill="1" applyBorder="1" applyAlignment="1">
      <alignment vertical="center" wrapText="1"/>
    </xf>
    <xf numFmtId="0" fontId="0" fillId="0" borderId="0" xfId="0" applyFill="1"/>
    <xf numFmtId="44" fontId="7" fillId="0" borderId="3" xfId="3" applyFont="1" applyFill="1" applyBorder="1" applyAlignment="1" applyProtection="1">
      <alignment vertical="center" wrapText="1"/>
      <protection locked="0"/>
    </xf>
    <xf numFmtId="44" fontId="7" fillId="0" borderId="3" xfId="3" applyFont="1" applyFill="1" applyBorder="1" applyAlignment="1" applyProtection="1">
      <alignment vertical="center" wrapText="1"/>
    </xf>
    <xf numFmtId="37" fontId="3" fillId="3" borderId="8" xfId="1" applyNumberFormat="1" applyFont="1" applyFill="1" applyBorder="1" applyAlignment="1" applyProtection="1">
      <alignment horizontal="center"/>
    </xf>
    <xf numFmtId="37" fontId="3" fillId="3" borderId="9" xfId="1" applyNumberFormat="1" applyFont="1" applyFill="1" applyBorder="1" applyAlignment="1" applyProtection="1">
      <alignment horizontal="center"/>
    </xf>
    <xf numFmtId="37" fontId="3" fillId="3" borderId="10" xfId="1" applyNumberFormat="1" applyFont="1" applyFill="1" applyBorder="1" applyAlignment="1" applyProtection="1">
      <alignment horizontal="center"/>
    </xf>
    <xf numFmtId="37" fontId="3" fillId="3" borderId="1" xfId="1" applyNumberFormat="1" applyFont="1" applyFill="1" applyBorder="1" applyAlignment="1" applyProtection="1">
      <alignment horizontal="center"/>
    </xf>
    <xf numFmtId="37" fontId="3" fillId="3" borderId="0" xfId="1" applyNumberFormat="1" applyFont="1" applyFill="1" applyBorder="1" applyAlignment="1" applyProtection="1">
      <alignment horizontal="center"/>
    </xf>
    <xf numFmtId="37" fontId="3" fillId="3" borderId="2" xfId="1" applyNumberFormat="1" applyFont="1" applyFill="1" applyBorder="1" applyAlignment="1" applyProtection="1">
      <alignment horizontal="center"/>
    </xf>
    <xf numFmtId="37" fontId="3" fillId="3" borderId="4" xfId="1" applyNumberFormat="1" applyFont="1" applyFill="1" applyBorder="1" applyAlignment="1" applyProtection="1">
      <alignment horizontal="center"/>
    </xf>
    <xf numFmtId="37" fontId="3" fillId="3" borderId="11" xfId="1" applyNumberFormat="1" applyFont="1" applyFill="1" applyBorder="1" applyAlignment="1" applyProtection="1">
      <alignment horizontal="center"/>
    </xf>
    <xf numFmtId="37" fontId="3" fillId="3" borderId="5" xfId="1" applyNumberFormat="1" applyFont="1" applyFill="1" applyBorder="1" applyAlignment="1" applyProtection="1">
      <alignment horizontal="center"/>
    </xf>
    <xf numFmtId="37" fontId="3" fillId="3" borderId="8" xfId="1" applyNumberFormat="1" applyFont="1" applyFill="1" applyBorder="1" applyAlignment="1" applyProtection="1">
      <alignment horizontal="center" vertical="center" wrapText="1"/>
    </xf>
    <xf numFmtId="37" fontId="3" fillId="3" borderId="10" xfId="1" applyNumberFormat="1" applyFont="1" applyFill="1" applyBorder="1" applyAlignment="1" applyProtection="1">
      <alignment horizontal="center" vertical="center"/>
    </xf>
    <xf numFmtId="37" fontId="3" fillId="3" borderId="1" xfId="1" applyNumberFormat="1" applyFont="1" applyFill="1" applyBorder="1" applyAlignment="1" applyProtection="1">
      <alignment horizontal="center" vertical="center"/>
    </xf>
    <xf numFmtId="37" fontId="3" fillId="3" borderId="2" xfId="1" applyNumberFormat="1" applyFont="1" applyFill="1" applyBorder="1" applyAlignment="1" applyProtection="1">
      <alignment horizontal="center" vertical="center"/>
    </xf>
    <xf numFmtId="37" fontId="3" fillId="3" borderId="4" xfId="1" applyNumberFormat="1" applyFont="1" applyFill="1" applyBorder="1" applyAlignment="1" applyProtection="1">
      <alignment horizontal="center" vertical="center"/>
    </xf>
    <xf numFmtId="37" fontId="3" fillId="3" borderId="5" xfId="1" applyNumberFormat="1" applyFont="1" applyFill="1" applyBorder="1" applyAlignment="1" applyProtection="1">
      <alignment horizontal="center" vertical="center"/>
    </xf>
    <xf numFmtId="37" fontId="3" fillId="3" borderId="12" xfId="1" applyNumberFormat="1" applyFont="1" applyFill="1" applyBorder="1" applyAlignment="1" applyProtection="1">
      <alignment horizontal="center"/>
    </xf>
    <xf numFmtId="37" fontId="3" fillId="3" borderId="13" xfId="1" applyNumberFormat="1" applyFont="1" applyFill="1" applyBorder="1" applyAlignment="1" applyProtection="1">
      <alignment horizontal="center"/>
    </xf>
    <xf numFmtId="37" fontId="3" fillId="3" borderId="14" xfId="1" applyNumberFormat="1" applyFont="1" applyFill="1" applyBorder="1" applyAlignment="1" applyProtection="1">
      <alignment horizontal="center"/>
    </xf>
    <xf numFmtId="37" fontId="3" fillId="3" borderId="7" xfId="1" applyNumberFormat="1" applyFont="1" applyFill="1" applyBorder="1" applyAlignment="1" applyProtection="1">
      <alignment horizontal="center" vertical="center" wrapText="1"/>
    </xf>
    <xf numFmtId="37" fontId="3" fillId="3" borderId="1" xfId="1" applyNumberFormat="1" applyFont="1" applyFill="1" applyBorder="1" applyAlignment="1" applyProtection="1">
      <alignment horizontal="center"/>
      <protection locked="0"/>
    </xf>
    <xf numFmtId="37" fontId="3" fillId="3" borderId="0" xfId="1" applyNumberFormat="1" applyFont="1" applyFill="1" applyBorder="1" applyAlignment="1" applyProtection="1">
      <alignment horizontal="center"/>
      <protection locked="0"/>
    </xf>
    <xf numFmtId="37" fontId="3" fillId="3" borderId="2" xfId="1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</cellXfs>
  <cellStyles count="6">
    <cellStyle name="Millares" xfId="1" builtinId="3"/>
    <cellStyle name="Millares 2" xfId="2" xr:uid="{00000000-0005-0000-0000-000001000000}"/>
    <cellStyle name="Moneda" xfId="3" builtinId="4"/>
    <cellStyle name="Normal" xfId="0" builtinId="0"/>
    <cellStyle name="Normal 2" xfId="4" xr:uid="{00000000-0005-0000-0000-000004000000}"/>
    <cellStyle name="Normal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288925</xdr:colOff>
      <xdr:row>29</xdr:row>
      <xdr:rowOff>89959</xdr:rowOff>
    </xdr:from>
    <xdr:to>
      <xdr:col>3</xdr:col>
      <xdr:colOff>359833</xdr:colOff>
      <xdr:row>65521</xdr:row>
      <xdr:rowOff>175684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C3E0BC4-72A2-4448-9B04-772880C0813E}"/>
            </a:ext>
          </a:extLst>
        </xdr:cNvPr>
        <xdr:cNvSpPr txBox="1"/>
      </xdr:nvSpPr>
      <xdr:spPr>
        <a:xfrm>
          <a:off x="394758" y="5741459"/>
          <a:ext cx="2748492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/>
            <a:t> </a:t>
          </a: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 del IGATIPAM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5</xdr:col>
      <xdr:colOff>1005416</xdr:colOff>
      <xdr:row>29</xdr:row>
      <xdr:rowOff>105834</xdr:rowOff>
    </xdr:from>
    <xdr:to>
      <xdr:col>8</xdr:col>
      <xdr:colOff>772583</xdr:colOff>
      <xdr:row>65522</xdr:row>
      <xdr:rowOff>1059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1143055-10BA-41BA-A82B-CAB6A6B9D148}"/>
            </a:ext>
          </a:extLst>
        </xdr:cNvPr>
        <xdr:cNvSpPr txBox="1"/>
      </xdr:nvSpPr>
      <xdr:spPr>
        <a:xfrm>
          <a:off x="6138333" y="5757334"/>
          <a:ext cx="2952750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Cutberto Quiñones Flores</a:t>
          </a:r>
          <a:r>
            <a:rPr lang="es-MX"/>
            <a:t> </a:t>
          </a: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Finanzas, Administración y Archivo 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1</xdr:col>
      <xdr:colOff>550334</xdr:colOff>
      <xdr:row>65519</xdr:row>
      <xdr:rowOff>137583</xdr:rowOff>
    </xdr:from>
    <xdr:to>
      <xdr:col>3</xdr:col>
      <xdr:colOff>190500</xdr:colOff>
      <xdr:row>65519</xdr:row>
      <xdr:rowOff>169333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B7E90-36D9-4004-AD3A-97BCCF7C910B}"/>
            </a:ext>
          </a:extLst>
        </xdr:cNvPr>
        <xdr:cNvCxnSpPr/>
      </xdr:nvCxnSpPr>
      <xdr:spPr>
        <a:xfrm>
          <a:off x="656167" y="5979583"/>
          <a:ext cx="2317750" cy="31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65519</xdr:row>
      <xdr:rowOff>158750</xdr:rowOff>
    </xdr:from>
    <xdr:to>
      <xdr:col>8</xdr:col>
      <xdr:colOff>550333</xdr:colOff>
      <xdr:row>65519</xdr:row>
      <xdr:rowOff>169333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BE8F9B1-BA2B-4D7D-8590-09DF6AB8AD8D}"/>
            </a:ext>
          </a:extLst>
        </xdr:cNvPr>
        <xdr:cNvCxnSpPr/>
      </xdr:nvCxnSpPr>
      <xdr:spPr>
        <a:xfrm>
          <a:off x="6381750" y="6000750"/>
          <a:ext cx="2487083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65519"/>
  <sheetViews>
    <sheetView showGridLines="0" tabSelected="1" topLeftCell="A10" zoomScale="90" zoomScaleNormal="90" workbookViewId="0">
      <selection activeCell="JA29" sqref="JA29"/>
    </sheetView>
  </sheetViews>
  <sheetFormatPr baseColWidth="10" defaultRowHeight="15" x14ac:dyDescent="0.25"/>
  <cols>
    <col min="1" max="1" width="1.5703125" customWidth="1"/>
    <col min="2" max="2" width="9.42578125" customWidth="1"/>
    <col min="3" max="3" width="30.85546875" customWidth="1"/>
    <col min="4" max="4" width="16.5703125" customWidth="1"/>
    <col min="5" max="5" width="18.7109375" customWidth="1"/>
    <col min="6" max="6" width="17" customWidth="1"/>
    <col min="7" max="7" width="15.5703125" customWidth="1"/>
    <col min="8" max="8" width="15.28515625" customWidth="1"/>
    <col min="9" max="9" width="17.28515625" customWidth="1"/>
    <col min="10" max="10" width="2.7109375" customWidth="1"/>
    <col min="11" max="11" width="11.42578125" hidden="1" customWidth="1"/>
    <col min="12" max="255" width="0" hidden="1" customWidth="1"/>
  </cols>
  <sheetData>
    <row r="6" spans="2:9" x14ac:dyDescent="0.25">
      <c r="B6" s="20" t="s">
        <v>19</v>
      </c>
      <c r="C6" s="21"/>
      <c r="D6" s="21"/>
      <c r="E6" s="21"/>
      <c r="F6" s="21"/>
      <c r="G6" s="21"/>
      <c r="H6" s="21"/>
      <c r="I6" s="22"/>
    </row>
    <row r="7" spans="2:9" x14ac:dyDescent="0.25">
      <c r="B7" s="39" t="s">
        <v>25</v>
      </c>
      <c r="C7" s="40"/>
      <c r="D7" s="40"/>
      <c r="E7" s="40"/>
      <c r="F7" s="40"/>
      <c r="G7" s="40"/>
      <c r="H7" s="40"/>
      <c r="I7" s="41"/>
    </row>
    <row r="8" spans="2:9" x14ac:dyDescent="0.25">
      <c r="B8" s="23" t="s">
        <v>2</v>
      </c>
      <c r="C8" s="24"/>
      <c r="D8" s="24"/>
      <c r="E8" s="24"/>
      <c r="F8" s="24"/>
      <c r="G8" s="24"/>
      <c r="H8" s="24"/>
      <c r="I8" s="25"/>
    </row>
    <row r="9" spans="2:9" x14ac:dyDescent="0.25">
      <c r="B9" s="23" t="s">
        <v>3</v>
      </c>
      <c r="C9" s="24"/>
      <c r="D9" s="24"/>
      <c r="E9" s="24"/>
      <c r="F9" s="24"/>
      <c r="G9" s="24"/>
      <c r="H9" s="24"/>
      <c r="I9" s="25"/>
    </row>
    <row r="10" spans="2:9" x14ac:dyDescent="0.25">
      <c r="B10" s="26" t="s">
        <v>20</v>
      </c>
      <c r="C10" s="27"/>
      <c r="D10" s="27"/>
      <c r="E10" s="27"/>
      <c r="F10" s="27"/>
      <c r="G10" s="27"/>
      <c r="H10" s="27"/>
      <c r="I10" s="28"/>
    </row>
    <row r="11" spans="2:9" x14ac:dyDescent="0.25">
      <c r="B11" s="44" t="s">
        <v>18</v>
      </c>
      <c r="C11" s="44"/>
      <c r="D11" s="44"/>
      <c r="E11" s="44"/>
      <c r="F11" s="44"/>
      <c r="G11" s="44"/>
      <c r="H11" s="44"/>
      <c r="I11" s="44"/>
    </row>
    <row r="12" spans="2:9" x14ac:dyDescent="0.25">
      <c r="B12" s="29" t="s">
        <v>4</v>
      </c>
      <c r="C12" s="30"/>
      <c r="D12" s="35" t="s">
        <v>5</v>
      </c>
      <c r="E12" s="36"/>
      <c r="F12" s="36"/>
      <c r="G12" s="36"/>
      <c r="H12" s="37"/>
      <c r="I12" s="38" t="s">
        <v>6</v>
      </c>
    </row>
    <row r="13" spans="2:9" ht="24.75" x14ac:dyDescent="0.25">
      <c r="B13" s="31"/>
      <c r="C13" s="32"/>
      <c r="D13" s="13" t="s">
        <v>7</v>
      </c>
      <c r="E13" s="14" t="s">
        <v>8</v>
      </c>
      <c r="F13" s="13" t="s">
        <v>0</v>
      </c>
      <c r="G13" s="13" t="s">
        <v>1</v>
      </c>
      <c r="H13" s="13" t="s">
        <v>9</v>
      </c>
      <c r="I13" s="38"/>
    </row>
    <row r="14" spans="2:9" x14ac:dyDescent="0.25">
      <c r="B14" s="33"/>
      <c r="C14" s="34"/>
      <c r="D14" s="15">
        <v>1</v>
      </c>
      <c r="E14" s="15">
        <v>2</v>
      </c>
      <c r="F14" s="15" t="s">
        <v>10</v>
      </c>
      <c r="G14" s="15">
        <v>4</v>
      </c>
      <c r="H14" s="15">
        <v>5</v>
      </c>
      <c r="I14" s="15" t="s">
        <v>11</v>
      </c>
    </row>
    <row r="15" spans="2:9" x14ac:dyDescent="0.25">
      <c r="B15" s="1"/>
      <c r="C15" s="2"/>
      <c r="D15" s="3"/>
      <c r="E15" s="3"/>
      <c r="F15" s="3"/>
      <c r="G15" s="3"/>
      <c r="H15" s="3"/>
      <c r="I15" s="3"/>
    </row>
    <row r="16" spans="2:9" ht="15" customHeight="1" x14ac:dyDescent="0.25">
      <c r="B16" s="45" t="s">
        <v>21</v>
      </c>
      <c r="C16" s="46"/>
      <c r="D16" s="6">
        <v>0</v>
      </c>
      <c r="E16" s="6">
        <v>0</v>
      </c>
      <c r="F16" s="12">
        <f>D16+E16</f>
        <v>0</v>
      </c>
      <c r="G16" s="6">
        <v>0</v>
      </c>
      <c r="H16" s="6">
        <v>0</v>
      </c>
      <c r="I16" s="12">
        <f>F16-G16</f>
        <v>0</v>
      </c>
    </row>
    <row r="17" spans="2:9" s="17" customFormat="1" x14ac:dyDescent="0.25">
      <c r="B17" s="47" t="s">
        <v>22</v>
      </c>
      <c r="C17" s="48"/>
      <c r="D17" s="18">
        <v>7186024</v>
      </c>
      <c r="E17" s="18">
        <v>1534370.21</v>
      </c>
      <c r="F17" s="19">
        <f t="shared" ref="F17:F24" si="0">D17+E17</f>
        <v>8720394.2100000009</v>
      </c>
      <c r="G17" s="18">
        <v>8720394.2100000009</v>
      </c>
      <c r="H17" s="18">
        <v>8720394.2100000009</v>
      </c>
      <c r="I17" s="19">
        <f t="shared" ref="I17:I24" si="1">F17-G17</f>
        <v>0</v>
      </c>
    </row>
    <row r="18" spans="2:9" s="17" customFormat="1" x14ac:dyDescent="0.25">
      <c r="B18" s="47" t="s">
        <v>23</v>
      </c>
      <c r="C18" s="48"/>
      <c r="D18" s="18">
        <v>32993031.5</v>
      </c>
      <c r="E18" s="18">
        <v>511868.84</v>
      </c>
      <c r="F18" s="19">
        <f t="shared" si="0"/>
        <v>33504900.34</v>
      </c>
      <c r="G18" s="18">
        <v>33504900.34</v>
      </c>
      <c r="H18" s="18">
        <v>33504900.34</v>
      </c>
      <c r="I18" s="19">
        <f t="shared" si="1"/>
        <v>0</v>
      </c>
    </row>
    <row r="19" spans="2:9" s="17" customFormat="1" x14ac:dyDescent="0.25">
      <c r="B19" s="47" t="s">
        <v>24</v>
      </c>
      <c r="C19" s="48"/>
      <c r="D19" s="18">
        <v>1586944.5</v>
      </c>
      <c r="E19" s="18">
        <v>-383820.33</v>
      </c>
      <c r="F19" s="19">
        <f t="shared" si="0"/>
        <v>1203124.17</v>
      </c>
      <c r="G19" s="18">
        <v>1203124.17</v>
      </c>
      <c r="H19" s="18">
        <v>1203124.17</v>
      </c>
      <c r="I19" s="19">
        <f t="shared" si="1"/>
        <v>0</v>
      </c>
    </row>
    <row r="20" spans="2:9" x14ac:dyDescent="0.25">
      <c r="B20" s="42" t="s">
        <v>12</v>
      </c>
      <c r="C20" s="43"/>
      <c r="D20" s="6">
        <v>0</v>
      </c>
      <c r="E20" s="6">
        <v>0</v>
      </c>
      <c r="F20" s="12">
        <f t="shared" si="0"/>
        <v>0</v>
      </c>
      <c r="G20" s="6">
        <v>0</v>
      </c>
      <c r="H20" s="6">
        <v>0</v>
      </c>
      <c r="I20" s="12">
        <f t="shared" si="1"/>
        <v>0</v>
      </c>
    </row>
    <row r="21" spans="2:9" x14ac:dyDescent="0.25">
      <c r="B21" s="42" t="s">
        <v>13</v>
      </c>
      <c r="C21" s="43"/>
      <c r="D21" s="6">
        <v>0</v>
      </c>
      <c r="E21" s="6">
        <v>0</v>
      </c>
      <c r="F21" s="12">
        <f t="shared" si="0"/>
        <v>0</v>
      </c>
      <c r="G21" s="6">
        <v>0</v>
      </c>
      <c r="H21" s="6">
        <v>0</v>
      </c>
      <c r="I21" s="12">
        <f t="shared" si="1"/>
        <v>0</v>
      </c>
    </row>
    <row r="22" spans="2:9" x14ac:dyDescent="0.25">
      <c r="B22" s="42" t="s">
        <v>14</v>
      </c>
      <c r="C22" s="43"/>
      <c r="D22" s="6">
        <v>0</v>
      </c>
      <c r="E22" s="6">
        <v>0</v>
      </c>
      <c r="F22" s="12">
        <f t="shared" si="0"/>
        <v>0</v>
      </c>
      <c r="G22" s="6">
        <v>0</v>
      </c>
      <c r="H22" s="6">
        <v>0</v>
      </c>
      <c r="I22" s="12">
        <f t="shared" si="1"/>
        <v>0</v>
      </c>
    </row>
    <row r="23" spans="2:9" x14ac:dyDescent="0.25">
      <c r="B23" s="42" t="s">
        <v>15</v>
      </c>
      <c r="C23" s="43"/>
      <c r="D23" s="6">
        <v>0</v>
      </c>
      <c r="E23" s="6">
        <v>0</v>
      </c>
      <c r="F23" s="12">
        <f t="shared" si="0"/>
        <v>0</v>
      </c>
      <c r="G23" s="6">
        <v>0</v>
      </c>
      <c r="H23" s="6">
        <v>0</v>
      </c>
      <c r="I23" s="12">
        <f t="shared" si="1"/>
        <v>0</v>
      </c>
    </row>
    <row r="24" spans="2:9" x14ac:dyDescent="0.25">
      <c r="B24" s="42" t="s">
        <v>16</v>
      </c>
      <c r="C24" s="43"/>
      <c r="D24" s="6">
        <v>0</v>
      </c>
      <c r="E24" s="6">
        <v>0</v>
      </c>
      <c r="F24" s="12">
        <f t="shared" si="0"/>
        <v>0</v>
      </c>
      <c r="G24" s="6">
        <v>0</v>
      </c>
      <c r="H24" s="6">
        <v>0</v>
      </c>
      <c r="I24" s="12">
        <f t="shared" si="1"/>
        <v>0</v>
      </c>
    </row>
    <row r="25" spans="2:9" x14ac:dyDescent="0.25">
      <c r="B25" s="4"/>
      <c r="C25" s="7"/>
      <c r="D25" s="8"/>
      <c r="E25" s="8"/>
      <c r="F25" s="10"/>
      <c r="G25" s="8"/>
      <c r="H25" s="8"/>
      <c r="I25" s="10"/>
    </row>
    <row r="26" spans="2:9" x14ac:dyDescent="0.25">
      <c r="B26" s="5"/>
      <c r="C26" s="9" t="s">
        <v>17</v>
      </c>
      <c r="D26" s="16">
        <f t="shared" ref="D26:I26" si="2">SUM(D16:D24)</f>
        <v>41766000</v>
      </c>
      <c r="E26" s="16">
        <f>SUM(E16:E24)</f>
        <v>1662418.72</v>
      </c>
      <c r="F26" s="16">
        <f>SUM(F16:F24)</f>
        <v>43428418.719999999</v>
      </c>
      <c r="G26" s="16">
        <f t="shared" si="2"/>
        <v>43428418.719999999</v>
      </c>
      <c r="H26" s="16">
        <f t="shared" si="2"/>
        <v>43428418.719999999</v>
      </c>
      <c r="I26" s="11">
        <f t="shared" si="2"/>
        <v>0</v>
      </c>
    </row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</sheetData>
  <sheetProtection formatCells="0" insertRows="0"/>
  <mergeCells count="18">
    <mergeCell ref="B22:C22"/>
    <mergeCell ref="B23:C23"/>
    <mergeCell ref="B24:C24"/>
    <mergeCell ref="B11:I11"/>
    <mergeCell ref="B16:C16"/>
    <mergeCell ref="B17:C17"/>
    <mergeCell ref="B18:C18"/>
    <mergeCell ref="B19:C19"/>
    <mergeCell ref="B20:C20"/>
    <mergeCell ref="B21:C21"/>
    <mergeCell ref="B6:I6"/>
    <mergeCell ref="B8:I8"/>
    <mergeCell ref="B9:I9"/>
    <mergeCell ref="B10:I10"/>
    <mergeCell ref="B12:C14"/>
    <mergeCell ref="D12:H12"/>
    <mergeCell ref="I12:I13"/>
    <mergeCell ref="B7:I7"/>
  </mergeCells>
  <printOptions horizontalCentered="1"/>
  <pageMargins left="0" right="0" top="0" bottom="0.35433070866141736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ANAL.EGRESOS CLA. ADMITIVA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2026-03-13T17:17:01Z</cp:lastPrinted>
  <dcterms:created xsi:type="dcterms:W3CDTF">2014-09-04T16:46:21Z</dcterms:created>
  <dcterms:modified xsi:type="dcterms:W3CDTF">2026-03-13T17:17:44Z</dcterms:modified>
</cp:coreProperties>
</file>