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CUENTA 12mzo26\1.CONTABLE\"/>
    </mc:Choice>
  </mc:AlternateContent>
  <xr:revisionPtr revIDLastSave="0" documentId="13_ncr:1_{E90A0A1F-B939-47B7-94FF-2B892D3D9F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O. DE SIT. FINANCIER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2" l="1"/>
  <c r="I49" i="2"/>
  <c r="J57" i="2" l="1"/>
  <c r="J62" i="2" s="1"/>
  <c r="I57" i="2"/>
  <c r="I62" i="2" s="1"/>
  <c r="E40" i="2"/>
  <c r="E28" i="2" s="1"/>
  <c r="D40" i="2"/>
  <c r="D28" i="2" s="1"/>
  <c r="J37" i="2"/>
  <c r="I37" i="2"/>
  <c r="J26" i="2"/>
  <c r="I26" i="2"/>
  <c r="E25" i="2"/>
  <c r="D25" i="2"/>
  <c r="D42" i="2" l="1"/>
  <c r="J39" i="2"/>
  <c r="J64" i="2"/>
  <c r="I39" i="2"/>
  <c r="I64" i="2" s="1"/>
  <c r="E42" i="2"/>
</calcChain>
</file>

<file path=xl/sharedStrings.xml><?xml version="1.0" encoding="utf-8"?>
<sst xmlns="http://schemas.openxmlformats.org/spreadsheetml/2006/main" count="73" uniqueCount="71">
  <si>
    <t>Estado de Situación Financiera</t>
  </si>
  <si>
    <t>(Pesos)</t>
  </si>
  <si>
    <t>Ente Público:</t>
  </si>
  <si>
    <t>CONCEPTO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</si>
  <si>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</si>
  <si>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</si>
  <si>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</si>
  <si>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</si>
  <si>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</si>
  <si>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</si>
  <si>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</si>
  <si>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</si>
  <si>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</si>
  <si>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</si>
  <si>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</si>
  <si>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</si>
  <si>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</si>
  <si>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</si>
  <si>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</si>
  <si>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</si>
  <si>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</si>
  <si>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</si>
  <si>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</si>
  <si>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</si>
  <si>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</si>
  <si>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</si>
  <si>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</si>
  <si>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</si>
  <si>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</si>
  <si>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</si>
  <si>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</si>
  <si>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</si>
  <si>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</si>
  <si>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</si>
  <si>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</si>
  <si>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</si>
  <si>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</si>
  <si>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</si>
  <si>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</si>
  <si>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</si>
  <si>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</si>
  <si>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</si>
  <si>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</si>
  <si>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</si>
  <si>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</si>
  <si>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</si>
  <si>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</si>
  <si>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</si>
  <si>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</si>
  <si>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</si>
  <si>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</si>
  <si>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</si>
  <si>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</si>
  <si>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</si>
  <si>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</si>
  <si>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</si>
  <si>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</si>
  <si>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</si>
  <si>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</si>
  <si>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</si>
  <si>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</si>
  <si>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</si>
  <si>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</si>
  <si>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Cuenta Pública 2025</t>
  </si>
  <si>
    <t>Al 31 de diciembre de 2025 y 2024</t>
  </si>
  <si>
    <t>Resultado del Ejercicio (Ahorro / Desahorro)</t>
  </si>
  <si>
    <t>INSTITUTO GUERRERENSE PARA LA ATENCIÓN INTEGRAL DE LAS PERSONAS ADULTAS MAYORES</t>
  </si>
  <si>
    <t>Lic. Francisca Peñaloza Diaz</t>
  </si>
  <si>
    <t>Lic. Cutberto Quiñones Flores</t>
  </si>
  <si>
    <t>Directora General del IGATIPAM</t>
  </si>
  <si>
    <t xml:space="preserve">Director de Finanzas, Administración y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</si>
</sst>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2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7" fillId="2" borderId="0" xfId="0" applyFont="1" applyFill="1" applyProtection="1"/>
    <xf numFmtId="0" fontId="7" fillId="2" borderId="0" xfId="0" applyFont="1" applyFill="1" applyAlignment="1" applyProtection="1">
      <alignment vertical="top"/>
    </xf>
    <xf numFmtId="0" fontId="7" fillId="2" borderId="0" xfId="0" applyFont="1" applyFill="1" applyAlignment="1" applyProtection="1"/>
    <xf numFmtId="0" fontId="7" fillId="2" borderId="0" xfId="0" applyFont="1" applyFill="1" applyAlignment="1" applyProtection="1">
      <alignment horizontal="right" vertical="top"/>
    </xf>
    <xf numFmtId="0" fontId="7" fillId="2" borderId="0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0" xfId="1" applyNumberFormat="1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right"/>
    </xf>
    <xf numFmtId="0" fontId="1" fillId="2" borderId="1" xfId="0" applyNumberFormat="1" applyFont="1" applyFill="1" applyBorder="1" applyAlignment="1" applyProtection="1"/>
    <xf numFmtId="0" fontId="1" fillId="2" borderId="0" xfId="1" applyNumberFormat="1" applyFont="1" applyFill="1" applyBorder="1" applyAlignment="1" applyProtection="1">
      <alignment horizontal="right" vertical="top"/>
    </xf>
    <xf numFmtId="0" fontId="7" fillId="2" borderId="2" xfId="0" applyFont="1" applyFill="1" applyBorder="1" applyProtection="1"/>
    <xf numFmtId="166" fontId="3" fillId="2" borderId="0" xfId="2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horizontal="right" vertical="top"/>
    </xf>
    <xf numFmtId="0" fontId="1" fillId="2" borderId="0" xfId="0" applyFont="1" applyFill="1" applyBorder="1" applyAlignment="1" applyProtection="1">
      <alignment vertical="top"/>
    </xf>
    <xf numFmtId="0" fontId="1" fillId="2" borderId="0" xfId="0" applyFont="1" applyFill="1" applyBorder="1" applyAlignment="1" applyProtection="1">
      <alignment vertical="top" wrapText="1"/>
    </xf>
    <xf numFmtId="3" fontId="3" fillId="2" borderId="0" xfId="0" applyNumberFormat="1" applyFont="1" applyFill="1" applyBorder="1" applyAlignment="1" applyProtection="1">
      <alignment vertical="top"/>
    </xf>
    <xf numFmtId="3" fontId="1" fillId="2" borderId="0" xfId="0" applyNumberFormat="1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 wrapText="1"/>
    </xf>
    <xf numFmtId="0" fontId="4" fillId="2" borderId="0" xfId="0" applyFont="1" applyFill="1" applyBorder="1" applyAlignment="1" applyProtection="1">
      <alignment vertical="top"/>
    </xf>
    <xf numFmtId="3" fontId="3" fillId="2" borderId="0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vertical="top" wrapText="1"/>
    </xf>
    <xf numFmtId="3" fontId="3" fillId="2" borderId="0" xfId="2" applyNumberFormat="1" applyFont="1" applyFill="1" applyBorder="1" applyAlignment="1" applyProtection="1">
      <alignment vertical="top"/>
    </xf>
    <xf numFmtId="0" fontId="8" fillId="2" borderId="0" xfId="0" applyFont="1" applyFill="1" applyBorder="1" applyAlignment="1" applyProtection="1">
      <alignment horizontal="right" vertical="top"/>
    </xf>
    <xf numFmtId="3" fontId="1" fillId="2" borderId="0" xfId="2" applyNumberFormat="1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horizontal="left" vertical="top"/>
    </xf>
    <xf numFmtId="0" fontId="9" fillId="2" borderId="0" xfId="0" applyFont="1" applyFill="1" applyBorder="1" applyAlignment="1" applyProtection="1">
      <alignment vertical="center" wrapText="1"/>
    </xf>
    <xf numFmtId="3" fontId="5" fillId="2" borderId="0" xfId="2" applyNumberFormat="1" applyFont="1" applyFill="1" applyBorder="1" applyAlignment="1" applyProtection="1">
      <alignment vertical="top"/>
    </xf>
    <xf numFmtId="0" fontId="7" fillId="2" borderId="1" xfId="0" applyFont="1" applyFill="1" applyBorder="1" applyAlignment="1" applyProtection="1">
      <alignment vertical="top"/>
    </xf>
    <xf numFmtId="0" fontId="7" fillId="2" borderId="1" xfId="0" applyFont="1" applyFill="1" applyBorder="1" applyAlignment="1" applyProtection="1">
      <alignment horizontal="right" vertical="top"/>
    </xf>
    <xf numFmtId="0" fontId="7" fillId="2" borderId="3" xfId="0" applyFont="1" applyFill="1" applyBorder="1" applyProtection="1"/>
    <xf numFmtId="0" fontId="3" fillId="2" borderId="0" xfId="0" applyFont="1" applyFill="1" applyBorder="1" applyProtection="1"/>
    <xf numFmtId="43" fontId="3" fillId="2" borderId="0" xfId="2" applyFont="1" applyFill="1" applyBorder="1" applyProtection="1"/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right"/>
    </xf>
    <xf numFmtId="43" fontId="3" fillId="2" borderId="0" xfId="2" applyFont="1" applyFill="1" applyBorder="1" applyAlignment="1" applyProtection="1">
      <alignment vertical="top"/>
    </xf>
    <xf numFmtId="0" fontId="1" fillId="3" borderId="4" xfId="0" applyFont="1" applyFill="1" applyBorder="1" applyAlignment="1" applyProtection="1">
      <alignment horizontal="centerContinuous"/>
    </xf>
    <xf numFmtId="0" fontId="3" fillId="3" borderId="5" xfId="0" applyFont="1" applyFill="1" applyBorder="1" applyProtection="1"/>
    <xf numFmtId="165" fontId="1" fillId="3" borderId="1" xfId="2" applyNumberFormat="1" applyFont="1" applyFill="1" applyBorder="1" applyAlignment="1" applyProtection="1">
      <alignment horizontal="center"/>
    </xf>
    <xf numFmtId="0" fontId="3" fillId="3" borderId="3" xfId="0" applyFont="1" applyFill="1" applyBorder="1" applyProtection="1"/>
    <xf numFmtId="4" fontId="3" fillId="2" borderId="0" xfId="0" applyNumberFormat="1" applyFont="1" applyFill="1" applyBorder="1" applyAlignment="1" applyProtection="1">
      <alignment vertical="top"/>
      <protection locked="0"/>
    </xf>
    <xf numFmtId="44" fontId="3" fillId="2" borderId="0" xfId="3" applyFont="1" applyFill="1" applyBorder="1" applyAlignment="1" applyProtection="1">
      <alignment vertical="top"/>
      <protection locked="0"/>
    </xf>
    <xf numFmtId="4" fontId="1" fillId="2" borderId="0" xfId="0" applyNumberFormat="1" applyFont="1" applyFill="1" applyBorder="1" applyAlignment="1" applyProtection="1">
      <alignment vertical="top"/>
    </xf>
    <xf numFmtId="44" fontId="1" fillId="2" borderId="0" xfId="3" applyFont="1" applyFill="1" applyBorder="1" applyAlignment="1" applyProtection="1">
      <alignment vertical="top"/>
    </xf>
    <xf numFmtId="4" fontId="3" fillId="2" borderId="0" xfId="2" applyNumberFormat="1" applyFont="1" applyFill="1" applyBorder="1" applyAlignment="1" applyProtection="1">
      <alignment vertical="top"/>
    </xf>
    <xf numFmtId="44" fontId="3" fillId="2" borderId="0" xfId="3" applyFont="1" applyFill="1" applyBorder="1" applyAlignment="1" applyProtection="1">
      <alignment vertical="top"/>
    </xf>
    <xf numFmtId="4" fontId="3" fillId="2" borderId="0" xfId="0" applyNumberFormat="1" applyFont="1" applyFill="1" applyBorder="1" applyAlignment="1" applyProtection="1">
      <alignment vertical="top"/>
    </xf>
    <xf numFmtId="44" fontId="0" fillId="0" borderId="0" xfId="3" applyFont="1"/>
    <xf numFmtId="4" fontId="7" fillId="2" borderId="0" xfId="0" applyNumberFormat="1" applyFont="1" applyFill="1" applyProtection="1"/>
    <xf numFmtId="4" fontId="0" fillId="0" borderId="0" xfId="0" applyNumberFormat="1"/>
    <xf numFmtId="0" fontId="3" fillId="2" borderId="0" xfId="0" applyFont="1" applyFill="1" applyBorder="1" applyAlignment="1" applyProtection="1">
      <alignment horizontal="left" vertical="top"/>
    </xf>
    <xf numFmtId="0" fontId="3" fillId="2" borderId="2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1" fillId="2" borderId="8" xfId="1" applyNumberFormat="1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vertical="top" wrapText="1"/>
    </xf>
    <xf numFmtId="0" fontId="4" fillId="2" borderId="8" xfId="0" applyFont="1" applyFill="1" applyBorder="1" applyAlignment="1" applyProtection="1">
      <alignment vertical="top" wrapText="1"/>
    </xf>
    <xf numFmtId="0" fontId="3" fillId="2" borderId="8" xfId="0" applyFont="1" applyFill="1" applyBorder="1" applyAlignment="1" applyProtection="1">
      <alignment vertical="top" wrapText="1"/>
    </xf>
    <xf numFmtId="0" fontId="3" fillId="2" borderId="7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3" fontId="3" fillId="2" borderId="1" xfId="2" applyNumberFormat="1" applyFont="1" applyFill="1" applyBorder="1" applyAlignment="1" applyProtection="1">
      <alignment vertical="top"/>
    </xf>
    <xf numFmtId="44" fontId="1" fillId="2" borderId="1" xfId="3" applyFont="1" applyFill="1" applyBorder="1" applyAlignment="1" applyProtection="1">
      <alignment vertical="top"/>
    </xf>
    <xf numFmtId="0" fontId="3" fillId="2" borderId="3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1" fillId="2" borderId="0" xfId="1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6" xfId="4" applyFont="1" applyFill="1" applyBorder="1" applyAlignment="1" applyProtection="1">
      <alignment horizontal="center" vertical="center"/>
    </xf>
    <xf numFmtId="0" fontId="1" fillId="3" borderId="4" xfId="4" applyFont="1" applyFill="1" applyBorder="1" applyAlignment="1" applyProtection="1">
      <alignment horizontal="center" vertical="center"/>
    </xf>
    <xf numFmtId="0" fontId="1" fillId="3" borderId="7" xfId="4" applyFont="1" applyFill="1" applyBorder="1" applyAlignment="1" applyProtection="1">
      <alignment horizontal="center" vertical="center"/>
    </xf>
    <xf numFmtId="0" fontId="1" fillId="3" borderId="1" xfId="4" applyFont="1" applyFill="1" applyBorder="1" applyAlignment="1" applyProtection="1">
      <alignment horizontal="center" vertical="center"/>
    </xf>
    <xf numFmtId="0" fontId="1" fillId="3" borderId="4" xfId="4" applyFont="1" applyFill="1" applyBorder="1" applyAlignment="1" applyProtection="1">
      <alignment horizontal="right" vertical="top"/>
    </xf>
    <xf numFmtId="0" fontId="1" fillId="3" borderId="1" xfId="4" applyFont="1" applyFill="1" applyBorder="1" applyAlignment="1" applyProtection="1">
      <alignment horizontal="right" vertical="top"/>
    </xf>
    <xf numFmtId="0" fontId="1" fillId="2" borderId="8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4" fillId="2" borderId="8" xfId="0" applyFont="1" applyFill="1" applyBorder="1" applyAlignment="1" applyProtection="1">
      <alignment horizontal="left" vertical="top" wrapText="1"/>
    </xf>
    <xf numFmtId="0" fontId="4" fillId="2" borderId="0" xfId="0" applyFont="1" applyFill="1" applyBorder="1" applyAlignment="1" applyProtection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/>
    </xf>
    <xf numFmtId="0" fontId="7" fillId="2" borderId="4" xfId="0" applyFont="1" applyFill="1" applyBorder="1" applyAlignment="1" applyProtection="1">
      <alignment horizontal="center"/>
      <protection locked="0"/>
    </xf>
  </cellXfs>
  <cellStyles count="5">
    <cellStyle name="=C:\WINNT\SYSTEM32\COMMAND.COM" xfId="1" xr:uid="{00000000-0005-0000-0000-000000000000}"/>
    <cellStyle name="Millares" xfId="2" builtinId="3"/>
    <cellStyle name="Moneda" xfId="3" builtinId="4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87"/>
  <sheetViews>
    <sheetView tabSelected="1" view="pageBreakPreview" topLeftCell="A32" zoomScale="90" zoomScaleNormal="100" zoomScaleSheetLayoutView="90" workbookViewId="0">
      <selection activeCell="O61" sqref="O61"/>
    </sheetView>
  </sheetViews>
  <sheetFormatPr baseColWidth="10" defaultRowHeight="15" x14ac:dyDescent="0.25"/>
  <cols>
    <col min="3" max="3" width="39.5703125" customWidth="1"/>
    <col min="4" max="4" width="15.140625" bestFit="1" customWidth="1"/>
    <col min="5" max="5" width="13.42578125" bestFit="1" customWidth="1"/>
    <col min="6" max="6" width="4.140625" customWidth="1"/>
    <col min="8" max="8" width="53.28515625" customWidth="1"/>
    <col min="9" max="10" width="13.42578125" bestFit="1" customWidth="1"/>
  </cols>
  <sheetData>
    <row r="1" spans="2:12" ht="6" customHeight="1" x14ac:dyDescent="0.25">
      <c r="B1" s="2"/>
      <c r="C1" s="1"/>
      <c r="D1" s="3"/>
      <c r="E1" s="3"/>
      <c r="F1" s="4"/>
      <c r="G1" s="3"/>
      <c r="H1" s="3"/>
      <c r="I1" s="3"/>
      <c r="J1" s="1"/>
      <c r="K1" s="1"/>
      <c r="L1" s="1"/>
    </row>
    <row r="2" spans="2:12" x14ac:dyDescent="0.25">
      <c r="B2" s="6"/>
      <c r="C2" s="68" t="s">
        <v>63</v>
      </c>
      <c r="D2" s="68"/>
      <c r="E2" s="68"/>
      <c r="F2" s="68"/>
      <c r="G2" s="68"/>
      <c r="H2" s="68"/>
      <c r="I2" s="68"/>
      <c r="J2" s="6"/>
      <c r="K2" s="6"/>
      <c r="L2" s="1"/>
    </row>
    <row r="3" spans="2:12" x14ac:dyDescent="0.25">
      <c r="B3" s="6"/>
      <c r="C3" s="68" t="s">
        <v>0</v>
      </c>
      <c r="D3" s="68"/>
      <c r="E3" s="68"/>
      <c r="F3" s="68"/>
      <c r="G3" s="68"/>
      <c r="H3" s="68"/>
      <c r="I3" s="68"/>
      <c r="J3" s="6"/>
      <c r="K3" s="6"/>
      <c r="L3" s="1"/>
    </row>
    <row r="4" spans="2:12" x14ac:dyDescent="0.25">
      <c r="B4" s="6"/>
      <c r="C4" s="68" t="s">
        <v>64</v>
      </c>
      <c r="D4" s="68"/>
      <c r="E4" s="68"/>
      <c r="F4" s="68"/>
      <c r="G4" s="68"/>
      <c r="H4" s="68"/>
      <c r="I4" s="68"/>
      <c r="J4" s="6"/>
      <c r="K4" s="6"/>
      <c r="L4" s="1"/>
    </row>
    <row r="5" spans="2:12" x14ac:dyDescent="0.25">
      <c r="B5" s="7"/>
      <c r="C5" s="69" t="s">
        <v>1</v>
      </c>
      <c r="D5" s="69"/>
      <c r="E5" s="69"/>
      <c r="F5" s="69"/>
      <c r="G5" s="69"/>
      <c r="H5" s="69"/>
      <c r="I5" s="69"/>
      <c r="J5" s="7"/>
      <c r="K5" s="7"/>
      <c r="L5" s="1"/>
    </row>
    <row r="6" spans="2:12" x14ac:dyDescent="0.25">
      <c r="B6" s="8" t="s">
        <v>2</v>
      </c>
      <c r="C6" s="70" t="s">
        <v>66</v>
      </c>
      <c r="D6" s="70"/>
      <c r="E6" s="70"/>
      <c r="F6" s="70"/>
      <c r="G6" s="70"/>
      <c r="H6" s="70"/>
      <c r="I6" s="70"/>
      <c r="J6" s="9"/>
      <c r="K6" s="1"/>
      <c r="L6" s="1"/>
    </row>
    <row r="7" spans="2:12" ht="4.5" customHeight="1" x14ac:dyDescent="0.25">
      <c r="B7" s="7"/>
      <c r="C7" s="7"/>
      <c r="D7" s="7"/>
      <c r="E7" s="7"/>
      <c r="F7" s="10"/>
      <c r="G7" s="7"/>
      <c r="H7" s="7"/>
      <c r="I7" s="7"/>
      <c r="J7" s="7"/>
      <c r="K7" s="5"/>
      <c r="L7" s="1"/>
    </row>
    <row r="8" spans="2:12" ht="7.5" customHeight="1" x14ac:dyDescent="0.25">
      <c r="B8" s="7"/>
      <c r="C8" s="7"/>
      <c r="D8" s="7"/>
      <c r="E8" s="7"/>
      <c r="F8" s="10"/>
      <c r="G8" s="7"/>
      <c r="H8" s="7"/>
      <c r="I8" s="7"/>
      <c r="J8" s="7"/>
      <c r="K8" s="1"/>
      <c r="L8" s="1"/>
    </row>
    <row r="9" spans="2:12" x14ac:dyDescent="0.25">
      <c r="B9" s="71" t="s">
        <v>3</v>
      </c>
      <c r="C9" s="72"/>
      <c r="D9" s="40" t="s">
        <v>4</v>
      </c>
      <c r="E9" s="40"/>
      <c r="F9" s="75"/>
      <c r="G9" s="72" t="s">
        <v>3</v>
      </c>
      <c r="H9" s="72"/>
      <c r="I9" s="40" t="s">
        <v>4</v>
      </c>
      <c r="J9" s="40"/>
      <c r="K9" s="41"/>
      <c r="L9" s="1"/>
    </row>
    <row r="10" spans="2:12" x14ac:dyDescent="0.25">
      <c r="B10" s="73"/>
      <c r="C10" s="74"/>
      <c r="D10" s="42">
        <v>2025</v>
      </c>
      <c r="E10" s="42">
        <v>2024</v>
      </c>
      <c r="F10" s="76"/>
      <c r="G10" s="74"/>
      <c r="H10" s="74"/>
      <c r="I10" s="42">
        <v>2025</v>
      </c>
      <c r="J10" s="42">
        <v>2024</v>
      </c>
      <c r="K10" s="43"/>
      <c r="L10" s="1"/>
    </row>
    <row r="11" spans="2:12" ht="6" customHeight="1" x14ac:dyDescent="0.25">
      <c r="B11" s="59"/>
      <c r="C11" s="7"/>
      <c r="D11" s="7"/>
      <c r="E11" s="7"/>
      <c r="F11" s="10"/>
      <c r="G11" s="7"/>
      <c r="H11" s="7"/>
      <c r="I11" s="7"/>
      <c r="J11" s="7"/>
      <c r="K11" s="11"/>
      <c r="L11" s="1"/>
    </row>
    <row r="12" spans="2:12" ht="3" customHeight="1" x14ac:dyDescent="0.25">
      <c r="B12" s="59"/>
      <c r="C12" s="7"/>
      <c r="D12" s="7"/>
      <c r="E12" s="7"/>
      <c r="F12" s="10"/>
      <c r="G12" s="7"/>
      <c r="H12" s="7"/>
      <c r="I12" s="7"/>
      <c r="J12" s="7"/>
      <c r="K12" s="11"/>
      <c r="L12" s="1"/>
    </row>
    <row r="13" spans="2:12" x14ac:dyDescent="0.25">
      <c r="B13" s="77" t="s">
        <v>5</v>
      </c>
      <c r="C13" s="78"/>
      <c r="D13" s="12"/>
      <c r="E13" s="13"/>
      <c r="F13" s="14"/>
      <c r="G13" s="78" t="s">
        <v>6</v>
      </c>
      <c r="H13" s="78"/>
      <c r="I13" s="15"/>
      <c r="J13" s="15"/>
      <c r="K13" s="11"/>
      <c r="L13" s="1"/>
    </row>
    <row r="14" spans="2:12" ht="3" customHeight="1" x14ac:dyDescent="0.25">
      <c r="B14" s="60"/>
      <c r="C14" s="15"/>
      <c r="D14" s="17"/>
      <c r="E14" s="17"/>
      <c r="F14" s="14"/>
      <c r="G14" s="16"/>
      <c r="H14" s="15"/>
      <c r="I14" s="18"/>
      <c r="J14" s="18"/>
      <c r="K14" s="11"/>
      <c r="L14" s="1"/>
    </row>
    <row r="15" spans="2:12" x14ac:dyDescent="0.25">
      <c r="B15" s="79" t="s">
        <v>7</v>
      </c>
      <c r="C15" s="80"/>
      <c r="D15" s="17"/>
      <c r="E15" s="17"/>
      <c r="F15" s="14"/>
      <c r="G15" s="80" t="s">
        <v>8</v>
      </c>
      <c r="H15" s="80"/>
      <c r="I15" s="17"/>
      <c r="J15" s="17"/>
      <c r="K15" s="11"/>
      <c r="L15" s="1"/>
    </row>
    <row r="16" spans="2:12" ht="2.25" customHeight="1" x14ac:dyDescent="0.25">
      <c r="B16" s="61"/>
      <c r="C16" s="20"/>
      <c r="D16" s="17"/>
      <c r="E16" s="17"/>
      <c r="F16" s="14"/>
      <c r="G16" s="19"/>
      <c r="H16" s="20"/>
      <c r="I16" s="17"/>
      <c r="J16" s="17"/>
      <c r="K16" s="11"/>
      <c r="L16" s="1"/>
    </row>
    <row r="17" spans="2:12" x14ac:dyDescent="0.25">
      <c r="B17" s="81" t="s">
        <v>9</v>
      </c>
      <c r="C17" s="82"/>
      <c r="D17" s="45">
        <v>145.18</v>
      </c>
      <c r="E17" s="21">
        <v>0</v>
      </c>
      <c r="F17" s="14"/>
      <c r="G17" s="82" t="s">
        <v>10</v>
      </c>
      <c r="H17" s="82"/>
      <c r="I17" s="45">
        <v>1989.49</v>
      </c>
      <c r="J17" s="45">
        <v>638.04</v>
      </c>
      <c r="K17" s="11"/>
      <c r="L17" s="1"/>
    </row>
    <row r="18" spans="2:12" x14ac:dyDescent="0.25">
      <c r="B18" s="81" t="s">
        <v>11</v>
      </c>
      <c r="C18" s="82"/>
      <c r="D18" s="21">
        <v>0</v>
      </c>
      <c r="E18" s="21">
        <v>0</v>
      </c>
      <c r="F18" s="14"/>
      <c r="G18" s="82" t="s">
        <v>12</v>
      </c>
      <c r="H18" s="82"/>
      <c r="I18" s="21">
        <v>0</v>
      </c>
      <c r="J18" s="21">
        <v>0</v>
      </c>
      <c r="K18" s="11"/>
      <c r="L18" s="1"/>
    </row>
    <row r="19" spans="2:12" x14ac:dyDescent="0.25">
      <c r="B19" s="81" t="s">
        <v>13</v>
      </c>
      <c r="C19" s="82"/>
      <c r="D19" s="21">
        <v>0</v>
      </c>
      <c r="E19" s="21">
        <v>0</v>
      </c>
      <c r="F19" s="14"/>
      <c r="G19" s="82" t="s">
        <v>14</v>
      </c>
      <c r="H19" s="82"/>
      <c r="I19" s="21">
        <v>0</v>
      </c>
      <c r="J19" s="21">
        <v>0</v>
      </c>
      <c r="K19" s="11"/>
      <c r="L19" s="1"/>
    </row>
    <row r="20" spans="2:12" x14ac:dyDescent="0.25">
      <c r="B20" s="81" t="s">
        <v>15</v>
      </c>
      <c r="C20" s="82"/>
      <c r="D20" s="21">
        <v>0</v>
      </c>
      <c r="E20" s="21">
        <v>0</v>
      </c>
      <c r="F20" s="14"/>
      <c r="G20" s="82" t="s">
        <v>16</v>
      </c>
      <c r="H20" s="82"/>
      <c r="I20" s="21">
        <v>0</v>
      </c>
      <c r="J20" s="21">
        <v>0</v>
      </c>
      <c r="K20" s="11"/>
      <c r="L20" s="1"/>
    </row>
    <row r="21" spans="2:12" x14ac:dyDescent="0.25">
      <c r="B21" s="81" t="s">
        <v>17</v>
      </c>
      <c r="C21" s="82"/>
      <c r="D21" s="21">
        <v>0</v>
      </c>
      <c r="E21" s="21">
        <v>0</v>
      </c>
      <c r="F21" s="14"/>
      <c r="G21" s="82" t="s">
        <v>18</v>
      </c>
      <c r="H21" s="82"/>
      <c r="I21" s="21">
        <v>0</v>
      </c>
      <c r="J21" s="21">
        <v>0</v>
      </c>
      <c r="K21" s="11"/>
      <c r="L21" s="1"/>
    </row>
    <row r="22" spans="2:12" ht="16.5" customHeight="1" x14ac:dyDescent="0.25">
      <c r="B22" s="81" t="s">
        <v>19</v>
      </c>
      <c r="C22" s="82"/>
      <c r="D22" s="21">
        <v>0</v>
      </c>
      <c r="E22" s="21">
        <v>0</v>
      </c>
      <c r="F22" s="14"/>
      <c r="G22" s="82" t="s">
        <v>20</v>
      </c>
      <c r="H22" s="82"/>
      <c r="I22" s="21">
        <v>0</v>
      </c>
      <c r="J22" s="21">
        <v>0</v>
      </c>
      <c r="K22" s="11"/>
      <c r="L22" s="1"/>
    </row>
    <row r="23" spans="2:12" x14ac:dyDescent="0.25">
      <c r="B23" s="81" t="s">
        <v>21</v>
      </c>
      <c r="C23" s="82"/>
      <c r="D23" s="21">
        <v>0</v>
      </c>
      <c r="E23" s="21">
        <v>0</v>
      </c>
      <c r="F23" s="14"/>
      <c r="G23" s="82" t="s">
        <v>22</v>
      </c>
      <c r="H23" s="82"/>
      <c r="I23" s="21">
        <v>0</v>
      </c>
      <c r="J23" s="21">
        <v>0</v>
      </c>
      <c r="K23" s="11"/>
      <c r="L23" s="1"/>
    </row>
    <row r="24" spans="2:12" ht="10.5" customHeight="1" x14ac:dyDescent="0.25">
      <c r="B24" s="62"/>
      <c r="C24" s="57"/>
      <c r="D24" s="23"/>
      <c r="E24" s="23"/>
      <c r="F24" s="14"/>
      <c r="G24" s="82" t="s">
        <v>23</v>
      </c>
      <c r="H24" s="82"/>
      <c r="I24" s="21">
        <v>0</v>
      </c>
      <c r="J24" s="21">
        <v>0</v>
      </c>
      <c r="K24" s="11"/>
      <c r="L24" s="1"/>
    </row>
    <row r="25" spans="2:12" x14ac:dyDescent="0.25">
      <c r="B25" s="79" t="s">
        <v>24</v>
      </c>
      <c r="C25" s="80"/>
      <c r="D25" s="47">
        <f>SUM(D17:D24)</f>
        <v>145.18</v>
      </c>
      <c r="E25" s="18">
        <f>SUM(E17:E24)</f>
        <v>0</v>
      </c>
      <c r="F25" s="24"/>
      <c r="G25" s="16"/>
      <c r="H25" s="15"/>
      <c r="I25" s="25"/>
      <c r="J25" s="25"/>
      <c r="K25" s="11"/>
      <c r="L25" s="1"/>
    </row>
    <row r="26" spans="2:12" x14ac:dyDescent="0.25">
      <c r="B26" s="60"/>
      <c r="C26" s="56"/>
      <c r="D26" s="25"/>
      <c r="E26" s="25"/>
      <c r="F26" s="24"/>
      <c r="G26" s="80" t="s">
        <v>25</v>
      </c>
      <c r="H26" s="80"/>
      <c r="I26" s="47">
        <f>SUM(I17:I25)</f>
        <v>1989.49</v>
      </c>
      <c r="J26" s="47">
        <f>SUM(J17:J25)</f>
        <v>638.04</v>
      </c>
      <c r="K26" s="11"/>
      <c r="L26" s="1"/>
    </row>
    <row r="27" spans="2:12" ht="4.5" customHeight="1" x14ac:dyDescent="0.25">
      <c r="B27" s="62"/>
      <c r="C27" s="22"/>
      <c r="D27" s="23"/>
      <c r="E27" s="23"/>
      <c r="F27" s="14"/>
      <c r="G27" s="26"/>
      <c r="H27" s="57"/>
      <c r="I27" s="23"/>
      <c r="J27" s="23"/>
      <c r="K27" s="11"/>
      <c r="L27" s="1"/>
    </row>
    <row r="28" spans="2:12" x14ac:dyDescent="0.25">
      <c r="B28" s="79" t="s">
        <v>26</v>
      </c>
      <c r="C28" s="80"/>
      <c r="D28" s="47">
        <f>D40</f>
        <v>1245596.6599999999</v>
      </c>
      <c r="E28" s="47">
        <f>E40</f>
        <v>1147761.6599999999</v>
      </c>
      <c r="F28" s="14"/>
      <c r="G28" s="80" t="s">
        <v>27</v>
      </c>
      <c r="H28" s="80"/>
      <c r="I28" s="17"/>
      <c r="J28" s="17"/>
      <c r="K28" s="11"/>
      <c r="L28" s="1"/>
    </row>
    <row r="29" spans="2:12" ht="4.5" customHeight="1" x14ac:dyDescent="0.25">
      <c r="B29" s="62"/>
      <c r="C29" s="22"/>
      <c r="D29" s="23"/>
      <c r="E29" s="23"/>
      <c r="F29" s="14"/>
      <c r="G29" s="22"/>
      <c r="H29" s="57"/>
      <c r="I29" s="23"/>
      <c r="J29" s="23"/>
      <c r="K29" s="11"/>
      <c r="L29" s="1"/>
    </row>
    <row r="30" spans="2:12" x14ac:dyDescent="0.25">
      <c r="B30" s="81" t="s">
        <v>28</v>
      </c>
      <c r="C30" s="82"/>
      <c r="D30" s="21">
        <v>0</v>
      </c>
      <c r="E30" s="21">
        <v>0</v>
      </c>
      <c r="F30" s="14"/>
      <c r="G30" s="82" t="s">
        <v>29</v>
      </c>
      <c r="H30" s="82"/>
      <c r="I30" s="21">
        <v>0</v>
      </c>
      <c r="J30" s="21">
        <v>0</v>
      </c>
      <c r="K30" s="11"/>
      <c r="L30" s="1"/>
    </row>
    <row r="31" spans="2:12" x14ac:dyDescent="0.25">
      <c r="B31" s="81" t="s">
        <v>30</v>
      </c>
      <c r="C31" s="82"/>
      <c r="D31" s="21">
        <v>0</v>
      </c>
      <c r="E31" s="21">
        <v>0</v>
      </c>
      <c r="F31" s="14"/>
      <c r="G31" s="82" t="s">
        <v>31</v>
      </c>
      <c r="H31" s="82"/>
      <c r="I31" s="21">
        <v>0</v>
      </c>
      <c r="J31" s="21">
        <v>0</v>
      </c>
      <c r="K31" s="11"/>
      <c r="L31" s="1"/>
    </row>
    <row r="32" spans="2:12" ht="16.5" customHeight="1" x14ac:dyDescent="0.25">
      <c r="B32" s="81" t="s">
        <v>32</v>
      </c>
      <c r="C32" s="82"/>
      <c r="D32" s="21">
        <v>0</v>
      </c>
      <c r="E32" s="21">
        <v>0</v>
      </c>
      <c r="F32" s="14"/>
      <c r="G32" s="82" t="s">
        <v>33</v>
      </c>
      <c r="H32" s="82"/>
      <c r="I32" s="21">
        <v>0</v>
      </c>
      <c r="J32" s="21">
        <v>0</v>
      </c>
      <c r="K32" s="11"/>
      <c r="L32" s="1"/>
    </row>
    <row r="33" spans="2:12" x14ac:dyDescent="0.25">
      <c r="B33" s="81" t="s">
        <v>34</v>
      </c>
      <c r="C33" s="82"/>
      <c r="D33" s="44">
        <v>1590118.47</v>
      </c>
      <c r="E33" s="44">
        <v>1492283.47</v>
      </c>
      <c r="F33" s="14"/>
      <c r="G33" s="82" t="s">
        <v>35</v>
      </c>
      <c r="H33" s="82"/>
      <c r="I33" s="21">
        <v>0</v>
      </c>
      <c r="J33" s="21">
        <v>0</v>
      </c>
      <c r="K33" s="11"/>
      <c r="L33" s="1"/>
    </row>
    <row r="34" spans="2:12" ht="14.25" customHeight="1" x14ac:dyDescent="0.25">
      <c r="B34" s="81" t="s">
        <v>36</v>
      </c>
      <c r="C34" s="82"/>
      <c r="D34" s="44">
        <v>25000</v>
      </c>
      <c r="E34" s="44">
        <v>25000</v>
      </c>
      <c r="F34" s="14"/>
      <c r="G34" s="82" t="s">
        <v>37</v>
      </c>
      <c r="H34" s="82"/>
      <c r="I34" s="21">
        <v>0</v>
      </c>
      <c r="J34" s="21">
        <v>0</v>
      </c>
      <c r="K34" s="11"/>
      <c r="L34" s="1"/>
    </row>
    <row r="35" spans="2:12" ht="17.25" customHeight="1" x14ac:dyDescent="0.25">
      <c r="B35" s="81" t="s">
        <v>38</v>
      </c>
      <c r="C35" s="82"/>
      <c r="D35" s="44">
        <v>-369521.81</v>
      </c>
      <c r="E35" s="44">
        <v>-369521.81</v>
      </c>
      <c r="F35" s="14"/>
      <c r="G35" s="82" t="s">
        <v>39</v>
      </c>
      <c r="H35" s="82"/>
      <c r="I35" s="21">
        <v>0</v>
      </c>
      <c r="J35" s="21">
        <v>0</v>
      </c>
      <c r="K35" s="11"/>
      <c r="L35" s="1"/>
    </row>
    <row r="36" spans="2:12" x14ac:dyDescent="0.25">
      <c r="B36" s="81" t="s">
        <v>40</v>
      </c>
      <c r="C36" s="82"/>
      <c r="D36" s="21">
        <v>0</v>
      </c>
      <c r="E36" s="21">
        <v>0</v>
      </c>
      <c r="F36" s="14"/>
      <c r="G36" s="22"/>
      <c r="H36" s="57"/>
      <c r="I36" s="23"/>
      <c r="J36" s="23"/>
      <c r="K36" s="11"/>
      <c r="L36" s="1"/>
    </row>
    <row r="37" spans="2:12" x14ac:dyDescent="0.25">
      <c r="B37" s="81" t="s">
        <v>41</v>
      </c>
      <c r="C37" s="82"/>
      <c r="D37" s="21">
        <v>0</v>
      </c>
      <c r="E37" s="21">
        <v>0</v>
      </c>
      <c r="F37" s="14"/>
      <c r="G37" s="80" t="s">
        <v>42</v>
      </c>
      <c r="H37" s="80"/>
      <c r="I37" s="18">
        <f>SUM(I30:I36)</f>
        <v>0</v>
      </c>
      <c r="J37" s="18">
        <f>SUM(J30:J36)</f>
        <v>0</v>
      </c>
      <c r="K37" s="11"/>
      <c r="L37" s="1"/>
    </row>
    <row r="38" spans="2:12" x14ac:dyDescent="0.25">
      <c r="B38" s="81" t="s">
        <v>43</v>
      </c>
      <c r="C38" s="82"/>
      <c r="D38" s="21">
        <v>0</v>
      </c>
      <c r="E38" s="21">
        <v>0</v>
      </c>
      <c r="F38" s="14"/>
      <c r="G38" s="16"/>
      <c r="H38" s="56"/>
      <c r="I38" s="25"/>
      <c r="J38" s="25"/>
      <c r="K38" s="11"/>
      <c r="L38" s="1"/>
    </row>
    <row r="39" spans="2:12" ht="14.25" customHeight="1" x14ac:dyDescent="0.25">
      <c r="B39" s="62"/>
      <c r="C39" s="57"/>
      <c r="D39" s="23"/>
      <c r="E39" s="23"/>
      <c r="F39" s="14"/>
      <c r="G39" s="80" t="s">
        <v>44</v>
      </c>
      <c r="H39" s="80"/>
      <c r="I39" s="47">
        <f>I26+I37</f>
        <v>1989.49</v>
      </c>
      <c r="J39" s="47">
        <f>J26+J37</f>
        <v>638.04</v>
      </c>
      <c r="K39" s="11"/>
      <c r="L39" s="1"/>
    </row>
    <row r="40" spans="2:12" x14ac:dyDescent="0.25">
      <c r="B40" s="79" t="s">
        <v>45</v>
      </c>
      <c r="C40" s="80"/>
      <c r="D40" s="47">
        <f>SUM(D30:D39)</f>
        <v>1245596.6599999999</v>
      </c>
      <c r="E40" s="47">
        <f>SUM(E30:E39)</f>
        <v>1147761.6599999999</v>
      </c>
      <c r="F40" s="24"/>
      <c r="G40" s="16"/>
      <c r="H40" s="27"/>
      <c r="I40" s="25"/>
      <c r="J40" s="25"/>
      <c r="K40" s="11"/>
      <c r="L40" s="1"/>
    </row>
    <row r="41" spans="2:12" x14ac:dyDescent="0.25">
      <c r="B41" s="62"/>
      <c r="C41" s="16"/>
      <c r="D41" s="23"/>
      <c r="E41" s="23"/>
      <c r="F41" s="14"/>
      <c r="G41" s="78" t="s">
        <v>46</v>
      </c>
      <c r="H41" s="78"/>
      <c r="I41" s="23"/>
      <c r="J41" s="23"/>
      <c r="K41" s="11"/>
      <c r="L41" s="1"/>
    </row>
    <row r="42" spans="2:12" x14ac:dyDescent="0.25">
      <c r="B42" s="79" t="s">
        <v>47</v>
      </c>
      <c r="C42" s="80"/>
      <c r="D42" s="47">
        <f>D25+D40</f>
        <v>1245741.8399999999</v>
      </c>
      <c r="E42" s="47">
        <f>E25+E40</f>
        <v>1147761.6599999999</v>
      </c>
      <c r="F42" s="14"/>
      <c r="G42" s="16"/>
      <c r="H42" s="27"/>
      <c r="I42" s="23"/>
      <c r="J42" s="23"/>
      <c r="K42" s="55"/>
      <c r="L42" s="1"/>
    </row>
    <row r="43" spans="2:12" x14ac:dyDescent="0.25">
      <c r="B43" s="62"/>
      <c r="C43" s="22"/>
      <c r="D43" s="23"/>
      <c r="E43" s="23"/>
      <c r="F43" s="14"/>
      <c r="G43" s="80" t="s">
        <v>48</v>
      </c>
      <c r="H43" s="80"/>
      <c r="I43" s="46">
        <v>-17996.7</v>
      </c>
      <c r="J43" s="46">
        <v>-17996.7</v>
      </c>
      <c r="K43" s="55"/>
      <c r="L43" s="1"/>
    </row>
    <row r="44" spans="2:12" x14ac:dyDescent="0.25">
      <c r="B44" s="62"/>
      <c r="C44" s="22"/>
      <c r="D44" s="23"/>
      <c r="E44" s="23"/>
      <c r="F44" s="14"/>
      <c r="G44" s="22"/>
      <c r="H44" s="13"/>
      <c r="I44" s="23"/>
      <c r="J44" s="23"/>
      <c r="K44" s="55"/>
      <c r="L44" s="1"/>
    </row>
    <row r="45" spans="2:12" x14ac:dyDescent="0.25">
      <c r="B45" s="62"/>
      <c r="C45" s="22"/>
      <c r="D45" s="23"/>
      <c r="E45" s="23"/>
      <c r="F45" s="14"/>
      <c r="G45" s="82" t="s">
        <v>49</v>
      </c>
      <c r="H45" s="82"/>
      <c r="I45" s="21">
        <v>0</v>
      </c>
      <c r="J45" s="21">
        <v>0</v>
      </c>
      <c r="K45" s="55"/>
      <c r="L45" s="1"/>
    </row>
    <row r="46" spans="2:12" x14ac:dyDescent="0.25">
      <c r="B46" s="62"/>
      <c r="C46" s="28"/>
      <c r="D46" s="28"/>
      <c r="E46" s="23"/>
      <c r="F46" s="14"/>
      <c r="G46" s="82" t="s">
        <v>50</v>
      </c>
      <c r="H46" s="82"/>
      <c r="I46" s="21">
        <v>0</v>
      </c>
      <c r="J46" s="21">
        <v>0</v>
      </c>
      <c r="K46" s="55"/>
      <c r="L46" s="1"/>
    </row>
    <row r="47" spans="2:12" x14ac:dyDescent="0.25">
      <c r="B47" s="62"/>
      <c r="C47" s="28"/>
      <c r="D47" s="28"/>
      <c r="E47" s="23"/>
      <c r="F47" s="14"/>
      <c r="G47" s="82" t="s">
        <v>51</v>
      </c>
      <c r="H47" s="82"/>
      <c r="I47" s="50">
        <v>-17996.7</v>
      </c>
      <c r="J47" s="50">
        <v>-17996.7</v>
      </c>
      <c r="K47" s="55"/>
      <c r="L47" s="1"/>
    </row>
    <row r="48" spans="2:12" ht="5.25" customHeight="1" x14ac:dyDescent="0.25">
      <c r="B48" s="62"/>
      <c r="C48" s="28"/>
      <c r="D48" s="28"/>
      <c r="E48" s="23"/>
      <c r="F48" s="14"/>
      <c r="G48" s="22"/>
      <c r="H48" s="13"/>
      <c r="I48" s="23"/>
      <c r="J48" s="23"/>
      <c r="K48" s="55"/>
      <c r="L48" s="1"/>
    </row>
    <row r="49" spans="2:13" ht="13.5" customHeight="1" x14ac:dyDescent="0.25">
      <c r="B49" s="62"/>
      <c r="C49" s="28"/>
      <c r="D49" s="28"/>
      <c r="E49" s="23"/>
      <c r="F49" s="14"/>
      <c r="G49" s="80" t="s">
        <v>52</v>
      </c>
      <c r="H49" s="80"/>
      <c r="I49" s="47">
        <f>SUM(I51:I55)</f>
        <v>1261749.05</v>
      </c>
      <c r="J49" s="47">
        <f>SUM(J51:J55)</f>
        <v>1165120.3199999982</v>
      </c>
      <c r="K49" s="55"/>
      <c r="L49" s="1"/>
    </row>
    <row r="50" spans="2:13" ht="3" customHeight="1" x14ac:dyDescent="0.25">
      <c r="B50" s="62"/>
      <c r="C50" s="28"/>
      <c r="D50" s="28"/>
      <c r="E50" s="23"/>
      <c r="F50" s="14"/>
      <c r="G50" s="16"/>
      <c r="H50" s="13"/>
      <c r="I50" s="29"/>
      <c r="J50" s="29"/>
      <c r="K50" s="55"/>
      <c r="L50" s="1"/>
    </row>
    <row r="51" spans="2:13" x14ac:dyDescent="0.25">
      <c r="B51" s="62"/>
      <c r="C51" s="28"/>
      <c r="D51" s="28"/>
      <c r="E51" s="23"/>
      <c r="F51" s="14"/>
      <c r="G51" s="82" t="s">
        <v>65</v>
      </c>
      <c r="H51" s="82"/>
      <c r="I51" s="44">
        <v>96628.73</v>
      </c>
      <c r="J51" s="44">
        <v>751962.07999999821</v>
      </c>
      <c r="K51" s="55"/>
      <c r="L51" s="1"/>
      <c r="M51" s="53"/>
    </row>
    <row r="52" spans="2:13" x14ac:dyDescent="0.25">
      <c r="B52" s="62"/>
      <c r="C52" s="28"/>
      <c r="D52" s="28"/>
      <c r="E52" s="23"/>
      <c r="F52" s="14"/>
      <c r="G52" s="82" t="s">
        <v>53</v>
      </c>
      <c r="H52" s="82"/>
      <c r="I52" s="44">
        <v>1225482.6100000001</v>
      </c>
      <c r="J52" s="44">
        <v>473520.53</v>
      </c>
      <c r="K52" s="55"/>
      <c r="L52" s="1"/>
    </row>
    <row r="53" spans="2:13" x14ac:dyDescent="0.25">
      <c r="B53" s="62"/>
      <c r="C53" s="28"/>
      <c r="D53" s="28"/>
      <c r="E53" s="23"/>
      <c r="F53" s="14"/>
      <c r="G53" s="82" t="s">
        <v>54</v>
      </c>
      <c r="H53" s="82"/>
      <c r="I53" s="21">
        <v>0</v>
      </c>
      <c r="J53" s="21">
        <v>0</v>
      </c>
      <c r="K53" s="55"/>
      <c r="L53" s="52"/>
      <c r="M53" s="53"/>
    </row>
    <row r="54" spans="2:13" x14ac:dyDescent="0.25">
      <c r="B54" s="62"/>
      <c r="C54" s="22"/>
      <c r="D54" s="23"/>
      <c r="E54" s="23"/>
      <c r="F54" s="14"/>
      <c r="G54" s="82" t="s">
        <v>55</v>
      </c>
      <c r="H54" s="82"/>
      <c r="I54" s="21">
        <v>0</v>
      </c>
      <c r="J54" s="21">
        <v>0</v>
      </c>
      <c r="K54" s="55"/>
      <c r="L54" s="52"/>
    </row>
    <row r="55" spans="2:13" x14ac:dyDescent="0.25">
      <c r="B55" s="62"/>
      <c r="C55" s="22"/>
      <c r="D55" s="23"/>
      <c r="E55" s="23"/>
      <c r="F55" s="14"/>
      <c r="G55" s="82" t="s">
        <v>56</v>
      </c>
      <c r="H55" s="82"/>
      <c r="I55" s="44">
        <v>-60362.29</v>
      </c>
      <c r="J55" s="44">
        <v>-60362.29</v>
      </c>
      <c r="K55" s="55"/>
      <c r="L55" s="52"/>
    </row>
    <row r="56" spans="2:13" ht="3.75" customHeight="1" x14ac:dyDescent="0.25">
      <c r="B56" s="62"/>
      <c r="C56" s="22"/>
      <c r="D56" s="23"/>
      <c r="E56" s="23"/>
      <c r="F56" s="14"/>
      <c r="G56" s="22"/>
      <c r="H56" s="13"/>
      <c r="I56" s="23"/>
      <c r="J56" s="23"/>
      <c r="K56" s="55"/>
      <c r="L56" s="1"/>
    </row>
    <row r="57" spans="2:13" ht="21.75" customHeight="1" x14ac:dyDescent="0.25">
      <c r="B57" s="62"/>
      <c r="C57" s="22"/>
      <c r="D57" s="23"/>
      <c r="E57" s="23"/>
      <c r="F57" s="14"/>
      <c r="G57" s="80" t="s">
        <v>57</v>
      </c>
      <c r="H57" s="80"/>
      <c r="I57" s="18">
        <f>SUM(I59:I60)</f>
        <v>0</v>
      </c>
      <c r="J57" s="18">
        <f>SUM(J59:J60)</f>
        <v>0</v>
      </c>
      <c r="K57" s="55"/>
      <c r="L57" s="1"/>
    </row>
    <row r="58" spans="2:13" ht="3.75" customHeight="1" x14ac:dyDescent="0.25">
      <c r="B58" s="62"/>
      <c r="C58" s="22"/>
      <c r="D58" s="23"/>
      <c r="E58" s="23"/>
      <c r="F58" s="14"/>
      <c r="G58" s="22"/>
      <c r="H58" s="13"/>
      <c r="I58" s="23"/>
      <c r="J58" s="23"/>
      <c r="K58" s="55"/>
      <c r="L58" s="1"/>
    </row>
    <row r="59" spans="2:13" x14ac:dyDescent="0.25">
      <c r="B59" s="62"/>
      <c r="C59" s="22"/>
      <c r="D59" s="23"/>
      <c r="E59" s="23"/>
      <c r="F59" s="14"/>
      <c r="G59" s="82" t="s">
        <v>58</v>
      </c>
      <c r="H59" s="82"/>
      <c r="I59" s="21">
        <v>0</v>
      </c>
      <c r="J59" s="21">
        <v>0</v>
      </c>
      <c r="K59" s="55"/>
      <c r="L59" s="1"/>
    </row>
    <row r="60" spans="2:13" x14ac:dyDescent="0.25">
      <c r="B60" s="62"/>
      <c r="C60" s="22"/>
      <c r="D60" s="23"/>
      <c r="E60" s="23"/>
      <c r="F60" s="14"/>
      <c r="G60" s="82" t="s">
        <v>59</v>
      </c>
      <c r="H60" s="82"/>
      <c r="I60" s="21">
        <v>0</v>
      </c>
      <c r="J60" s="21">
        <v>0</v>
      </c>
      <c r="K60" s="55"/>
      <c r="L60" s="1"/>
    </row>
    <row r="61" spans="2:13" ht="6" customHeight="1" x14ac:dyDescent="0.25">
      <c r="B61" s="62"/>
      <c r="C61" s="22"/>
      <c r="D61" s="23"/>
      <c r="E61" s="23"/>
      <c r="F61" s="14"/>
      <c r="G61" s="22"/>
      <c r="H61" s="58"/>
      <c r="I61" s="23"/>
      <c r="J61" s="23"/>
      <c r="K61" s="55"/>
      <c r="L61" s="1"/>
    </row>
    <row r="62" spans="2:13" x14ac:dyDescent="0.25">
      <c r="B62" s="62"/>
      <c r="C62" s="22"/>
      <c r="D62" s="23"/>
      <c r="E62" s="23"/>
      <c r="F62" s="14"/>
      <c r="G62" s="80" t="s">
        <v>60</v>
      </c>
      <c r="H62" s="80"/>
      <c r="I62" s="47">
        <f>I43+I49+I57</f>
        <v>1243752.3500000001</v>
      </c>
      <c r="J62" s="47">
        <f>J43+J49+J57</f>
        <v>1147123.6199999982</v>
      </c>
      <c r="K62" s="55"/>
      <c r="L62" s="1"/>
    </row>
    <row r="63" spans="2:13" ht="3" customHeight="1" x14ac:dyDescent="0.25">
      <c r="B63" s="62"/>
      <c r="C63" s="22"/>
      <c r="D63" s="23"/>
      <c r="E63" s="23"/>
      <c r="F63" s="14"/>
      <c r="G63" s="22"/>
      <c r="H63" s="13"/>
      <c r="I63" s="48"/>
      <c r="J63" s="49"/>
      <c r="K63" s="55"/>
      <c r="L63" s="1"/>
    </row>
    <row r="64" spans="2:13" ht="12.75" customHeight="1" x14ac:dyDescent="0.25">
      <c r="B64" s="63"/>
      <c r="C64" s="64"/>
      <c r="D64" s="65"/>
      <c r="E64" s="65"/>
      <c r="F64" s="31"/>
      <c r="G64" s="84" t="s">
        <v>61</v>
      </c>
      <c r="H64" s="84"/>
      <c r="I64" s="66">
        <f>I62+I39</f>
        <v>1245741.8400000001</v>
      </c>
      <c r="J64" s="66">
        <f>J62+J39</f>
        <v>1147761.6599999983</v>
      </c>
      <c r="K64" s="67"/>
      <c r="L64" s="1"/>
    </row>
    <row r="65" spans="2:12" ht="6" customHeight="1" x14ac:dyDescent="0.25">
      <c r="B65" s="30"/>
      <c r="C65" s="30"/>
      <c r="D65" s="30"/>
      <c r="E65" s="30"/>
      <c r="F65" s="31"/>
      <c r="G65" s="30"/>
      <c r="H65" s="30"/>
      <c r="I65" s="30"/>
      <c r="J65" s="30"/>
      <c r="K65" s="32"/>
      <c r="L65" s="1"/>
    </row>
    <row r="66" spans="2:12" ht="8.25" customHeight="1" x14ac:dyDescent="0.25">
      <c r="B66" s="13"/>
      <c r="C66" s="33"/>
      <c r="D66" s="34"/>
      <c r="E66" s="34"/>
      <c r="F66" s="14"/>
      <c r="G66" s="35"/>
      <c r="H66" s="33"/>
      <c r="I66" s="34"/>
      <c r="J66" s="34"/>
      <c r="K66" s="1"/>
      <c r="L66" s="1"/>
    </row>
    <row r="67" spans="2:12" x14ac:dyDescent="0.25">
      <c r="B67" s="85" t="s">
        <v>62</v>
      </c>
      <c r="C67" s="85"/>
      <c r="D67" s="85"/>
      <c r="E67" s="85"/>
      <c r="F67" s="85"/>
      <c r="G67" s="85"/>
      <c r="H67" s="85"/>
      <c r="I67" s="85"/>
      <c r="J67" s="85"/>
      <c r="K67" s="1"/>
      <c r="L67" s="1"/>
    </row>
    <row r="68" spans="2:12" x14ac:dyDescent="0.25">
      <c r="B68" s="54"/>
      <c r="C68" s="54"/>
      <c r="D68" s="54"/>
      <c r="E68" s="54"/>
      <c r="F68" s="54"/>
      <c r="G68" s="54"/>
      <c r="H68" s="54"/>
      <c r="I68" s="54"/>
      <c r="J68" s="54"/>
      <c r="K68" s="1"/>
      <c r="L68" s="1"/>
    </row>
    <row r="69" spans="2:12" x14ac:dyDescent="0.25">
      <c r="B69" s="54"/>
      <c r="C69" s="54"/>
      <c r="D69" s="54"/>
      <c r="E69" s="54"/>
      <c r="F69" s="54"/>
      <c r="G69" s="54"/>
      <c r="H69" s="54"/>
      <c r="I69" s="54"/>
      <c r="J69" s="54"/>
      <c r="K69" s="1"/>
      <c r="L69" s="1"/>
    </row>
    <row r="70" spans="2:12" x14ac:dyDescent="0.25">
      <c r="B70" s="54"/>
      <c r="C70" s="54"/>
      <c r="D70" s="54"/>
      <c r="E70" s="54"/>
      <c r="F70" s="54"/>
      <c r="G70" s="54"/>
      <c r="H70" s="54"/>
      <c r="I70" s="54"/>
      <c r="J70" s="54"/>
      <c r="K70" s="1"/>
      <c r="L70" s="1"/>
    </row>
    <row r="71" spans="2:12" x14ac:dyDescent="0.25">
      <c r="B71" s="13"/>
      <c r="C71" s="33"/>
      <c r="D71" s="34"/>
      <c r="E71" s="34"/>
      <c r="F71" s="1"/>
      <c r="G71" s="35"/>
      <c r="H71" s="36"/>
      <c r="I71" s="34"/>
      <c r="J71" s="34"/>
      <c r="K71" s="1"/>
      <c r="L71" s="1"/>
    </row>
    <row r="72" spans="2:12" x14ac:dyDescent="0.25">
      <c r="B72" s="13"/>
      <c r="C72" s="33"/>
      <c r="D72" s="34"/>
      <c r="E72" s="34"/>
      <c r="F72" s="1"/>
      <c r="G72" s="35"/>
      <c r="H72" s="36"/>
      <c r="I72" s="34"/>
      <c r="J72" s="34"/>
      <c r="K72" s="1"/>
      <c r="L72" s="1"/>
    </row>
    <row r="73" spans="2:12" x14ac:dyDescent="0.25">
      <c r="B73" s="37"/>
      <c r="C73" s="86" t="s">
        <v>67</v>
      </c>
      <c r="D73" s="86"/>
      <c r="E73" s="34"/>
      <c r="F73" s="34"/>
      <c r="G73" s="86" t="s">
        <v>68</v>
      </c>
      <c r="H73" s="86"/>
      <c r="I73" s="15"/>
      <c r="J73" s="34"/>
      <c r="K73" s="1"/>
      <c r="L73" s="1"/>
    </row>
    <row r="74" spans="2:12" ht="15" customHeight="1" x14ac:dyDescent="0.25">
      <c r="B74" s="38"/>
      <c r="C74" s="83" t="s">
        <v>69</v>
      </c>
      <c r="D74" s="83"/>
      <c r="E74" s="39"/>
      <c r="F74" s="39"/>
      <c r="G74" s="83" t="s">
        <v>70</v>
      </c>
      <c r="H74" s="83"/>
      <c r="I74" s="15"/>
      <c r="J74" s="34"/>
      <c r="K74" s="1"/>
      <c r="L74" s="1"/>
    </row>
    <row r="79" spans="2:12" x14ac:dyDescent="0.25">
      <c r="C79" s="51"/>
      <c r="D79" s="51"/>
      <c r="E79" s="51"/>
      <c r="F79" s="51"/>
      <c r="G79" s="51"/>
    </row>
    <row r="80" spans="2:12" x14ac:dyDescent="0.25">
      <c r="C80" s="51"/>
      <c r="D80" s="51"/>
      <c r="E80" s="51"/>
      <c r="F80" s="51"/>
      <c r="G80" s="51"/>
    </row>
    <row r="81" spans="3:7" x14ac:dyDescent="0.25">
      <c r="C81" s="51"/>
      <c r="D81" s="51"/>
      <c r="E81" s="51"/>
      <c r="F81" s="51"/>
      <c r="G81" s="51"/>
    </row>
    <row r="82" spans="3:7" x14ac:dyDescent="0.25">
      <c r="C82" s="51"/>
      <c r="D82" s="51"/>
      <c r="E82" s="51"/>
      <c r="F82" s="51"/>
      <c r="G82" s="51"/>
    </row>
    <row r="83" spans="3:7" x14ac:dyDescent="0.25">
      <c r="C83" s="51"/>
      <c r="D83" s="51"/>
      <c r="E83" s="51"/>
      <c r="F83" s="51"/>
      <c r="G83" s="51"/>
    </row>
    <row r="84" spans="3:7" x14ac:dyDescent="0.25">
      <c r="C84" s="51"/>
      <c r="D84" s="51"/>
      <c r="E84" s="51"/>
      <c r="F84" s="51"/>
      <c r="G84" s="51"/>
    </row>
    <row r="85" spans="3:7" x14ac:dyDescent="0.25">
      <c r="C85" s="51"/>
      <c r="D85" s="51"/>
      <c r="E85" s="51"/>
      <c r="F85" s="51"/>
      <c r="G85" s="51"/>
    </row>
    <row r="86" spans="3:7" x14ac:dyDescent="0.25">
      <c r="C86" s="51"/>
      <c r="D86" s="51"/>
      <c r="E86" s="51"/>
      <c r="F86" s="51"/>
      <c r="G86" s="51"/>
    </row>
    <row r="87" spans="3:7" x14ac:dyDescent="0.25">
      <c r="C87" s="51"/>
      <c r="D87" s="51"/>
      <c r="E87" s="51"/>
      <c r="F87" s="51"/>
      <c r="G87" s="51"/>
    </row>
  </sheetData>
  <mergeCells count="71">
    <mergeCell ref="C74:D74"/>
    <mergeCell ref="G74:H74"/>
    <mergeCell ref="G62:H62"/>
    <mergeCell ref="G64:H64"/>
    <mergeCell ref="B67:J67"/>
    <mergeCell ref="C73:D73"/>
    <mergeCell ref="G73:H73"/>
    <mergeCell ref="G54:H54"/>
    <mergeCell ref="G55:H55"/>
    <mergeCell ref="G57:H57"/>
    <mergeCell ref="G59:H59"/>
    <mergeCell ref="G60:H60"/>
    <mergeCell ref="G47:H47"/>
    <mergeCell ref="G49:H49"/>
    <mergeCell ref="G51:H51"/>
    <mergeCell ref="G52:H52"/>
    <mergeCell ref="G53:H53"/>
    <mergeCell ref="G41:H41"/>
    <mergeCell ref="B42:C42"/>
    <mergeCell ref="G43:H43"/>
    <mergeCell ref="G45:H45"/>
    <mergeCell ref="G46:H46"/>
    <mergeCell ref="B37:C37"/>
    <mergeCell ref="G37:H37"/>
    <mergeCell ref="B38:C38"/>
    <mergeCell ref="G39:H39"/>
    <mergeCell ref="B40:C40"/>
    <mergeCell ref="B34:C34"/>
    <mergeCell ref="G34:H34"/>
    <mergeCell ref="B35:C35"/>
    <mergeCell ref="G35:H35"/>
    <mergeCell ref="B36:C36"/>
    <mergeCell ref="B31:C31"/>
    <mergeCell ref="G31:H31"/>
    <mergeCell ref="B32:C32"/>
    <mergeCell ref="G32:H32"/>
    <mergeCell ref="B33:C33"/>
    <mergeCell ref="G33:H33"/>
    <mergeCell ref="B25:C25"/>
    <mergeCell ref="G26:H26"/>
    <mergeCell ref="B28:C28"/>
    <mergeCell ref="G28:H28"/>
    <mergeCell ref="B30:C30"/>
    <mergeCell ref="G30:H30"/>
    <mergeCell ref="B22:C22"/>
    <mergeCell ref="G22:H22"/>
    <mergeCell ref="B23:C23"/>
    <mergeCell ref="G23:H23"/>
    <mergeCell ref="G24:H24"/>
    <mergeCell ref="B19:C19"/>
    <mergeCell ref="G19:H19"/>
    <mergeCell ref="B20:C20"/>
    <mergeCell ref="G20:H20"/>
    <mergeCell ref="B21:C21"/>
    <mergeCell ref="G21:H21"/>
    <mergeCell ref="B15:C15"/>
    <mergeCell ref="G15:H15"/>
    <mergeCell ref="B17:C17"/>
    <mergeCell ref="G17:H17"/>
    <mergeCell ref="B18:C18"/>
    <mergeCell ref="G18:H18"/>
    <mergeCell ref="B9:C10"/>
    <mergeCell ref="F9:F10"/>
    <mergeCell ref="G9:H10"/>
    <mergeCell ref="B13:C13"/>
    <mergeCell ref="G13:H13"/>
    <mergeCell ref="C2:I2"/>
    <mergeCell ref="C3:I3"/>
    <mergeCell ref="C4:I4"/>
    <mergeCell ref="C5:I5"/>
    <mergeCell ref="C6:I6"/>
  </mergeCells>
  <printOptions horizontalCentered="1"/>
  <pageMargins left="0" right="0" top="0" bottom="0.15748031496062992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SIT. FINANCIERA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Contabilidad IGATIPAM</cp:lastModifiedBy>
  <cp:lastPrinted>2026-03-12T18:06:54Z</cp:lastPrinted>
  <dcterms:created xsi:type="dcterms:W3CDTF">2014-09-29T19:08:02Z</dcterms:created>
  <dcterms:modified xsi:type="dcterms:W3CDTF">2026-03-12T18:08:27Z</dcterms:modified>
</cp:coreProperties>
</file>